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drawings/drawing1.xml" ContentType="application/vnd.openxmlformats-officedocument.drawing+xml"/>
  <Override PartName="/xl/tables/table11.xml" ContentType="application/vnd.openxmlformats-officedocument.spreadsheetml.table+xml"/>
  <Override PartName="/xl/tables/table1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166925"/>
  <mc:AlternateContent xmlns:mc="http://schemas.openxmlformats.org/markup-compatibility/2006">
    <mc:Choice Requires="x15">
      <x15ac:absPath xmlns:x15ac="http://schemas.microsoft.com/office/spreadsheetml/2010/11/ac" url="/Users/nikolakujaca/Desktop/ICITAP/PFE/PFE25M2/"/>
    </mc:Choice>
  </mc:AlternateContent>
  <xr:revisionPtr revIDLastSave="0" documentId="13_ncr:1_{28A67FF5-1535-444D-9F0D-14EB7E1A2C42}" xr6:coauthVersionLast="47" xr6:coauthVersionMax="47" xr10:uidLastSave="{00000000-0000-0000-0000-000000000000}"/>
  <bookViews>
    <workbookView xWindow="0" yWindow="500" windowWidth="33600" windowHeight="19220" activeTab="7" xr2:uid="{42A78C86-9D6C-4369-BE9A-72BB3EB5EA66}"/>
  </bookViews>
  <sheets>
    <sheet name="Project tracker" sheetId="11" r:id="rId1"/>
    <sheet name="Participants" sheetId="7" r:id="rId2"/>
    <sheet name="Transportation list" sheetId="12" r:id="rId3"/>
    <sheet name="COST Overview" sheetId="13" r:id="rId4"/>
    <sheet name="Rooming list" sheetId="14" r:id="rId5"/>
    <sheet name="Supplies &amp; Equipment" sheetId="15" r:id="rId6"/>
    <sheet name="MAIN ONLINE" sheetId="16" r:id="rId7"/>
    <sheet name="Participants List" sheetId="17" r:id="rId8"/>
  </sheets>
  <definedNames>
    <definedName name="_xlnm.Print_Area" localSheetId="6">'MAIN ONLINE'!$B$2:$AG$38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17" l="1"/>
  <c r="G4" i="17"/>
  <c r="G5" i="17"/>
  <c r="G6" i="17"/>
  <c r="G7" i="17"/>
  <c r="G8" i="17"/>
  <c r="G9" i="17"/>
  <c r="G10" i="17"/>
  <c r="G11" i="17"/>
  <c r="G12" i="17"/>
  <c r="G13" i="17"/>
  <c r="G14" i="17"/>
  <c r="G15" i="17"/>
  <c r="G16" i="17"/>
  <c r="G17" i="17"/>
  <c r="G18" i="17"/>
  <c r="G19" i="17"/>
  <c r="G20" i="17"/>
  <c r="G21" i="17"/>
  <c r="G22" i="17"/>
  <c r="G23" i="17"/>
  <c r="G24" i="17"/>
  <c r="G25" i="17"/>
  <c r="G2" i="17"/>
  <c r="B8" i="13"/>
  <c r="C37" i="7"/>
  <c r="B5" i="13" s="1"/>
  <c r="C44" i="7"/>
  <c r="B6" i="13" s="1"/>
  <c r="C51" i="7"/>
  <c r="B7" i="13" s="1"/>
  <c r="A2" i="11"/>
  <c r="A1" i="11"/>
  <c r="B15" i="13" l="1"/>
  <c r="A2" i="14"/>
  <c r="A1" i="14"/>
  <c r="A2" i="13"/>
  <c r="A1" i="13"/>
  <c r="A2" i="12"/>
  <c r="A1" i="12"/>
</calcChain>
</file>

<file path=xl/sharedStrings.xml><?xml version="1.0" encoding="utf-8"?>
<sst xmlns="http://schemas.openxmlformats.org/spreadsheetml/2006/main" count="5822" uniqueCount="925">
  <si>
    <t xml:space="preserve">PLANNING </t>
  </si>
  <si>
    <t>IDENTIFY INSTRUCTORS</t>
  </si>
  <si>
    <t>Y</t>
  </si>
  <si>
    <t>ICITAP will identify instructors together with partner agencies</t>
  </si>
  <si>
    <t xml:space="preserve">DRAFT AGENDA </t>
  </si>
  <si>
    <t>ICITAP will create draft agenda jointly with partners</t>
  </si>
  <si>
    <t>DEFINE TARGET PARTICIPANTS</t>
  </si>
  <si>
    <t xml:space="preserve">ICITAP will define target participants with partners </t>
  </si>
  <si>
    <t>HOTEL AND CONFERENCE VENUE PRE-RESERVATION</t>
  </si>
  <si>
    <t>ICITAP will send inquiry for informative bid</t>
  </si>
  <si>
    <t xml:space="preserve">CREATE REGISTRATION FORM </t>
  </si>
  <si>
    <t>ICITAP will create Registration Form</t>
  </si>
  <si>
    <t>SEND OUT INVITATIONS /w attachments!!!</t>
  </si>
  <si>
    <t>ICITAP will send invitations and attach (1) Draft agenda, (2) RF, (3) COVID-19 Acknowledgement</t>
  </si>
  <si>
    <t>FOOD MEMO</t>
  </si>
  <si>
    <t xml:space="preserve">Create Food memo and submit for signature </t>
  </si>
  <si>
    <t xml:space="preserve">SECURE WRITTEN TRANSLATION </t>
  </si>
  <si>
    <t>Submit PR for Written Translation/Three bids to PAE</t>
  </si>
  <si>
    <t>SECURE VERBAL TRANSLATION</t>
  </si>
  <si>
    <t>Submit PR for Verbal Translation/Three bids to PAE</t>
  </si>
  <si>
    <t xml:space="preserve">SECURE TRANSLATION EQUIPMENT </t>
  </si>
  <si>
    <t>Submit PR for Translation Equipment/Three bids to PAE</t>
  </si>
  <si>
    <t xml:space="preserve">SECURE TRANSPORT SERVICE </t>
  </si>
  <si>
    <t>Submit PR for Transport Services/Three bids to PAE</t>
  </si>
  <si>
    <t xml:space="preserve">VENUE AND CONFERENCE PACKAGE PROCUREMENT </t>
  </si>
  <si>
    <t>Create SOW and submit it to Procurement/Three bids to PAE</t>
  </si>
  <si>
    <t>SOLICITATION PROGRESS</t>
  </si>
  <si>
    <r>
      <t xml:space="preserve">Ensure SOW is published (bilingual) &amp; submission date </t>
    </r>
    <r>
      <rPr>
        <b/>
        <sz val="11"/>
        <color theme="4" tint="-0.499984740745262"/>
        <rFont val="Calibri Light"/>
        <family val="2"/>
        <scheme val="major"/>
      </rPr>
      <t>5/12/2025</t>
    </r>
  </si>
  <si>
    <t>SECURE TEAM BUILDING DINNER</t>
  </si>
  <si>
    <t>Submit a PR for team building dinner</t>
  </si>
  <si>
    <t>TGL</t>
  </si>
  <si>
    <t>N/A</t>
  </si>
  <si>
    <t xml:space="preserve">Create draft TGL </t>
  </si>
  <si>
    <t>--</t>
  </si>
  <si>
    <t xml:space="preserve">CTRA </t>
  </si>
  <si>
    <t>Create CTRA and send to the HQ</t>
  </si>
  <si>
    <t>PREPARATION</t>
  </si>
  <si>
    <t>INSTRUCTORS</t>
  </si>
  <si>
    <t>PARTICIPANTS</t>
  </si>
  <si>
    <t>FACILITATORS</t>
  </si>
  <si>
    <t>REGISTRATION FORMS</t>
  </si>
  <si>
    <t>Received all RFs</t>
  </si>
  <si>
    <t>Vetting</t>
  </si>
  <si>
    <t>ALB</t>
  </si>
  <si>
    <t>VENDOR CODES SETUP</t>
  </si>
  <si>
    <t>Request vendor codes from FMO</t>
  </si>
  <si>
    <t>BIH</t>
  </si>
  <si>
    <t>E2s SETUP</t>
  </si>
  <si>
    <t>Request E2 accounts from IMO</t>
  </si>
  <si>
    <t>CRO</t>
  </si>
  <si>
    <t>E2 TRAVEL AUTHORIZATIONS</t>
  </si>
  <si>
    <t>Create E2 Travel Orders</t>
  </si>
  <si>
    <t>KOS</t>
  </si>
  <si>
    <t>MNE</t>
  </si>
  <si>
    <t xml:space="preserve">COUNTRY CLEARANCE </t>
  </si>
  <si>
    <t xml:space="preserve">Confirm country clearance </t>
  </si>
  <si>
    <t>NMK</t>
  </si>
  <si>
    <t>VETTING RESULTS</t>
  </si>
  <si>
    <t xml:space="preserve">Confim vetting results </t>
  </si>
  <si>
    <t>SER</t>
  </si>
  <si>
    <t xml:space="preserve">AIRFARE PURCHASE </t>
  </si>
  <si>
    <t>Purchase  changable airfare after TOs approved</t>
  </si>
  <si>
    <t>TRAVEL INSURANCE LIST</t>
  </si>
  <si>
    <t>Send Insurance List to HQ</t>
  </si>
  <si>
    <t xml:space="preserve">MOTORPOOL/ IN-COUNTRY TRANSPORT </t>
  </si>
  <si>
    <t>Organize transport services</t>
  </si>
  <si>
    <t xml:space="preserve">FLIGHT ITINERARIES </t>
  </si>
  <si>
    <t>N</t>
  </si>
  <si>
    <t xml:space="preserve">Send all itineraries to HQ </t>
  </si>
  <si>
    <t xml:space="preserve">EVENT </t>
  </si>
  <si>
    <t>SECURE VENUE AND CONFERENCE PACKAGE</t>
  </si>
  <si>
    <t xml:space="preserve">Confirm venue and conference package reservations </t>
  </si>
  <si>
    <t xml:space="preserve">TRAINING MATERIALS </t>
  </si>
  <si>
    <t>Request training materials from instructors</t>
  </si>
  <si>
    <t>WRITTEN TRANSLATION</t>
  </si>
  <si>
    <t>Translated written training materials received</t>
  </si>
  <si>
    <t>PRE-POST TEST</t>
  </si>
  <si>
    <t>Request and translate pre-post test</t>
  </si>
  <si>
    <t xml:space="preserve">TRAINING SUPPLIES </t>
  </si>
  <si>
    <t>Prepare all supplies listed in tab "Supplies &amp; Equipment"</t>
  </si>
  <si>
    <t>TRAINING EQUIPMENT</t>
  </si>
  <si>
    <t>Prepare all equipment listed in tap "Supplies &amp; Equipment"</t>
  </si>
  <si>
    <t>PREPARE FINAL AGENDA</t>
  </si>
  <si>
    <t>Prepare Final Agenda</t>
  </si>
  <si>
    <t xml:space="preserve">TRANSLATE FINAL AGENDA </t>
  </si>
  <si>
    <t xml:space="preserve">Translate Final Agenda </t>
  </si>
  <si>
    <t>ROOMING LIST &amp; HOTEL AGENDA</t>
  </si>
  <si>
    <t>Deliver rooming list and agenda with coffee breaks to Hotel</t>
  </si>
  <si>
    <t>GENERAL INFO</t>
  </si>
  <si>
    <t>Send general info including final agenda and all relevant information</t>
  </si>
  <si>
    <t xml:space="preserve">WELCOME LETTER </t>
  </si>
  <si>
    <t>Update, translate and print Welcome letter</t>
  </si>
  <si>
    <t>PFE CERTIFICATES</t>
  </si>
  <si>
    <t>Print certificates and have them signed by Ambassador and Croatian Minister of Interior</t>
  </si>
  <si>
    <t>IMPLEMENTATION</t>
  </si>
  <si>
    <t xml:space="preserve">CLASSROOM SETUP </t>
  </si>
  <si>
    <t>Setup tables, chairs, screen, boots, projector, laptop, banners, notepads, COVID-19 materials</t>
  </si>
  <si>
    <t>WI-FI</t>
  </si>
  <si>
    <t>Secure Wi-fi at training venue</t>
  </si>
  <si>
    <t xml:space="preserve">NAME TAGS </t>
  </si>
  <si>
    <t>Print, insert and deliver name tags to reception</t>
  </si>
  <si>
    <t>DESK TAGS</t>
  </si>
  <si>
    <t>Print and set desk tags</t>
  </si>
  <si>
    <t>DOOR TRAINING INFO</t>
  </si>
  <si>
    <t>Print and setup DTI</t>
  </si>
  <si>
    <t>JOINT DINNER</t>
  </si>
  <si>
    <t>Define location, number of guests, menu and time</t>
  </si>
  <si>
    <t>SIGHTSEEING TOUR</t>
  </si>
  <si>
    <t>Define location, number of guests and time</t>
  </si>
  <si>
    <t>SIGN-IN SHEET</t>
  </si>
  <si>
    <t>Print and distribute</t>
  </si>
  <si>
    <t>EVALUATION FORMS</t>
  </si>
  <si>
    <t>INL ACKNOWLEDGMENT FORM</t>
  </si>
  <si>
    <t>Deliver to the reception</t>
  </si>
  <si>
    <t>DRY RUN</t>
  </si>
  <si>
    <t>Test equipment and translation funcionalities</t>
  </si>
  <si>
    <t>PFE ORIENTATIONAL PRESENTATION</t>
  </si>
  <si>
    <t>Update PFE PPP</t>
  </si>
  <si>
    <t>GROUP PHOTO</t>
  </si>
  <si>
    <t xml:space="preserve">Take a group photo of all participants, instructors, facilitators and translators </t>
  </si>
  <si>
    <t>POST-TRAINING ACTIVITIES</t>
  </si>
  <si>
    <t xml:space="preserve">PRE-POST TESTS </t>
  </si>
  <si>
    <t>Grade PPT</t>
  </si>
  <si>
    <t>EVALUATION RESULTS - TRANSLATION</t>
  </si>
  <si>
    <t>Send answers to translation</t>
  </si>
  <si>
    <t>SUMMARY</t>
  </si>
  <si>
    <t>Prepare Summary</t>
  </si>
  <si>
    <t>ICITAP SUPPLIES</t>
  </si>
  <si>
    <t>Update ICITAP office supplies document</t>
  </si>
  <si>
    <t>E2 FINAL TRAVEL VOUCHERS</t>
  </si>
  <si>
    <t>Finalize vouchers</t>
  </si>
  <si>
    <t>CONTACT FEEDBACK</t>
  </si>
  <si>
    <t>Follow up after month, or two.</t>
  </si>
  <si>
    <t>UPDATE COST OVERVIEW</t>
  </si>
  <si>
    <t>Include individual cost per participant, services and venue.</t>
  </si>
  <si>
    <t xml:space="preserve">UPDATE PFE PARTICIPANT MASTER LIST </t>
  </si>
  <si>
    <t>Update PFE Participant list by country and by topic</t>
  </si>
  <si>
    <t>PFE25M2 ADVANCED ENVIRONMENTAL ORGANIZED CRIME AND CORRUPTION</t>
  </si>
  <si>
    <t>JUNE 23 - 27 - Opatija, CROATIA</t>
  </si>
  <si>
    <t>ALBANIA</t>
  </si>
  <si>
    <t>No.</t>
  </si>
  <si>
    <t>Name and Last Name</t>
  </si>
  <si>
    <t>Expenses</t>
  </si>
  <si>
    <t>Arrival date</t>
  </si>
  <si>
    <t>Arrival time</t>
  </si>
  <si>
    <t>Departure date</t>
  </si>
  <si>
    <t>Departure time</t>
  </si>
  <si>
    <t>Travel</t>
  </si>
  <si>
    <t>Travelling from</t>
  </si>
  <si>
    <t>Grade (0 - BL, 1 - Pass, 2 - Excel)</t>
  </si>
  <si>
    <t>Notes</t>
  </si>
  <si>
    <t>Alsaed SINANI</t>
  </si>
  <si>
    <t>Government (Official) Vehicle (GOV)</t>
  </si>
  <si>
    <t>Tirana</t>
  </si>
  <si>
    <t>Vetting/Clearance</t>
  </si>
  <si>
    <t>Julian GJONBALAJ</t>
  </si>
  <si>
    <t>Air (Airplane)</t>
  </si>
  <si>
    <t>TIRANA, ALBANIA</t>
  </si>
  <si>
    <t>Genci QANA</t>
  </si>
  <si>
    <t>BOSNIA AND HERZEGOVINA</t>
  </si>
  <si>
    <t>Marko ZELENIKA</t>
  </si>
  <si>
    <t>ŠIROKI BRIJEG</t>
  </si>
  <si>
    <t>Nikolina ŠEVA</t>
  </si>
  <si>
    <t>Personal Vehicle (POV)</t>
  </si>
  <si>
    <t xml:space="preserve">Banja Luka </t>
  </si>
  <si>
    <t>Nedo PROLE</t>
  </si>
  <si>
    <t>Brcko</t>
  </si>
  <si>
    <t>CROATIA</t>
  </si>
  <si>
    <t>Dalibor MIŠEVIĆ</t>
  </si>
  <si>
    <t>Imotski</t>
  </si>
  <si>
    <t>Robert BROZINIĆ</t>
  </si>
  <si>
    <t>Karlovac</t>
  </si>
  <si>
    <t>Ana Marija BAJIĆ BRALIĆ</t>
  </si>
  <si>
    <t>Split</t>
  </si>
  <si>
    <t>KOSOVO</t>
  </si>
  <si>
    <t>Reshat HAXHAJ</t>
  </si>
  <si>
    <t>Prishtine</t>
  </si>
  <si>
    <t>Arsim KRASNIQI</t>
  </si>
  <si>
    <t xml:space="preserve">Mitrovica </t>
  </si>
  <si>
    <t>Lumturije VUÇETAJ</t>
  </si>
  <si>
    <t>Pristina</t>
  </si>
  <si>
    <t>MONTENEGRO</t>
  </si>
  <si>
    <t>Željko DEVIĆ</t>
  </si>
  <si>
    <t>Podgorica, Montenegro</t>
  </si>
  <si>
    <t>Draško LEKOVIĆ</t>
  </si>
  <si>
    <t>Pogorica</t>
  </si>
  <si>
    <t>jedno POV vozilo</t>
  </si>
  <si>
    <t>Adnan MEĐEDOVIĆ</t>
  </si>
  <si>
    <t>Podgorica</t>
  </si>
  <si>
    <t>NORTH MACEDONIA</t>
  </si>
  <si>
    <t>Katerina GARVANSKA</t>
  </si>
  <si>
    <t>Skopje</t>
  </si>
  <si>
    <t>Anita POPMETODIEVA</t>
  </si>
  <si>
    <t>Milanka GEORGIEV</t>
  </si>
  <si>
    <t>SERBIA</t>
  </si>
  <si>
    <t>Negovan STEVANOVIĆ</t>
  </si>
  <si>
    <t>Airplaine</t>
  </si>
  <si>
    <t>VRANJE</t>
  </si>
  <si>
    <t>Aleksandar STEPANOVIĆ</t>
  </si>
  <si>
    <t>Belgrade</t>
  </si>
  <si>
    <t>Mara GEROVAC</t>
  </si>
  <si>
    <t>Zagreb</t>
  </si>
  <si>
    <t>Ivica KROPEK</t>
  </si>
  <si>
    <t>Novi Marof</t>
  </si>
  <si>
    <t>Mirjana KONDOR-LANGER</t>
  </si>
  <si>
    <t>ZAGREB</t>
  </si>
  <si>
    <t>Kristina BAĆAC</t>
  </si>
  <si>
    <t>PAZIN</t>
  </si>
  <si>
    <t>FACILITATORS &amp; GUESTS</t>
  </si>
  <si>
    <t>Andrej MADUNOVIĆ</t>
  </si>
  <si>
    <t>Nikola KUJAČA</t>
  </si>
  <si>
    <t>plus 1 for whole stay</t>
  </si>
  <si>
    <t>Marija FODOR</t>
  </si>
  <si>
    <t>Nives DVORSKI</t>
  </si>
  <si>
    <t>TRANSLATORS</t>
  </si>
  <si>
    <t>Filip MARKOVIK</t>
  </si>
  <si>
    <t>P</t>
  </si>
  <si>
    <t>Svetlana SPASOVSKA</t>
  </si>
  <si>
    <t>Isa BUSOLLI</t>
  </si>
  <si>
    <t>Bruno NEZIRAJ</t>
  </si>
  <si>
    <t>Davor PINTARIC</t>
  </si>
  <si>
    <t xml:space="preserve">Flight number </t>
  </si>
  <si>
    <t>Flight number</t>
  </si>
  <si>
    <t>TIRANA</t>
  </si>
  <si>
    <t>Austrian Airlines OS 683 
(Operated by Braathens Regional Airways Ab, TF)</t>
  </si>
  <si>
    <t>Austrian Airlines OS 678</t>
  </si>
  <si>
    <t>PRISTINA</t>
  </si>
  <si>
    <t>Austrian Airlines OS 677</t>
  </si>
  <si>
    <t>SKOPJE</t>
  </si>
  <si>
    <t>Croatia Airlines OU 367</t>
  </si>
  <si>
    <t>Air Serbia JU 605</t>
  </si>
  <si>
    <t>BELGRADE</t>
  </si>
  <si>
    <t>Air Serbia JU 602</t>
  </si>
  <si>
    <t>Group</t>
  </si>
  <si>
    <t>Date</t>
  </si>
  <si>
    <t>From</t>
  </si>
  <si>
    <t>To</t>
  </si>
  <si>
    <t>Time</t>
  </si>
  <si>
    <t>PAX &amp; Vehicle</t>
  </si>
  <si>
    <t>Request number</t>
  </si>
  <si>
    <t>Hotel Milenij, Opatija</t>
  </si>
  <si>
    <t>3, Car</t>
  </si>
  <si>
    <t>RITM23169202</t>
  </si>
  <si>
    <t>RITM23169216</t>
  </si>
  <si>
    <t>RITM23169191</t>
  </si>
  <si>
    <t>2, Car</t>
  </si>
  <si>
    <t>RITM23169209</t>
  </si>
  <si>
    <t>DEPARTURES</t>
  </si>
  <si>
    <t>Minibus + Equipment</t>
  </si>
  <si>
    <t>RITM23169228</t>
  </si>
  <si>
    <t>DAILY TRIPS</t>
  </si>
  <si>
    <t xml:space="preserve">ICITAP Equipment </t>
  </si>
  <si>
    <t>PA</t>
  </si>
  <si>
    <t>US Embassy</t>
  </si>
  <si>
    <t>RITM23188618</t>
  </si>
  <si>
    <t>with NORTH MACEDONIA Participants</t>
  </si>
  <si>
    <t xml:space="preserve">TEAM BUILDING </t>
  </si>
  <si>
    <t xml:space="preserve">ALL </t>
  </si>
  <si>
    <t>PR</t>
  </si>
  <si>
    <t xml:space="preserve">EXPENSES </t>
  </si>
  <si>
    <t>TOTAL</t>
  </si>
  <si>
    <t>Lodging and Conference</t>
  </si>
  <si>
    <t>Participants</t>
  </si>
  <si>
    <t>Instructors</t>
  </si>
  <si>
    <t>Facilitators</t>
  </si>
  <si>
    <t>Translation</t>
  </si>
  <si>
    <t>BCMS</t>
  </si>
  <si>
    <t>MCD</t>
  </si>
  <si>
    <t>Technical Equipment</t>
  </si>
  <si>
    <t>Transport services</t>
  </si>
  <si>
    <t>Joint dinner</t>
  </si>
  <si>
    <t xml:space="preserve">GRAND TOTAL </t>
  </si>
  <si>
    <t xml:space="preserve">No. </t>
  </si>
  <si>
    <t>Room</t>
  </si>
  <si>
    <t xml:space="preserve">Arrival </t>
  </si>
  <si>
    <t xml:space="preserve">Departure </t>
  </si>
  <si>
    <t>Lunch</t>
  </si>
  <si>
    <t>Dinner</t>
  </si>
  <si>
    <t>Coffee br.</t>
  </si>
  <si>
    <t>Parking</t>
  </si>
  <si>
    <t>Food restrictions</t>
  </si>
  <si>
    <t>SUN</t>
  </si>
  <si>
    <t>MON</t>
  </si>
  <si>
    <t>TUE</t>
  </si>
  <si>
    <t>WED</t>
  </si>
  <si>
    <t>THU</t>
  </si>
  <si>
    <t>FRI</t>
  </si>
  <si>
    <t>*Team building</t>
  </si>
  <si>
    <t>6 or 8</t>
  </si>
  <si>
    <t xml:space="preserve">Coffee </t>
  </si>
  <si>
    <t>0</t>
  </si>
  <si>
    <t>2*33</t>
  </si>
  <si>
    <t>1*33</t>
  </si>
  <si>
    <t>*Team Building dinner in Istria</t>
  </si>
  <si>
    <t xml:space="preserve">Please ensure bigger room for plus 1 adult and 2 children </t>
  </si>
  <si>
    <t>No pork</t>
  </si>
  <si>
    <t>No pork, no chilli</t>
  </si>
  <si>
    <t xml:space="preserve">Please allow early Check-in at 09:00 </t>
  </si>
  <si>
    <t>Plus 1 for whole stay</t>
  </si>
  <si>
    <t xml:space="preserve">SUPPLIES </t>
  </si>
  <si>
    <t xml:space="preserve">TRAINING EQUIPMENT </t>
  </si>
  <si>
    <t>COVID-19</t>
  </si>
  <si>
    <t>Padfolios</t>
  </si>
  <si>
    <t xml:space="preserve">Printer </t>
  </si>
  <si>
    <t>Masks</t>
  </si>
  <si>
    <t>Notepads</t>
  </si>
  <si>
    <t>WiFi</t>
  </si>
  <si>
    <t>Disinfectant</t>
  </si>
  <si>
    <t>Pens</t>
  </si>
  <si>
    <t>Training laptop</t>
  </si>
  <si>
    <t>Thermometers</t>
  </si>
  <si>
    <t>Envelopes</t>
  </si>
  <si>
    <t>Projector</t>
  </si>
  <si>
    <t>IR Thermometer</t>
  </si>
  <si>
    <t>Paper - regular</t>
  </si>
  <si>
    <t xml:space="preserve">Slide advancer </t>
  </si>
  <si>
    <t>Oximeters</t>
  </si>
  <si>
    <t>Paper - certificate</t>
  </si>
  <si>
    <t xml:space="preserve">Banners </t>
  </si>
  <si>
    <t>COVID-19 tests</t>
  </si>
  <si>
    <t>Certificate hardcovers</t>
  </si>
  <si>
    <t>Extension cord</t>
  </si>
  <si>
    <t>Gloves</t>
  </si>
  <si>
    <t>Markers</t>
  </si>
  <si>
    <t>Paper cutter</t>
  </si>
  <si>
    <t>Duct tape</t>
  </si>
  <si>
    <t>2 hole puncher</t>
  </si>
  <si>
    <t>Desk tags</t>
  </si>
  <si>
    <t>Stapler</t>
  </si>
  <si>
    <t>Name tags</t>
  </si>
  <si>
    <t>Wireless lavalier</t>
  </si>
  <si>
    <t xml:space="preserve">Toners </t>
  </si>
  <si>
    <t>Scizzors</t>
  </si>
  <si>
    <t>E-LEARNING MATERIALS UPLOADED</t>
  </si>
  <si>
    <t>Upload training materials, photos, tests, agenda &amp; participant contact list</t>
  </si>
  <si>
    <t>E-LEARNING PROFILES</t>
  </si>
  <si>
    <t>Prepare E-Learning profiles for participants</t>
  </si>
  <si>
    <t>Tetovo</t>
  </si>
  <si>
    <t>Stip</t>
  </si>
  <si>
    <t>Together with Lodging and Conference</t>
  </si>
  <si>
    <t xml:space="preserve">5,410.oо EUR approx. $6,364.70 Invoce to be processed </t>
  </si>
  <si>
    <t>No</t>
  </si>
  <si>
    <t>Country</t>
  </si>
  <si>
    <t>Gender</t>
  </si>
  <si>
    <t>Name</t>
  </si>
  <si>
    <t>Middle name</t>
  </si>
  <si>
    <t>Last name</t>
  </si>
  <si>
    <t>Date of Birth (DOB)</t>
  </si>
  <si>
    <t>Place Of Birth (POB)</t>
  </si>
  <si>
    <t>Country of Birth</t>
  </si>
  <si>
    <t>Citizenship(s)</t>
  </si>
  <si>
    <t>Phone number</t>
  </si>
  <si>
    <t>Email address</t>
  </si>
  <si>
    <t>Travelling document type</t>
  </si>
  <si>
    <t>Travelling document number</t>
  </si>
  <si>
    <t>Travelling document issuance date</t>
  </si>
  <si>
    <t>Travelling document expiration date</t>
  </si>
  <si>
    <t>Travelling document issued by</t>
  </si>
  <si>
    <t>Do you require Visa to travel to Croatia</t>
  </si>
  <si>
    <t>Transportation</t>
  </si>
  <si>
    <t>Returning to</t>
  </si>
  <si>
    <t>Diet restrictions</t>
  </si>
  <si>
    <t>Organization</t>
  </si>
  <si>
    <t>Unit</t>
  </si>
  <si>
    <t>Position</t>
  </si>
  <si>
    <t>Rank</t>
  </si>
  <si>
    <t>Authority</t>
  </si>
  <si>
    <t>Short professional biography</t>
  </si>
  <si>
    <t>Bank name</t>
  </si>
  <si>
    <t>IBAN</t>
  </si>
  <si>
    <t>IBAN Type</t>
  </si>
  <si>
    <t>SWIFT</t>
  </si>
  <si>
    <t>Albania</t>
  </si>
  <si>
    <t>Mr</t>
  </si>
  <si>
    <t>Alsaed</t>
  </si>
  <si>
    <t>Sinani</t>
  </si>
  <si>
    <t>Shkoder</t>
  </si>
  <si>
    <t>Albanian</t>
  </si>
  <si>
    <t>+355694044369</t>
  </si>
  <si>
    <t>alsaed.sinani@spak.gov.al</t>
  </si>
  <si>
    <t>Passport</t>
  </si>
  <si>
    <t>BA6541373</t>
  </si>
  <si>
    <t>MPB</t>
  </si>
  <si>
    <t>No Pork.</t>
  </si>
  <si>
    <t>National Bureau of Investigation</t>
  </si>
  <si>
    <t>Corruption</t>
  </si>
  <si>
    <t>Investigator</t>
  </si>
  <si>
    <t>Yes</t>
  </si>
  <si>
    <t xml:space="preserve">Currently i work as Investigator at National Bureau of Investigation, Special Structure against Corruption and Organized Crimes in Tirana. 
</t>
  </si>
  <si>
    <t>Credins Bank</t>
  </si>
  <si>
    <t>AL25212110090000000000955548</t>
  </si>
  <si>
    <t>EURO</t>
  </si>
  <si>
    <t>CDISALTR</t>
  </si>
  <si>
    <t>Julian</t>
  </si>
  <si>
    <t>Gjonbalaj</t>
  </si>
  <si>
    <t>Kucove</t>
  </si>
  <si>
    <t>+355693456789</t>
  </si>
  <si>
    <t>julian.gjonbalaj@asp.gov.al</t>
  </si>
  <si>
    <t>BI7014555</t>
  </si>
  <si>
    <t>Tirana Airport (TIA), Albania</t>
  </si>
  <si>
    <t>NA</t>
  </si>
  <si>
    <t>Criminal Police Department</t>
  </si>
  <si>
    <t>Investigation Support Unit</t>
  </si>
  <si>
    <t>Specialist / Analyst - Operational Analysis</t>
  </si>
  <si>
    <t>Chef Commissar</t>
  </si>
  <si>
    <t xml:space="preserve">Economic Crime Investigations
Cyber Crime
Since 2018, as Specialist / Analyst - Operational Analysis, in Investigation Support Unit, Directorate for the Investigation of Organized Crime, Criminal Police Department
</t>
  </si>
  <si>
    <t>Raiffeisen Bank</t>
  </si>
  <si>
    <t>AL39202112020000000070607009</t>
  </si>
  <si>
    <t>SGSBALTX</t>
  </si>
  <si>
    <t>JULIAN</t>
  </si>
  <si>
    <t>GJONBALAJ</t>
  </si>
  <si>
    <t>KUCOVE</t>
  </si>
  <si>
    <t>ALBANIAN</t>
  </si>
  <si>
    <t>+355 69 345 6789</t>
  </si>
  <si>
    <t>MINISTRY OF INTERIOR</t>
  </si>
  <si>
    <t>ALBANIAN STATE POLICE</t>
  </si>
  <si>
    <t>INVESTIGATION SUPPORT UNIT / DIRECTORATE FOR THE INVESTIGATION OF ORGANIZED CRIME / CRIMINAL POLICE DEPARTMENT</t>
  </si>
  <si>
    <t>SPECIALIST / ANALYST</t>
  </si>
  <si>
    <t>CHEF COMMISSAR</t>
  </si>
  <si>
    <t>SINCE 2018, AS ANALYST - OPERATIONAL ANALYSIS</t>
  </si>
  <si>
    <t>Genci</t>
  </si>
  <si>
    <t>Qana</t>
  </si>
  <si>
    <t>Berat</t>
  </si>
  <si>
    <t>+355692077920</t>
  </si>
  <si>
    <t>Genci.Qana@pp.gov.al</t>
  </si>
  <si>
    <t>BD0587743</t>
  </si>
  <si>
    <t>Ministria e Punëve të Brendshme</t>
  </si>
  <si>
    <t>Prokuroria pranë Gjykatës së Shkallës së Parë të Juridiksionit të Përgjithshëm Tiranë</t>
  </si>
  <si>
    <t>Seksioni për krimet e rënda ndaj pronës, mjedisit dhe veprat penale ushtarake.</t>
  </si>
  <si>
    <t>Prokuror</t>
  </si>
  <si>
    <t>Drejtues Seksioni</t>
  </si>
  <si>
    <t>18 Janar 2013 e vazhdim, ushtroj funksionet si prokuror në Prokurorinë e Rrethit Gjyqësor Tiranë (aktualisht Prokuroria pranë Gjykatës së Shkallës së Parë të Juridiksionit të Përgjithshëm Tiranë). Gjatë periudhës Nëntor 2018 - Mars 2021 dhe Tetor 2024 e vijim, në detyrën e “Drejtuesit të Seksionit”;28 Janar 2008 - 18 Janar 2013, kam ushtruar funksionin si Zv/Drejtues i Prokurorisë së Rrethit Gjyqësor Tiranë.;06 Janar 2004 - 28 Janar 2008, kam ushtruar funksionin si prokuror në Prokurorinë për Krime të Rënda Tiranë.;14 Tetor 2002 - 05 Janar 2004, kam ushtruar funksionin si prokuror në Prokurorinë e Rrethit Gjyqësor Tiranë.;13 Maj 2002 - 13 Tetor 2002, kam ushtruar funksionin si prokuror në Prokurorinë në Prokurorinë e Rrethit Gjyqësor Kavajë.;01 Shkurt 2000 - 12 Maj 2002, kam ushtruar funksionin si prokuror në Prokurorinë   Pranë   Gjykatës  së  Shkallës   së   Parë Librazhd.;</t>
  </si>
  <si>
    <t>AL03212110090000000000200120</t>
  </si>
  <si>
    <t>Multi-currency </t>
  </si>
  <si>
    <t xml:space="preserve">JULIAN </t>
  </si>
  <si>
    <t>OPERATIONAL ANALYSIS SPECIALIST</t>
  </si>
  <si>
    <t>CHIEF COMMISSAR</t>
  </si>
  <si>
    <t>Since April 2018 OPERATIONAL ANALYSIS SPECIALIST;2014 - 2018 Cyber Crime Investigations Speciailst;2003 - 2014 Economic, Minor and Cerious Crime Investigations</t>
  </si>
  <si>
    <t>Raiffeisen Bank Albania</t>
  </si>
  <si>
    <t>BiH</t>
  </si>
  <si>
    <t>Marko</t>
  </si>
  <si>
    <t>Zelenika</t>
  </si>
  <si>
    <t>Sarajevo, Centar</t>
  </si>
  <si>
    <t>BiH i RH</t>
  </si>
  <si>
    <t>0038763772056</t>
  </si>
  <si>
    <t>marko.zelenika@mupzzh.ba</t>
  </si>
  <si>
    <t>osobna iskaznica RH</t>
  </si>
  <si>
    <t>118981598</t>
  </si>
  <si>
    <t>PGP IMOTSKI</t>
  </si>
  <si>
    <t>MINISTARSTVO UNUTARNJIH POSLOVA  ŽUPANIJE ZAPADNOHERCEGOVAČKE LJUBUŠKI</t>
  </si>
  <si>
    <t xml:space="preserve">SEKTOR KRIMINALISTIČKE POLICIJE </t>
  </si>
  <si>
    <t xml:space="preserve">ZAMJENIK NAČELNIKA SEKTORA KRIMINALISTIČKE POLICIJE </t>
  </si>
  <si>
    <t>SAMOSTALNI INSPEKTOR</t>
  </si>
  <si>
    <t xml:space="preserve">Nakon završene srednje policijske škole u Zagrebu 2001.godine, zaposlio sam se u MUP ŽZH Ljubuški, raspoređen na radno mjesto u činu policajca u policijskoj postaji Široki Brijeg, od 2006.godine, nakon završenog studija kriminalistike u Sarajevu, promaknut sam u čin mlađi inspektor i raspoređen na radno mjesto istražitelj kaznenih djela u OKP PU Široki Brijeg, gdje sam radio na navedenim poslovima, te promaknu u čin inspektor, od 2017.godine, sam promaknut u čin Viši inspektor i raspoređen na radno mjesto šefa OKP-a PU Široki Brijeg, od 2021.godine, promaknut sam u čin Samostalni inspektor i raspoređen na radno mjesto Načelnik PU Široki Brijeg, te krajem 2024.godine, raspoređen sam na radno mjesto Zamjenik Načelnika sektora kriminalističke policije MUP ŽZH Ljubuški na kojem trenutno radim  </t>
  </si>
  <si>
    <t>UNICREDIT BANK DD MOSTAR</t>
  </si>
  <si>
    <t>BA39 3382 2025 0267 7950</t>
  </si>
  <si>
    <t>UNCRBA22</t>
  </si>
  <si>
    <t>Bosnia and Herzegovina</t>
  </si>
  <si>
    <t>Nedo</t>
  </si>
  <si>
    <t>Prole</t>
  </si>
  <si>
    <t>Grdovo, Jajce</t>
  </si>
  <si>
    <t>+38765943145</t>
  </si>
  <si>
    <t>nedo.prole@policijabdbih.gov.ba</t>
  </si>
  <si>
    <t>B3514168</t>
  </si>
  <si>
    <t xml:space="preserve">Public Registry department Brcko district government </t>
  </si>
  <si>
    <t>Police of Brcko district BiH</t>
  </si>
  <si>
    <t>Criminal police  uunit</t>
  </si>
  <si>
    <t>Inspector</t>
  </si>
  <si>
    <t>Born 18.11.1969 in Jajce, BiH;Education: Police Academy up to 1995 in Banja Luka;Uniform police Unit: 1995-2008;Crime Police Unit: 2008-until today</t>
  </si>
  <si>
    <t>NLB Bank a.d. Banja Luka</t>
  </si>
  <si>
    <t>BA395620038192182490</t>
  </si>
  <si>
    <t>RAZBBA22</t>
  </si>
  <si>
    <t xml:space="preserve">Bosnia and Herzegovina </t>
  </si>
  <si>
    <t>Mrs</t>
  </si>
  <si>
    <t xml:space="preserve">Nikolina </t>
  </si>
  <si>
    <t>Ševa</t>
  </si>
  <si>
    <t>Bosnia and Herzegovina; R. Serbia</t>
  </si>
  <si>
    <t>+387 65 944 313</t>
  </si>
  <si>
    <t>nikolina.seva@pravosudje.ba</t>
  </si>
  <si>
    <t>B2424921</t>
  </si>
  <si>
    <t xml:space="preserve">Na engleskom jeziku, "Ministarstvo unutrašnjih posloMinistry of the Interior of Republika Srpska, Banja Luka  </t>
  </si>
  <si>
    <t>No restrictions</t>
  </si>
  <si>
    <t>District Public Prosecutor's Office Banja Luka</t>
  </si>
  <si>
    <t>general department</t>
  </si>
  <si>
    <t>District public prosecutor</t>
  </si>
  <si>
    <t>I was born on June 21, 1990, in Banja Luka, where I currently reside. I hold a Master’s degree in Law. I completed my undergraduate studies in 2014 at the Faculty of Law, University of Banja Luka, and earned my Master’s degree in 2019 from the Faculty of Law, University of Belgrade, specializing in criminal law with a focus on organized crime, terrorism, and corruption.;;Since 2014, I have been employed at the District Public Prosecutor’s Office in Banja Luka, and since 2023, I have served as a District Public Prosecutor. I am the author of several scholarly papers, including works on the detection of corruption-related criminal offenses and the establishment of essential elements—particularly in cases of abuse of official authority—as well as on the protection and hearing of victims of domestic violence, challenges and practices in the criminal legislation of Bosnia and Herzegovina, and the hearing of children in criminal proceedings.;;I have participated in numerous trainings on topics such as juvenile justice, cybercrime and electronic evidence, and domestic violence. Additionally, I serve as an educator in the field of domestic violence.;;;</t>
  </si>
  <si>
    <t xml:space="preserve">Nova banka a.d. Banja Luka </t>
  </si>
  <si>
    <t>BA395550000065123393</t>
  </si>
  <si>
    <t>RZBAATWWXXX</t>
  </si>
  <si>
    <t>Croatia</t>
  </si>
  <si>
    <t>Mara</t>
  </si>
  <si>
    <t>Gerovac</t>
  </si>
  <si>
    <t>Croatian</t>
  </si>
  <si>
    <t>+385994974551</t>
  </si>
  <si>
    <t>mgerovac@mup.hr</t>
  </si>
  <si>
    <t>ID</t>
  </si>
  <si>
    <t>115305952</t>
  </si>
  <si>
    <t>PU zagrebačka</t>
  </si>
  <si>
    <t>Police</t>
  </si>
  <si>
    <t>General Crime and International Police Cooperation Sector/ General crime Division/Homicide Department</t>
  </si>
  <si>
    <t xml:space="preserve">police officer for violent crimes, general security and the environment </t>
  </si>
  <si>
    <t>police officer</t>
  </si>
  <si>
    <t xml:space="preserve">I work in criminal police for 16 years now.  Currently i work in Criminal Police Directorate, in General crime Division. Our main area were violent crimes and sexual crimes but since few years ago, Environmental Crimes are included into our area of expertise as it is considered as general safety and health issue. In Croatia we are small Police, but we function in a flexible way so we are able to establish task force for every  Environmental Crime investigation that has a certain level of complexity. Depending on complexity, we include police officers with skills that we need in particular investigation. Currently I am a case agent for the case of waste trafficking and illegal disposal of waste.   </t>
  </si>
  <si>
    <t>PRIVREDNA BANKA ZAGREB</t>
  </si>
  <si>
    <t>HR2323400093205990853</t>
  </si>
  <si>
    <t>PBZGHR2X</t>
  </si>
  <si>
    <t>Ivica</t>
  </si>
  <si>
    <t>Kropek</t>
  </si>
  <si>
    <t>Varaždin</t>
  </si>
  <si>
    <t>+385997320242</t>
  </si>
  <si>
    <t>ikropek@mup.hr</t>
  </si>
  <si>
    <t>115300709</t>
  </si>
  <si>
    <t>PP Novi Marof</t>
  </si>
  <si>
    <t>General Police Directorate, Criminal Police Directorate</t>
  </si>
  <si>
    <t>General Crime Service</t>
  </si>
  <si>
    <t>Head of General Crime Service</t>
  </si>
  <si>
    <t>Chief Police Inspector</t>
  </si>
  <si>
    <t>I joint to police forces 25 years ago. During professional career I worked as criminal investigator on local level at Police Station in Zagreb, regional level at Zagreb Department and national level mainly dealing with homicides, sexual crimes, crimes against general safety and environmental crimes. From 2018 at national level I active dealing with environmental crimes and from 2020 year I leading General Crime Service which is responsible for many branch of criminality such as; homicide, sexual crimes, crimes against general safety, juvenile crimes, crimes against family and youth, property crimes and environmental crimes as individual appearances and as prevalence of organized crimes.</t>
  </si>
  <si>
    <t>Privredna banka Zagreb d.d.</t>
  </si>
  <si>
    <t>HR8723400093209908792</t>
  </si>
  <si>
    <t>Dalibor</t>
  </si>
  <si>
    <t>Mišević</t>
  </si>
  <si>
    <t xml:space="preserve">Imotski </t>
  </si>
  <si>
    <t>+385959140360</t>
  </si>
  <si>
    <t>dmisevic2@mup.hr</t>
  </si>
  <si>
    <t>personal identification card</t>
  </si>
  <si>
    <t>115136439</t>
  </si>
  <si>
    <t>Police station Imotski</t>
  </si>
  <si>
    <t>-</t>
  </si>
  <si>
    <t>MUP RH</t>
  </si>
  <si>
    <t>police department Split</t>
  </si>
  <si>
    <t>leader of the group for blood crimes</t>
  </si>
  <si>
    <t>independent police inspector</t>
  </si>
  <si>
    <t>1. 2007-2015 border police officer (2011-2015 group leader) ;2. 2015-2020 police officer in criminal police ;3. 2020- police officer for blood crime</t>
  </si>
  <si>
    <t>OTP BANK</t>
  </si>
  <si>
    <t>HR2224070003233445866</t>
  </si>
  <si>
    <t>OTPVHR2X</t>
  </si>
  <si>
    <t>Robert</t>
  </si>
  <si>
    <t>Brozinić</t>
  </si>
  <si>
    <t>+385981830211</t>
  </si>
  <si>
    <t>rbrozinic@mup.hr</t>
  </si>
  <si>
    <t>identity card</t>
  </si>
  <si>
    <t>115849587</t>
  </si>
  <si>
    <t>PP Duga Resa</t>
  </si>
  <si>
    <t>Ministry of the Interior</t>
  </si>
  <si>
    <t>The police department Karlovac</t>
  </si>
  <si>
    <t>Crime Investigation Police Department</t>
  </si>
  <si>
    <t>Head of section</t>
  </si>
  <si>
    <t>I work in the Ministry of the Interior since 2006 year. From 2018 year I work as head of section of general crime department.</t>
  </si>
  <si>
    <t>Privredna banka Zagreb</t>
  </si>
  <si>
    <t>HR9623400093209548566</t>
  </si>
  <si>
    <t xml:space="preserve">KRISTINA </t>
  </si>
  <si>
    <t>BACAC</t>
  </si>
  <si>
    <t>PULA</t>
  </si>
  <si>
    <t>CROATIAN</t>
  </si>
  <si>
    <t>+385 99 1686-220</t>
  </si>
  <si>
    <t>kristina.bacac@uskok.dorh.hr</t>
  </si>
  <si>
    <t>117042290</t>
  </si>
  <si>
    <t>POLICE STATION PAZIN</t>
  </si>
  <si>
    <t>NONE</t>
  </si>
  <si>
    <t>Office for the Suppression of Corruption and Organized Crime</t>
  </si>
  <si>
    <t>General</t>
  </si>
  <si>
    <t>Deputy Director</t>
  </si>
  <si>
    <t>During my university studies, I worked at a notary office, gaining early exposure to the legal profession.;;From 2001 to 2004, I completed my legal traineeship at a law firm in Pazin while simultaneously working as a certified court interpreter for the English language.;;I began my career in the state prosecution service in 2004 as a legal advisor. In 2007, I was appointed Deputy District Attorney in Pazin. From 2014 to 2019, I held the same position in the District Public Prosecutor’s Office in Pula.;;Between 2019 and 2022, I served as Chief District Attorney in Pazin. As of January 1, 2023, I was appointed Deputy County Prosecutor in Pula.;;Since September 1, 2024, I have been serving as Deputy Director of the Office for the Suppression of Corruption and Organized Crime—an independent, specialized state attorney's office tasked with the prosecution of corruption and organized crime. The Office is based in Zagreb and holds jurisdiction over the entire territory of the Republic of Croatia.;;In the early years of my prosecutorial career, I worked within the civil-administrative department. Since 2010, I have been exclusively engaged in criminal matters, and from 2011 to 2012, I headed the Criminal Department. My caseload has primarily focused on economic and general crime, with extensive experience in complex drug-related cases and environmental offenses.;;In addition to my prosecutorial duties, I have served as a mentor to legal advisors and trainees. In 2024, I was honored with the State Attorney’s Office Commendation for exceptionally professional and successful work on a case handled by the Municipal State Attorney’s Office in Pazin (file number KO-DO-85/2023), concerning criminal offenses against the environment.</t>
  </si>
  <si>
    <t>OTP bank d.d.</t>
  </si>
  <si>
    <t>HR8324070003250060286</t>
  </si>
  <si>
    <t xml:space="preserve">OTPVHR2X </t>
  </si>
  <si>
    <t xml:space="preserve">Ana </t>
  </si>
  <si>
    <t>Marija</t>
  </si>
  <si>
    <t>Bajić Bralić</t>
  </si>
  <si>
    <t>I don't have</t>
  </si>
  <si>
    <t>+385 91 519 2579</t>
  </si>
  <si>
    <t>anamarija.bajicbralic@odost.dorh.hr</t>
  </si>
  <si>
    <t>Personal ID</t>
  </si>
  <si>
    <t>116889784</t>
  </si>
  <si>
    <t>Policijska uprava splitsko-dalmatinska</t>
  </si>
  <si>
    <t>Municipal State Attorney Office in Split</t>
  </si>
  <si>
    <t>Department of General Crime</t>
  </si>
  <si>
    <t>Prosecutor</t>
  </si>
  <si>
    <t>In 2011 I graduated from the Faculty of Law in Split and worked as a trainee in a law firm for four years. After that, I passed the bar exam and got a job as an advisor in the Municipal State Attorney's Office. In 2017, I was sent to work for the needs of the UN project in The Hague, Netherlands, at the ICTY, MiCT and was then returned to work in Split. In 2021, I was appointed as a prosecutor and work in the general crime department.</t>
  </si>
  <si>
    <t>HR7924070003233194871</t>
  </si>
  <si>
    <t>Kosova</t>
  </si>
  <si>
    <t>Granit</t>
  </si>
  <si>
    <t>Shabani</t>
  </si>
  <si>
    <t>Vushtrri</t>
  </si>
  <si>
    <t>+38348844441</t>
  </si>
  <si>
    <t>granit.shabani@kosovopolice.com</t>
  </si>
  <si>
    <t>P02076096</t>
  </si>
  <si>
    <t>Prishtina</t>
  </si>
  <si>
    <t>Kosovo Police</t>
  </si>
  <si>
    <t>Invetigator-Directorate for investigation of organized and serious crimes</t>
  </si>
  <si>
    <t>Police officer</t>
  </si>
  <si>
    <t>I am Granit Shabani, works for Kosovo Police sinc 2022, right now I'm working on the position of investigator of seriouse crimes.</t>
  </si>
  <si>
    <t>NLB Bank Prishtina</t>
  </si>
  <si>
    <t>XK051701018602860810</t>
  </si>
  <si>
    <t>NLPRXKPR</t>
  </si>
  <si>
    <t>Kosovo</t>
  </si>
  <si>
    <t>Naser</t>
  </si>
  <si>
    <t>Emini</t>
  </si>
  <si>
    <t>Gjilan</t>
  </si>
  <si>
    <t>+38345677192</t>
  </si>
  <si>
    <t>Naser.emini@kosovopolice.com</t>
  </si>
  <si>
    <t>P02142156</t>
  </si>
  <si>
    <t>Environmenatal Crime Unit</t>
  </si>
  <si>
    <t>Police Officer</t>
  </si>
  <si>
    <t xml:space="preserve">I am part of Kosovo Police since 2016 and I work in Environmental Investigation Unit  since 2021 </t>
  </si>
  <si>
    <t>TEB Bank</t>
  </si>
  <si>
    <t>XK052017000054518105</t>
  </si>
  <si>
    <t>TEBKXKPR</t>
  </si>
  <si>
    <t>Reshat</t>
  </si>
  <si>
    <t>Haxhaj</t>
  </si>
  <si>
    <t>Stanoc i Eperm</t>
  </si>
  <si>
    <t>Vushtrri- Kosove</t>
  </si>
  <si>
    <t>Kosove</t>
  </si>
  <si>
    <t>+38344596016</t>
  </si>
  <si>
    <t>reshat.haxhaj@kosovopolice.com</t>
  </si>
  <si>
    <t>P02278096</t>
  </si>
  <si>
    <t>Environmental Crimes Investigation Unit</t>
  </si>
  <si>
    <t>Head of the Environmental Crimes Investigation Unit</t>
  </si>
  <si>
    <t>Lieutenant</t>
  </si>
  <si>
    <t>I am Lieutenant Reshat Haxhaj, I work as the head of the Environmental Crimes Investigation Unit in the Kosovo Police. I have been a police officer since 2001, in my career as an officer I have worked in various fields of investigation including experience in the Directorate for the Investigation of Economic Crimes and Corruption in the Kosovo Police. Since 2023 I have been assigned to the position of head of the Environmental Crimes Investigation Unit</t>
  </si>
  <si>
    <t>XK051707003021753614</t>
  </si>
  <si>
    <t>ARSIM</t>
  </si>
  <si>
    <t>XK052027000139646842</t>
  </si>
  <si>
    <t>KRASNIQI</t>
  </si>
  <si>
    <t xml:space="preserve">Prishtina </t>
  </si>
  <si>
    <t xml:space="preserve">Kosovo </t>
  </si>
  <si>
    <t xml:space="preserve">Kosovar </t>
  </si>
  <si>
    <t>+383 44 384 152</t>
  </si>
  <si>
    <t>arsim.krasniqi@kosovopolice.com</t>
  </si>
  <si>
    <t>P01450351</t>
  </si>
  <si>
    <t>MIA</t>
  </si>
  <si>
    <t xml:space="preserve">No Pork </t>
  </si>
  <si>
    <t xml:space="preserve">Kosovo Police </t>
  </si>
  <si>
    <t xml:space="preserve">Directorate for Investigation of Organized and Serious Crimes </t>
  </si>
  <si>
    <t xml:space="preserve">Director </t>
  </si>
  <si>
    <t xml:space="preserve">Major </t>
  </si>
  <si>
    <t xml:space="preserve">I started Kosovo Police in 2002 , more than one year in Patrol Unit than two years at Police Academy like Instructor of General Policing and instructor of Human Rights . From 2005 till 2023 Chief of Investigation in Mitrovica Region then from 2023 till now Director of Investigation of Organized and Serious Crimes . Graduated in Law and Economics.   </t>
  </si>
  <si>
    <t xml:space="preserve">TEB Bank </t>
  </si>
  <si>
    <t>Stanoc</t>
  </si>
  <si>
    <t>MPB Kosovo</t>
  </si>
  <si>
    <t>Environmental Crime Investigation Unit</t>
  </si>
  <si>
    <t>Chief of Unit</t>
  </si>
  <si>
    <t>Lutenant</t>
  </si>
  <si>
    <t>My name is Reshat Haxhaj. I have been working in the Kosovo Police since 2001.;I have worked in various units within the Kosovo Police.;Since 2023, I have been appointed to the position of Head of the Environmental Crimes Investigation Unit.</t>
  </si>
  <si>
    <t>XK0510707003021753614</t>
  </si>
  <si>
    <t>Montenegro</t>
  </si>
  <si>
    <t>Željko</t>
  </si>
  <si>
    <t>Dević</t>
  </si>
  <si>
    <t>Berane</t>
  </si>
  <si>
    <t>+38267185330</t>
  </si>
  <si>
    <t>zelkode@gmail.com</t>
  </si>
  <si>
    <t>P4A989651</t>
  </si>
  <si>
    <t>MUP PJ Berane</t>
  </si>
  <si>
    <t>Valbadon, Croatia</t>
  </si>
  <si>
    <t>no restrictions</t>
  </si>
  <si>
    <t>Ministry of interior</t>
  </si>
  <si>
    <t>Sector criminal police</t>
  </si>
  <si>
    <t>Police investigator</t>
  </si>
  <si>
    <t>Senior police inspector</t>
  </si>
  <si>
    <t>I was born in Berane, Montenegro in 1971. I graduated from the Faculty of Economics in Podgorica. I have been working in the police since 2002, in the fight against economic and organized crime.</t>
  </si>
  <si>
    <t>NLB Banka AD Podgorica</t>
  </si>
  <si>
    <t>ME25530003050036132409</t>
  </si>
  <si>
    <t>MNBAMEPG</t>
  </si>
  <si>
    <t>Draško</t>
  </si>
  <si>
    <t>/</t>
  </si>
  <si>
    <t>Leković</t>
  </si>
  <si>
    <t>Montenegrin</t>
  </si>
  <si>
    <t>+38267289418</t>
  </si>
  <si>
    <t>lekovicv@t-com.me</t>
  </si>
  <si>
    <t>P7C995941</t>
  </si>
  <si>
    <t>Ministry of Internal Affairs, Podgorica</t>
  </si>
  <si>
    <t>Without restrictions</t>
  </si>
  <si>
    <t xml:space="preserve">Ministry of Internal Affairs </t>
  </si>
  <si>
    <t>Department for the fight against corruption, economic crime and conducting financial investigations</t>
  </si>
  <si>
    <t>Police officer for the fight against corruption</t>
  </si>
  <si>
    <t>Independent police inspector</t>
  </si>
  <si>
    <t>I am an economist by profession. I have been working in the Ministry of Internal Affairs for over 20 years in public procurement and the fight against economic crime.</t>
  </si>
  <si>
    <t>NLB Banka ad Podgorica</t>
  </si>
  <si>
    <t>ME25530003050020656641</t>
  </si>
  <si>
    <t>USD</t>
  </si>
  <si>
    <t>Adnan</t>
  </si>
  <si>
    <t>Medjedovic</t>
  </si>
  <si>
    <t>Bijelo Polje</t>
  </si>
  <si>
    <t>+382 68 455 499</t>
  </si>
  <si>
    <t>adnanmedjedovic90@gmail.com</t>
  </si>
  <si>
    <t>C05ES6496</t>
  </si>
  <si>
    <t>Ministry of Internal Affairs Montnegro-PJ Podgorica</t>
  </si>
  <si>
    <t>Criminal police sector-Department for fight against coruption, economy crime and finacial investigation</t>
  </si>
  <si>
    <t>Junior police inspector</t>
  </si>
  <si>
    <t xml:space="preserve">I was born in the Bijelo vPOlje-Montnegro, in 1990. I graduated from the Faculty of Economics. I have been working in the Ministry of Internal Affairs since 2018, while I have been working in my current position for two years.
</t>
  </si>
  <si>
    <t xml:space="preserve">Hipotekarna Banka AD Podgorica </t>
  </si>
  <si>
    <t>ME25520036000001185943</t>
  </si>
  <si>
    <t>HBBAMEPGXXX</t>
  </si>
  <si>
    <t>no</t>
  </si>
  <si>
    <t>Ministry of Interior</t>
  </si>
  <si>
    <t>Ministry of Interior/ Police Directorate</t>
  </si>
  <si>
    <t xml:space="preserve">Sector criminal police </t>
  </si>
  <si>
    <t>Police Inspector in Sector criminal police</t>
  </si>
  <si>
    <t>Graduate Economic facultety in Podgorica, 23 years in police force. I have always worked in the business of detecking and prosecuting economic crime ( Sector criminal police, Department for fight against corruption and organized crime, Financial Intelligence Units)</t>
  </si>
  <si>
    <t>Međedović</t>
  </si>
  <si>
    <t>Montnegro</t>
  </si>
  <si>
    <t>+38268455499</t>
  </si>
  <si>
    <t>Ministry of interior Montenegro-PJ Podgorica</t>
  </si>
  <si>
    <t>Department for fight against od coruption, economy crime and finance investigation</t>
  </si>
  <si>
    <t>Police inspector for fight against economy crime</t>
  </si>
  <si>
    <t>Police inspector</t>
  </si>
  <si>
    <t>I graduated the Faculty of Economics in Podgorica. I have been working in the Ministry of Internal Affairs since 2018. Until 2022, I worked as an internal auditor. Since 2022, I have been working as a police inspector for the fight against economic crime and corruption.</t>
  </si>
  <si>
    <t>Hipotekarna banka AD</t>
  </si>
  <si>
    <t>Ministry of Interior Montenrgo</t>
  </si>
  <si>
    <t>Ministry of Internal Affairs</t>
  </si>
  <si>
    <t>Sector for the fight against crime</t>
  </si>
  <si>
    <t>Police inspector for the fight against corruptioin</t>
  </si>
  <si>
    <t>I graduated from the Faculty of Economics in Podgorica. I am employed at the Ministry of Internal Affairs, Directorate of Police in the fight against economic crime and recently in the fight against corruption.</t>
  </si>
  <si>
    <t>North Macedonia</t>
  </si>
  <si>
    <t>Katerina</t>
  </si>
  <si>
    <t>Garvanska</t>
  </si>
  <si>
    <t xml:space="preserve">Stip </t>
  </si>
  <si>
    <t>Macedonian</t>
  </si>
  <si>
    <t>38978305181</t>
  </si>
  <si>
    <t>katerina_garvanska@moi.gov.mk</t>
  </si>
  <si>
    <t>M0578259</t>
  </si>
  <si>
    <t>MOI</t>
  </si>
  <si>
    <t xml:space="preserve">Department for the suppression of organized and serious crime, Criminal investigation department, Financial crime unit </t>
  </si>
  <si>
    <t xml:space="preserve"> inspector</t>
  </si>
  <si>
    <t>Senior</t>
  </si>
  <si>
    <t xml:space="preserve">
2015-2023- Department of Economic and computer crime at SVR Skopje-department od money loundering, excise goods,tax evasion and financial crime
2023-present- Department for suppression of serious and organized crime
Senior inspector in Financial crime unit</t>
  </si>
  <si>
    <t>Stopanska Bank AD Skopje</t>
  </si>
  <si>
    <t>MK07200003996787992</t>
  </si>
  <si>
    <t>STOBMK2X</t>
  </si>
  <si>
    <t xml:space="preserve">KATERINA </t>
  </si>
  <si>
    <t>GARVANSKA</t>
  </si>
  <si>
    <t xml:space="preserve">STIP </t>
  </si>
  <si>
    <t>MACEDONIAN</t>
  </si>
  <si>
    <t>+38978305181</t>
  </si>
  <si>
    <t>kejt.g10@gmail.com</t>
  </si>
  <si>
    <t>MINISTRY OF INTERIOR SKOPJE</t>
  </si>
  <si>
    <t>MINISTRY OD INTERIOR</t>
  </si>
  <si>
    <t>DEPARTMENT OF ORGANIZED CRIME AND CORUPTION UNIT FINANCIAL CRIME</t>
  </si>
  <si>
    <t xml:space="preserve">SENIOR </t>
  </si>
  <si>
    <t>INSPEKTOR</t>
  </si>
  <si>
    <t>Name:Katerina Garvanska;Title:Senior Inspector;;My profesional work in Ministry of Internal Affairs is with over 10 years of experiance in economic crime, which 9 years I worked in the Department of Economic Crimes - Money Laundering, Excise Goods, Tax Evasion, and Financial Crimes Unit, and one year in the Organized Crime and Corruption Unit, Economic Crimes Unit; like an expert in the area of ​​economic crime i was depart od so many trainings and conferences on several topics such as money laundering, prevention of modern forms of terrorism, prevention of modern forms of crypto currency trading, etc.;Also we have acted for criminal acts of endangering the environment and nature with waste materials in accordance with Article 230 of the Criminal Law etc;</t>
  </si>
  <si>
    <t>Stopanska banka AD Skopje</t>
  </si>
  <si>
    <t>MILANKA</t>
  </si>
  <si>
    <t>GEORGIEV</t>
  </si>
  <si>
    <t>Macedonia</t>
  </si>
  <si>
    <t>+38970329706</t>
  </si>
  <si>
    <t>milanka_n@yahoo.com</t>
  </si>
  <si>
    <t>M0804471</t>
  </si>
  <si>
    <t>Ministry of Internal Affairs Macedonia</t>
  </si>
  <si>
    <t>Ministry of Internal Affairs North Macedonia</t>
  </si>
  <si>
    <t>Department for the suppression of organized and serious crime-Financial Crime</t>
  </si>
  <si>
    <t>I am Milanka Georgiev, a master's degree in human resources management. I have a degree in economics and 15 years of work experience in the economic field. I have been involved in financial crime for two years now, and for me, environmental activities and crimes are also a challenge to work with. I have received training in counterfeiting banknotes, as well as field activities at several landfills where environmentally harmful waste is destroyed. I have developed good communication skills and am a team player who works solidly even in stressful and unpleasant work environments.</t>
  </si>
  <si>
    <t>Komercijalna banka AD Skopje</t>
  </si>
  <si>
    <t>MK07300307068116966</t>
  </si>
  <si>
    <t>KOBSMK2X</t>
  </si>
  <si>
    <t>Republic of Croatia</t>
  </si>
  <si>
    <t>MIRJANA</t>
  </si>
  <si>
    <t>KONDOR-LANGER</t>
  </si>
  <si>
    <t>VIROVITICA</t>
  </si>
  <si>
    <t>REPUBLIC OF CROATIA</t>
  </si>
  <si>
    <t>+385958404040</t>
  </si>
  <si>
    <t>mklanger@fkz.hr</t>
  </si>
  <si>
    <t>IDENTITY CARD</t>
  </si>
  <si>
    <t>116186155</t>
  </si>
  <si>
    <t>MINISTRY OF THE INTERIOR OF REPUBLIC OF CROATIA (POLICE STATION SESVETE)</t>
  </si>
  <si>
    <t xml:space="preserve">MINISTRI OF THE INTERIOR OF REPUBLIC OF CROATIA </t>
  </si>
  <si>
    <t>University of Applied Sciences in Criminal Investigation and Public Security in Zagreb</t>
  </si>
  <si>
    <t>ASSOCIATED PROFESSOR</t>
  </si>
  <si>
    <t>Chief police inspector</t>
  </si>
  <si>
    <t xml:space="preserve">Associated professor Mirjana Kondor-Langer, PhD, after graduating the General grammar school in Daruvar, studied at the Police College in Zagreb (now University of Applied Sciences in Criminal Investigation and Public Security). She graduated in 2003 and in 2015, under the mentorship of full professor Davor Derenčinović at the University of Zagreb, Faculty of Law received her PhD. Her doctoral thesis was „Criminological and criminal justice aspects of murder and aggravated murder in the family“. In the period from 2019 to 2022, she was appointed head of the Center for Police Research at the Zagreb Police College, Ministry of the Interior. Presently, she is a college professor at the University of Applied Sciences in Criminal Investigation and Public Security in Zagreb, where she teaches several courses in the field of criminal investigation. Prior to Police College she was working as a police officer and group leader at the Zagreb County Police Administration (Violent Crime Division). </t>
  </si>
  <si>
    <t>HR4523400093201556781</t>
  </si>
  <si>
    <t>NOT APPLICABLE</t>
  </si>
  <si>
    <t>Republic of Kosova</t>
  </si>
  <si>
    <t>Lumturije</t>
  </si>
  <si>
    <t>Vuçetaj</t>
  </si>
  <si>
    <t>Radac</t>
  </si>
  <si>
    <t>Kosovar</t>
  </si>
  <si>
    <t>+38344154834</t>
  </si>
  <si>
    <t>lumturije.vucetaj@rks-psh.org</t>
  </si>
  <si>
    <t>P01415451</t>
  </si>
  <si>
    <t>Republic of Kosovo</t>
  </si>
  <si>
    <t>Prosecution System</t>
  </si>
  <si>
    <t>Peja Basic Prosecutor's Office</t>
  </si>
  <si>
    <t>State Persecutor</t>
  </si>
  <si>
    <t>Chief prosecutor</t>
  </si>
  <si>
    <t>My name is Lumturije Vuçetaj, and since January 2025, I’ve had the honor of serving as the Chief Prosecutor of the Basic Prosecution Office in Pejë. What makes this especially meaningful to me is that I am currently the only woman leading a prosecution office in the entire prosecutorial system of Kosovo — a responsibility I carry with pride and deep commitment.;The journey that led me here began with my studies at the University of Prishtina “Hasan Prishtina” – Faculty of Law, where I graduated in 2002. A few years later, in 2006, I earned my Certificate for the Jurisprudence Exam, which officially opened the doors to my legal career.;Early in my career, from 2003 to 2008, I worked as a Human Rights Coordinator in the Municipality of Istog, where I gained valuable experience working closely with people and institutions to protect basic rights and freedoms. From there, I moved to the Municipality of Pejë, where I led the Legal Services Division within the Directorate of Geodesy and Cadastre until 2012.;That same year marked a turning point: I was appointed as a State Prosecutor. I started in the General Department, where I worked on a variety of cases, and in 2021, I was promoted to the Serious Crimes Department. There, I dealt with some of the most complex and sensitive cases — including abuse of official duty, human trafficking, usury, and others that required not only legal skill, but also empathy, patience, and persistence.;Taking on the role of Chief Prosecutor was a decision driven by my desire to contribute more directly to the improvement of our prosecutorial system, and to play a role in strengthening the image and credibility of the State Prosecutor. I’ve always believed in leading by example — with integrity, fairness, and a strong sense of duty.;Throughout my career, I’ve been guided by a simple belief: that justice must serve the people. I continue to work every day with that goal in mind — not just as a prosecutor, but as someone who cares deeply about the future of our institutions and the society we are building together.;</t>
  </si>
  <si>
    <t>BANKA KOMBETARE TREGTARE KOSOVE SHA</t>
  </si>
  <si>
    <t>XK051920315886321195</t>
  </si>
  <si>
    <t>NCBA XK PR</t>
  </si>
  <si>
    <t>Republic of North Macedonia</t>
  </si>
  <si>
    <t>Dragana</t>
  </si>
  <si>
    <t>Hristovska Stojkovska</t>
  </si>
  <si>
    <t>Kriva Palanka</t>
  </si>
  <si>
    <t>+38978375622</t>
  </si>
  <si>
    <t>dragana_hristovska-stojkovska@moi.gov.mk</t>
  </si>
  <si>
    <t>M0942767</t>
  </si>
  <si>
    <t xml:space="preserve"> Department for suppression of serious and organized crime, Criminal investugation department,Financial crime unit </t>
  </si>
  <si>
    <t xml:space="preserve">2015-2022-  Department of suppression of organized and serious crime
Covert operation sector
2022-2023 - Department for suppression of serious and organized crime
Inspector in Financial crime unit
2023-present- Department for suppression of serious and organized crime
 Senior inspector in Financial crime unit
</t>
  </si>
  <si>
    <t>NLB Banka AD Skopje</t>
  </si>
  <si>
    <t>MK07210501604291682</t>
  </si>
  <si>
    <t>TUTNMK22</t>
  </si>
  <si>
    <t xml:space="preserve">Republic of North Macedonia </t>
  </si>
  <si>
    <t>Anita</t>
  </si>
  <si>
    <t>PopMetodieva</t>
  </si>
  <si>
    <t>R.Macedonia</t>
  </si>
  <si>
    <t>070322270</t>
  </si>
  <si>
    <t>popmetodieva@yahoo.com</t>
  </si>
  <si>
    <t>M0719718</t>
  </si>
  <si>
    <t>MVR</t>
  </si>
  <si>
    <t xml:space="preserve"> /Hight public prosecutors office in Stip</t>
  </si>
  <si>
    <t>Public prosecutor inHigher Public Prosecutor's Office</t>
  </si>
  <si>
    <t>Higher Public Prosecutor's Office</t>
  </si>
  <si>
    <t>I have 21 years of work experience in various areas of law. I worked part-time in a law firm before getting a job as a legal associate in the prosecutor's office. I worked as a legal associate for about 7 years, and after graduating from the Academy of Judges and Public Prosecutors, I was elected as a public prosecutor. I currently work as a public prosecutor at the Higher Public Prosecutor's Office in Stip and we act in the second instance for all criminal offenses for which prosecution is undertaken ex officio, including those against the environment, except for those under the exclusive jurisdiction of the Prosecutor's Office for Organized Crime.</t>
  </si>
  <si>
    <t xml:space="preserve">Halk bank </t>
  </si>
  <si>
    <t>Republic of Serbia</t>
  </si>
  <si>
    <t>Purić</t>
  </si>
  <si>
    <t>Serbian</t>
  </si>
  <si>
    <t>+381668783261</t>
  </si>
  <si>
    <t>marija.puric@mup.gov.rs</t>
  </si>
  <si>
    <t>018038520</t>
  </si>
  <si>
    <t xml:space="preserve">Ministry of interior </t>
  </si>
  <si>
    <t>It has not yet been confirmed which type of transport will be used, government vehicle or airplane</t>
  </si>
  <si>
    <t xml:space="preserve">Belgrade </t>
  </si>
  <si>
    <t>Criminal investigation directorate</t>
  </si>
  <si>
    <t>Police investigator for environmental crime</t>
  </si>
  <si>
    <t>Sublieutenant</t>
  </si>
  <si>
    <t>I am additional candidate if extra slots become available;I studied at Faculty of security studies, University of Beograde. I was employed in the City Administration of the City of Belgrade for 3 years. I have been working in the Ministry of interior for a year.</t>
  </si>
  <si>
    <t>NLB Komercijalna banka</t>
  </si>
  <si>
    <t>Serbia</t>
  </si>
  <si>
    <t>Antonije</t>
  </si>
  <si>
    <t>Stepanović</t>
  </si>
  <si>
    <t>SFRJ</t>
  </si>
  <si>
    <t>+381648923499</t>
  </si>
  <si>
    <t>alekstepanovic@hotmail.com</t>
  </si>
  <si>
    <t>017202089</t>
  </si>
  <si>
    <t>PU ZA GRAD BEOGRAD</t>
  </si>
  <si>
    <t>Govrment Official Vehicle or Airplaine</t>
  </si>
  <si>
    <t>MUP Republike Srbije</t>
  </si>
  <si>
    <t>UKP SSK, Odeljenje za suzbijanje ekološkog kriminala</t>
  </si>
  <si>
    <t>Kriminalistički inspektor</t>
  </si>
  <si>
    <t>Kapetan</t>
  </si>
  <si>
    <t>20 godina rada u kriminalističkoj policiji...</t>
  </si>
  <si>
    <t>NLB Komercijalna banks</t>
  </si>
  <si>
    <t>RS35205903102416882011</t>
  </si>
  <si>
    <t>DEUTDEFF</t>
  </si>
  <si>
    <t>SRBIJA</t>
  </si>
  <si>
    <t>NEGOVAN</t>
  </si>
  <si>
    <t>STEVANOVIĆ</t>
  </si>
  <si>
    <t>REPUBLIKA SRBIJA</t>
  </si>
  <si>
    <t>+381648927647</t>
  </si>
  <si>
    <t>negovanstevanovic86@gmail.com</t>
  </si>
  <si>
    <t>015683303</t>
  </si>
  <si>
    <t>MUP R SRBIJE, PU U VRANJU</t>
  </si>
  <si>
    <t>NEMA OGRANIČENJA</t>
  </si>
  <si>
    <t>MINISTARSTVO UNUTRAŠNJIH POSLOVA</t>
  </si>
  <si>
    <t xml:space="preserve">POLICIJSKA UPRAVA U VRANJU/ODELJENJE KRIMINALISTIČKE POLICIJE/GRUPA ZA SUZBIJANJE EKOLOŠKOG KRIMINALA </t>
  </si>
  <si>
    <t>RUKOVODILAC GRUPE</t>
  </si>
  <si>
    <t>RUKOVODILAC</t>
  </si>
  <si>
    <t>U radnom odnosu u policiji sam od 2010.godine gde sam do 2020.godine obavljao poslove Rukovodioca grupe za borbu protiv droga,Odeljenja kriminalističke policije, Policijske uprave u Vranju a nakon toga u periodu od 2020.godine do 2022. obavljao sam poslove kriminalističkog inspektora Odeljenja za borbu protiv korupcije, Službe za suzbijanje kriminala, Uprave kriminalističke policije. Od 2022.godine pa nadalje obavljam poslove Rukovodioca grupe za suzbijanje ekološkog kriminala, Odeljenja kriminalističke policije, Policijske uprave u Vranju.</t>
  </si>
  <si>
    <t>Banka poštanska štedionica</t>
  </si>
  <si>
    <t>RS35200075000001314017</t>
  </si>
  <si>
    <t>SBPORSBG</t>
  </si>
  <si>
    <t xml:space="preserve">Name (LAST, First, Middle) </t>
  </si>
  <si>
    <t>Phone</t>
  </si>
  <si>
    <t>email</t>
  </si>
  <si>
    <t>Name - Position</t>
  </si>
  <si>
    <t>Aleksandar</t>
  </si>
  <si>
    <t>GJONBALAJ, Julian</t>
  </si>
  <si>
    <t>Investigation Support Unit Specialist / Analyst - Operational Analysis</t>
  </si>
  <si>
    <t>Albania, Europe &amp; Eurasia, World</t>
  </si>
  <si>
    <t>QANA, Genci</t>
  </si>
  <si>
    <t>Serious Crimes Against Property, The Environment And Military Crimes Section Prosecutor</t>
  </si>
  <si>
    <t>SINANI, Alsaed</t>
  </si>
  <si>
    <t>Corruption Investigator</t>
  </si>
  <si>
    <t>ZELENIKA, Marko</t>
  </si>
  <si>
    <t>Department Of Criminal Police Deputy Chief</t>
  </si>
  <si>
    <t>+38763772056</t>
  </si>
  <si>
    <t>Bosnia and Herzegovina, Europe &amp; Eurasia, World</t>
  </si>
  <si>
    <t>PROLE, Nedo</t>
  </si>
  <si>
    <t>Criminal police Unit Investigator</t>
  </si>
  <si>
    <t xml:space="preserve">ŠEVA, Nikolina </t>
  </si>
  <si>
    <t>General Department District Public Prosecutor</t>
  </si>
  <si>
    <t xml:space="preserve">BACAC, Kristina </t>
  </si>
  <si>
    <t>USKOK General Deputy Director</t>
  </si>
  <si>
    <t>+385 99 1686220</t>
  </si>
  <si>
    <t>Croatia, Europe &amp; Eurasia, World</t>
  </si>
  <si>
    <t xml:space="preserve">BAJIĆ BRALIĆ, Ana </t>
  </si>
  <si>
    <t>General Crime Department Prosecutor</t>
  </si>
  <si>
    <t>BROZINIĆ, Robert</t>
  </si>
  <si>
    <t>Karlovac Crime Investigation Police Department Investigator</t>
  </si>
  <si>
    <t>GEROVAC, Mara</t>
  </si>
  <si>
    <t>Homicide Department, Violent crimes, general security and the environment police officer</t>
  </si>
  <si>
    <t>KROPEK, Ivica</t>
  </si>
  <si>
    <t>General Crime Service Head</t>
  </si>
  <si>
    <t>MIŠEVIĆ, Dalibor</t>
  </si>
  <si>
    <t xml:space="preserve">Police Department Split Violent Crimes Group Leader </t>
  </si>
  <si>
    <t>HAXHAJ, Reshat</t>
  </si>
  <si>
    <t>Environmental Crimes Investigation Unit Head</t>
  </si>
  <si>
    <t>Kosovo, Europe &amp; Eurasia, World</t>
  </si>
  <si>
    <t>KRASNIQI, Arsim</t>
  </si>
  <si>
    <t xml:space="preserve">Organized and Serious Crimes Directorate Director </t>
  </si>
  <si>
    <t>DEVIĆ, Željko</t>
  </si>
  <si>
    <t>Sector criminal police Police Inspector</t>
  </si>
  <si>
    <t>Montenegro, Europe &amp; Eurasia, World</t>
  </si>
  <si>
    <t>LEKOVIĆ, Draško</t>
  </si>
  <si>
    <t>Corruption, Economy And Financial Investigation Department Police Inspector</t>
  </si>
  <si>
    <t>MEĐEDOVIĆ, Adnan</t>
  </si>
  <si>
    <t xml:space="preserve">GARVANSKA, Katerina </t>
  </si>
  <si>
    <t>Organized Crime And Corruption Department, Financial Crime Unit Senior Investigator</t>
  </si>
  <si>
    <t>North Macedonia, Europe &amp; Eurasia, World</t>
  </si>
  <si>
    <t>GEORGIEV, Milanka</t>
  </si>
  <si>
    <t>Organized Crime And Corruption Department, Financial Crime Unit Investigator</t>
  </si>
  <si>
    <t>KONDOR-LANGER, Mirjana</t>
  </si>
  <si>
    <t>University of Applied Sciences in Criminal Investigation and Public Security Associated Professor</t>
  </si>
  <si>
    <t>VUÇETAJ, Lumturije</t>
  </si>
  <si>
    <t>Peja Basic Prosecutor's Office State Persecutor</t>
  </si>
  <si>
    <t>POPMETODIEVA, Anita</t>
  </si>
  <si>
    <t>Higher Public Prosecutor's Office Public prosecutor</t>
  </si>
  <si>
    <t>STEPANOVIĆ, Aleksandar</t>
  </si>
  <si>
    <t>CIU, Combating Environmental Crime Department Inspector</t>
  </si>
  <si>
    <t>Serbia, Europe &amp; Eurasia, World</t>
  </si>
  <si>
    <t>STEVANOVIĆ, Negovan</t>
  </si>
  <si>
    <t>Vranje Police Directorate, Suppressing Environmental Crime Group Head</t>
  </si>
  <si>
    <t>+38970322270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</si>
</sst>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quot;$&quot;* #,##0.00_);_(&quot;$&quot;* \(#,##0.00\);_(&quot;$&quot;* &quot;-&quot;??_);_(@_)"/>
    <numFmt numFmtId="165" formatCode="&quot;$&quot;#,##0.00"/>
    <numFmt numFmtId="166" formatCode="[$EUR]\ #,##0.00"/>
    <numFmt numFmtId="167" formatCode="h:mm;@"/>
    <numFmt numFmtId="168" formatCode="[$-409]d\-mmm;@"/>
    <numFmt numFmtId="169" formatCode="[$€-2]\ #,##0.00"/>
    <numFmt numFmtId="170" formatCode="[$-409]d\-mmm\-yyyy;@"/>
  </numFmts>
  <fonts count="41" x14ac:knownFonts="1">
    <font>
      <sz val="11"/>
      <color theme="1"/>
      <name val="Calibri"/>
      <family val="2"/>
      <scheme val="minor"/>
    </font>
    <font>
      <sz val="26"/>
      <color theme="0"/>
      <name val="Calibri"/>
      <family val="2"/>
      <scheme val="minor"/>
    </font>
    <font>
      <sz val="18"/>
      <color theme="0"/>
      <name val="Calibri"/>
      <family val="2"/>
      <scheme val="minor"/>
    </font>
    <font>
      <sz val="12"/>
      <color theme="4" tint="-0.499984740745262"/>
      <name val="Calibri"/>
      <family val="2"/>
      <scheme val="minor"/>
    </font>
    <font>
      <sz val="14"/>
      <color theme="4" tint="-0.499984740745262"/>
      <name val="Calibri"/>
      <family val="2"/>
      <scheme val="minor"/>
    </font>
    <font>
      <sz val="12"/>
      <color rgb="FF002060"/>
      <name val="Calibri"/>
      <family val="2"/>
      <scheme val="minor"/>
    </font>
    <font>
      <sz val="11"/>
      <color rgb="FF002060"/>
      <name val="Calibri"/>
      <family val="2"/>
      <scheme val="minor"/>
    </font>
    <font>
      <b/>
      <sz val="12"/>
      <color theme="4" tint="-0.499984740745262"/>
      <name val="Calibri"/>
      <family val="2"/>
      <scheme val="minor"/>
    </font>
    <font>
      <b/>
      <sz val="12"/>
      <color rgb="FF002060"/>
      <name val="Calibri"/>
      <family val="2"/>
      <scheme val="minor"/>
    </font>
    <font>
      <sz val="11"/>
      <color rgb="FF002060"/>
      <name val="Calibri Light"/>
      <family val="2"/>
      <scheme val="major"/>
    </font>
    <font>
      <sz val="11"/>
      <color theme="4" tint="-0.499984740745262"/>
      <name val="Calibri Light"/>
      <family val="2"/>
      <scheme val="major"/>
    </font>
    <font>
      <sz val="20"/>
      <color theme="0"/>
      <name val="Calibri"/>
      <family val="2"/>
      <scheme val="minor"/>
    </font>
    <font>
      <sz val="12"/>
      <color theme="1"/>
      <name val="Calibri"/>
      <family val="2"/>
      <scheme val="minor"/>
    </font>
    <font>
      <b/>
      <sz val="11"/>
      <color theme="0"/>
      <name val="Calibri"/>
      <family val="2"/>
      <scheme val="minor"/>
    </font>
    <font>
      <sz val="11"/>
      <name val="Calibri"/>
      <family val="2"/>
      <scheme val="minor"/>
    </font>
    <font>
      <sz val="12"/>
      <color theme="1"/>
      <name val="Times New Roman"/>
      <family val="1"/>
    </font>
    <font>
      <b/>
      <sz val="11"/>
      <color theme="4" tint="-0.499984740745262"/>
      <name val="Calibri Light"/>
      <family val="2"/>
      <scheme val="major"/>
    </font>
    <font>
      <sz val="12"/>
      <name val="Calibri"/>
      <family val="2"/>
      <scheme val="minor"/>
    </font>
    <font>
      <b/>
      <sz val="12"/>
      <name val="Calibri"/>
      <family val="2"/>
      <scheme val="minor"/>
    </font>
    <font>
      <b/>
      <sz val="11"/>
      <name val="Calibri"/>
      <family val="2"/>
      <scheme val="minor"/>
    </font>
    <font>
      <b/>
      <sz val="11"/>
      <color theme="1"/>
      <name val="Calibri"/>
      <family val="2"/>
      <scheme val="minor"/>
    </font>
    <font>
      <b/>
      <sz val="12"/>
      <color theme="0"/>
      <name val="Calibri"/>
      <family val="2"/>
      <scheme val="minor"/>
    </font>
    <font>
      <sz val="12"/>
      <color theme="0"/>
      <name val="Calibri"/>
      <family val="2"/>
      <scheme val="minor"/>
    </font>
    <font>
      <b/>
      <sz val="12"/>
      <color theme="1"/>
      <name val="Times New Roman"/>
      <family val="1"/>
    </font>
    <font>
      <b/>
      <sz val="12"/>
      <name val="Times New Roman"/>
      <family val="1"/>
    </font>
    <font>
      <sz val="16"/>
      <color theme="0"/>
      <name val="Calibri"/>
      <family val="2"/>
      <scheme val="minor"/>
    </font>
    <font>
      <sz val="11"/>
      <color theme="1"/>
      <name val="Calibri Light"/>
      <family val="2"/>
      <scheme val="major"/>
    </font>
    <font>
      <b/>
      <sz val="12"/>
      <color rgb="FF660033"/>
      <name val="Calibri"/>
      <family val="2"/>
      <scheme val="minor"/>
    </font>
    <font>
      <sz val="20"/>
      <name val="Calibri"/>
      <family val="2"/>
      <scheme val="minor"/>
    </font>
    <font>
      <b/>
      <sz val="14"/>
      <color theme="0"/>
      <name val="Calibri"/>
      <family val="2"/>
      <scheme val="minor"/>
    </font>
    <font>
      <b/>
      <sz val="14"/>
      <color theme="0"/>
      <name val="Times New Roman"/>
      <family val="1"/>
    </font>
    <font>
      <sz val="10"/>
      <color theme="1"/>
      <name val="Calibri"/>
      <family val="2"/>
      <scheme val="minor"/>
    </font>
    <font>
      <b/>
      <sz val="24"/>
      <color theme="0"/>
      <name val="Calibri"/>
      <family val="2"/>
      <scheme val="minor"/>
    </font>
    <font>
      <sz val="12"/>
      <color rgb="FF000000"/>
      <name val="Calibri"/>
      <family val="2"/>
      <scheme val="minor"/>
    </font>
    <font>
      <b/>
      <sz val="22"/>
      <color theme="0"/>
      <name val="Calibri"/>
      <family val="2"/>
      <scheme val="minor"/>
    </font>
    <font>
      <b/>
      <sz val="12"/>
      <color rgb="FF002060"/>
      <name val="Calibri"/>
      <family val="2"/>
    </font>
    <font>
      <b/>
      <sz val="11"/>
      <color rgb="FF203764"/>
      <name val="Calibri Light"/>
      <family val="2"/>
    </font>
    <font>
      <sz val="11"/>
      <color rgb="FF002060"/>
      <name val="Calibri Light"/>
      <family val="2"/>
    </font>
    <font>
      <sz val="10"/>
      <color rgb="FF0451A5"/>
      <name val="Menlo"/>
      <family val="2"/>
    </font>
    <font>
      <sz val="11"/>
      <color theme="1"/>
      <name val="Aptos"/>
    </font>
    <font>
      <sz val="11"/>
      <color rgb="FF000000"/>
      <name val="Calibri"/>
      <family val="2"/>
    </font>
  </fonts>
  <fills count="25">
    <fill>
      <patternFill patternType="none"/>
    </fill>
    <fill>
      <patternFill patternType="gray125"/>
    </fill>
    <fill>
      <patternFill patternType="solid">
        <fgColor theme="4" tint="-0.499984740745262"/>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rgb="FF002060"/>
        <bgColor indexed="64"/>
      </patternFill>
    </fill>
    <fill>
      <patternFill patternType="solid">
        <fgColor theme="0"/>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2" tint="-0.499984740745262"/>
        <bgColor indexed="64"/>
      </patternFill>
    </fill>
    <fill>
      <patternFill patternType="solid">
        <fgColor rgb="FF993366"/>
        <bgColor indexed="64"/>
      </patternFill>
    </fill>
    <fill>
      <patternFill patternType="solid">
        <fgColor rgb="FF660033"/>
        <bgColor indexed="64"/>
      </patternFill>
    </fill>
    <fill>
      <patternFill patternType="solid">
        <fgColor theme="3" tint="0.39997558519241921"/>
        <bgColor indexed="64"/>
      </patternFill>
    </fill>
    <fill>
      <patternFill patternType="solid">
        <fgColor rgb="FFFFFF00"/>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FFFF00"/>
        <bgColor rgb="FF000000"/>
      </patternFill>
    </fill>
    <fill>
      <patternFill patternType="solid">
        <fgColor rgb="FFFF0000"/>
        <bgColor rgb="FF000000"/>
      </patternFill>
    </fill>
    <fill>
      <patternFill patternType="solid">
        <fgColor rgb="FFEDEDED"/>
        <bgColor rgb="FF000000"/>
      </patternFill>
    </fill>
    <fill>
      <patternFill patternType="solid">
        <fgColor rgb="FF92D050"/>
        <bgColor indexed="64"/>
      </patternFill>
    </fill>
    <fill>
      <patternFill patternType="solid">
        <fgColor rgb="FF4472C4"/>
        <bgColor rgb="FF4472C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rgb="FF000000"/>
      </left>
      <right style="thin">
        <color rgb="FF000000"/>
      </right>
      <top style="thin">
        <color rgb="FF000000"/>
      </top>
      <bottom/>
      <diagonal/>
    </border>
  </borders>
  <cellStyleXfs count="1">
    <xf numFmtId="0" fontId="0" fillId="0" borderId="0"/>
  </cellStyleXfs>
  <cellXfs count="280">
    <xf numFmtId="0" fontId="0" fillId="0" borderId="0" xfId="0"/>
    <xf numFmtId="0" fontId="6" fillId="0" borderId="0" xfId="0" applyFont="1"/>
    <xf numFmtId="0" fontId="12" fillId="0" borderId="0" xfId="0" applyFont="1"/>
    <xf numFmtId="0" fontId="5" fillId="5" borderId="1" xfId="0" applyFont="1" applyFill="1" applyBorder="1"/>
    <xf numFmtId="0" fontId="5" fillId="0" borderId="1" xfId="0" applyFont="1" applyBorder="1"/>
    <xf numFmtId="0" fontId="12" fillId="0" borderId="0" xfId="0" applyFont="1" applyAlignment="1">
      <alignment horizontal="center"/>
    </xf>
    <xf numFmtId="0" fontId="5" fillId="5" borderId="1" xfId="0" applyFont="1" applyFill="1" applyBorder="1" applyAlignment="1">
      <alignment horizontal="center"/>
    </xf>
    <xf numFmtId="0" fontId="5" fillId="0" borderId="1" xfId="0" applyFont="1" applyBorder="1" applyAlignment="1">
      <alignment horizontal="center"/>
    </xf>
    <xf numFmtId="0" fontId="0" fillId="0" borderId="0" xfId="0" applyAlignment="1">
      <alignment horizontal="center"/>
    </xf>
    <xf numFmtId="0" fontId="14" fillId="7" borderId="1" xfId="0" applyFont="1" applyFill="1" applyBorder="1" applyAlignment="1">
      <alignment horizontal="center" vertical="center"/>
    </xf>
    <xf numFmtId="0" fontId="17" fillId="0" borderId="1" xfId="0" applyFont="1" applyBorder="1" applyAlignment="1">
      <alignment horizontal="center" vertical="center"/>
    </xf>
    <xf numFmtId="16" fontId="12" fillId="0" borderId="1" xfId="0" applyNumberFormat="1" applyFont="1" applyBorder="1" applyAlignment="1">
      <alignment horizontal="center" vertical="center"/>
    </xf>
    <xf numFmtId="0" fontId="12" fillId="0" borderId="1" xfId="0" applyFont="1" applyBorder="1" applyAlignment="1">
      <alignment horizontal="center" vertical="center"/>
    </xf>
    <xf numFmtId="16" fontId="17" fillId="0" borderId="1" xfId="0" applyNumberFormat="1" applyFont="1" applyBorder="1" applyAlignment="1">
      <alignment horizontal="center" vertical="center"/>
    </xf>
    <xf numFmtId="0" fontId="18" fillId="8" borderId="1" xfId="0" applyFont="1" applyFill="1" applyBorder="1" applyAlignment="1">
      <alignment horizontal="center"/>
    </xf>
    <xf numFmtId="0" fontId="17" fillId="0" borderId="1" xfId="0" applyFont="1" applyBorder="1"/>
    <xf numFmtId="0" fontId="17" fillId="0" borderId="1" xfId="0" applyFont="1" applyBorder="1" applyAlignment="1">
      <alignment vertical="center"/>
    </xf>
    <xf numFmtId="0" fontId="12" fillId="0" borderId="1" xfId="0" applyFont="1" applyBorder="1"/>
    <xf numFmtId="0" fontId="19" fillId="8" borderId="1" xfId="0" applyFont="1" applyFill="1" applyBorder="1" applyAlignment="1">
      <alignment horizontal="center"/>
    </xf>
    <xf numFmtId="165" fontId="0" fillId="0" borderId="0" xfId="0" applyNumberFormat="1"/>
    <xf numFmtId="0" fontId="20" fillId="0" borderId="0" xfId="0" applyFont="1" applyAlignment="1">
      <alignment horizontal="left"/>
    </xf>
    <xf numFmtId="0" fontId="12" fillId="0" borderId="0" xfId="0" applyFont="1" applyAlignment="1">
      <alignment horizontal="center" vertical="center"/>
    </xf>
    <xf numFmtId="0" fontId="21" fillId="0" borderId="0" xfId="0" applyFont="1" applyAlignment="1">
      <alignment horizontal="center"/>
    </xf>
    <xf numFmtId="20" fontId="17" fillId="0" borderId="1" xfId="0" applyNumberFormat="1" applyFont="1" applyBorder="1" applyAlignment="1">
      <alignment horizontal="center" vertical="center"/>
    </xf>
    <xf numFmtId="0" fontId="22" fillId="3" borderId="2" xfId="0" applyFont="1" applyFill="1" applyBorder="1" applyAlignment="1">
      <alignment vertical="center"/>
    </xf>
    <xf numFmtId="0" fontId="22" fillId="3" borderId="1" xfId="0" applyFont="1" applyFill="1" applyBorder="1" applyAlignment="1">
      <alignment vertical="center"/>
    </xf>
    <xf numFmtId="0" fontId="17" fillId="0" borderId="0" xfId="0" applyFont="1"/>
    <xf numFmtId="0" fontId="14" fillId="0" borderId="0" xfId="0" applyFont="1" applyAlignment="1">
      <alignment horizontal="center"/>
    </xf>
    <xf numFmtId="0" fontId="14" fillId="0" borderId="0" xfId="0" applyFont="1"/>
    <xf numFmtId="16" fontId="0" fillId="0" borderId="0" xfId="0" applyNumberFormat="1" applyAlignment="1">
      <alignment horizontal="center" vertical="center"/>
    </xf>
    <xf numFmtId="20" fontId="14" fillId="0" borderId="0" xfId="0" applyNumberFormat="1" applyFont="1" applyAlignment="1">
      <alignment horizontal="center" vertical="center"/>
    </xf>
    <xf numFmtId="16" fontId="14" fillId="0" borderId="0" xfId="0" applyNumberFormat="1" applyFont="1" applyAlignment="1">
      <alignment horizontal="center" vertical="center"/>
    </xf>
    <xf numFmtId="0" fontId="19" fillId="0" borderId="0" xfId="0" applyFont="1" applyAlignment="1">
      <alignment horizontal="left" vertical="center"/>
    </xf>
    <xf numFmtId="0" fontId="14" fillId="0" borderId="0" xfId="0" applyFont="1" applyAlignment="1">
      <alignment horizontal="left" vertical="center" wrapText="1"/>
    </xf>
    <xf numFmtId="0" fontId="0" fillId="0" borderId="0" xfId="0" applyAlignment="1">
      <alignment horizontal="center" vertical="center"/>
    </xf>
    <xf numFmtId="0" fontId="15" fillId="0" borderId="0" xfId="0" applyFont="1" applyAlignment="1">
      <alignment horizontal="center" vertical="center"/>
    </xf>
    <xf numFmtId="0" fontId="23" fillId="0" borderId="0" xfId="0" applyFont="1" applyAlignment="1">
      <alignment horizontal="center" vertical="center"/>
    </xf>
    <xf numFmtId="0" fontId="24" fillId="0" borderId="0" xfId="0" applyFont="1" applyAlignment="1">
      <alignment horizontal="center" vertical="center"/>
    </xf>
    <xf numFmtId="0" fontId="14" fillId="0" borderId="1" xfId="0" applyFont="1" applyBorder="1" applyAlignment="1">
      <alignment horizontal="center" vertical="center"/>
    </xf>
    <xf numFmtId="165" fontId="17" fillId="0" borderId="1" xfId="0" applyNumberFormat="1" applyFont="1" applyBorder="1" applyAlignment="1">
      <alignment horizontal="center" vertical="center"/>
    </xf>
    <xf numFmtId="165" fontId="12" fillId="0" borderId="0" xfId="0" applyNumberFormat="1" applyFont="1" applyAlignment="1">
      <alignment horizontal="center"/>
    </xf>
    <xf numFmtId="0" fontId="17" fillId="0" borderId="1" xfId="0" applyFont="1" applyBorder="1" applyAlignment="1">
      <alignment horizontal="center"/>
    </xf>
    <xf numFmtId="49" fontId="17" fillId="0" borderId="1" xfId="0" applyNumberFormat="1" applyFont="1" applyBorder="1" applyAlignment="1">
      <alignment horizontal="center" vertical="center"/>
    </xf>
    <xf numFmtId="49" fontId="18" fillId="8" borderId="1" xfId="0" applyNumberFormat="1" applyFont="1" applyFill="1" applyBorder="1" applyAlignment="1">
      <alignment horizontal="center" vertical="center"/>
    </xf>
    <xf numFmtId="0" fontId="13" fillId="12" borderId="1" xfId="0" applyFont="1" applyFill="1" applyBorder="1" applyAlignment="1">
      <alignment horizontal="center"/>
    </xf>
    <xf numFmtId="165" fontId="13" fillId="12" borderId="1" xfId="0" applyNumberFormat="1" applyFont="1" applyFill="1" applyBorder="1" applyAlignment="1">
      <alignment horizontal="center"/>
    </xf>
    <xf numFmtId="0" fontId="20" fillId="0" borderId="1" xfId="0" applyFont="1" applyBorder="1"/>
    <xf numFmtId="165" fontId="20" fillId="0" borderId="1" xfId="0" applyNumberFormat="1" applyFont="1" applyBorder="1" applyAlignment="1">
      <alignment horizontal="center"/>
    </xf>
    <xf numFmtId="165" fontId="26" fillId="0" borderId="1" xfId="0" applyNumberFormat="1" applyFont="1" applyBorder="1" applyAlignment="1">
      <alignment horizontal="center"/>
    </xf>
    <xf numFmtId="0" fontId="26" fillId="0" borderId="1" xfId="0" applyFont="1" applyBorder="1" applyAlignment="1">
      <alignment horizontal="right"/>
    </xf>
    <xf numFmtId="0" fontId="19" fillId="8" borderId="8" xfId="0" applyFont="1" applyFill="1" applyBorder="1" applyAlignment="1">
      <alignment horizontal="left" vertical="center"/>
    </xf>
    <xf numFmtId="0" fontId="18" fillId="8" borderId="6" xfId="0" applyFont="1" applyFill="1" applyBorder="1" applyAlignment="1">
      <alignment horizontal="center"/>
    </xf>
    <xf numFmtId="165" fontId="18" fillId="8" borderId="6" xfId="0" applyNumberFormat="1" applyFont="1" applyFill="1" applyBorder="1" applyAlignment="1">
      <alignment horizontal="center"/>
    </xf>
    <xf numFmtId="0" fontId="19" fillId="8" borderId="6" xfId="0" applyFont="1" applyFill="1" applyBorder="1" applyAlignment="1">
      <alignment horizontal="center" vertical="center"/>
    </xf>
    <xf numFmtId="0" fontId="19" fillId="8" borderId="7" xfId="0" applyFont="1" applyFill="1" applyBorder="1" applyAlignment="1">
      <alignment horizontal="center" vertical="center"/>
    </xf>
    <xf numFmtId="0" fontId="14" fillId="0" borderId="2" xfId="0" applyFont="1" applyBorder="1" applyAlignment="1">
      <alignment horizontal="center" vertical="center"/>
    </xf>
    <xf numFmtId="0" fontId="18" fillId="0" borderId="4" xfId="0" applyFont="1" applyBorder="1" applyAlignment="1">
      <alignment horizontal="left" vertical="center"/>
    </xf>
    <xf numFmtId="0" fontId="19" fillId="8" borderId="1" xfId="0" applyFont="1" applyFill="1" applyBorder="1" applyAlignment="1">
      <alignment horizontal="center" vertical="center"/>
    </xf>
    <xf numFmtId="0" fontId="7" fillId="5" borderId="1" xfId="0" applyFont="1" applyFill="1" applyBorder="1" applyAlignment="1">
      <alignment vertical="center"/>
    </xf>
    <xf numFmtId="0" fontId="16" fillId="5" borderId="1" xfId="0" applyFont="1" applyFill="1" applyBorder="1" applyAlignment="1">
      <alignment horizontal="center" vertical="center"/>
    </xf>
    <xf numFmtId="0" fontId="7" fillId="0" borderId="1" xfId="0" applyFont="1" applyBorder="1" applyAlignment="1">
      <alignment vertical="center"/>
    </xf>
    <xf numFmtId="20" fontId="0" fillId="0" borderId="0" xfId="0" applyNumberFormat="1"/>
    <xf numFmtId="0" fontId="7" fillId="0" borderId="1" xfId="0" applyFont="1" applyBorder="1" applyAlignment="1">
      <alignment horizontal="left" vertical="center"/>
    </xf>
    <xf numFmtId="0" fontId="14" fillId="0" borderId="0" xfId="0" applyFont="1" applyAlignment="1">
      <alignment horizontal="left"/>
    </xf>
    <xf numFmtId="0" fontId="3" fillId="4" borderId="1" xfId="0" applyFont="1" applyFill="1" applyBorder="1" applyAlignment="1">
      <alignment horizontal="left" vertical="center"/>
    </xf>
    <xf numFmtId="0" fontId="3" fillId="4" borderId="1" xfId="0" applyFont="1" applyFill="1" applyBorder="1" applyAlignment="1">
      <alignment horizontal="center" vertical="center"/>
    </xf>
    <xf numFmtId="0" fontId="8" fillId="5" borderId="1" xfId="0" applyFont="1" applyFill="1" applyBorder="1" applyAlignment="1">
      <alignment vertical="center"/>
    </xf>
    <xf numFmtId="0" fontId="8" fillId="0" borderId="1" xfId="0" applyFont="1" applyBorder="1" applyAlignment="1">
      <alignment vertical="center"/>
    </xf>
    <xf numFmtId="164" fontId="0" fillId="0" borderId="0" xfId="0" applyNumberFormat="1"/>
    <xf numFmtId="166" fontId="0" fillId="0" borderId="0" xfId="0" applyNumberFormat="1" applyAlignment="1">
      <alignment horizontal="center"/>
    </xf>
    <xf numFmtId="166" fontId="19" fillId="8" borderId="1" xfId="0" applyNumberFormat="1" applyFont="1" applyFill="1" applyBorder="1" applyAlignment="1">
      <alignment horizontal="center" vertical="center"/>
    </xf>
    <xf numFmtId="166" fontId="0" fillId="0" borderId="0" xfId="0" applyNumberFormat="1"/>
    <xf numFmtId="20" fontId="12" fillId="0" borderId="1" xfId="0" applyNumberFormat="1" applyFont="1" applyBorder="1" applyAlignment="1">
      <alignment horizontal="center" vertical="center"/>
    </xf>
    <xf numFmtId="0" fontId="12" fillId="0" borderId="1" xfId="0" applyFont="1" applyBorder="1" applyAlignment="1">
      <alignment horizontal="center"/>
    </xf>
    <xf numFmtId="167" fontId="17" fillId="0" borderId="1" xfId="0" applyNumberFormat="1" applyFont="1" applyBorder="1" applyAlignment="1">
      <alignment horizontal="center" vertical="center"/>
    </xf>
    <xf numFmtId="166" fontId="19" fillId="0" borderId="0" xfId="0" applyNumberFormat="1" applyFont="1" applyAlignment="1">
      <alignment vertical="center"/>
    </xf>
    <xf numFmtId="166" fontId="14" fillId="0" borderId="0" xfId="0" applyNumberFormat="1" applyFont="1" applyAlignment="1">
      <alignment horizontal="center" vertical="center"/>
    </xf>
    <xf numFmtId="0" fontId="19" fillId="8" borderId="0" xfId="0" applyFont="1" applyFill="1" applyAlignment="1">
      <alignment horizontal="left" vertical="center"/>
    </xf>
    <xf numFmtId="169" fontId="0" fillId="0" borderId="0" xfId="0" applyNumberFormat="1" applyAlignment="1">
      <alignment horizontal="center"/>
    </xf>
    <xf numFmtId="0" fontId="30" fillId="10" borderId="1" xfId="0" applyFont="1" applyFill="1" applyBorder="1" applyAlignment="1">
      <alignment horizontal="center" vertical="center"/>
    </xf>
    <xf numFmtId="0" fontId="0" fillId="0" borderId="1" xfId="0" applyBorder="1" applyAlignment="1">
      <alignment horizontal="center"/>
    </xf>
    <xf numFmtId="165" fontId="0" fillId="0" borderId="1" xfId="0" applyNumberFormat="1" applyBorder="1" applyAlignment="1">
      <alignment horizontal="left"/>
    </xf>
    <xf numFmtId="165" fontId="31" fillId="0" borderId="1" xfId="0" applyNumberFormat="1" applyFont="1" applyBorder="1" applyAlignment="1">
      <alignment horizontal="left"/>
    </xf>
    <xf numFmtId="165" fontId="0" fillId="0" borderId="0" xfId="0" applyNumberFormat="1" applyAlignment="1">
      <alignment horizontal="center"/>
    </xf>
    <xf numFmtId="0" fontId="19" fillId="8" borderId="1" xfId="0" applyFont="1" applyFill="1" applyBorder="1" applyAlignment="1">
      <alignment vertical="center"/>
    </xf>
    <xf numFmtId="0" fontId="33" fillId="0" borderId="1" xfId="0" applyFont="1" applyBorder="1" applyAlignment="1">
      <alignment horizontal="center"/>
    </xf>
    <xf numFmtId="0" fontId="17" fillId="0" borderId="0" xfId="0" applyFont="1" applyAlignment="1">
      <alignment horizontal="center" vertical="center"/>
    </xf>
    <xf numFmtId="49" fontId="17" fillId="0" borderId="9" xfId="0" applyNumberFormat="1" applyFont="1" applyBorder="1" applyAlignment="1">
      <alignment horizontal="left" vertical="center"/>
    </xf>
    <xf numFmtId="20" fontId="12" fillId="0" borderId="0" xfId="0" applyNumberFormat="1" applyFont="1"/>
    <xf numFmtId="0" fontId="5" fillId="0" borderId="0" xfId="0" applyFont="1"/>
    <xf numFmtId="0" fontId="5" fillId="0" borderId="0" xfId="0" applyFont="1" applyAlignment="1">
      <alignment horizontal="center"/>
    </xf>
    <xf numFmtId="16" fontId="0" fillId="0" borderId="0" xfId="0" applyNumberFormat="1" applyAlignment="1">
      <alignment horizontal="center"/>
    </xf>
    <xf numFmtId="165" fontId="17" fillId="0" borderId="1" xfId="0" applyNumberFormat="1" applyFont="1" applyBorder="1" applyAlignment="1">
      <alignment horizontal="center"/>
    </xf>
    <xf numFmtId="20" fontId="17" fillId="0" borderId="5" xfId="0" applyNumberFormat="1" applyFont="1" applyBorder="1" applyAlignment="1">
      <alignment horizontal="center" vertical="center"/>
    </xf>
    <xf numFmtId="0" fontId="18" fillId="8" borderId="1" xfId="0" applyFont="1" applyFill="1" applyBorder="1" applyAlignment="1">
      <alignment horizontal="center" vertical="center"/>
    </xf>
    <xf numFmtId="0" fontId="0" fillId="0" borderId="13" xfId="0" applyBorder="1"/>
    <xf numFmtId="0" fontId="19" fillId="0" borderId="13" xfId="0" applyFont="1" applyBorder="1" applyAlignment="1">
      <alignment horizontal="center" vertical="center"/>
    </xf>
    <xf numFmtId="0" fontId="18" fillId="0" borderId="10" xfId="0" applyFont="1" applyBorder="1" applyAlignment="1">
      <alignment horizontal="left" vertical="center"/>
    </xf>
    <xf numFmtId="165" fontId="17" fillId="0" borderId="5" xfId="0" applyNumberFormat="1" applyFont="1" applyBorder="1" applyAlignment="1">
      <alignment horizontal="center"/>
    </xf>
    <xf numFmtId="16" fontId="12" fillId="0" borderId="5" xfId="0" applyNumberFormat="1" applyFont="1" applyBorder="1" applyAlignment="1">
      <alignment horizontal="center" vertical="center"/>
    </xf>
    <xf numFmtId="16" fontId="17" fillId="0" borderId="5" xfId="0" applyNumberFormat="1" applyFont="1" applyBorder="1" applyAlignment="1">
      <alignment horizontal="center" vertical="center"/>
    </xf>
    <xf numFmtId="0" fontId="14" fillId="0" borderId="11" xfId="0" applyFont="1" applyBorder="1" applyAlignment="1">
      <alignment horizontal="center" vertical="center"/>
    </xf>
    <xf numFmtId="0" fontId="12" fillId="0" borderId="5" xfId="0" applyFont="1" applyBorder="1" applyAlignment="1">
      <alignment horizontal="center" vertical="center"/>
    </xf>
    <xf numFmtId="0" fontId="14" fillId="7" borderId="2" xfId="0" applyFont="1" applyFill="1" applyBorder="1" applyAlignment="1">
      <alignment horizontal="center" vertical="center"/>
    </xf>
    <xf numFmtId="0" fontId="14" fillId="7" borderId="11" xfId="0" applyFont="1" applyFill="1" applyBorder="1" applyAlignment="1">
      <alignment horizontal="center" vertical="center"/>
    </xf>
    <xf numFmtId="49" fontId="17" fillId="0" borderId="5" xfId="0" applyNumberFormat="1" applyFont="1" applyBorder="1" applyAlignment="1">
      <alignment horizontal="center" vertical="center"/>
    </xf>
    <xf numFmtId="0" fontId="17" fillId="0" borderId="11" xfId="0" applyFont="1" applyBorder="1" applyAlignment="1">
      <alignment horizontal="center" vertical="center"/>
    </xf>
    <xf numFmtId="0" fontId="12" fillId="0" borderId="11" xfId="0" applyFont="1" applyBorder="1" applyAlignment="1">
      <alignment horizontal="center" vertical="center"/>
    </xf>
    <xf numFmtId="0" fontId="0" fillId="0" borderId="0" xfId="0" quotePrefix="1" applyAlignment="1">
      <alignment horizontal="center"/>
    </xf>
    <xf numFmtId="0" fontId="17" fillId="0" borderId="5" xfId="0" applyFont="1" applyBorder="1" applyAlignment="1">
      <alignment horizontal="center" vertical="center"/>
    </xf>
    <xf numFmtId="0" fontId="19" fillId="0" borderId="1" xfId="0" applyFont="1" applyBorder="1" applyAlignment="1">
      <alignment horizontal="center" vertical="center"/>
    </xf>
    <xf numFmtId="0" fontId="17" fillId="0" borderId="1" xfId="0" applyFont="1" applyBorder="1" applyAlignment="1">
      <alignment horizontal="left"/>
    </xf>
    <xf numFmtId="165" fontId="17" fillId="0" borderId="1" xfId="0" applyNumberFormat="1" applyFont="1" applyBorder="1" applyAlignment="1">
      <alignment horizontal="center" vertical="center" wrapText="1"/>
    </xf>
    <xf numFmtId="0" fontId="17" fillId="0" borderId="1" xfId="0" applyFont="1" applyBorder="1" applyAlignment="1">
      <alignment horizontal="left" vertical="center"/>
    </xf>
    <xf numFmtId="0" fontId="17" fillId="0" borderId="2" xfId="0" applyFont="1" applyBorder="1" applyAlignment="1">
      <alignment horizontal="center" vertical="center"/>
    </xf>
    <xf numFmtId="0" fontId="12" fillId="0" borderId="2" xfId="0" applyFont="1" applyBorder="1" applyAlignment="1">
      <alignment horizontal="center" vertical="center"/>
    </xf>
    <xf numFmtId="0" fontId="17" fillId="0" borderId="5" xfId="0" applyFont="1" applyBorder="1" applyAlignment="1">
      <alignment horizontal="left"/>
    </xf>
    <xf numFmtId="0" fontId="17" fillId="14" borderId="1" xfId="0" applyFont="1" applyFill="1" applyBorder="1" applyAlignment="1">
      <alignment horizontal="left" vertical="center"/>
    </xf>
    <xf numFmtId="0" fontId="0" fillId="14" borderId="13" xfId="0" applyFill="1" applyBorder="1" applyAlignment="1">
      <alignment horizontal="center"/>
    </xf>
    <xf numFmtId="0" fontId="14" fillId="14" borderId="13" xfId="0" applyFont="1" applyFill="1" applyBorder="1" applyAlignment="1">
      <alignment horizontal="center" vertical="center"/>
    </xf>
    <xf numFmtId="0" fontId="17" fillId="14" borderId="1" xfId="0" applyFont="1" applyFill="1" applyBorder="1" applyAlignment="1">
      <alignment vertical="center"/>
    </xf>
    <xf numFmtId="14" fontId="17" fillId="0" borderId="1" xfId="0" applyNumberFormat="1" applyFont="1" applyBorder="1" applyAlignment="1">
      <alignment horizontal="center" vertical="center"/>
    </xf>
    <xf numFmtId="14" fontId="17" fillId="0" borderId="5" xfId="0" applyNumberFormat="1" applyFont="1" applyBorder="1" applyAlignment="1">
      <alignment horizontal="center" vertical="center"/>
    </xf>
    <xf numFmtId="0" fontId="33" fillId="0" borderId="1" xfId="0" applyFont="1" applyBorder="1" applyAlignment="1">
      <alignment horizontal="center" vertical="center"/>
    </xf>
    <xf numFmtId="0" fontId="13" fillId="2" borderId="15" xfId="0" applyFont="1" applyFill="1" applyBorder="1" applyAlignment="1">
      <alignment horizontal="center"/>
    </xf>
    <xf numFmtId="0" fontId="13" fillId="2" borderId="16" xfId="0" applyFont="1" applyFill="1" applyBorder="1" applyAlignment="1">
      <alignment horizontal="center"/>
    </xf>
    <xf numFmtId="0" fontId="13" fillId="2" borderId="17" xfId="0" applyFont="1" applyFill="1" applyBorder="1" applyAlignment="1">
      <alignment horizontal="center"/>
    </xf>
    <xf numFmtId="0" fontId="13" fillId="2" borderId="18" xfId="0" applyFont="1" applyFill="1" applyBorder="1" applyAlignment="1">
      <alignment horizontal="center"/>
    </xf>
    <xf numFmtId="16" fontId="13" fillId="2" borderId="19" xfId="0" applyNumberFormat="1" applyFont="1" applyFill="1" applyBorder="1" applyAlignment="1">
      <alignment horizontal="center"/>
    </xf>
    <xf numFmtId="0" fontId="13" fillId="2" borderId="18" xfId="0" applyFont="1" applyFill="1" applyBorder="1" applyAlignment="1">
      <alignment vertical="center"/>
    </xf>
    <xf numFmtId="0" fontId="0" fillId="16" borderId="19" xfId="0" applyFill="1" applyBorder="1" applyAlignment="1">
      <alignment horizontal="center"/>
    </xf>
    <xf numFmtId="0" fontId="13" fillId="2" borderId="18" xfId="0" applyFont="1" applyFill="1" applyBorder="1"/>
    <xf numFmtId="49" fontId="13" fillId="2" borderId="20" xfId="0" applyNumberFormat="1" applyFont="1" applyFill="1" applyBorder="1" applyAlignment="1">
      <alignment vertical="center"/>
    </xf>
    <xf numFmtId="0" fontId="0" fillId="16" borderId="21" xfId="0" applyFill="1" applyBorder="1" applyAlignment="1">
      <alignment horizontal="center"/>
    </xf>
    <xf numFmtId="16" fontId="12" fillId="17" borderId="1" xfId="0" applyNumberFormat="1" applyFont="1" applyFill="1" applyBorder="1" applyAlignment="1">
      <alignment horizontal="center" vertical="center"/>
    </xf>
    <xf numFmtId="0" fontId="0" fillId="17" borderId="1" xfId="0" applyFill="1" applyBorder="1" applyAlignment="1">
      <alignment horizontal="center"/>
    </xf>
    <xf numFmtId="166" fontId="14" fillId="0" borderId="1" xfId="0" applyNumberFormat="1" applyFont="1" applyBorder="1" applyAlignment="1">
      <alignment horizontal="center"/>
    </xf>
    <xf numFmtId="16" fontId="12" fillId="15" borderId="1" xfId="0" applyNumberFormat="1" applyFont="1" applyFill="1" applyBorder="1" applyAlignment="1">
      <alignment horizontal="center" vertical="center"/>
    </xf>
    <xf numFmtId="166" fontId="0" fillId="15" borderId="1" xfId="0" applyNumberFormat="1" applyFill="1" applyBorder="1" applyAlignment="1">
      <alignment horizontal="center"/>
    </xf>
    <xf numFmtId="16" fontId="12" fillId="4" borderId="1" xfId="0" applyNumberFormat="1" applyFont="1" applyFill="1" applyBorder="1" applyAlignment="1">
      <alignment horizontal="center" vertical="center"/>
    </xf>
    <xf numFmtId="166" fontId="0" fillId="4" borderId="1" xfId="0" applyNumberFormat="1" applyFill="1" applyBorder="1" applyAlignment="1">
      <alignment horizontal="center"/>
    </xf>
    <xf numFmtId="16" fontId="12" fillId="18" borderId="1" xfId="0" applyNumberFormat="1" applyFont="1" applyFill="1" applyBorder="1" applyAlignment="1">
      <alignment horizontal="center" vertical="center"/>
    </xf>
    <xf numFmtId="166" fontId="0" fillId="18" borderId="1" xfId="0" applyNumberFormat="1" applyFill="1" applyBorder="1" applyAlignment="1">
      <alignment horizontal="center"/>
    </xf>
    <xf numFmtId="16" fontId="12" fillId="19" borderId="1" xfId="0" applyNumberFormat="1" applyFont="1" applyFill="1" applyBorder="1" applyAlignment="1">
      <alignment horizontal="center" vertical="center"/>
    </xf>
    <xf numFmtId="166" fontId="0" fillId="19" borderId="1" xfId="0" applyNumberFormat="1" applyFill="1" applyBorder="1" applyAlignment="1">
      <alignment horizontal="center"/>
    </xf>
    <xf numFmtId="14" fontId="17" fillId="0" borderId="1" xfId="0" applyNumberFormat="1" applyFont="1" applyBorder="1" applyAlignment="1">
      <alignment horizontal="center" vertical="center" wrapText="1"/>
    </xf>
    <xf numFmtId="0" fontId="17" fillId="4" borderId="1" xfId="0" applyFont="1" applyFill="1" applyBorder="1" applyAlignment="1">
      <alignment horizontal="left"/>
    </xf>
    <xf numFmtId="0" fontId="17" fillId="4" borderId="5" xfId="0" applyFont="1" applyFill="1" applyBorder="1" applyAlignment="1">
      <alignment horizontal="left"/>
    </xf>
    <xf numFmtId="0" fontId="17" fillId="15" borderId="5" xfId="0" applyFont="1" applyFill="1" applyBorder="1" applyAlignment="1">
      <alignment horizontal="left"/>
    </xf>
    <xf numFmtId="0" fontId="17" fillId="15" borderId="1" xfId="0" applyFont="1" applyFill="1" applyBorder="1" applyAlignment="1">
      <alignment horizontal="left"/>
    </xf>
    <xf numFmtId="0" fontId="17" fillId="18" borderId="1" xfId="0" applyFont="1" applyFill="1" applyBorder="1" applyAlignment="1">
      <alignment horizontal="left"/>
    </xf>
    <xf numFmtId="0" fontId="17" fillId="18" borderId="5" xfId="0" applyFont="1" applyFill="1" applyBorder="1" applyAlignment="1">
      <alignment horizontal="left"/>
    </xf>
    <xf numFmtId="20" fontId="12" fillId="4" borderId="1" xfId="0" applyNumberFormat="1" applyFont="1" applyFill="1" applyBorder="1" applyAlignment="1">
      <alignment horizontal="center" vertical="center"/>
    </xf>
    <xf numFmtId="0" fontId="12" fillId="4" borderId="1" xfId="0" applyFont="1" applyFill="1" applyBorder="1" applyAlignment="1">
      <alignment horizontal="center" wrapText="1"/>
    </xf>
    <xf numFmtId="16" fontId="17" fillId="4" borderId="1" xfId="0" applyNumberFormat="1" applyFont="1" applyFill="1" applyBorder="1" applyAlignment="1">
      <alignment horizontal="center" vertical="center"/>
    </xf>
    <xf numFmtId="167" fontId="17" fillId="4" borderId="1" xfId="0" applyNumberFormat="1" applyFont="1" applyFill="1" applyBorder="1" applyAlignment="1">
      <alignment horizontal="center" vertical="center"/>
    </xf>
    <xf numFmtId="20" fontId="12" fillId="4" borderId="1" xfId="0" applyNumberFormat="1" applyFont="1" applyFill="1" applyBorder="1" applyAlignment="1">
      <alignment horizontal="center"/>
    </xf>
    <xf numFmtId="20" fontId="12" fillId="15" borderId="1" xfId="0" applyNumberFormat="1" applyFont="1" applyFill="1" applyBorder="1" applyAlignment="1">
      <alignment horizontal="center"/>
    </xf>
    <xf numFmtId="0" fontId="12" fillId="15" borderId="1" xfId="0" applyFont="1" applyFill="1" applyBorder="1" applyAlignment="1">
      <alignment horizontal="center"/>
    </xf>
    <xf numFmtId="168" fontId="12" fillId="15" borderId="1" xfId="0" applyNumberFormat="1" applyFont="1" applyFill="1" applyBorder="1" applyAlignment="1">
      <alignment horizontal="center"/>
    </xf>
    <xf numFmtId="167" fontId="17" fillId="15" borderId="1" xfId="0" applyNumberFormat="1" applyFont="1" applyFill="1" applyBorder="1" applyAlignment="1">
      <alignment horizontal="center" vertical="center"/>
    </xf>
    <xf numFmtId="20" fontId="17" fillId="15" borderId="1" xfId="0" applyNumberFormat="1" applyFont="1" applyFill="1" applyBorder="1" applyAlignment="1">
      <alignment horizontal="center" vertical="center"/>
    </xf>
    <xf numFmtId="20" fontId="17" fillId="18" borderId="1" xfId="0" applyNumberFormat="1" applyFont="1" applyFill="1" applyBorder="1" applyAlignment="1">
      <alignment horizontal="center" vertical="center"/>
    </xf>
    <xf numFmtId="0" fontId="12" fillId="18" borderId="1" xfId="0" applyFont="1" applyFill="1" applyBorder="1" applyAlignment="1">
      <alignment horizontal="center"/>
    </xf>
    <xf numFmtId="16" fontId="17" fillId="18" borderId="1" xfId="0" applyNumberFormat="1" applyFont="1" applyFill="1" applyBorder="1" applyAlignment="1">
      <alignment horizontal="center" vertical="center"/>
    </xf>
    <xf numFmtId="167" fontId="17" fillId="18" borderId="1" xfId="0" applyNumberFormat="1" applyFont="1" applyFill="1" applyBorder="1" applyAlignment="1">
      <alignment horizontal="center" vertical="center"/>
    </xf>
    <xf numFmtId="0" fontId="17" fillId="19" borderId="1" xfId="0" applyFont="1" applyFill="1" applyBorder="1" applyAlignment="1">
      <alignment horizontal="left"/>
    </xf>
    <xf numFmtId="20" fontId="17" fillId="19" borderId="1" xfId="0" applyNumberFormat="1" applyFont="1" applyFill="1" applyBorder="1" applyAlignment="1">
      <alignment horizontal="center" vertical="center"/>
    </xf>
    <xf numFmtId="0" fontId="12" fillId="19" borderId="1" xfId="0" applyFont="1" applyFill="1" applyBorder="1" applyAlignment="1">
      <alignment horizontal="center"/>
    </xf>
    <xf numFmtId="16" fontId="17" fillId="19" borderId="1" xfId="0" applyNumberFormat="1" applyFont="1" applyFill="1" applyBorder="1" applyAlignment="1">
      <alignment horizontal="center" vertical="center"/>
    </xf>
    <xf numFmtId="167" fontId="17" fillId="19" borderId="1" xfId="0" applyNumberFormat="1" applyFont="1" applyFill="1" applyBorder="1" applyAlignment="1">
      <alignment horizontal="center" vertical="center"/>
    </xf>
    <xf numFmtId="20" fontId="12" fillId="19" borderId="1" xfId="0" applyNumberFormat="1" applyFont="1" applyFill="1" applyBorder="1" applyAlignment="1">
      <alignment horizontal="center" vertical="center"/>
    </xf>
    <xf numFmtId="0" fontId="17" fillId="19" borderId="1" xfId="0" applyFont="1" applyFill="1" applyBorder="1" applyAlignment="1">
      <alignment horizontal="center"/>
    </xf>
    <xf numFmtId="20" fontId="12" fillId="18" borderId="1" xfId="0" applyNumberFormat="1" applyFont="1" applyFill="1" applyBorder="1" applyAlignment="1">
      <alignment horizontal="center" vertical="center"/>
    </xf>
    <xf numFmtId="0" fontId="17" fillId="18" borderId="1" xfId="0" applyFont="1" applyFill="1" applyBorder="1" applyAlignment="1">
      <alignment horizontal="center"/>
    </xf>
    <xf numFmtId="20" fontId="12" fillId="15" borderId="1" xfId="0" applyNumberFormat="1" applyFont="1" applyFill="1" applyBorder="1" applyAlignment="1">
      <alignment horizontal="center" vertical="center"/>
    </xf>
    <xf numFmtId="0" fontId="17" fillId="15" borderId="1" xfId="0" applyFont="1" applyFill="1" applyBorder="1" applyAlignment="1">
      <alignment horizontal="center"/>
    </xf>
    <xf numFmtId="0" fontId="17" fillId="4" borderId="1" xfId="0" applyFont="1" applyFill="1" applyBorder="1" applyAlignment="1">
      <alignment horizontal="center"/>
    </xf>
    <xf numFmtId="0" fontId="0" fillId="14" borderId="0" xfId="0" applyFill="1"/>
    <xf numFmtId="0" fontId="0" fillId="5" borderId="3" xfId="0" applyFill="1" applyBorder="1" applyAlignment="1">
      <alignment horizontal="center"/>
    </xf>
    <xf numFmtId="0" fontId="14" fillId="5" borderId="3" xfId="0" applyFont="1" applyFill="1" applyBorder="1" applyAlignment="1">
      <alignment horizontal="center"/>
    </xf>
    <xf numFmtId="0" fontId="0" fillId="5" borderId="22" xfId="0" applyFill="1" applyBorder="1" applyAlignment="1">
      <alignment horizontal="center"/>
    </xf>
    <xf numFmtId="0" fontId="0" fillId="5" borderId="21" xfId="0" applyFill="1" applyBorder="1" applyAlignment="1">
      <alignment horizontal="center"/>
    </xf>
    <xf numFmtId="14" fontId="13" fillId="2" borderId="18" xfId="0" applyNumberFormat="1" applyFont="1" applyFill="1" applyBorder="1" applyAlignment="1">
      <alignment horizontal="center"/>
    </xf>
    <xf numFmtId="0" fontId="14" fillId="5" borderId="18" xfId="0" applyFont="1" applyFill="1" applyBorder="1" applyAlignment="1">
      <alignment horizontal="center" vertical="center"/>
    </xf>
    <xf numFmtId="0" fontId="14" fillId="5" borderId="18" xfId="0" applyFont="1" applyFill="1" applyBorder="1" applyAlignment="1">
      <alignment horizontal="center"/>
    </xf>
    <xf numFmtId="49" fontId="14" fillId="5" borderId="20" xfId="0" applyNumberFormat="1" applyFont="1" applyFill="1" applyBorder="1" applyAlignment="1">
      <alignment horizontal="center" vertical="center"/>
    </xf>
    <xf numFmtId="49" fontId="14" fillId="0" borderId="1" xfId="0" applyNumberFormat="1" applyFont="1" applyBorder="1" applyAlignment="1">
      <alignment horizontal="center" vertical="center"/>
    </xf>
    <xf numFmtId="16" fontId="0" fillId="14" borderId="19" xfId="0" applyNumberFormat="1" applyFill="1" applyBorder="1" applyAlignment="1">
      <alignment horizontal="center"/>
    </xf>
    <xf numFmtId="0" fontId="17" fillId="17" borderId="1" xfId="0" applyFont="1" applyFill="1" applyBorder="1" applyAlignment="1">
      <alignment horizontal="center"/>
    </xf>
    <xf numFmtId="20" fontId="12" fillId="17" borderId="1" xfId="0" applyNumberFormat="1" applyFont="1" applyFill="1" applyBorder="1" applyAlignment="1">
      <alignment horizontal="center" vertical="center"/>
    </xf>
    <xf numFmtId="0" fontId="0" fillId="0" borderId="23" xfId="0" applyBorder="1" applyAlignment="1">
      <alignment horizontal="center"/>
    </xf>
    <xf numFmtId="0" fontId="0" fillId="7" borderId="23" xfId="0" applyFill="1" applyBorder="1" applyAlignment="1">
      <alignment horizontal="center"/>
    </xf>
    <xf numFmtId="0" fontId="14" fillId="0" borderId="13" xfId="0" applyFont="1" applyBorder="1" applyAlignment="1">
      <alignment horizontal="center" vertical="center"/>
    </xf>
    <xf numFmtId="0" fontId="17" fillId="14" borderId="1" xfId="0" applyFont="1" applyFill="1" applyBorder="1" applyAlignment="1">
      <alignment horizontal="left"/>
    </xf>
    <xf numFmtId="14" fontId="12" fillId="0" borderId="1" xfId="0" applyNumberFormat="1" applyFont="1" applyBorder="1" applyAlignment="1">
      <alignment horizontal="center" vertical="center" wrapText="1"/>
    </xf>
    <xf numFmtId="0" fontId="0" fillId="18" borderId="1" xfId="0" applyFill="1" applyBorder="1" applyAlignment="1">
      <alignment horizontal="center"/>
    </xf>
    <xf numFmtId="14" fontId="12" fillId="18" borderId="1" xfId="0" applyNumberFormat="1" applyFont="1" applyFill="1" applyBorder="1" applyAlignment="1">
      <alignment horizontal="center" vertical="center" wrapText="1"/>
    </xf>
    <xf numFmtId="0" fontId="9" fillId="5" borderId="1" xfId="0" applyFont="1" applyFill="1" applyBorder="1" applyAlignment="1">
      <alignment horizontal="center" vertical="center"/>
    </xf>
    <xf numFmtId="0" fontId="9" fillId="0" borderId="1" xfId="0" applyFont="1" applyBorder="1" applyAlignment="1">
      <alignment horizontal="center" vertical="center"/>
    </xf>
    <xf numFmtId="0" fontId="4" fillId="4" borderId="1" xfId="0" applyFont="1" applyFill="1" applyBorder="1" applyAlignment="1">
      <alignment horizontal="center" vertical="center"/>
    </xf>
    <xf numFmtId="20" fontId="17" fillId="4" borderId="1" xfId="0" applyNumberFormat="1" applyFont="1" applyFill="1" applyBorder="1" applyAlignment="1">
      <alignment horizontal="center" vertical="center"/>
    </xf>
    <xf numFmtId="0" fontId="35" fillId="20" borderId="1" xfId="0" applyFont="1" applyFill="1" applyBorder="1"/>
    <xf numFmtId="0" fontId="36" fillId="21" borderId="1" xfId="0" applyFont="1" applyFill="1" applyBorder="1" applyAlignment="1">
      <alignment horizontal="center"/>
    </xf>
    <xf numFmtId="0" fontId="36" fillId="22" borderId="1" xfId="0" applyFont="1" applyFill="1" applyBorder="1" applyAlignment="1">
      <alignment horizontal="center"/>
    </xf>
    <xf numFmtId="0" fontId="37" fillId="20" borderId="1" xfId="0" applyFont="1" applyFill="1" applyBorder="1" applyAlignment="1">
      <alignment horizontal="center"/>
    </xf>
    <xf numFmtId="0" fontId="14" fillId="14" borderId="11" xfId="0" applyFont="1" applyFill="1" applyBorder="1" applyAlignment="1">
      <alignment horizontal="center" vertical="center"/>
    </xf>
    <xf numFmtId="0" fontId="18" fillId="0" borderId="5" xfId="0" applyFont="1" applyBorder="1" applyAlignment="1">
      <alignment horizontal="left"/>
    </xf>
    <xf numFmtId="0" fontId="19" fillId="0" borderId="5" xfId="0" applyFont="1" applyBorder="1" applyAlignment="1">
      <alignment horizontal="center" vertical="center"/>
    </xf>
    <xf numFmtId="0" fontId="14" fillId="0" borderId="5" xfId="0" applyFont="1" applyBorder="1" applyAlignment="1">
      <alignment horizontal="center" vertical="center"/>
    </xf>
    <xf numFmtId="0" fontId="18" fillId="0" borderId="12" xfId="0" applyFont="1" applyBorder="1" applyAlignment="1">
      <alignment horizontal="left" vertical="center"/>
    </xf>
    <xf numFmtId="0" fontId="19" fillId="0" borderId="24" xfId="0" applyFont="1" applyBorder="1" applyAlignment="1">
      <alignment horizontal="center" vertical="center"/>
    </xf>
    <xf numFmtId="0" fontId="18" fillId="0" borderId="5" xfId="0" applyFont="1" applyBorder="1" applyAlignment="1">
      <alignment vertical="center"/>
    </xf>
    <xf numFmtId="165" fontId="26" fillId="23" borderId="1" xfId="0" applyNumberFormat="1" applyFont="1" applyFill="1" applyBorder="1" applyAlignment="1">
      <alignment horizontal="center"/>
    </xf>
    <xf numFmtId="165" fontId="20" fillId="23" borderId="1" xfId="0" applyNumberFormat="1" applyFont="1" applyFill="1" applyBorder="1" applyAlignment="1">
      <alignment horizontal="center"/>
    </xf>
    <xf numFmtId="0" fontId="27" fillId="23" borderId="1" xfId="0" applyFont="1" applyFill="1" applyBorder="1" applyAlignment="1">
      <alignment horizontal="right"/>
    </xf>
    <xf numFmtId="165" fontId="0" fillId="23" borderId="1" xfId="0" applyNumberFormat="1" applyFill="1" applyBorder="1" applyAlignment="1">
      <alignment horizontal="center"/>
    </xf>
    <xf numFmtId="165" fontId="18" fillId="0" borderId="5" xfId="0" applyNumberFormat="1" applyFont="1" applyBorder="1" applyAlignment="1">
      <alignment horizontal="center"/>
    </xf>
    <xf numFmtId="165" fontId="18" fillId="0" borderId="5" xfId="0" applyNumberFormat="1" applyFont="1" applyBorder="1" applyAlignment="1">
      <alignment horizontal="center" vertical="center"/>
    </xf>
    <xf numFmtId="165" fontId="18" fillId="0" borderId="10" xfId="0" applyNumberFormat="1" applyFont="1" applyBorder="1" applyAlignment="1">
      <alignment horizontal="center" vertical="center"/>
    </xf>
    <xf numFmtId="0" fontId="19" fillId="0" borderId="8" xfId="0" applyFont="1" applyBorder="1"/>
    <xf numFmtId="0" fontId="19" fillId="0" borderId="6" xfId="0" applyFont="1" applyBorder="1"/>
    <xf numFmtId="49" fontId="19" fillId="0" borderId="6" xfId="0" applyNumberFormat="1" applyFont="1" applyBorder="1"/>
    <xf numFmtId="0" fontId="19" fillId="0" borderId="7" xfId="0" applyFont="1" applyBorder="1"/>
    <xf numFmtId="49" fontId="19" fillId="0" borderId="7" xfId="0" applyNumberFormat="1" applyFont="1" applyBorder="1"/>
    <xf numFmtId="0" fontId="14" fillId="0" borderId="5" xfId="0" applyFont="1" applyBorder="1"/>
    <xf numFmtId="170" fontId="14" fillId="0" borderId="5" xfId="0" applyNumberFormat="1" applyFont="1" applyBorder="1"/>
    <xf numFmtId="49" fontId="14" fillId="0" borderId="5" xfId="0" applyNumberFormat="1" applyFont="1" applyBorder="1"/>
    <xf numFmtId="0" fontId="38" fillId="0" borderId="0" xfId="0" applyFont="1" applyAlignment="1">
      <alignment wrapText="1"/>
    </xf>
    <xf numFmtId="0" fontId="38" fillId="0" borderId="0" xfId="0" applyFont="1"/>
    <xf numFmtId="49" fontId="14" fillId="0" borderId="0" xfId="0" applyNumberFormat="1" applyFont="1"/>
    <xf numFmtId="0" fontId="19" fillId="24" borderId="9" xfId="0" applyFont="1" applyFill="1" applyBorder="1"/>
    <xf numFmtId="0" fontId="19" fillId="24" borderId="0" xfId="0" applyFont="1" applyFill="1"/>
    <xf numFmtId="49" fontId="0" fillId="0" borderId="0" xfId="0" applyNumberFormat="1"/>
    <xf numFmtId="0" fontId="39" fillId="0" borderId="0" xfId="0" applyFont="1" applyAlignment="1">
      <alignment vertical="center"/>
    </xf>
    <xf numFmtId="0" fontId="40" fillId="0" borderId="0" xfId="0" applyFont="1" applyAlignment="1">
      <alignment vertical="center"/>
    </xf>
    <xf numFmtId="0" fontId="9" fillId="5" borderId="1" xfId="0" applyFont="1" applyFill="1" applyBorder="1" applyAlignment="1">
      <alignment horizontal="center" vertical="center"/>
    </xf>
    <xf numFmtId="0" fontId="9" fillId="0" borderId="1" xfId="0" applyFont="1" applyBorder="1" applyAlignment="1">
      <alignment horizontal="center" vertical="center"/>
    </xf>
    <xf numFmtId="0" fontId="2" fillId="3" borderId="1" xfId="0" applyFont="1" applyFill="1" applyBorder="1" applyAlignment="1">
      <alignment horizontal="center" vertical="center"/>
    </xf>
    <xf numFmtId="0" fontId="37" fillId="20" borderId="2" xfId="0" applyFont="1" applyFill="1" applyBorder="1" applyAlignment="1">
      <alignment horizontal="center"/>
    </xf>
    <xf numFmtId="0" fontId="37" fillId="20" borderId="3" xfId="0" applyFont="1" applyFill="1" applyBorder="1" applyAlignment="1">
      <alignment horizontal="center"/>
    </xf>
    <xf numFmtId="0" fontId="21" fillId="9" borderId="1" xfId="0" applyFont="1" applyFill="1" applyBorder="1" applyAlignment="1">
      <alignment horizontal="center"/>
    </xf>
    <xf numFmtId="0" fontId="4" fillId="4" borderId="1" xfId="0" applyFont="1" applyFill="1" applyBorder="1" applyAlignment="1">
      <alignment horizontal="center" vertical="center"/>
    </xf>
    <xf numFmtId="0" fontId="9" fillId="5" borderId="2" xfId="0" applyFont="1" applyFill="1" applyBorder="1" applyAlignment="1">
      <alignment horizontal="center" vertical="center"/>
    </xf>
    <xf numFmtId="0" fontId="9" fillId="0" borderId="2" xfId="0" applyFont="1" applyBorder="1" applyAlignment="1">
      <alignment horizontal="center" vertical="center"/>
    </xf>
    <xf numFmtId="0" fontId="2" fillId="3" borderId="2" xfId="0" applyFont="1" applyFill="1" applyBorder="1" applyAlignment="1">
      <alignment horizontal="center" vertical="center"/>
    </xf>
    <xf numFmtId="0" fontId="10" fillId="0" borderId="1" xfId="0" applyFont="1" applyBorder="1" applyAlignment="1">
      <alignment horizontal="center"/>
    </xf>
    <xf numFmtId="0" fontId="10" fillId="5" borderId="1" xfId="0" applyFont="1" applyFill="1" applyBorder="1" applyAlignment="1">
      <alignment horizontal="center"/>
    </xf>
    <xf numFmtId="0" fontId="10" fillId="5" borderId="2" xfId="0" applyFont="1" applyFill="1" applyBorder="1" applyAlignment="1">
      <alignment horizontal="center"/>
    </xf>
    <xf numFmtId="0" fontId="10" fillId="5" borderId="3" xfId="0" applyFont="1" applyFill="1" applyBorder="1" applyAlignment="1">
      <alignment horizontal="center"/>
    </xf>
    <xf numFmtId="0" fontId="10" fillId="5" borderId="4" xfId="0" applyFont="1" applyFill="1" applyBorder="1" applyAlignment="1">
      <alignment horizontal="center"/>
    </xf>
    <xf numFmtId="0" fontId="1" fillId="2" borderId="1" xfId="0" applyFont="1" applyFill="1" applyBorder="1" applyAlignment="1">
      <alignment horizontal="center"/>
    </xf>
    <xf numFmtId="0" fontId="2" fillId="2" borderId="1" xfId="0" applyFont="1" applyFill="1" applyBorder="1" applyAlignment="1">
      <alignment horizontal="center"/>
    </xf>
    <xf numFmtId="0" fontId="9" fillId="5" borderId="1" xfId="0" applyFont="1" applyFill="1" applyBorder="1" applyAlignment="1">
      <alignment horizontal="center" shrinkToFit="1"/>
    </xf>
    <xf numFmtId="0" fontId="18" fillId="8" borderId="9" xfId="0" applyFont="1" applyFill="1" applyBorder="1" applyAlignment="1">
      <alignment horizontal="center" vertical="center"/>
    </xf>
    <xf numFmtId="0" fontId="18" fillId="8" borderId="0" xfId="0" applyFont="1" applyFill="1" applyAlignment="1">
      <alignment horizontal="center" vertical="center"/>
    </xf>
    <xf numFmtId="0" fontId="18" fillId="8" borderId="14" xfId="0" applyFont="1" applyFill="1" applyBorder="1" applyAlignment="1">
      <alignment horizontal="center" vertical="center"/>
    </xf>
    <xf numFmtId="0" fontId="34" fillId="6" borderId="9" xfId="0" applyFont="1" applyFill="1" applyBorder="1" applyAlignment="1">
      <alignment horizontal="center"/>
    </xf>
    <xf numFmtId="0" fontId="34" fillId="6" borderId="0" xfId="0" applyFont="1" applyFill="1" applyAlignment="1">
      <alignment horizontal="center"/>
    </xf>
    <xf numFmtId="0" fontId="18" fillId="8" borderId="11" xfId="0" applyFont="1" applyFill="1" applyBorder="1" applyAlignment="1">
      <alignment horizontal="center" vertical="center"/>
    </xf>
    <xf numFmtId="0" fontId="18" fillId="8" borderId="12" xfId="0" applyFont="1" applyFill="1" applyBorder="1" applyAlignment="1">
      <alignment horizontal="center" vertical="center"/>
    </xf>
    <xf numFmtId="16" fontId="29" fillId="10" borderId="2" xfId="0" applyNumberFormat="1" applyFont="1" applyFill="1" applyBorder="1" applyAlignment="1">
      <alignment horizontal="center" vertical="center"/>
    </xf>
    <xf numFmtId="16" fontId="29" fillId="10" borderId="3" xfId="0" applyNumberFormat="1" applyFont="1" applyFill="1" applyBorder="1" applyAlignment="1">
      <alignment horizontal="center" vertical="center"/>
    </xf>
    <xf numFmtId="16" fontId="29" fillId="10" borderId="4" xfId="0" applyNumberFormat="1" applyFont="1" applyFill="1" applyBorder="1" applyAlignment="1">
      <alignment horizontal="center" vertical="center"/>
    </xf>
    <xf numFmtId="0" fontId="19" fillId="8" borderId="2" xfId="0" applyFont="1" applyFill="1" applyBorder="1" applyAlignment="1">
      <alignment horizontal="center" vertical="center"/>
    </xf>
    <xf numFmtId="0" fontId="19" fillId="8" borderId="3" xfId="0" applyFont="1" applyFill="1" applyBorder="1" applyAlignment="1">
      <alignment horizontal="center" vertical="center"/>
    </xf>
    <xf numFmtId="0" fontId="19" fillId="8" borderId="4" xfId="0" applyFont="1" applyFill="1" applyBorder="1" applyAlignment="1">
      <alignment horizontal="center" vertical="center"/>
    </xf>
    <xf numFmtId="0" fontId="19" fillId="0" borderId="0" xfId="0" applyFont="1" applyAlignment="1">
      <alignment horizontal="center" vertical="center"/>
    </xf>
    <xf numFmtId="0" fontId="28" fillId="13" borderId="1" xfId="0" applyFont="1" applyFill="1" applyBorder="1" applyAlignment="1">
      <alignment horizontal="center"/>
    </xf>
    <xf numFmtId="0" fontId="14" fillId="8" borderId="1" xfId="0" applyFont="1" applyFill="1" applyBorder="1" applyAlignment="1">
      <alignment horizontal="center" vertical="center"/>
    </xf>
    <xf numFmtId="0" fontId="17" fillId="8" borderId="1" xfId="0" applyFont="1" applyFill="1" applyBorder="1" applyAlignment="1">
      <alignment horizontal="center" vertical="center"/>
    </xf>
    <xf numFmtId="0" fontId="25" fillId="11" borderId="1" xfId="0" applyFont="1" applyFill="1" applyBorder="1" applyAlignment="1">
      <alignment horizontal="center" shrinkToFit="1"/>
    </xf>
    <xf numFmtId="0" fontId="22" fillId="11" borderId="1" xfId="0" applyFont="1" applyFill="1" applyBorder="1" applyAlignment="1">
      <alignment horizontal="center" shrinkToFit="1"/>
    </xf>
    <xf numFmtId="0" fontId="29" fillId="2"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4" borderId="2" xfId="0" applyFont="1" applyFill="1" applyBorder="1" applyAlignment="1">
      <alignment horizontal="center" vertical="center"/>
    </xf>
    <xf numFmtId="0" fontId="18" fillId="4" borderId="3" xfId="0" applyFont="1" applyFill="1" applyBorder="1" applyAlignment="1">
      <alignment horizontal="center" vertical="center"/>
    </xf>
    <xf numFmtId="0" fontId="18" fillId="4" borderId="4" xfId="0" applyFont="1" applyFill="1" applyBorder="1" applyAlignment="1">
      <alignment horizontal="center" vertical="center"/>
    </xf>
    <xf numFmtId="0" fontId="32" fillId="2" borderId="1" xfId="0" applyFont="1" applyFill="1" applyBorder="1" applyAlignment="1">
      <alignment horizontal="center"/>
    </xf>
    <xf numFmtId="0" fontId="11" fillId="6" borderId="1" xfId="0" applyFont="1" applyFill="1" applyBorder="1" applyAlignment="1">
      <alignment horizontal="center"/>
    </xf>
  </cellXfs>
  <cellStyles count="1">
    <cellStyle name="Normal" xfId="0" builtinId="0"/>
  </cellStyles>
  <dxfs count="247">
    <dxf>
      <font>
        <b/>
        <i val="0"/>
      </font>
      <fill>
        <patternFill>
          <bgColor theme="9" tint="0.59996337778862885"/>
        </patternFill>
      </fill>
    </dxf>
    <dxf>
      <font>
        <b/>
        <i val="0"/>
      </font>
      <fill>
        <patternFill>
          <bgColor rgb="FFFF0000"/>
        </patternFill>
      </fill>
    </dxf>
    <dxf>
      <fill>
        <patternFill>
          <bgColor theme="6" tint="0.79998168889431442"/>
        </patternFill>
      </fill>
    </dxf>
    <dxf>
      <font>
        <b/>
        <i val="0"/>
      </font>
      <fill>
        <patternFill>
          <bgColor rgb="FFFF0000"/>
        </patternFill>
      </fill>
    </dxf>
    <dxf>
      <font>
        <b/>
        <i val="0"/>
      </font>
      <fill>
        <patternFill>
          <bgColor rgb="FFC6E6A2"/>
        </patternFill>
      </fill>
    </dxf>
    <dxf>
      <fill>
        <patternFill>
          <bgColor theme="6" tint="0.79998168889431442"/>
        </patternFill>
      </fill>
    </dxf>
    <dxf>
      <font>
        <b/>
        <i val="0"/>
      </font>
      <fill>
        <patternFill>
          <bgColor rgb="FFFF0000"/>
        </patternFill>
      </fill>
    </dxf>
    <dxf>
      <font>
        <b/>
        <i val="0"/>
      </font>
      <fill>
        <patternFill>
          <bgColor rgb="FFC6E6A2"/>
        </patternFill>
      </fill>
    </dxf>
    <dxf>
      <font>
        <b/>
        <i val="0"/>
      </font>
      <fill>
        <patternFill>
          <bgColor rgb="FFC6E6A2"/>
        </patternFill>
      </fill>
    </dxf>
    <dxf>
      <font>
        <b/>
        <i val="0"/>
      </font>
      <fill>
        <patternFill>
          <bgColor rgb="FFFF0000"/>
        </patternFill>
      </fill>
    </dxf>
    <dxf>
      <fill>
        <patternFill>
          <bgColor theme="6" tint="0.79998168889431442"/>
        </patternFill>
      </fill>
    </dxf>
    <dxf>
      <font>
        <b/>
        <i val="0"/>
      </font>
      <fill>
        <patternFill>
          <bgColor rgb="FFC6E6A2"/>
        </patternFill>
      </fill>
    </dxf>
    <dxf>
      <font>
        <b/>
        <i val="0"/>
      </font>
      <fill>
        <patternFill>
          <bgColor rgb="FFFF0000"/>
        </patternFill>
      </fill>
    </dxf>
    <dxf>
      <fill>
        <patternFill>
          <bgColor theme="6" tint="0.79998168889431442"/>
        </patternFill>
      </fill>
    </dxf>
    <dxf>
      <font>
        <b/>
        <i val="0"/>
      </font>
      <fill>
        <patternFill>
          <bgColor rgb="FFC6E6A2"/>
        </patternFill>
      </fill>
    </dxf>
    <dxf>
      <font>
        <b/>
        <i val="0"/>
      </font>
      <fill>
        <patternFill>
          <bgColor rgb="FFFF0000"/>
        </patternFill>
      </fill>
    </dxf>
    <dxf>
      <fill>
        <patternFill>
          <bgColor theme="6" tint="0.79998168889431442"/>
        </patternFill>
      </fill>
    </dxf>
    <dxf>
      <font>
        <b/>
        <i val="0"/>
      </font>
      <fill>
        <patternFill>
          <bgColor rgb="FFC6E6A2"/>
        </patternFill>
      </fill>
    </dxf>
    <dxf>
      <font>
        <b/>
        <i val="0"/>
      </font>
      <fill>
        <patternFill>
          <bgColor rgb="FFFF0000"/>
        </patternFill>
      </fill>
    </dxf>
    <dxf>
      <fill>
        <patternFill>
          <bgColor theme="6" tint="0.79998168889431442"/>
        </patternFill>
      </fill>
    </dxf>
    <dxf>
      <font>
        <b/>
        <i val="0"/>
      </font>
      <fill>
        <patternFill>
          <bgColor rgb="FFFF0000"/>
        </patternFill>
      </fill>
    </dxf>
    <dxf>
      <fill>
        <patternFill>
          <bgColor theme="6" tint="0.79998168889431442"/>
        </patternFill>
      </fill>
    </dxf>
    <dxf>
      <font>
        <b/>
        <i val="0"/>
      </font>
      <fill>
        <patternFill>
          <bgColor rgb="FFC6E6A2"/>
        </patternFill>
      </fill>
    </dxf>
    <dxf>
      <font>
        <b/>
        <i val="0"/>
      </font>
      <fill>
        <patternFill>
          <bgColor rgb="FFFF0000"/>
        </patternFill>
      </fill>
    </dxf>
    <dxf>
      <font>
        <b/>
        <i val="0"/>
      </font>
      <fill>
        <patternFill>
          <bgColor rgb="FFC6E6A2"/>
        </patternFill>
      </fill>
    </dxf>
    <dxf>
      <fill>
        <patternFill>
          <bgColor theme="6" tint="0.79998168889431442"/>
        </patternFill>
      </fill>
    </dxf>
    <dxf>
      <fill>
        <patternFill>
          <bgColor theme="6" tint="0.79998168889431442"/>
        </patternFill>
      </fill>
    </dxf>
    <dxf>
      <font>
        <b/>
        <i val="0"/>
      </font>
      <fill>
        <patternFill>
          <bgColor rgb="FFFF0000"/>
        </patternFill>
      </fill>
    </dxf>
    <dxf>
      <font>
        <b/>
        <i val="0"/>
      </font>
      <fill>
        <patternFill>
          <bgColor rgb="FFC6E6A2"/>
        </patternFill>
      </fill>
    </dxf>
    <dxf>
      <font>
        <b/>
        <i val="0"/>
      </font>
      <fill>
        <patternFill>
          <bgColor rgb="FFC6E6A2"/>
        </patternFill>
      </fill>
    </dxf>
    <dxf>
      <font>
        <b/>
        <i val="0"/>
      </font>
      <fill>
        <patternFill>
          <bgColor rgb="FFFF0000"/>
        </patternFill>
      </fill>
    </dxf>
    <dxf>
      <fill>
        <patternFill>
          <bgColor theme="6" tint="0.79998168889431442"/>
        </patternFill>
      </fill>
    </dxf>
    <dxf>
      <font>
        <b/>
        <i val="0"/>
      </font>
      <fill>
        <patternFill>
          <bgColor rgb="FFC6E6A2"/>
        </patternFill>
      </fill>
    </dxf>
    <dxf>
      <font>
        <b/>
        <i val="0"/>
      </font>
      <fill>
        <patternFill>
          <bgColor rgb="FFFF0000"/>
        </patternFill>
      </fill>
    </dxf>
    <dxf>
      <fill>
        <patternFill>
          <bgColor theme="6" tint="0.79998168889431442"/>
        </patternFill>
      </fill>
    </dxf>
    <dxf>
      <font>
        <b/>
        <i val="0"/>
      </font>
      <fill>
        <patternFill>
          <bgColor rgb="FFC6E6A2"/>
        </patternFill>
      </fill>
    </dxf>
    <dxf>
      <font>
        <b/>
        <i val="0"/>
      </font>
      <fill>
        <patternFill>
          <bgColor rgb="FFFF0000"/>
        </patternFill>
      </fill>
    </dxf>
    <dxf>
      <fill>
        <patternFill>
          <bgColor theme="6" tint="0.79998168889431442"/>
        </patternFill>
      </fill>
    </dxf>
    <dxf>
      <font>
        <b/>
        <i val="0"/>
      </font>
      <fill>
        <patternFill>
          <bgColor rgb="FFC6E6A2"/>
        </patternFill>
      </fill>
    </dxf>
    <dxf>
      <font>
        <b/>
        <i val="0"/>
      </font>
      <fill>
        <patternFill>
          <bgColor rgb="FFFF0000"/>
        </patternFill>
      </fill>
    </dxf>
    <dxf>
      <fill>
        <patternFill>
          <bgColor theme="6" tint="0.79998168889431442"/>
        </patternFill>
      </fill>
    </dxf>
    <dxf>
      <numFmt numFmtId="30" formatCode="@"/>
    </dxf>
    <dxf>
      <numFmt numFmtId="0" formatCode="General"/>
    </dxf>
    <dxf>
      <border outline="0">
        <top style="thin">
          <color indexed="64"/>
        </top>
      </border>
    </dxf>
    <dxf>
      <font>
        <b/>
        <i val="0"/>
        <strike val="0"/>
        <condense val="0"/>
        <extend val="0"/>
        <outline val="0"/>
        <shadow val="0"/>
        <u val="none"/>
        <vertAlign val="baseline"/>
        <sz val="11"/>
        <color auto="1"/>
        <name val="Calibri"/>
        <family val="2"/>
        <scheme val="minor"/>
      </font>
      <fill>
        <patternFill patternType="solid">
          <fgColor rgb="FF4472C4"/>
          <bgColor rgb="FF4472C4"/>
        </patternFill>
      </fill>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numFmt numFmtId="30" formatCode="@"/>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numFmt numFmtId="170" formatCode="[$-409]d\-mmm\-yyyy;@"/>
      <fill>
        <patternFill patternType="none">
          <fgColor indexed="64"/>
          <bgColor indexed="65"/>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numFmt numFmtId="170" formatCode="[$-409]d\-mmm\-yyyy;@"/>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numFmt numFmtId="170" formatCode="[$-409]d\-mmm\-yyyy;@"/>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outline="0">
        <left style="thin">
          <color indexed="64"/>
        </left>
        <right style="thin">
          <color indexed="64"/>
        </right>
        <top/>
        <bottom/>
      </border>
    </dxf>
    <dxf>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auto="1"/>
        <name val="Calibri"/>
        <family val="2"/>
        <scheme val="minor"/>
      </font>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71" formatCode="d\-mmm"/>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71" formatCode="d\-mmm"/>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71" formatCode="d\-mmm"/>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71" formatCode="d\-mmm"/>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numFmt numFmtId="171" formatCode="d\-mmm"/>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65" formatCode="&quot;$&quot;#,##0.0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auto="1"/>
        <name val="Calibri"/>
        <family val="2"/>
        <scheme val="minor"/>
      </font>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top style="thin">
          <color indexed="64"/>
        </top>
      </border>
    </dxf>
    <dxf>
      <border outline="0">
        <bottom style="thin">
          <color indexed="64"/>
        </bottom>
      </border>
    </dxf>
    <dxf>
      <font>
        <b/>
        <i val="0"/>
        <strike val="0"/>
        <condense val="0"/>
        <extend val="0"/>
        <outline val="0"/>
        <shadow val="0"/>
        <u val="none"/>
        <vertAlign val="baseline"/>
        <sz val="11"/>
        <color auto="1"/>
        <name val="Calibri"/>
        <family val="2"/>
        <scheme val="minor"/>
      </font>
      <fill>
        <patternFill patternType="solid">
          <fgColor indexed="64"/>
          <bgColor theme="4" tint="0.59999389629810485"/>
        </patternFill>
      </fill>
      <alignment horizontal="center" vertical="center" textRotation="0" wrapText="0" indent="0" justifyLastLine="0" shrinkToFit="0" readingOrder="0"/>
    </dxf>
    <dxf>
      <fill>
        <patternFill patternType="none"/>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auto="1"/>
        <name val="Calibri"/>
        <family val="2"/>
        <scheme val="minor"/>
      </font>
      <fill>
        <patternFill patternType="none"/>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fill>
        <patternFill patternType="none"/>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fill>
        <patternFill patternType="none"/>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71" formatCode="d\-mmm"/>
      <fill>
        <patternFill patternType="none"/>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numFmt numFmtId="171" formatCode="d\-mmm"/>
      <fill>
        <patternFill patternType="none"/>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71" formatCode="d\-mmm"/>
      <fill>
        <patternFill patternType="none"/>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numFmt numFmtId="171" formatCode="d\-mmm"/>
      <fill>
        <patternFill patternType="none"/>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65" formatCode="&quot;$&quot;#,##0.00"/>
      <fill>
        <patternFill patternType="none"/>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fill>
        <patternFill patternType="none"/>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auto="1"/>
        <name val="Calibri"/>
        <family val="2"/>
        <scheme val="minor"/>
      </font>
      <fill>
        <patternFill patternType="none"/>
      </fill>
      <alignment horizontal="left" vertical="center" textRotation="0" wrapText="0" indent="0" justifyLastLine="0" shrinkToFit="0" readingOrder="0"/>
      <border diagonalUp="0" diagonalDown="0" outline="0">
        <left/>
        <right/>
        <top style="thin">
          <color indexed="64"/>
        </top>
        <bottom style="thin">
          <color indexed="64"/>
        </bottom>
      </border>
    </dxf>
    <dxf>
      <border outline="0">
        <left style="thin">
          <color indexed="64"/>
        </left>
        <top style="thin">
          <color indexed="64"/>
        </top>
      </border>
    </dxf>
    <dxf>
      <fill>
        <patternFill patternType="none"/>
      </fill>
    </dxf>
    <dxf>
      <border outline="0">
        <bottom style="thin">
          <color indexed="64"/>
        </bottom>
      </border>
    </dxf>
    <dxf>
      <font>
        <b/>
        <i val="0"/>
        <strike val="0"/>
        <condense val="0"/>
        <extend val="0"/>
        <outline val="0"/>
        <shadow val="0"/>
        <u val="none"/>
        <vertAlign val="baseline"/>
        <sz val="11"/>
        <color auto="1"/>
        <name val="Calibri"/>
        <family val="2"/>
        <scheme val="minor"/>
      </font>
      <fill>
        <patternFill patternType="solid">
          <fgColor indexed="64"/>
          <bgColor theme="4" tint="0.5999938962981048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auto="1"/>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auto="1"/>
        <name val="Calibri"/>
        <family val="2"/>
        <scheme val="minor"/>
      </font>
      <numFmt numFmtId="171" formatCode="d\-mmm"/>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auto="1"/>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auto="1"/>
        <name val="Calibri"/>
        <family val="2"/>
        <scheme val="minor"/>
      </font>
      <numFmt numFmtId="171" formatCode="d\-mmm"/>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numFmt numFmtId="165" formatCode="&quot;$&quot;#,##0.0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auto="1"/>
        <name val="Calibri"/>
        <family val="2"/>
        <scheme val="minor"/>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i val="0"/>
        <strike val="0"/>
        <condense val="0"/>
        <extend val="0"/>
        <outline val="0"/>
        <shadow val="0"/>
        <u val="none"/>
        <vertAlign val="baseline"/>
        <sz val="11"/>
        <color auto="1"/>
        <name val="Calibri"/>
        <family val="2"/>
        <scheme val="minor"/>
      </font>
      <fill>
        <patternFill patternType="solid">
          <fgColor indexed="64"/>
          <bgColor theme="4" tint="0.59999389629810485"/>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auto="1"/>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numFmt numFmtId="25" formatCode="h:mm"/>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numFmt numFmtId="25" formatCode="h:mm"/>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numFmt numFmtId="171" formatCode="d\-mmm"/>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numFmt numFmtId="25" formatCode="h:mm"/>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numFmt numFmtId="171" formatCode="d\-mmm"/>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numFmt numFmtId="165" formatCode="&quot;$&quot;#,##0.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2"/>
        <color auto="1"/>
        <name val="Calibri"/>
        <family val="2"/>
        <scheme val="minor"/>
      </font>
      <fill>
        <patternFill patternType="solid">
          <fgColor indexed="64"/>
          <bgColor rgb="FF92D050"/>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auto="1"/>
        <name val="Calibri"/>
        <family val="2"/>
        <scheme val="minor"/>
      </font>
      <fill>
        <patternFill patternType="none">
          <fgColor indexed="64"/>
          <bgColor auto="1"/>
        </patternFill>
      </fill>
      <alignment horizontal="left" vertical="center" textRotation="0" wrapText="0" indent="0" justifyLastLine="0" shrinkToFit="0" readingOrder="0"/>
      <border diagonalUp="0" diagonalDown="0" outline="0">
        <left/>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fill>
        <patternFill patternType="none">
          <fgColor indexed="64"/>
          <bgColor auto="1"/>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auto="1"/>
        <name val="Calibri"/>
        <family val="2"/>
        <scheme val="minor"/>
      </font>
      <fill>
        <patternFill patternType="solid">
          <fgColor indexed="64"/>
          <bgColor theme="4" tint="0.59999389629810485"/>
        </patternFill>
      </fill>
      <alignment horizontal="center"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numFmt numFmtId="171" formatCode="d\-mmm"/>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numFmt numFmtId="171" formatCode="d\-mmm"/>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numFmt numFmtId="165" formatCode="&quot;$&quot;#,##0.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auto="1"/>
        <name val="Calibri"/>
        <family val="2"/>
        <scheme val="minor"/>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i val="0"/>
        <strike val="0"/>
        <condense val="0"/>
        <extend val="0"/>
        <outline val="0"/>
        <shadow val="0"/>
        <u val="none"/>
        <vertAlign val="baseline"/>
        <sz val="11"/>
        <color auto="1"/>
        <name val="Calibri"/>
        <family val="2"/>
        <scheme val="minor"/>
      </font>
      <fill>
        <patternFill patternType="solid">
          <fgColor indexed="64"/>
          <bgColor theme="4" tint="0.59999389629810485"/>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libri"/>
        <family val="2"/>
        <scheme val="minor"/>
      </font>
      <numFmt numFmtId="25" formatCode="h:mm"/>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libri"/>
        <family val="2"/>
        <scheme val="minor"/>
      </font>
      <numFmt numFmtId="171" formatCode="d\-mmm"/>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libri"/>
        <family val="2"/>
        <scheme val="minor"/>
      </font>
      <numFmt numFmtId="25" formatCode="h:mm"/>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Calibri"/>
        <family val="2"/>
        <scheme val="minor"/>
      </font>
      <numFmt numFmtId="171" formatCode="d\-mmm"/>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libri"/>
        <family val="2"/>
        <scheme val="minor"/>
      </font>
      <numFmt numFmtId="165" formatCode="&quot;$&quot;#,##0.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2"/>
        <color auto="1"/>
        <name val="Calibri"/>
        <family val="2"/>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auto="1"/>
        <name val="Calibri"/>
        <family val="2"/>
        <scheme val="minor"/>
      </font>
      <fill>
        <patternFill patternType="solid">
          <fgColor indexed="64"/>
          <bgColor theme="4" tint="0.59999389629810485"/>
        </patternFill>
      </fill>
      <alignment horizontal="left"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2"/>
        <color auto="1"/>
        <name val="Calibri"/>
        <family val="2"/>
        <scheme val="minor"/>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i val="0"/>
        <strike val="0"/>
        <condense val="0"/>
        <extend val="0"/>
        <outline val="0"/>
        <shadow val="0"/>
        <u val="none"/>
        <vertAlign val="baseline"/>
        <sz val="11"/>
        <color auto="1"/>
        <name val="Calibri"/>
        <family val="2"/>
        <scheme val="minor"/>
      </font>
      <fill>
        <patternFill patternType="solid">
          <fgColor indexed="64"/>
          <bgColor theme="4" tint="0.59999389629810485"/>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numFmt numFmtId="25" formatCode="h:mm"/>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numFmt numFmtId="25" formatCode="h:mm"/>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numFmt numFmtId="171" formatCode="d\-mmm"/>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numFmt numFmtId="25" formatCode="h:mm"/>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numFmt numFmtId="171" formatCode="d\-mmm"/>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numFmt numFmtId="165" formatCode="&quot;$&quot;#,##0.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rgb="FF00B050"/>
        <name val="Calibri"/>
        <family val="2"/>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auto="1"/>
        <name val="Calibri"/>
        <family val="2"/>
        <scheme val="minor"/>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fill>
        <patternFill patternType="none">
          <fgColor indexed="64"/>
          <bgColor auto="1"/>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auto="1"/>
        <name val="Calibri"/>
        <family val="2"/>
        <scheme val="minor"/>
      </font>
      <fill>
        <patternFill patternType="solid">
          <fgColor indexed="64"/>
          <bgColor theme="4" tint="0.59999389629810485"/>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numFmt numFmtId="25" formatCode="h:mm"/>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numFmt numFmtId="171" formatCode="d\-mmm"/>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numFmt numFmtId="25" formatCode="h:mm"/>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numFmt numFmtId="171" formatCode="d\-mmm"/>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numFmt numFmtId="165" formatCode="&quot;$&quot;#,##0.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auto="1"/>
        <name val="Calibri"/>
        <family val="2"/>
        <scheme val="minor"/>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auto="1"/>
        <name val="Calibri"/>
        <family val="2"/>
        <scheme val="minor"/>
      </font>
      <fill>
        <patternFill patternType="solid">
          <fgColor indexed="64"/>
          <bgColor theme="4" tint="0.59999389629810485"/>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2"/>
        <color theme="1"/>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numFmt numFmtId="25" formatCode="h:mm"/>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numFmt numFmtId="25" formatCode="h:mm"/>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numFmt numFmtId="171" formatCode="d\-mmm"/>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numFmt numFmtId="25" formatCode="h:mm"/>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numFmt numFmtId="171" formatCode="d\-mmm"/>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numFmt numFmtId="165" formatCode="&quot;$&quot;#,##0.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auto="1"/>
        <name val="Calibri"/>
        <family val="2"/>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auto="1"/>
        <name val="Calibri"/>
        <family val="2"/>
        <scheme val="minor"/>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fill>
        <patternFill patternType="none">
          <fgColor indexed="64"/>
          <bgColor auto="1"/>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auto="1"/>
        <name val="Calibri"/>
        <family val="2"/>
        <scheme val="minor"/>
      </font>
      <fill>
        <patternFill patternType="solid">
          <fgColor indexed="64"/>
          <bgColor theme="4" tint="0.59999389629810485"/>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numFmt numFmtId="30" formatCode="@"/>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numFmt numFmtId="25" formatCode="h:mm"/>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numFmt numFmtId="171" formatCode="d\-mmm"/>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numFmt numFmtId="25" formatCode="h:mm"/>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numFmt numFmtId="171" formatCode="d\-mmm"/>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numFmt numFmtId="165" formatCode="&quot;$&quot;#,##0.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rgb="FF00B050"/>
        <name val="Calibri"/>
        <family val="2"/>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auto="1"/>
        <name val="Calibri"/>
        <family val="2"/>
        <scheme val="minor"/>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fill>
        <patternFill patternType="none">
          <fgColor indexed="64"/>
          <bgColor auto="1"/>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auto="1"/>
        <name val="Calibri"/>
        <family val="2"/>
        <scheme val="minor"/>
      </font>
      <fill>
        <patternFill patternType="solid">
          <fgColor indexed="64"/>
          <bgColor theme="4" tint="0.59999389629810485"/>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D7FDD8"/>
      <color rgb="FFEA80DD"/>
      <color rgb="FFCCFFCC"/>
      <color rgb="FFFF0000"/>
      <color rgb="FFFFFFFF"/>
      <color rgb="FFC6E6A2"/>
      <color rgb="FF72AADC"/>
      <color rgb="FFF9FA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16</xdr:row>
      <xdr:rowOff>0</xdr:rowOff>
    </xdr:from>
    <xdr:to>
      <xdr:col>4</xdr:col>
      <xdr:colOff>66675</xdr:colOff>
      <xdr:row>16</xdr:row>
      <xdr:rowOff>104775</xdr:rowOff>
    </xdr:to>
    <xdr:pic>
      <xdr:nvPicPr>
        <xdr:cNvPr id="2" name="Picture 1">
          <a:extLst>
            <a:ext uri="{FF2B5EF4-FFF2-40B4-BE49-F238E27FC236}">
              <a16:creationId xmlns:a16="http://schemas.microsoft.com/office/drawing/2014/main" id="{3336E87C-B945-4C52-AB90-E84B1604F6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95825" y="3448050"/>
          <a:ext cx="66675"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A6A7B19-DA68-41A7-BBE2-ABBD8E0766B3}" name="tableAlb" displayName="tableAlb" ref="A4:K7" totalsRowShown="0" headerRowDxfId="246" dataDxfId="244" headerRowBorderDxfId="245" tableBorderDxfId="243" totalsRowBorderDxfId="242">
  <autoFilter ref="A4:K7" xr:uid="{6A6A7B19-DA68-41A7-BBE2-ABBD8E0766B3}"/>
  <tableColumns count="11">
    <tableColumn id="1" xr3:uid="{1B1C3D3E-B3D0-4C14-BE4C-1DA6D33A05B2}" name="No." dataDxfId="241"/>
    <tableColumn id="2" xr3:uid="{9387F821-A61A-4A5A-A292-CBC3679EC455}" name="Name and Last Name" dataDxfId="240"/>
    <tableColumn id="3" xr3:uid="{A0316903-7190-4E60-92E9-42B540F1A9F6}" name="Expenses" dataDxfId="239"/>
    <tableColumn id="4" xr3:uid="{66CD7CD6-CC9F-4993-8FA4-48BD288C6DC1}" name="Arrival date" dataDxfId="238"/>
    <tableColumn id="5" xr3:uid="{C78DEB58-5A8A-4EE2-98F7-026383DD4A62}" name="Arrival time" dataDxfId="237"/>
    <tableColumn id="6" xr3:uid="{20806ADA-9AD9-4A23-A08B-131C5F612DF0}" name="Departure date" dataDxfId="236"/>
    <tableColumn id="7" xr3:uid="{5BD8DB24-54A5-47FE-9729-0240EE2AFF54}" name="Departure time" dataDxfId="235"/>
    <tableColumn id="8" xr3:uid="{E8CABE87-DE71-45FA-8239-31BC019D7FB2}" name="Travel" dataDxfId="234"/>
    <tableColumn id="9" xr3:uid="{944E3BAD-FE33-49AE-96B8-33D609E78D13}" name="Travelling from" dataDxfId="233"/>
    <tableColumn id="11" xr3:uid="{7FF7C8CD-01F3-4214-AB3D-3D92600D55CA}" name="Grade (0 - BL, 1 - Pass, 2 - Excel)" dataDxfId="232"/>
    <tableColumn id="10" xr3:uid="{BBD95627-6A90-4CF1-986B-83D7298F2D56}" name="Notes" dataDxfId="231"/>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15468A1-ED65-4332-A35C-0597433A30EF}" name="tableKos" displayName="tableKos" ref="A19:K22" totalsRowShown="0" headerRowDxfId="230" dataDxfId="228" headerRowBorderDxfId="229" tableBorderDxfId="227" totalsRowBorderDxfId="226">
  <autoFilter ref="A19:K22" xr:uid="{515468A1-ED65-4332-A35C-0597433A30EF}"/>
  <tableColumns count="11">
    <tableColumn id="1" xr3:uid="{AEC922F8-17B8-43D1-A947-0C02F1DF556C}" name="No." dataDxfId="225"/>
    <tableColumn id="2" xr3:uid="{430C6F0E-459D-45AE-9DBA-0F6E2934371E}" name="Name and Last Name" dataDxfId="224"/>
    <tableColumn id="3" xr3:uid="{2DB19BA3-6FFA-4949-8D83-7CEFC85ED9BD}" name="Expenses" dataDxfId="223"/>
    <tableColumn id="4" xr3:uid="{99AE9CB5-D609-4FAB-A72E-4771CA1FFE02}" name="Arrival date" dataDxfId="222"/>
    <tableColumn id="5" xr3:uid="{7E9BC44A-471E-4431-9848-B734D00E2634}" name="Arrival time" dataDxfId="221"/>
    <tableColumn id="6" xr3:uid="{79129920-8F2A-4763-96D9-423C74C46B73}" name="Departure date" dataDxfId="220"/>
    <tableColumn id="7" xr3:uid="{F37F1B4A-70A1-49D5-A0E3-8F4E78A4A6C5}" name="Departure time" dataDxfId="219"/>
    <tableColumn id="8" xr3:uid="{2ADA7871-D416-401A-8534-6EE8F27A1D17}" name="Travel" dataDxfId="218"/>
    <tableColumn id="9" xr3:uid="{375207F5-D5B7-483E-80D8-1858457E3837}" name="Travelling from" dataDxfId="217"/>
    <tableColumn id="11" xr3:uid="{1D39042C-E211-4CCE-A2A8-A4D714A2A8BA}" name="Grade (0 - BL, 1 - Pass, 2 - Excel)" dataDxfId="216"/>
    <tableColumn id="10" xr3:uid="{795539E0-2764-4F59-86D2-9E6CC05F45F5}" name="Notes" dataDxfId="215"/>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0456B44-4410-4D02-80C3-9EABEFE9F8B7}" name="tableMne" displayName="tableMne" ref="A24:K27" totalsRowShown="0" headerRowDxfId="214" headerRowBorderDxfId="213" tableBorderDxfId="212" totalsRowBorderDxfId="211">
  <autoFilter ref="A24:K27" xr:uid="{A0456B44-4410-4D02-80C3-9EABEFE9F8B7}"/>
  <tableColumns count="11">
    <tableColumn id="1" xr3:uid="{EAAEE1A6-43A2-46C0-B3FF-DB2B5D9BEC88}" name="No." dataDxfId="210"/>
    <tableColumn id="2" xr3:uid="{75045B62-88C3-44F5-A2F7-887F8B9C5885}" name="Name and Last Name" dataDxfId="209"/>
    <tableColumn id="3" xr3:uid="{5C4D6D9D-C222-4155-BFEE-6A2C22E38168}" name="Expenses" dataDxfId="208"/>
    <tableColumn id="4" xr3:uid="{F8F6134D-FDC4-4198-8152-DD3296997EDB}" name="Arrival date" dataDxfId="207"/>
    <tableColumn id="5" xr3:uid="{E53B0CFB-3CCB-4C7C-85CE-3FCA3FBDF437}" name="Arrival time" dataDxfId="206"/>
    <tableColumn id="6" xr3:uid="{67A2CA20-F263-4B80-A3F9-9C96621363F1}" name="Departure date" dataDxfId="205"/>
    <tableColumn id="7" xr3:uid="{3EB957B5-C341-4076-A7BF-368388977D35}" name="Departure time" dataDxfId="204"/>
    <tableColumn id="8" xr3:uid="{FE2C268B-36A3-449E-B8C9-4BE59E6A2AE6}" name="Travel" dataDxfId="203"/>
    <tableColumn id="9" xr3:uid="{FDC3C393-E94A-4BA7-903C-3680FCCB4A22}" name="Travelling from" dataDxfId="202"/>
    <tableColumn id="11" xr3:uid="{8CDF1101-CDB8-4E46-B2D2-2A045F429AA8}" name="Grade (0 - BL, 1 - Pass, 2 - Excel)" dataDxfId="201"/>
    <tableColumn id="10" xr3:uid="{15173269-35A5-4765-BC5C-39683E237475}" name="Notes" dataDxfId="200"/>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02F19AD-8904-4A98-BE80-7DE6321E349C}" name="tableNmk" displayName="tableNmk" ref="A29:K32" totalsRowShown="0" headerRowDxfId="199" dataDxfId="197" headerRowBorderDxfId="198" tableBorderDxfId="196" totalsRowBorderDxfId="195">
  <autoFilter ref="A29:K32" xr:uid="{C02F19AD-8904-4A98-BE80-7DE6321E349C}"/>
  <tableColumns count="11">
    <tableColumn id="1" xr3:uid="{B60BA2A6-13F9-4B47-A756-6F5BE9D76DE4}" name="No." dataDxfId="194"/>
    <tableColumn id="2" xr3:uid="{3639F3E9-D541-4090-8738-46DB0BFA648A}" name="Name and Last Name" dataDxfId="193"/>
    <tableColumn id="3" xr3:uid="{43368768-A28C-4C11-9DE0-CE986E68548B}" name="Expenses" dataDxfId="192"/>
    <tableColumn id="4" xr3:uid="{25966AC9-D5E5-4CCC-B585-5697E427F76B}" name="Arrival date" dataDxfId="191"/>
    <tableColumn id="5" xr3:uid="{6F5F8AFD-B58A-461D-8F69-308781F8A540}" name="Arrival time" dataDxfId="190"/>
    <tableColumn id="6" xr3:uid="{F8EAB3D0-56DB-4B7D-ABDD-5C94E0BE4427}" name="Departure date" dataDxfId="189"/>
    <tableColumn id="7" xr3:uid="{7DF6F822-2926-4AC3-8EF5-D951BE95A7E5}" name="Departure time" dataDxfId="188"/>
    <tableColumn id="8" xr3:uid="{F242F545-EC7F-47DE-86FD-933913020BCA}" name="Travel" dataDxfId="187"/>
    <tableColumn id="9" xr3:uid="{51DB8388-173A-4C56-8803-4D12A6D7CF6C}" name="Travelling from" dataDxfId="186"/>
    <tableColumn id="11" xr3:uid="{9C0818E5-C88F-4BE5-9388-2EE8F0745E21}" name="Grade (0 - BL, 1 - Pass, 2 - Excel)" dataDxfId="185"/>
    <tableColumn id="10" xr3:uid="{A8ECD528-6D17-465B-BB7A-B22435CCE10E}" name="Notes" dataDxfId="184"/>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44C0269-69F2-45F9-9737-2DAD72061445}" name="tableSer" displayName="tableSer" ref="A34:K37" headerRowDxfId="183" dataDxfId="181" headerRowBorderDxfId="182" tableBorderDxfId="180" totalsRowBorderDxfId="179">
  <autoFilter ref="A34:K37" xr:uid="{C44C0269-69F2-45F9-9737-2DAD72061445}"/>
  <tableColumns count="11">
    <tableColumn id="1" xr3:uid="{83E1F5F4-FB9E-4C89-A9D4-BAD817348DF7}" name="No." totalsRowLabel="Total" dataDxfId="178" totalsRowDxfId="177"/>
    <tableColumn id="2" xr3:uid="{1ACE68AF-2C0E-4D98-A72A-801175E520F5}" name="Name and Last Name" dataDxfId="176" totalsRowDxfId="175"/>
    <tableColumn id="3" xr3:uid="{557128B0-4F4C-492F-B182-A0296F9B1E21}" name="Expenses" dataDxfId="174" totalsRowDxfId="173"/>
    <tableColumn id="4" xr3:uid="{DE0A26C5-16FF-4460-B95A-89593D3B0F83}" name="Arrival date" dataDxfId="172" totalsRowDxfId="171"/>
    <tableColumn id="5" xr3:uid="{0A7A32B4-CFBB-4650-B276-D0DFE6B3A167}" name="Arrival time" dataDxfId="170" totalsRowDxfId="169"/>
    <tableColumn id="6" xr3:uid="{1697C315-801A-460F-8383-DA0D8596D1A7}" name="Departure date" dataDxfId="168" totalsRowDxfId="167"/>
    <tableColumn id="7" xr3:uid="{94D076F1-3F18-4DCA-A967-72B5B06C932E}" name="Departure time" dataDxfId="166" totalsRowDxfId="165"/>
    <tableColumn id="8" xr3:uid="{B1B95405-3C4E-4A55-B51A-84A311E11B48}" name="Travel" dataDxfId="164" totalsRowDxfId="163"/>
    <tableColumn id="9" xr3:uid="{075EEDC8-97D2-42C6-9A25-7FF17B167168}" name="Travelling from" dataDxfId="162" totalsRowDxfId="161"/>
    <tableColumn id="11" xr3:uid="{B96446AB-EC90-4EEB-BF33-6D0F2FEFD32D}" name="Grade (0 - BL, 1 - Pass, 2 - Excel)" dataDxfId="160" totalsRowDxfId="159"/>
    <tableColumn id="10" xr3:uid="{B4E03DBD-099F-4CA6-9FB6-DAF9DEC03BD4}" name="Notes" totalsRowFunction="count" dataDxfId="158" totalsRowDxfId="157"/>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F781AC9-20B6-4E48-ADAE-9BF2FF3C2AE7}" name="tableCro" displayName="tableCro" ref="A14:K17" totalsRowShown="0" headerRowDxfId="156" dataDxfId="154" headerRowBorderDxfId="155" tableBorderDxfId="153" totalsRowBorderDxfId="152">
  <autoFilter ref="A14:K17" xr:uid="{3F781AC9-20B6-4E48-ADAE-9BF2FF3C2AE7}"/>
  <tableColumns count="11">
    <tableColumn id="1" xr3:uid="{63D47F7E-42F1-453F-AC22-3692192960F3}" name="No." dataDxfId="151"/>
    <tableColumn id="2" xr3:uid="{63FE429A-438A-4F5A-8DEC-42FC46C4B8B8}" name="Name and Last Name" dataDxfId="150"/>
    <tableColumn id="3" xr3:uid="{2B245034-000C-4B3C-AD02-BDAD3B7D919A}" name="Expenses" dataDxfId="149"/>
    <tableColumn id="4" xr3:uid="{4045AE21-E6BA-4D2C-A98A-B79CB74F5F8F}" name="Arrival date" dataDxfId="148"/>
    <tableColumn id="5" xr3:uid="{B6BDCE28-4FC6-4EA6-8EE7-D5FF41DF7772}" name="Arrival time" dataDxfId="147"/>
    <tableColumn id="6" xr3:uid="{377774C3-A19B-4692-B7CC-3259A65DC1A9}" name="Departure date" dataDxfId="146"/>
    <tableColumn id="7" xr3:uid="{8802CC6E-AC61-4743-AB5B-A66E0405ECA1}" name="Departure time" dataDxfId="145"/>
    <tableColumn id="8" xr3:uid="{8B803892-64AC-498B-9D8A-D96129CB93C3}" name="Travel" dataDxfId="144"/>
    <tableColumn id="9" xr3:uid="{AD3B8FD5-133E-4462-AB23-DFC70E8C124B}" name="Travelling from" dataDxfId="143"/>
    <tableColumn id="11" xr3:uid="{58C0713D-52C6-49D0-B3D4-6A71FC7E7F24}" name="Grade (0 - BL, 1 - Pass, 2 - Excel)" dataDxfId="142"/>
    <tableColumn id="10" xr3:uid="{CA3AE056-74F3-45C1-92F0-ECC176453547}" name="Notes" dataDxfId="141"/>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94AB19F-D9B6-4B3D-AFAB-114356F103C6}" name="tableBih" displayName="tableBih" ref="A9:K12" totalsRowShown="0" headerRowDxfId="140" dataDxfId="138" headerRowBorderDxfId="139" tableBorderDxfId="137" totalsRowBorderDxfId="136">
  <autoFilter ref="A9:K12" xr:uid="{D94AB19F-D9B6-4B3D-AFAB-114356F103C6}"/>
  <tableColumns count="11">
    <tableColumn id="1" xr3:uid="{4CD9A016-066D-44E1-B31C-93B61FEF3C41}" name="No." dataDxfId="135"/>
    <tableColumn id="2" xr3:uid="{F7963291-A4A1-464A-ABA6-205F4E3EA63C}" name="Name and Last Name" dataDxfId="134"/>
    <tableColumn id="3" xr3:uid="{B3061C77-F619-46EF-97A8-B81ED449CED9}" name="Expenses" dataDxfId="133"/>
    <tableColumn id="4" xr3:uid="{514ADED7-D5C2-4F69-A0B3-0CEFE9DDFF35}" name="Arrival date" dataDxfId="132"/>
    <tableColumn id="5" xr3:uid="{B03D3BDA-FD88-4323-8DAA-57A057258A4A}" name="Arrival time" dataDxfId="131"/>
    <tableColumn id="6" xr3:uid="{0F528122-1DC5-47CD-A43D-6AF5E9C2F219}" name="Departure date" dataDxfId="130"/>
    <tableColumn id="7" xr3:uid="{26AE4FE3-A452-44A3-B4B4-55758481D9F8}" name="Departure time" dataDxfId="129"/>
    <tableColumn id="8" xr3:uid="{22F5079A-3C9D-461F-954C-FD84532BD28A}" name="Travel" dataDxfId="128"/>
    <tableColumn id="9" xr3:uid="{F6722F7E-9981-4ED9-B848-E72A42706E20}" name="Travelling from" dataDxfId="127"/>
    <tableColumn id="11" xr3:uid="{C6F2867D-3303-4A81-B5B1-953BD910A022}" name="Grade (0 - BL, 1 - Pass, 2 - Excel)" dataDxfId="126"/>
    <tableColumn id="10" xr3:uid="{A625CD68-DBFB-408B-BF8D-9C66655F9371}" name="Notes" dataDxfId="125"/>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FCEAA74-7430-4CD4-9953-0572D5E242E2}" name="tableInst" displayName="tableInst" ref="A39:K44" totalsRowShown="0" headerRowDxfId="124" dataDxfId="122" headerRowBorderDxfId="123" tableBorderDxfId="121" totalsRowBorderDxfId="120">
  <autoFilter ref="A39:K44" xr:uid="{0FCEAA74-7430-4CD4-9953-0572D5E242E2}"/>
  <tableColumns count="11">
    <tableColumn id="1" xr3:uid="{7484106E-D51D-4A3A-AA24-60C7CF5791F0}" name="No." dataDxfId="119"/>
    <tableColumn id="2" xr3:uid="{FAAA4A17-FFB2-4C34-8623-310364D40BC8}" name="Name and Last Name" dataDxfId="118"/>
    <tableColumn id="3" xr3:uid="{A709FFBB-BBF1-4C47-97B0-111BA79E1ACF}" name="Expenses" dataDxfId="117"/>
    <tableColumn id="4" xr3:uid="{771BD442-097A-4389-8B68-C72CBB126F5E}" name="Arrival date" dataDxfId="116"/>
    <tableColumn id="5" xr3:uid="{B2EE8BD3-F40E-4C86-8CE3-0CAD1AF7EF1C}" name="Arrival time" dataDxfId="115"/>
    <tableColumn id="6" xr3:uid="{691E34D7-F6CA-4D56-9CCE-CD2C0C23895C}" name="Departure date" dataDxfId="114"/>
    <tableColumn id="7" xr3:uid="{0D03F21C-5861-421F-BEA7-B7F93BE2AD0F}" name="Departure time" dataDxfId="113"/>
    <tableColumn id="8" xr3:uid="{BC75721D-74C9-460D-A8D3-C6FD0511AD40}" name="Travel" dataDxfId="112"/>
    <tableColumn id="9" xr3:uid="{9DCB53E8-0B79-4B75-9C33-0EF885D56164}" name="Travelling from" dataDxfId="111"/>
    <tableColumn id="11" xr3:uid="{C20B1C75-FAA8-44A1-AABB-5E8727C1E6D1}" name="Grade (0 - BL, 1 - Pass, 2 - Excel)" dataDxfId="110"/>
    <tableColumn id="10" xr3:uid="{C7B8D5C4-49C1-40C6-A1AF-FF2EBE65E58B}" name="Notes" dataDxfId="109"/>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B17326-6878-4E7C-8B10-537A817C962D}" name="tblFac" displayName="tblFac" ref="A46:K51" totalsRowShown="0" headerRowDxfId="108" dataDxfId="106" headerRowBorderDxfId="107" tableBorderDxfId="105">
  <autoFilter ref="A46:K51" xr:uid="{55B17326-6878-4E7C-8B10-537A817C962D}"/>
  <tableColumns count="11">
    <tableColumn id="1" xr3:uid="{C7F4D62B-2F8B-4214-A0CD-3E6413DAF6DF}" name="No." dataDxfId="104"/>
    <tableColumn id="2" xr3:uid="{CF3E84F9-54DB-404A-95E6-A07C7472D459}" name="Name and Last Name" dataDxfId="103"/>
    <tableColumn id="3" xr3:uid="{0DAD1B2D-A4E6-481C-BF15-506173B691FD}" name="Expenses" dataDxfId="102"/>
    <tableColumn id="4" xr3:uid="{0E660850-23A4-490B-813F-BFEE625BD595}" name="Arrival date" dataDxfId="101"/>
    <tableColumn id="5" xr3:uid="{4CBA0DFD-5D30-4CB4-84DE-E9E4E9FE37CA}" name="Arrival time" dataDxfId="100"/>
    <tableColumn id="6" xr3:uid="{4BFEC812-CB1E-4B61-A95B-0BE646AD6FCE}" name="Departure date" dataDxfId="99"/>
    <tableColumn id="7" xr3:uid="{1CB54187-2A0F-415B-A29F-9EBB6E3EC1B9}" name="Departure time" dataDxfId="98"/>
    <tableColumn id="8" xr3:uid="{3EAF9779-CEF8-4834-8D35-4B662F6A2A97}" name="Travel" dataDxfId="97"/>
    <tableColumn id="9" xr3:uid="{B2BE1808-B69A-4C2F-809E-9763B5CEE8FB}" name="Travelling from" dataDxfId="96"/>
    <tableColumn id="10" xr3:uid="{7B3FF104-C493-4223-B01D-D005D09CD682}" name="Grade (0 - BL, 1 - Pass, 2 - Excel)" dataDxfId="95"/>
    <tableColumn id="11" xr3:uid="{A1BAD660-10CB-4A1C-8F48-D23DE0F8F5EB}" name="Notes" dataDxfId="94"/>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BCD8FEE-8F01-4C2A-B30F-A90362A0EEE0}" name="tblTech" displayName="tblTech" ref="A53:K58" totalsRowShown="0" headerRowDxfId="93" headerRowBorderDxfId="92" tableBorderDxfId="91">
  <autoFilter ref="A53:K58" xr:uid="{6BCD8FEE-8F01-4C2A-B30F-A90362A0EEE0}"/>
  <tableColumns count="11">
    <tableColumn id="1" xr3:uid="{92DE2E59-B41F-407B-A505-61C9C0DE2028}" name="No." dataDxfId="90"/>
    <tableColumn id="2" xr3:uid="{34B24386-1837-4D64-B9D5-79BBA3FC9121}" name="Name and Last Name" dataDxfId="89"/>
    <tableColumn id="3" xr3:uid="{4B5D42B2-6BF6-409C-BA5F-B01FD6E81C3C}" name="Expenses" dataDxfId="88"/>
    <tableColumn id="4" xr3:uid="{C2B9F8A8-7337-4DA9-AC9F-2AA7F2A241CA}" name="Arrival date" dataDxfId="87"/>
    <tableColumn id="5" xr3:uid="{E966F5F7-5D9C-49DF-A858-5B5D8FF6EEAF}" name="Arrival time" dataDxfId="86"/>
    <tableColumn id="6" xr3:uid="{26A3605F-2DED-4756-9EDF-6462B38387A1}" name="Departure date" dataDxfId="85"/>
    <tableColumn id="7" xr3:uid="{AB4F96CB-5563-4CDF-927B-448CDB363713}" name="Departure time" dataDxfId="84"/>
    <tableColumn id="8" xr3:uid="{DD0831DB-A0BC-4DB2-9CA7-8A642012D79A}" name="Travel" dataDxfId="83"/>
    <tableColumn id="9" xr3:uid="{0FB195BB-3030-4DF6-8225-3F813F8C3B37}" name="Travelling from" dataDxfId="82"/>
    <tableColumn id="10" xr3:uid="{5C02803E-0FAF-48C7-A6D0-E1B8EDA9885E}" name="Grade (0 - BL, 1 - Pass, 2 - Excel)" dataDxfId="81"/>
    <tableColumn id="11" xr3:uid="{E6757E66-BDE8-423A-AEE9-887A6B1EC3E8}" name="Notes" dataDxfId="80"/>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1CE10B3-7393-EF43-854F-7DE4D70809D1}" name="ParticipantsList" displayName="ParticipantsList" ref="B2:AG38" totalsRowShown="0" headerRowDxfId="79" headerRowBorderDxfId="78" tableBorderDxfId="77" totalsRowBorderDxfId="76">
  <autoFilter ref="B2:AG38" xr:uid="{CBDF12D3-BE47-42B4-A294-DC1631A0C3FC}"/>
  <sortState xmlns:xlrd2="http://schemas.microsoft.com/office/spreadsheetml/2017/richdata2" ref="B3:AG38">
    <sortCondition ref="C2:C38"/>
  </sortState>
  <tableColumns count="32">
    <tableColumn id="1" xr3:uid="{B71B589E-41D6-E54F-A0EB-A5DC8469CD43}" name="No" dataDxfId="75"/>
    <tableColumn id="7" xr3:uid="{809ADFBC-2E56-A14D-ABD9-06BB421E5C4C}" name="Country" dataDxfId="74"/>
    <tableColumn id="8" xr3:uid="{A458B0B5-8122-354B-8A23-88A53E5D72D1}" name="Gender" dataDxfId="73"/>
    <tableColumn id="2" xr3:uid="{45F43CF6-C599-5A4E-9DA4-5F7E45990FD3}" name="Name" dataDxfId="72"/>
    <tableColumn id="9" xr3:uid="{D06468F3-013A-B241-8EE8-B2144829BBEA}" name="Middle name" dataDxfId="71"/>
    <tableColumn id="3" xr3:uid="{8EC655B2-6A60-0C4B-BA47-5A8C51D96228}" name="Last name" dataDxfId="70"/>
    <tableColumn id="4" xr3:uid="{8EE02A39-B086-BB4F-BA7A-DD0B0E2D7212}" name="Date of Birth (DOB)" dataDxfId="69"/>
    <tableColumn id="10" xr3:uid="{88DDF32E-C445-AE4D-8C9B-2F787449439C}" name="Place Of Birth (POB)" dataDxfId="68"/>
    <tableColumn id="11" xr3:uid="{113DBBF3-0AB2-5C49-A6CB-9722BDC91672}" name="Country of Birth" dataDxfId="67"/>
    <tableColumn id="12" xr3:uid="{E9F1B1E0-5C5D-2146-8DA1-4C1DBBBBE044}" name="Citizenship(s)" dataDxfId="66"/>
    <tableColumn id="13" xr3:uid="{E7390BE3-B2E6-B14F-A48B-E857AFD0AEEE}" name="Phone number" dataDxfId="65"/>
    <tableColumn id="15" xr3:uid="{3F18B54D-4249-C541-9EEA-BF896B78F081}" name="Email address" dataDxfId="64"/>
    <tableColumn id="16" xr3:uid="{25ED9B20-F0C0-114C-8993-869124E7721E}" name="Travelling document type" dataDxfId="63"/>
    <tableColumn id="14" xr3:uid="{5E00A17B-E32F-D94A-92D9-A7A8BB5181D9}" name="Travelling document number" dataDxfId="62"/>
    <tableColumn id="18" xr3:uid="{DEDF3108-E1B3-254D-A38A-AE357154D34A}" name="Travelling document issuance date" dataDxfId="61"/>
    <tableColumn id="17" xr3:uid="{54EEECEB-841E-004F-A9A7-8984567982D5}" name="Travelling document expiration date" dataDxfId="60"/>
    <tableColumn id="19" xr3:uid="{8C27104C-9267-7140-8A7F-53B81BEB14F0}" name="Travelling document issued by" dataDxfId="59"/>
    <tableColumn id="20" xr3:uid="{9FBD2A9F-9E02-1E41-B006-DA60EFAD7906}" name="Do you require Visa to travel to Croatia" dataDxfId="58"/>
    <tableColumn id="21" xr3:uid="{5A162ECA-2D48-E24E-BDFA-25F45349974F}" name="Transportation" dataDxfId="57"/>
    <tableColumn id="22" xr3:uid="{FC7A19B4-6FCF-2645-8223-066B1E4381D3}" name="Travelling from" dataDxfId="56"/>
    <tableColumn id="5" xr3:uid="{F71704A6-513E-8648-BB84-1448789EBCFF}" name="Returning to" dataDxfId="55"/>
    <tableColumn id="23" xr3:uid="{63A62B4D-F370-BD46-9817-F2A3DE83354A}" name="Diet restrictions" dataDxfId="54"/>
    <tableColumn id="24" xr3:uid="{D0D3095C-00CD-4E47-84E2-6DBAB1D02EA3}" name="Organization" dataDxfId="53"/>
    <tableColumn id="25" xr3:uid="{0624EDCE-19E7-7846-80BD-1387EEA84EE9}" name="Unit" dataDxfId="52"/>
    <tableColumn id="26" xr3:uid="{6D9B992E-D320-A248-8D01-A41A93B039EE}" name="Position" dataDxfId="51"/>
    <tableColumn id="27" xr3:uid="{E14426A9-9EE1-7441-B8C5-AEC161E2E366}" name="Rank" dataDxfId="50"/>
    <tableColumn id="32" xr3:uid="{8D5D6F47-5E48-6A42-A2B7-F3FD901A0500}" name="Authority" dataDxfId="49"/>
    <tableColumn id="28" xr3:uid="{164DF7EA-1EF4-4445-B463-905C1F04BAEA}" name="Short professional biography"/>
    <tableColumn id="29" xr3:uid="{57128079-6502-7A4A-94DB-26EA11284FA3}" name="Bank name" dataDxfId="48"/>
    <tableColumn id="30" xr3:uid="{7F791542-0A7A-FC46-ABCA-7432FF690DD1}" name="IBAN" dataDxfId="47"/>
    <tableColumn id="6" xr3:uid="{5C3A6B2C-B580-B647-B123-5EF4782C883B}" name="IBAN Type" dataDxfId="46"/>
    <tableColumn id="31" xr3:uid="{FEAC8597-56F1-0B42-94C0-4F1FC951F048}" name="SWIFT" dataDxfId="45"/>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DD2FDCE-3E56-534A-A4DA-FEF58EC0211C}" name="ParticipantsLista" displayName="ParticipantsLista" ref="A1:G25" totalsRowShown="0" headerRowDxfId="44" tableBorderDxfId="43">
  <autoFilter ref="A1:G25" xr:uid="{EDD2FDCE-3E56-534A-A4DA-FEF58EC0211C}"/>
  <sortState xmlns:xlrd2="http://schemas.microsoft.com/office/spreadsheetml/2017/richdata2" ref="A2:G25">
    <sortCondition ref="B1:B25"/>
  </sortState>
  <tableColumns count="7">
    <tableColumn id="1" xr3:uid="{65370B28-5D36-5C41-B273-655A116D61A2}" name="No."/>
    <tableColumn id="2" xr3:uid="{FA93E76D-68F1-8847-910C-6EAEA9DD7677}" name="Name (LAST, First, Middle) "/>
    <tableColumn id="3" xr3:uid="{4628810E-296E-A441-8ABD-D4D22927511F}" name="Position" dataDxfId="42"/>
    <tableColumn id="4" xr3:uid="{F4DB3ECD-89A6-2D4B-BA42-D5DD934112FC}" name="Phone" dataDxfId="41"/>
    <tableColumn id="5" xr3:uid="{F5388DFF-357C-CD44-9233-8C3997931641}" name="email"/>
    <tableColumn id="6" xr3:uid="{9B453D36-3B7F-4E4C-A03A-B13A79738EDF}" name="Country"/>
    <tableColumn id="7" xr3:uid="{E74B105E-C9D1-8B4E-8DF9-3AF4887980A4}" name="Name - Position">
      <calculatedColumnFormula>CONCATENATE(ParticipantsLista[[#This Row],[Name (LAST, First, Middle) ]]," - ",ParticipantsLista[[#This Row],[Position]])</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2.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4184B-FAD3-408C-8224-6779BEEA8CA3}">
  <dimension ref="A1:L73"/>
  <sheetViews>
    <sheetView zoomScaleNormal="100" workbookViewId="0">
      <selection sqref="A1:E1"/>
    </sheetView>
  </sheetViews>
  <sheetFormatPr baseColWidth="10" defaultColWidth="8.83203125" defaultRowHeight="15" x14ac:dyDescent="0.2"/>
  <cols>
    <col min="1" max="1" width="53.5" bestFit="1" customWidth="1"/>
    <col min="2" max="2" width="14.33203125" bestFit="1" customWidth="1"/>
    <col min="3" max="3" width="14.5" bestFit="1" customWidth="1"/>
    <col min="4" max="4" width="14.33203125" bestFit="1" customWidth="1"/>
    <col min="5" max="5" width="86" customWidth="1"/>
    <col min="6" max="6" width="6.5" style="8" bestFit="1" customWidth="1"/>
    <col min="7" max="7" width="15.33203125" bestFit="1" customWidth="1"/>
    <col min="8" max="8" width="5.6640625" customWidth="1"/>
  </cols>
  <sheetData>
    <row r="1" spans="1:12" ht="34" x14ac:dyDescent="0.4">
      <c r="A1" s="251" t="str">
        <f>Participants!A1</f>
        <v>PFE25M2 ADVANCED ENVIRONMENTAL ORGANIZED CRIME AND CORRUPTION</v>
      </c>
      <c r="B1" s="251"/>
      <c r="C1" s="251"/>
      <c r="D1" s="251"/>
      <c r="E1" s="251"/>
    </row>
    <row r="2" spans="1:12" ht="24" x14ac:dyDescent="0.3">
      <c r="A2" s="252" t="str">
        <f>Participants!A2</f>
        <v>JUNE 23 - 27 - Opatija, CROATIA</v>
      </c>
      <c r="B2" s="252"/>
      <c r="C2" s="252"/>
      <c r="D2" s="252"/>
      <c r="E2" s="252"/>
    </row>
    <row r="3" spans="1:12" ht="24" x14ac:dyDescent="0.2">
      <c r="A3" s="238" t="s">
        <v>0</v>
      </c>
      <c r="B3" s="238"/>
      <c r="C3" s="238"/>
      <c r="D3" s="238"/>
      <c r="E3" s="238"/>
    </row>
    <row r="4" spans="1:12" ht="16" x14ac:dyDescent="0.2">
      <c r="A4" s="58" t="s">
        <v>1</v>
      </c>
      <c r="B4" s="59" t="s">
        <v>2</v>
      </c>
      <c r="C4" s="253" t="s">
        <v>3</v>
      </c>
      <c r="D4" s="253"/>
      <c r="E4" s="253"/>
    </row>
    <row r="5" spans="1:12" ht="16" x14ac:dyDescent="0.2">
      <c r="A5" s="60" t="s">
        <v>4</v>
      </c>
      <c r="B5" s="59" t="s">
        <v>2</v>
      </c>
      <c r="C5" s="246" t="s">
        <v>5</v>
      </c>
      <c r="D5" s="246"/>
      <c r="E5" s="246"/>
    </row>
    <row r="6" spans="1:12" ht="16" x14ac:dyDescent="0.2">
      <c r="A6" s="58" t="s">
        <v>6</v>
      </c>
      <c r="B6" s="59" t="s">
        <v>2</v>
      </c>
      <c r="C6" s="247" t="s">
        <v>7</v>
      </c>
      <c r="D6" s="247"/>
      <c r="E6" s="247"/>
      <c r="H6" s="61"/>
    </row>
    <row r="7" spans="1:12" ht="16" x14ac:dyDescent="0.2">
      <c r="A7" s="60" t="s">
        <v>8</v>
      </c>
      <c r="B7" s="59" t="s">
        <v>2</v>
      </c>
      <c r="C7" s="246" t="s">
        <v>9</v>
      </c>
      <c r="D7" s="246"/>
      <c r="E7" s="246"/>
    </row>
    <row r="8" spans="1:12" ht="15.5" customHeight="1" x14ac:dyDescent="0.2">
      <c r="A8" s="58" t="s">
        <v>10</v>
      </c>
      <c r="B8" s="59" t="s">
        <v>2</v>
      </c>
      <c r="C8" s="247" t="s">
        <v>11</v>
      </c>
      <c r="D8" s="247"/>
      <c r="E8" s="247"/>
      <c r="I8" s="27"/>
      <c r="J8" s="28"/>
      <c r="K8" s="28"/>
      <c r="L8" s="28"/>
    </row>
    <row r="9" spans="1:12" ht="16" x14ac:dyDescent="0.2">
      <c r="A9" s="62" t="s">
        <v>12</v>
      </c>
      <c r="B9" s="59" t="s">
        <v>2</v>
      </c>
      <c r="C9" s="246" t="s">
        <v>13</v>
      </c>
      <c r="D9" s="246"/>
      <c r="E9" s="246"/>
    </row>
    <row r="10" spans="1:12" ht="16" x14ac:dyDescent="0.2">
      <c r="A10" s="58" t="s">
        <v>14</v>
      </c>
      <c r="B10" s="59" t="s">
        <v>2</v>
      </c>
      <c r="C10" s="247" t="s">
        <v>15</v>
      </c>
      <c r="D10" s="247"/>
      <c r="E10" s="247"/>
    </row>
    <row r="11" spans="1:12" ht="16" x14ac:dyDescent="0.2">
      <c r="A11" s="60" t="s">
        <v>16</v>
      </c>
      <c r="B11" s="59" t="s">
        <v>2</v>
      </c>
      <c r="C11" s="246" t="s">
        <v>17</v>
      </c>
      <c r="D11" s="246"/>
      <c r="E11" s="246"/>
      <c r="F11" s="27"/>
      <c r="G11" s="63"/>
      <c r="H11" s="28"/>
      <c r="I11" s="28"/>
      <c r="J11" s="28"/>
    </row>
    <row r="12" spans="1:12" ht="16" x14ac:dyDescent="0.2">
      <c r="A12" s="58" t="s">
        <v>18</v>
      </c>
      <c r="B12" s="59" t="s">
        <v>2</v>
      </c>
      <c r="C12" s="247" t="s">
        <v>19</v>
      </c>
      <c r="D12" s="247"/>
      <c r="E12" s="247"/>
      <c r="F12" s="27"/>
      <c r="G12" s="63"/>
      <c r="H12" s="28"/>
      <c r="I12" s="28"/>
      <c r="J12" s="28"/>
    </row>
    <row r="13" spans="1:12" ht="15.5" customHeight="1" x14ac:dyDescent="0.2">
      <c r="A13" s="60" t="s">
        <v>20</v>
      </c>
      <c r="B13" s="59" t="s">
        <v>2</v>
      </c>
      <c r="C13" s="246" t="s">
        <v>21</v>
      </c>
      <c r="D13" s="246"/>
      <c r="E13" s="246"/>
      <c r="F13" s="27"/>
    </row>
    <row r="14" spans="1:12" ht="16" x14ac:dyDescent="0.2">
      <c r="A14" s="58" t="s">
        <v>22</v>
      </c>
      <c r="B14" s="59" t="s">
        <v>2</v>
      </c>
      <c r="C14" s="247" t="s">
        <v>23</v>
      </c>
      <c r="D14" s="247"/>
      <c r="E14" s="247"/>
    </row>
    <row r="15" spans="1:12" ht="16" x14ac:dyDescent="0.2">
      <c r="A15" s="60" t="s">
        <v>24</v>
      </c>
      <c r="B15" s="59" t="s">
        <v>2</v>
      </c>
      <c r="C15" s="246" t="s">
        <v>25</v>
      </c>
      <c r="D15" s="246"/>
      <c r="E15" s="246"/>
    </row>
    <row r="16" spans="1:12" ht="16" x14ac:dyDescent="0.2">
      <c r="A16" s="60" t="s">
        <v>26</v>
      </c>
      <c r="B16" s="59" t="s">
        <v>2</v>
      </c>
      <c r="C16" s="246" t="s">
        <v>27</v>
      </c>
      <c r="D16" s="246"/>
      <c r="E16" s="246"/>
    </row>
    <row r="17" spans="1:8" ht="16" x14ac:dyDescent="0.2">
      <c r="A17" s="58" t="s">
        <v>28</v>
      </c>
      <c r="B17" s="59" t="s">
        <v>2</v>
      </c>
      <c r="C17" s="248" t="s">
        <v>29</v>
      </c>
      <c r="D17" s="249"/>
      <c r="E17" s="250"/>
    </row>
    <row r="18" spans="1:8" ht="16" x14ac:dyDescent="0.2">
      <c r="A18" s="60" t="s">
        <v>30</v>
      </c>
      <c r="B18" s="59" t="s">
        <v>31</v>
      </c>
      <c r="C18" s="246" t="s">
        <v>32</v>
      </c>
      <c r="D18" s="246"/>
      <c r="E18" s="246"/>
      <c r="F18" s="108" t="s">
        <v>33</v>
      </c>
    </row>
    <row r="19" spans="1:8" ht="16" x14ac:dyDescent="0.2">
      <c r="A19" s="58" t="s">
        <v>34</v>
      </c>
      <c r="B19" s="59" t="s">
        <v>2</v>
      </c>
      <c r="C19" s="247" t="s">
        <v>35</v>
      </c>
      <c r="D19" s="247"/>
      <c r="E19" s="247"/>
    </row>
    <row r="20" spans="1:8" ht="24" x14ac:dyDescent="0.2">
      <c r="A20" s="238" t="s">
        <v>36</v>
      </c>
      <c r="B20" s="238"/>
      <c r="C20" s="238"/>
      <c r="D20" s="238"/>
      <c r="E20" s="238"/>
    </row>
    <row r="21" spans="1:8" ht="19" x14ac:dyDescent="0.2">
      <c r="A21" s="64"/>
      <c r="B21" s="65" t="s">
        <v>37</v>
      </c>
      <c r="C21" s="65" t="s">
        <v>38</v>
      </c>
      <c r="D21" s="65" t="s">
        <v>39</v>
      </c>
      <c r="E21" s="200"/>
    </row>
    <row r="22" spans="1:8" ht="16" x14ac:dyDescent="0.2">
      <c r="A22" s="66" t="s">
        <v>40</v>
      </c>
      <c r="B22" s="59" t="s">
        <v>2</v>
      </c>
      <c r="C22" s="59" t="s">
        <v>2</v>
      </c>
      <c r="D22" s="59" t="s">
        <v>31</v>
      </c>
      <c r="E22" s="198" t="s">
        <v>41</v>
      </c>
      <c r="F22" s="108" t="s">
        <v>33</v>
      </c>
      <c r="G22" s="241" t="s">
        <v>42</v>
      </c>
      <c r="H22" s="241"/>
    </row>
    <row r="23" spans="1:8" ht="16" x14ac:dyDescent="0.2">
      <c r="A23" s="202" t="s">
        <v>335</v>
      </c>
      <c r="B23" s="203" t="s">
        <v>67</v>
      </c>
      <c r="C23" s="203" t="s">
        <v>67</v>
      </c>
      <c r="D23" s="204" t="s">
        <v>31</v>
      </c>
      <c r="E23" s="205" t="s">
        <v>336</v>
      </c>
      <c r="F23" s="108" t="s">
        <v>33</v>
      </c>
      <c r="G23" s="24" t="s">
        <v>43</v>
      </c>
      <c r="H23" s="59" t="s">
        <v>2</v>
      </c>
    </row>
    <row r="24" spans="1:8" ht="16" x14ac:dyDescent="0.2">
      <c r="A24" s="66" t="s">
        <v>44</v>
      </c>
      <c r="B24" s="59" t="s">
        <v>2</v>
      </c>
      <c r="C24" s="59" t="s">
        <v>2</v>
      </c>
      <c r="D24" s="59" t="s">
        <v>31</v>
      </c>
      <c r="E24" s="198" t="s">
        <v>45</v>
      </c>
      <c r="G24" s="25" t="s">
        <v>46</v>
      </c>
      <c r="H24" s="59" t="s">
        <v>2</v>
      </c>
    </row>
    <row r="25" spans="1:8" ht="16" x14ac:dyDescent="0.2">
      <c r="A25" s="67" t="s">
        <v>47</v>
      </c>
      <c r="B25" s="59" t="s">
        <v>2</v>
      </c>
      <c r="C25" s="59" t="s">
        <v>2</v>
      </c>
      <c r="D25" s="59" t="s">
        <v>31</v>
      </c>
      <c r="E25" s="199" t="s">
        <v>48</v>
      </c>
      <c r="G25" s="25" t="s">
        <v>49</v>
      </c>
      <c r="H25" s="59" t="s">
        <v>2</v>
      </c>
    </row>
    <row r="26" spans="1:8" ht="16" x14ac:dyDescent="0.2">
      <c r="A26" s="66" t="s">
        <v>50</v>
      </c>
      <c r="B26" s="59" t="s">
        <v>2</v>
      </c>
      <c r="C26" s="59" t="s">
        <v>2</v>
      </c>
      <c r="D26" s="59" t="s">
        <v>31</v>
      </c>
      <c r="E26" s="198" t="s">
        <v>51</v>
      </c>
      <c r="G26" s="25" t="s">
        <v>52</v>
      </c>
      <c r="H26" s="59" t="s">
        <v>2</v>
      </c>
    </row>
    <row r="27" spans="1:8" ht="16" x14ac:dyDescent="0.2">
      <c r="A27" s="67"/>
      <c r="B27" s="59" t="s">
        <v>31</v>
      </c>
      <c r="C27" s="59" t="s">
        <v>31</v>
      </c>
      <c r="D27" s="59" t="s">
        <v>31</v>
      </c>
      <c r="E27" s="199"/>
      <c r="F27" s="108" t="s">
        <v>33</v>
      </c>
      <c r="G27" s="25" t="s">
        <v>53</v>
      </c>
      <c r="H27" s="59" t="s">
        <v>2</v>
      </c>
    </row>
    <row r="28" spans="1:8" ht="16" x14ac:dyDescent="0.2">
      <c r="A28" s="66" t="s">
        <v>54</v>
      </c>
      <c r="B28" s="59" t="s">
        <v>31</v>
      </c>
      <c r="C28" s="59" t="s">
        <v>31</v>
      </c>
      <c r="D28" s="59" t="s">
        <v>31</v>
      </c>
      <c r="E28" s="198" t="s">
        <v>55</v>
      </c>
      <c r="F28" s="108" t="s">
        <v>33</v>
      </c>
      <c r="G28" s="25" t="s">
        <v>56</v>
      </c>
      <c r="H28" s="59" t="s">
        <v>2</v>
      </c>
    </row>
    <row r="29" spans="1:8" ht="16" x14ac:dyDescent="0.2">
      <c r="A29" s="67" t="s">
        <v>57</v>
      </c>
      <c r="B29" s="59" t="s">
        <v>31</v>
      </c>
      <c r="C29" s="59" t="s">
        <v>2</v>
      </c>
      <c r="D29" s="59" t="s">
        <v>31</v>
      </c>
      <c r="E29" s="199" t="s">
        <v>58</v>
      </c>
      <c r="G29" s="25" t="s">
        <v>59</v>
      </c>
      <c r="H29" s="59" t="s">
        <v>2</v>
      </c>
    </row>
    <row r="30" spans="1:8" ht="16" x14ac:dyDescent="0.2">
      <c r="A30" s="66" t="s">
        <v>60</v>
      </c>
      <c r="B30" s="59" t="s">
        <v>31</v>
      </c>
      <c r="C30" s="59" t="s">
        <v>2</v>
      </c>
      <c r="D30" s="59" t="s">
        <v>31</v>
      </c>
      <c r="E30" s="198" t="s">
        <v>61</v>
      </c>
    </row>
    <row r="31" spans="1:8" ht="16" x14ac:dyDescent="0.2">
      <c r="A31" s="67" t="s">
        <v>62</v>
      </c>
      <c r="B31" s="59" t="s">
        <v>31</v>
      </c>
      <c r="C31" s="59" t="s">
        <v>2</v>
      </c>
      <c r="D31" s="59" t="s">
        <v>31</v>
      </c>
      <c r="E31" s="199" t="s">
        <v>63</v>
      </c>
    </row>
    <row r="32" spans="1:8" ht="16" x14ac:dyDescent="0.2">
      <c r="A32" s="66" t="s">
        <v>64</v>
      </c>
      <c r="B32" s="59" t="s">
        <v>31</v>
      </c>
      <c r="C32" s="59" t="s">
        <v>2</v>
      </c>
      <c r="D32" s="59" t="s">
        <v>31</v>
      </c>
      <c r="E32" s="198" t="s">
        <v>65</v>
      </c>
    </row>
    <row r="33" spans="1:8" ht="16" x14ac:dyDescent="0.2">
      <c r="A33" s="67" t="s">
        <v>66</v>
      </c>
      <c r="B33" s="59" t="s">
        <v>2</v>
      </c>
      <c r="C33" s="59" t="s">
        <v>2</v>
      </c>
      <c r="D33" s="59" t="s">
        <v>31</v>
      </c>
      <c r="E33" s="199" t="s">
        <v>68</v>
      </c>
      <c r="G33" s="68"/>
      <c r="H33" s="68"/>
    </row>
    <row r="34" spans="1:8" ht="19" x14ac:dyDescent="0.2">
      <c r="A34" s="242" t="s">
        <v>69</v>
      </c>
      <c r="B34" s="242"/>
      <c r="C34" s="242"/>
      <c r="D34" s="242"/>
      <c r="E34" s="242"/>
      <c r="G34" s="68"/>
      <c r="H34" s="68"/>
    </row>
    <row r="35" spans="1:8" ht="16" x14ac:dyDescent="0.2">
      <c r="A35" s="58" t="s">
        <v>70</v>
      </c>
      <c r="B35" s="59" t="s">
        <v>2</v>
      </c>
      <c r="C35" s="236" t="s">
        <v>71</v>
      </c>
      <c r="D35" s="236"/>
      <c r="E35" s="236"/>
      <c r="G35" s="68"/>
      <c r="H35" s="68"/>
    </row>
    <row r="36" spans="1:8" ht="16" x14ac:dyDescent="0.2">
      <c r="A36" s="67" t="s">
        <v>72</v>
      </c>
      <c r="B36" s="59" t="s">
        <v>2</v>
      </c>
      <c r="C36" s="237" t="s">
        <v>73</v>
      </c>
      <c r="D36" s="237"/>
      <c r="E36" s="237"/>
      <c r="F36" s="192"/>
      <c r="G36" s="68"/>
      <c r="H36" s="68"/>
    </row>
    <row r="37" spans="1:8" ht="16" x14ac:dyDescent="0.2">
      <c r="A37" s="66" t="s">
        <v>74</v>
      </c>
      <c r="B37" s="59" t="s">
        <v>2</v>
      </c>
      <c r="C37" s="236" t="s">
        <v>75</v>
      </c>
      <c r="D37" s="236"/>
      <c r="E37" s="236"/>
      <c r="G37" s="68"/>
      <c r="H37" s="68"/>
    </row>
    <row r="38" spans="1:8" ht="16" x14ac:dyDescent="0.2">
      <c r="A38" s="67" t="s">
        <v>76</v>
      </c>
      <c r="B38" s="59" t="s">
        <v>2</v>
      </c>
      <c r="C38" s="237" t="s">
        <v>77</v>
      </c>
      <c r="D38" s="237"/>
      <c r="E38" s="237"/>
      <c r="H38" s="68"/>
    </row>
    <row r="39" spans="1:8" ht="16" x14ac:dyDescent="0.2">
      <c r="A39" s="66" t="s">
        <v>78</v>
      </c>
      <c r="B39" s="59" t="s">
        <v>2</v>
      </c>
      <c r="C39" s="236" t="s">
        <v>79</v>
      </c>
      <c r="D39" s="236"/>
      <c r="E39" s="236"/>
    </row>
    <row r="40" spans="1:8" ht="16" x14ac:dyDescent="0.2">
      <c r="A40" s="67" t="s">
        <v>80</v>
      </c>
      <c r="B40" s="59" t="s">
        <v>2</v>
      </c>
      <c r="C40" s="237" t="s">
        <v>81</v>
      </c>
      <c r="D40" s="237"/>
      <c r="E40" s="237"/>
      <c r="F40" s="191"/>
    </row>
    <row r="41" spans="1:8" ht="16" x14ac:dyDescent="0.2">
      <c r="A41" s="66" t="s">
        <v>82</v>
      </c>
      <c r="B41" s="59" t="s">
        <v>2</v>
      </c>
      <c r="C41" s="236" t="s">
        <v>83</v>
      </c>
      <c r="D41" s="236"/>
      <c r="E41" s="236"/>
      <c r="F41" s="192"/>
    </row>
    <row r="42" spans="1:8" ht="16" x14ac:dyDescent="0.2">
      <c r="A42" s="67" t="s">
        <v>84</v>
      </c>
      <c r="B42" s="59" t="s">
        <v>2</v>
      </c>
      <c r="C42" s="237" t="s">
        <v>85</v>
      </c>
      <c r="D42" s="237"/>
      <c r="E42" s="237"/>
    </row>
    <row r="43" spans="1:8" ht="16" x14ac:dyDescent="0.2">
      <c r="A43" s="66" t="s">
        <v>86</v>
      </c>
      <c r="B43" s="59" t="s">
        <v>2</v>
      </c>
      <c r="C43" s="236" t="s">
        <v>87</v>
      </c>
      <c r="D43" s="236"/>
      <c r="E43" s="236"/>
    </row>
    <row r="44" spans="1:8" ht="16" x14ac:dyDescent="0.2">
      <c r="A44" s="67" t="s">
        <v>88</v>
      </c>
      <c r="B44" s="59" t="s">
        <v>2</v>
      </c>
      <c r="C44" s="237" t="s">
        <v>89</v>
      </c>
      <c r="D44" s="237"/>
      <c r="E44" s="237"/>
      <c r="F44" s="91"/>
    </row>
    <row r="45" spans="1:8" ht="19.5" customHeight="1" x14ac:dyDescent="0.2">
      <c r="A45" s="66" t="s">
        <v>90</v>
      </c>
      <c r="B45" s="59" t="s">
        <v>2</v>
      </c>
      <c r="C45" s="236" t="s">
        <v>91</v>
      </c>
      <c r="D45" s="236"/>
      <c r="E45" s="243"/>
      <c r="F45" s="191"/>
    </row>
    <row r="46" spans="1:8" ht="16" x14ac:dyDescent="0.2">
      <c r="A46" s="67" t="s">
        <v>92</v>
      </c>
      <c r="B46" s="59" t="s">
        <v>2</v>
      </c>
      <c r="C46" s="237" t="s">
        <v>93</v>
      </c>
      <c r="D46" s="237"/>
      <c r="E46" s="244"/>
      <c r="F46" s="192"/>
    </row>
    <row r="47" spans="1:8" ht="24" x14ac:dyDescent="0.2">
      <c r="A47" s="238" t="s">
        <v>94</v>
      </c>
      <c r="B47" s="238"/>
      <c r="C47" s="238"/>
      <c r="D47" s="238"/>
      <c r="E47" s="245"/>
      <c r="F47" s="191"/>
    </row>
    <row r="48" spans="1:8" ht="16" x14ac:dyDescent="0.2">
      <c r="A48" s="66" t="s">
        <v>95</v>
      </c>
      <c r="B48" s="59" t="s">
        <v>2</v>
      </c>
      <c r="C48" s="236" t="s">
        <v>96</v>
      </c>
      <c r="D48" s="236"/>
      <c r="E48" s="236"/>
    </row>
    <row r="49" spans="1:6" ht="16" x14ac:dyDescent="0.2">
      <c r="A49" s="67" t="s">
        <v>97</v>
      </c>
      <c r="B49" s="59" t="s">
        <v>2</v>
      </c>
      <c r="C49" s="237" t="s">
        <v>98</v>
      </c>
      <c r="D49" s="237"/>
      <c r="E49" s="237"/>
    </row>
    <row r="50" spans="1:6" ht="16" x14ac:dyDescent="0.2">
      <c r="A50" s="66" t="s">
        <v>99</v>
      </c>
      <c r="B50" s="59" t="s">
        <v>31</v>
      </c>
      <c r="C50" s="236" t="s">
        <v>100</v>
      </c>
      <c r="D50" s="236"/>
      <c r="E50" s="236"/>
      <c r="F50" s="108" t="s">
        <v>33</v>
      </c>
    </row>
    <row r="51" spans="1:6" ht="16" x14ac:dyDescent="0.2">
      <c r="A51" s="67" t="s">
        <v>101</v>
      </c>
      <c r="B51" s="59" t="s">
        <v>2</v>
      </c>
      <c r="C51" s="237" t="s">
        <v>102</v>
      </c>
      <c r="D51" s="237"/>
      <c r="E51" s="237"/>
    </row>
    <row r="52" spans="1:6" ht="16" x14ac:dyDescent="0.2">
      <c r="A52" s="66" t="s">
        <v>103</v>
      </c>
      <c r="B52" s="59" t="s">
        <v>2</v>
      </c>
      <c r="C52" s="236" t="s">
        <v>104</v>
      </c>
      <c r="D52" s="236"/>
      <c r="E52" s="236"/>
    </row>
    <row r="53" spans="1:6" ht="16" x14ac:dyDescent="0.2">
      <c r="A53" s="67" t="s">
        <v>105</v>
      </c>
      <c r="B53" s="59" t="s">
        <v>2</v>
      </c>
      <c r="C53" s="237" t="s">
        <v>106</v>
      </c>
      <c r="D53" s="237"/>
      <c r="E53" s="237"/>
    </row>
    <row r="54" spans="1:6" ht="16" x14ac:dyDescent="0.2">
      <c r="A54" s="66" t="s">
        <v>107</v>
      </c>
      <c r="B54" s="59" t="s">
        <v>31</v>
      </c>
      <c r="C54" s="236" t="s">
        <v>108</v>
      </c>
      <c r="D54" s="236"/>
      <c r="E54" s="236"/>
      <c r="F54" s="108" t="s">
        <v>33</v>
      </c>
    </row>
    <row r="55" spans="1:6" ht="16" x14ac:dyDescent="0.2">
      <c r="A55" s="67" t="s">
        <v>109</v>
      </c>
      <c r="B55" s="59" t="s">
        <v>2</v>
      </c>
      <c r="C55" s="237" t="s">
        <v>110</v>
      </c>
      <c r="D55" s="237"/>
      <c r="E55" s="237"/>
    </row>
    <row r="56" spans="1:6" ht="15.5" customHeight="1" x14ac:dyDescent="0.2">
      <c r="A56" s="66" t="s">
        <v>111</v>
      </c>
      <c r="B56" s="59" t="s">
        <v>2</v>
      </c>
      <c r="C56" s="236" t="s">
        <v>110</v>
      </c>
      <c r="D56" s="236"/>
      <c r="E56" s="236"/>
    </row>
    <row r="57" spans="1:6" ht="15.5" customHeight="1" x14ac:dyDescent="0.2">
      <c r="A57" s="67" t="s">
        <v>112</v>
      </c>
      <c r="B57" s="59" t="s">
        <v>2</v>
      </c>
      <c r="C57" s="237" t="s">
        <v>110</v>
      </c>
      <c r="D57" s="237"/>
      <c r="E57" s="237"/>
    </row>
    <row r="58" spans="1:6" ht="16" x14ac:dyDescent="0.2">
      <c r="A58" s="66" t="s">
        <v>76</v>
      </c>
      <c r="B58" s="59" t="s">
        <v>2</v>
      </c>
      <c r="C58" s="236" t="s">
        <v>110</v>
      </c>
      <c r="D58" s="236"/>
      <c r="E58" s="236"/>
    </row>
    <row r="59" spans="1:6" ht="16" x14ac:dyDescent="0.2">
      <c r="A59" s="67" t="s">
        <v>90</v>
      </c>
      <c r="B59" s="59" t="s">
        <v>2</v>
      </c>
      <c r="C59" s="237" t="s">
        <v>113</v>
      </c>
      <c r="D59" s="237"/>
      <c r="E59" s="237"/>
    </row>
    <row r="60" spans="1:6" ht="16" x14ac:dyDescent="0.2">
      <c r="A60" s="66" t="s">
        <v>114</v>
      </c>
      <c r="B60" s="59" t="s">
        <v>2</v>
      </c>
      <c r="C60" s="236" t="s">
        <v>115</v>
      </c>
      <c r="D60" s="236"/>
      <c r="E60" s="236"/>
    </row>
    <row r="61" spans="1:6" ht="16" x14ac:dyDescent="0.2">
      <c r="A61" s="67" t="s">
        <v>116</v>
      </c>
      <c r="B61" s="59" t="s">
        <v>2</v>
      </c>
      <c r="C61" s="237" t="s">
        <v>117</v>
      </c>
      <c r="D61" s="237"/>
      <c r="E61" s="237"/>
    </row>
    <row r="62" spans="1:6" ht="16" x14ac:dyDescent="0.2">
      <c r="A62" s="66" t="s">
        <v>118</v>
      </c>
      <c r="B62" s="59" t="s">
        <v>2</v>
      </c>
      <c r="C62" s="236" t="s">
        <v>119</v>
      </c>
      <c r="D62" s="236"/>
      <c r="E62" s="236"/>
    </row>
    <row r="63" spans="1:6" ht="24" x14ac:dyDescent="0.2">
      <c r="A63" s="238" t="s">
        <v>120</v>
      </c>
      <c r="B63" s="238"/>
      <c r="C63" s="238"/>
      <c r="D63" s="238"/>
      <c r="E63" s="238"/>
    </row>
    <row r="64" spans="1:6" ht="15.5" customHeight="1" x14ac:dyDescent="0.2">
      <c r="A64" s="66" t="s">
        <v>121</v>
      </c>
      <c r="B64" s="59" t="s">
        <v>2</v>
      </c>
      <c r="C64" s="236" t="s">
        <v>122</v>
      </c>
      <c r="D64" s="236"/>
      <c r="E64" s="236"/>
    </row>
    <row r="65" spans="1:5" ht="15.5" customHeight="1" x14ac:dyDescent="0.2">
      <c r="A65" s="67" t="s">
        <v>123</v>
      </c>
      <c r="B65" s="59" t="s">
        <v>2</v>
      </c>
      <c r="C65" s="237" t="s">
        <v>124</v>
      </c>
      <c r="D65" s="237"/>
      <c r="E65" s="237"/>
    </row>
    <row r="66" spans="1:5" ht="15.5" customHeight="1" x14ac:dyDescent="0.2">
      <c r="A66" s="66" t="s">
        <v>125</v>
      </c>
      <c r="B66" s="59" t="s">
        <v>67</v>
      </c>
      <c r="C66" s="236" t="s">
        <v>126</v>
      </c>
      <c r="D66" s="236"/>
      <c r="E66" s="236"/>
    </row>
    <row r="67" spans="1:5" ht="15.5" customHeight="1" x14ac:dyDescent="0.2">
      <c r="A67" s="67" t="s">
        <v>127</v>
      </c>
      <c r="B67" s="59" t="s">
        <v>2</v>
      </c>
      <c r="C67" s="237" t="s">
        <v>128</v>
      </c>
      <c r="D67" s="237"/>
      <c r="E67" s="237"/>
    </row>
    <row r="68" spans="1:5" ht="16" x14ac:dyDescent="0.2">
      <c r="A68" s="66" t="s">
        <v>129</v>
      </c>
      <c r="B68" s="59" t="s">
        <v>67</v>
      </c>
      <c r="C68" s="236" t="s">
        <v>130</v>
      </c>
      <c r="D68" s="236"/>
      <c r="E68" s="236"/>
    </row>
    <row r="69" spans="1:5" ht="16" x14ac:dyDescent="0.2">
      <c r="A69" s="202" t="s">
        <v>333</v>
      </c>
      <c r="B69" s="203" t="s">
        <v>67</v>
      </c>
      <c r="C69" s="239" t="s">
        <v>334</v>
      </c>
      <c r="D69" s="240"/>
      <c r="E69" s="240"/>
    </row>
    <row r="70" spans="1:5" ht="16" x14ac:dyDescent="0.2">
      <c r="A70" s="67" t="s">
        <v>131</v>
      </c>
      <c r="B70" s="59" t="s">
        <v>67</v>
      </c>
      <c r="C70" s="237" t="s">
        <v>132</v>
      </c>
      <c r="D70" s="237"/>
      <c r="E70" s="237"/>
    </row>
    <row r="71" spans="1:5" ht="16" x14ac:dyDescent="0.2">
      <c r="A71" s="66" t="s">
        <v>133</v>
      </c>
      <c r="B71" s="59" t="s">
        <v>67</v>
      </c>
      <c r="C71" s="236" t="s">
        <v>134</v>
      </c>
      <c r="D71" s="236"/>
      <c r="E71" s="236"/>
    </row>
    <row r="72" spans="1:5" ht="16" x14ac:dyDescent="0.2">
      <c r="A72" s="67" t="s">
        <v>135</v>
      </c>
      <c r="B72" s="59" t="s">
        <v>67</v>
      </c>
      <c r="C72" s="237" t="s">
        <v>136</v>
      </c>
      <c r="D72" s="237"/>
      <c r="E72" s="237"/>
    </row>
    <row r="73" spans="1:5" x14ac:dyDescent="0.2">
      <c r="A73" s="1"/>
      <c r="B73" s="1"/>
      <c r="C73" s="1"/>
      <c r="D73" s="1"/>
      <c r="E73" s="1"/>
    </row>
  </sheetData>
  <mergeCells count="60">
    <mergeCell ref="C12:E12"/>
    <mergeCell ref="A1:E1"/>
    <mergeCell ref="A2:E2"/>
    <mergeCell ref="A3:E3"/>
    <mergeCell ref="C4:E4"/>
    <mergeCell ref="C5:E5"/>
    <mergeCell ref="C6:E6"/>
    <mergeCell ref="C7:E7"/>
    <mergeCell ref="C8:E8"/>
    <mergeCell ref="C9:E9"/>
    <mergeCell ref="C10:E10"/>
    <mergeCell ref="C11:E11"/>
    <mergeCell ref="C37:E37"/>
    <mergeCell ref="C13:E13"/>
    <mergeCell ref="C14:E14"/>
    <mergeCell ref="C17:E17"/>
    <mergeCell ref="C18:E18"/>
    <mergeCell ref="C19:E19"/>
    <mergeCell ref="A20:E20"/>
    <mergeCell ref="C15:E15"/>
    <mergeCell ref="C16:E16"/>
    <mergeCell ref="G22:H22"/>
    <mergeCell ref="A34:E34"/>
    <mergeCell ref="C35:E35"/>
    <mergeCell ref="C36:E36"/>
    <mergeCell ref="C49:E49"/>
    <mergeCell ref="C38:E38"/>
    <mergeCell ref="C39:E39"/>
    <mergeCell ref="C40:E40"/>
    <mergeCell ref="C41:E41"/>
    <mergeCell ref="C42:E42"/>
    <mergeCell ref="C43:E43"/>
    <mergeCell ref="C44:E44"/>
    <mergeCell ref="C45:E45"/>
    <mergeCell ref="C46:E46"/>
    <mergeCell ref="A47:E47"/>
    <mergeCell ref="C48:E48"/>
    <mergeCell ref="C61:E61"/>
    <mergeCell ref="C50:E50"/>
    <mergeCell ref="C51:E51"/>
    <mergeCell ref="C52:E52"/>
    <mergeCell ref="C53:E53"/>
    <mergeCell ref="C54:E54"/>
    <mergeCell ref="C55:E55"/>
    <mergeCell ref="C56:E56"/>
    <mergeCell ref="C57:E57"/>
    <mergeCell ref="C58:E58"/>
    <mergeCell ref="C59:E59"/>
    <mergeCell ref="C60:E60"/>
    <mergeCell ref="C68:E68"/>
    <mergeCell ref="C70:E70"/>
    <mergeCell ref="C71:E71"/>
    <mergeCell ref="C72:E72"/>
    <mergeCell ref="C62:E62"/>
    <mergeCell ref="A63:E63"/>
    <mergeCell ref="C64:E64"/>
    <mergeCell ref="C65:E65"/>
    <mergeCell ref="C66:E66"/>
    <mergeCell ref="C67:E67"/>
    <mergeCell ref="C69:E69"/>
  </mergeCells>
  <conditionalFormatting sqref="B4:B19">
    <cfRule type="cellIs" dxfId="40" priority="1" operator="equal">
      <formula>"N/A"</formula>
    </cfRule>
    <cfRule type="cellIs" dxfId="39" priority="2" operator="equal">
      <formula>"N"</formula>
    </cfRule>
    <cfRule type="cellIs" dxfId="38" priority="3" operator="equal">
      <formula>"Y"</formula>
    </cfRule>
  </conditionalFormatting>
  <conditionalFormatting sqref="B22:D22 H23:H29 B24:D33 B35:B46 B48:B62 B64:B68 B70:B72">
    <cfRule type="cellIs" dxfId="37" priority="4" operator="equal">
      <formula>"N/A"</formula>
    </cfRule>
    <cfRule type="cellIs" dxfId="36" priority="5" operator="equal">
      <formula>"N"</formula>
    </cfRule>
    <cfRule type="cellIs" dxfId="35" priority="6" operator="equal">
      <formula>"Y"</formula>
    </cfRule>
  </conditionalFormatting>
  <pageMargins left="0.7" right="0.7" top="0.75" bottom="0.75" header="0.3" footer="0.3"/>
  <pageSetup orientation="portrait" r:id="rId1"/>
  <headerFooter>
    <oddFooter>&amp;C&amp;1#&amp;"Calibri"&amp;14&amp;K000000SENSITIVE BUT UNCLASSIFIED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7A0F6-7A20-4CDA-82A4-E97902495E18}">
  <sheetPr>
    <pageSetUpPr fitToPage="1"/>
  </sheetPr>
  <dimension ref="A1:T503"/>
  <sheetViews>
    <sheetView zoomScale="144" zoomScaleNormal="93" workbookViewId="0">
      <selection activeCell="B27" sqref="B27"/>
    </sheetView>
  </sheetViews>
  <sheetFormatPr baseColWidth="10" defaultColWidth="8.5" defaultRowHeight="16" x14ac:dyDescent="0.2"/>
  <cols>
    <col min="1" max="1" width="6.5" style="20" customWidth="1"/>
    <col min="2" max="2" width="36.1640625" style="17" bestFit="1" customWidth="1"/>
    <col min="3" max="3" width="13.6640625" style="40" customWidth="1"/>
    <col min="4" max="4" width="13.83203125" style="21" customWidth="1"/>
    <col min="5" max="5" width="14" style="21" customWidth="1"/>
    <col min="6" max="7" width="17.33203125" style="21" customWidth="1"/>
    <col min="8" max="8" width="35.6640625" style="21" bestFit="1" customWidth="1"/>
    <col min="9" max="9" width="17.5" style="21" bestFit="1" customWidth="1"/>
    <col min="10" max="10" width="32.1640625" style="34" bestFit="1" customWidth="1"/>
    <col min="11" max="11" width="36.83203125" customWidth="1"/>
    <col min="12" max="12" width="12" bestFit="1" customWidth="1"/>
    <col min="13" max="13" width="10.83203125" customWidth="1"/>
    <col min="16" max="16" width="11.6640625" bestFit="1" customWidth="1"/>
    <col min="17" max="17" width="6.6640625" bestFit="1" customWidth="1"/>
    <col min="18" max="18" width="7.33203125" bestFit="1" customWidth="1"/>
    <col min="19" max="19" width="13.5" bestFit="1" customWidth="1"/>
  </cols>
  <sheetData>
    <row r="1" spans="1:20" ht="29" x14ac:dyDescent="0.35">
      <c r="A1" s="257" t="s">
        <v>137</v>
      </c>
      <c r="B1" s="258"/>
      <c r="C1" s="258"/>
      <c r="D1" s="258"/>
      <c r="E1" s="258"/>
      <c r="F1" s="258"/>
      <c r="G1" s="258"/>
      <c r="H1" s="258"/>
      <c r="I1" s="258"/>
      <c r="J1" s="258"/>
      <c r="K1" s="258"/>
    </row>
    <row r="2" spans="1:20" ht="29" x14ac:dyDescent="0.35">
      <c r="A2" s="257" t="s">
        <v>138</v>
      </c>
      <c r="B2" s="258"/>
      <c r="C2" s="258"/>
      <c r="D2" s="258"/>
      <c r="E2" s="258"/>
      <c r="F2" s="258"/>
      <c r="G2" s="258"/>
      <c r="H2" s="258"/>
      <c r="I2" s="258"/>
      <c r="J2" s="258"/>
      <c r="K2" s="258"/>
    </row>
    <row r="3" spans="1:20" s="2" customFormat="1" x14ac:dyDescent="0.2">
      <c r="A3" s="254" t="s">
        <v>139</v>
      </c>
      <c r="B3" s="255"/>
      <c r="C3" s="255"/>
      <c r="D3" s="255"/>
      <c r="E3" s="255"/>
      <c r="F3" s="255"/>
      <c r="G3" s="255"/>
      <c r="H3" s="255"/>
      <c r="I3" s="255"/>
      <c r="J3" s="255"/>
      <c r="K3" s="255"/>
      <c r="L3" s="22"/>
    </row>
    <row r="4" spans="1:20" s="2" customFormat="1" x14ac:dyDescent="0.2">
      <c r="A4" s="50" t="s">
        <v>140</v>
      </c>
      <c r="B4" s="51" t="s">
        <v>141</v>
      </c>
      <c r="C4" s="52" t="s">
        <v>142</v>
      </c>
      <c r="D4" s="53" t="s">
        <v>143</v>
      </c>
      <c r="E4" s="53" t="s">
        <v>144</v>
      </c>
      <c r="F4" s="53" t="s">
        <v>145</v>
      </c>
      <c r="G4" s="53" t="s">
        <v>146</v>
      </c>
      <c r="H4" s="53" t="s">
        <v>147</v>
      </c>
      <c r="I4" s="53" t="s">
        <v>148</v>
      </c>
      <c r="J4" s="54" t="s">
        <v>149</v>
      </c>
      <c r="K4" s="54" t="s">
        <v>150</v>
      </c>
      <c r="M4" s="22"/>
    </row>
    <row r="5" spans="1:20" s="2" customFormat="1" x14ac:dyDescent="0.2">
      <c r="A5" s="56">
        <v>1</v>
      </c>
      <c r="B5" s="111" t="s">
        <v>151</v>
      </c>
      <c r="C5" s="92">
        <v>905.3</v>
      </c>
      <c r="D5" s="11">
        <v>45830</v>
      </c>
      <c r="E5" s="23"/>
      <c r="F5" s="13">
        <v>45835</v>
      </c>
      <c r="G5" s="23"/>
      <c r="H5" s="42" t="s">
        <v>152</v>
      </c>
      <c r="I5" s="10" t="s">
        <v>153</v>
      </c>
      <c r="J5" s="114"/>
      <c r="K5" s="55"/>
      <c r="M5" s="241" t="s">
        <v>154</v>
      </c>
      <c r="N5" s="241"/>
      <c r="Q5" s="35"/>
      <c r="R5" s="36"/>
      <c r="S5" s="36"/>
      <c r="T5" s="36"/>
    </row>
    <row r="6" spans="1:20" s="2" customFormat="1" x14ac:dyDescent="0.2">
      <c r="A6" s="97">
        <v>2</v>
      </c>
      <c r="B6" s="116" t="s">
        <v>155</v>
      </c>
      <c r="C6" s="98">
        <v>956.86</v>
      </c>
      <c r="D6" s="99">
        <v>45830</v>
      </c>
      <c r="E6" s="93"/>
      <c r="F6" s="100">
        <v>45835</v>
      </c>
      <c r="G6" s="93"/>
      <c r="H6" s="105" t="s">
        <v>156</v>
      </c>
      <c r="I6" s="109" t="s">
        <v>157</v>
      </c>
      <c r="J6" s="106"/>
      <c r="K6" s="101"/>
      <c r="M6" s="25" t="s">
        <v>46</v>
      </c>
      <c r="N6" s="59" t="s">
        <v>2</v>
      </c>
      <c r="Q6" s="37"/>
      <c r="R6" s="35"/>
      <c r="S6" s="35"/>
      <c r="T6" s="35"/>
    </row>
    <row r="7" spans="1:20" s="2" customFormat="1" x14ac:dyDescent="0.2">
      <c r="A7" s="97">
        <v>3</v>
      </c>
      <c r="B7" s="116" t="s">
        <v>158</v>
      </c>
      <c r="C7" s="98">
        <v>905.3</v>
      </c>
      <c r="D7" s="99">
        <v>45830</v>
      </c>
      <c r="E7" s="93"/>
      <c r="F7" s="100">
        <v>45835</v>
      </c>
      <c r="G7" s="93"/>
      <c r="H7" s="105" t="s">
        <v>156</v>
      </c>
      <c r="I7" s="109" t="s">
        <v>153</v>
      </c>
      <c r="J7" s="106"/>
      <c r="K7" s="101"/>
      <c r="M7" s="25" t="s">
        <v>49</v>
      </c>
      <c r="N7" s="59" t="s">
        <v>2</v>
      </c>
      <c r="Q7" s="37"/>
      <c r="R7" s="35"/>
      <c r="S7" s="35"/>
      <c r="T7" s="35"/>
    </row>
    <row r="8" spans="1:20" s="2" customFormat="1" x14ac:dyDescent="0.2">
      <c r="A8" s="254" t="s">
        <v>159</v>
      </c>
      <c r="B8" s="255"/>
      <c r="C8" s="255"/>
      <c r="D8" s="255"/>
      <c r="E8" s="255"/>
      <c r="F8" s="255"/>
      <c r="G8" s="255"/>
      <c r="H8" s="255"/>
      <c r="I8" s="255"/>
      <c r="J8" s="255"/>
      <c r="K8" s="255"/>
      <c r="M8" s="24" t="s">
        <v>52</v>
      </c>
      <c r="N8" s="59" t="s">
        <v>2</v>
      </c>
    </row>
    <row r="9" spans="1:20" s="2" customFormat="1" x14ac:dyDescent="0.2">
      <c r="A9" s="50" t="s">
        <v>140</v>
      </c>
      <c r="B9" s="51" t="s">
        <v>141</v>
      </c>
      <c r="C9" s="52" t="s">
        <v>142</v>
      </c>
      <c r="D9" s="53" t="s">
        <v>143</v>
      </c>
      <c r="E9" s="53" t="s">
        <v>144</v>
      </c>
      <c r="F9" s="53" t="s">
        <v>145</v>
      </c>
      <c r="G9" s="53" t="s">
        <v>146</v>
      </c>
      <c r="H9" s="53" t="s">
        <v>147</v>
      </c>
      <c r="I9" s="53" t="s">
        <v>148</v>
      </c>
      <c r="J9" s="54" t="s">
        <v>149</v>
      </c>
      <c r="K9" s="54" t="s">
        <v>150</v>
      </c>
      <c r="M9" s="25" t="s">
        <v>59</v>
      </c>
      <c r="N9" s="59" t="s">
        <v>2</v>
      </c>
    </row>
    <row r="10" spans="1:20" s="2" customFormat="1" x14ac:dyDescent="0.2">
      <c r="A10" s="56">
        <v>4</v>
      </c>
      <c r="B10" s="111" t="s">
        <v>160</v>
      </c>
      <c r="C10" s="92">
        <v>241.44</v>
      </c>
      <c r="D10" s="11">
        <v>45830</v>
      </c>
      <c r="E10" s="23"/>
      <c r="F10" s="13">
        <v>45835</v>
      </c>
      <c r="G10" s="23"/>
      <c r="H10" s="23" t="s">
        <v>152</v>
      </c>
      <c r="I10" s="10" t="s">
        <v>161</v>
      </c>
      <c r="J10" s="106"/>
      <c r="K10" s="55"/>
      <c r="M10" s="25" t="s">
        <v>43</v>
      </c>
      <c r="N10" s="59" t="s">
        <v>2</v>
      </c>
    </row>
    <row r="11" spans="1:20" s="2" customFormat="1" x14ac:dyDescent="0.2">
      <c r="A11" s="97">
        <v>5</v>
      </c>
      <c r="B11" s="116" t="s">
        <v>162</v>
      </c>
      <c r="C11" s="98">
        <v>553.99</v>
      </c>
      <c r="D11" s="99">
        <v>45830</v>
      </c>
      <c r="E11" s="93"/>
      <c r="F11" s="100">
        <v>45835</v>
      </c>
      <c r="G11" s="93"/>
      <c r="H11" s="93" t="s">
        <v>163</v>
      </c>
      <c r="I11" s="109" t="s">
        <v>164</v>
      </c>
      <c r="J11" s="106"/>
      <c r="K11" s="101"/>
      <c r="M11" s="25" t="s">
        <v>56</v>
      </c>
      <c r="N11" s="59" t="s">
        <v>2</v>
      </c>
    </row>
    <row r="12" spans="1:20" s="2" customFormat="1" x14ac:dyDescent="0.2">
      <c r="A12" s="97">
        <v>6</v>
      </c>
      <c r="B12" s="116" t="s">
        <v>165</v>
      </c>
      <c r="C12" s="98">
        <v>336.44</v>
      </c>
      <c r="D12" s="99">
        <v>45830</v>
      </c>
      <c r="E12" s="93"/>
      <c r="F12" s="100">
        <v>45836</v>
      </c>
      <c r="G12" s="93"/>
      <c r="H12" s="93" t="s">
        <v>152</v>
      </c>
      <c r="I12" s="109" t="s">
        <v>166</v>
      </c>
      <c r="J12" s="106"/>
      <c r="K12" s="101"/>
      <c r="M12" s="25" t="s">
        <v>53</v>
      </c>
      <c r="N12" s="59" t="s">
        <v>2</v>
      </c>
    </row>
    <row r="13" spans="1:20" s="2" customFormat="1" x14ac:dyDescent="0.2">
      <c r="A13" s="254" t="s">
        <v>167</v>
      </c>
      <c r="B13" s="255"/>
      <c r="C13" s="255"/>
      <c r="D13" s="255"/>
      <c r="E13" s="255"/>
      <c r="F13" s="255"/>
      <c r="G13" s="255"/>
      <c r="H13" s="255"/>
      <c r="I13" s="255"/>
      <c r="J13" s="255"/>
      <c r="K13" s="255"/>
    </row>
    <row r="14" spans="1:20" s="2" customFormat="1" x14ac:dyDescent="0.2">
      <c r="A14" s="50" t="s">
        <v>140</v>
      </c>
      <c r="B14" s="51" t="s">
        <v>141</v>
      </c>
      <c r="C14" s="52" t="s">
        <v>142</v>
      </c>
      <c r="D14" s="53" t="s">
        <v>143</v>
      </c>
      <c r="E14" s="53" t="s">
        <v>144</v>
      </c>
      <c r="F14" s="53" t="s">
        <v>145</v>
      </c>
      <c r="G14" s="53" t="s">
        <v>146</v>
      </c>
      <c r="H14" s="53" t="s">
        <v>147</v>
      </c>
      <c r="I14" s="53" t="s">
        <v>148</v>
      </c>
      <c r="J14" s="54" t="s">
        <v>149</v>
      </c>
      <c r="K14" s="54" t="s">
        <v>150</v>
      </c>
    </row>
    <row r="15" spans="1:20" s="2" customFormat="1" x14ac:dyDescent="0.2">
      <c r="A15" s="97">
        <v>7</v>
      </c>
      <c r="B15" s="116" t="s">
        <v>168</v>
      </c>
      <c r="C15" s="98">
        <v>723.26</v>
      </c>
      <c r="D15" s="99">
        <v>45830</v>
      </c>
      <c r="E15" s="109"/>
      <c r="F15" s="100">
        <v>45835</v>
      </c>
      <c r="G15" s="109"/>
      <c r="H15" s="109" t="s">
        <v>163</v>
      </c>
      <c r="I15" s="102" t="s">
        <v>169</v>
      </c>
      <c r="J15" s="12"/>
      <c r="K15" s="110"/>
    </row>
    <row r="16" spans="1:20" s="2" customFormat="1" x14ac:dyDescent="0.2">
      <c r="A16" s="97">
        <v>8</v>
      </c>
      <c r="B16" s="116" t="s">
        <v>170</v>
      </c>
      <c r="C16" s="98">
        <v>365.08</v>
      </c>
      <c r="D16" s="99">
        <v>45830</v>
      </c>
      <c r="E16" s="109"/>
      <c r="F16" s="100">
        <v>45835</v>
      </c>
      <c r="G16" s="109"/>
      <c r="H16" s="109" t="s">
        <v>163</v>
      </c>
      <c r="I16" s="102" t="s">
        <v>171</v>
      </c>
      <c r="J16" s="12"/>
      <c r="K16" s="110"/>
    </row>
    <row r="17" spans="1:11" s="2" customFormat="1" x14ac:dyDescent="0.2">
      <c r="A17" s="97">
        <v>9</v>
      </c>
      <c r="B17" s="116" t="s">
        <v>172</v>
      </c>
      <c r="C17" s="98">
        <v>675.09</v>
      </c>
      <c r="D17" s="99">
        <v>45830</v>
      </c>
      <c r="E17" s="109"/>
      <c r="F17" s="100">
        <v>45835</v>
      </c>
      <c r="G17" s="109"/>
      <c r="H17" s="109" t="s">
        <v>163</v>
      </c>
      <c r="I17" s="102" t="s">
        <v>173</v>
      </c>
      <c r="J17" s="12"/>
      <c r="K17" s="110"/>
    </row>
    <row r="18" spans="1:11" s="2" customFormat="1" x14ac:dyDescent="0.2">
      <c r="A18" s="254" t="s">
        <v>174</v>
      </c>
      <c r="B18" s="255"/>
      <c r="C18" s="255"/>
      <c r="D18" s="255"/>
      <c r="E18" s="255"/>
      <c r="F18" s="255"/>
      <c r="G18" s="255"/>
      <c r="H18" s="255"/>
      <c r="I18" s="255"/>
      <c r="J18" s="255"/>
      <c r="K18" s="255"/>
    </row>
    <row r="19" spans="1:11" s="2" customFormat="1" x14ac:dyDescent="0.2">
      <c r="A19" s="50" t="s">
        <v>140</v>
      </c>
      <c r="B19" s="51" t="s">
        <v>141</v>
      </c>
      <c r="C19" s="52" t="s">
        <v>142</v>
      </c>
      <c r="D19" s="53" t="s">
        <v>143</v>
      </c>
      <c r="E19" s="53" t="s">
        <v>144</v>
      </c>
      <c r="F19" s="53" t="s">
        <v>145</v>
      </c>
      <c r="G19" s="53" t="s">
        <v>146</v>
      </c>
      <c r="H19" s="53" t="s">
        <v>147</v>
      </c>
      <c r="I19" s="53" t="s">
        <v>148</v>
      </c>
      <c r="J19" s="54" t="s">
        <v>149</v>
      </c>
      <c r="K19" s="54" t="s">
        <v>150</v>
      </c>
    </row>
    <row r="20" spans="1:11" s="2" customFormat="1" x14ac:dyDescent="0.2">
      <c r="A20" s="97">
        <v>10</v>
      </c>
      <c r="B20" s="116" t="s">
        <v>175</v>
      </c>
      <c r="C20" s="98">
        <v>1215.82</v>
      </c>
      <c r="D20" s="99">
        <v>45830</v>
      </c>
      <c r="E20" s="93"/>
      <c r="F20" s="100">
        <v>45835</v>
      </c>
      <c r="G20" s="93"/>
      <c r="H20" s="93" t="s">
        <v>156</v>
      </c>
      <c r="I20" s="102" t="s">
        <v>176</v>
      </c>
      <c r="J20" s="107"/>
      <c r="K20" s="101"/>
    </row>
    <row r="21" spans="1:11" s="2" customFormat="1" x14ac:dyDescent="0.2">
      <c r="A21" s="97">
        <v>11</v>
      </c>
      <c r="B21" s="116" t="s">
        <v>177</v>
      </c>
      <c r="C21" s="98">
        <v>1215.82</v>
      </c>
      <c r="D21" s="99">
        <v>45830</v>
      </c>
      <c r="E21" s="93"/>
      <c r="F21" s="100">
        <v>45835</v>
      </c>
      <c r="G21" s="93"/>
      <c r="H21" s="93" t="s">
        <v>156</v>
      </c>
      <c r="I21" s="102" t="s">
        <v>178</v>
      </c>
      <c r="J21" s="107"/>
      <c r="K21" s="101"/>
    </row>
    <row r="22" spans="1:11" s="2" customFormat="1" x14ac:dyDescent="0.2">
      <c r="A22" s="97">
        <v>12</v>
      </c>
      <c r="B22" s="116" t="s">
        <v>179</v>
      </c>
      <c r="C22" s="98">
        <v>1215.82</v>
      </c>
      <c r="D22" s="99">
        <v>45830</v>
      </c>
      <c r="E22" s="93"/>
      <c r="F22" s="100">
        <v>45835</v>
      </c>
      <c r="G22" s="93"/>
      <c r="H22" s="93" t="s">
        <v>156</v>
      </c>
      <c r="I22" s="102" t="s">
        <v>180</v>
      </c>
      <c r="J22" s="107"/>
      <c r="K22" s="101"/>
    </row>
    <row r="23" spans="1:11" s="2" customFormat="1" x14ac:dyDescent="0.2">
      <c r="A23" s="254" t="s">
        <v>181</v>
      </c>
      <c r="B23" s="255"/>
      <c r="C23" s="255"/>
      <c r="D23" s="255"/>
      <c r="E23" s="255"/>
      <c r="F23" s="255"/>
      <c r="G23" s="255"/>
      <c r="H23" s="255"/>
      <c r="I23" s="255"/>
      <c r="J23" s="255"/>
      <c r="K23" s="255"/>
    </row>
    <row r="24" spans="1:11" s="2" customFormat="1" x14ac:dyDescent="0.2">
      <c r="A24" s="50" t="s">
        <v>140</v>
      </c>
      <c r="B24" s="51" t="s">
        <v>141</v>
      </c>
      <c r="C24" s="52" t="s">
        <v>142</v>
      </c>
      <c r="D24" s="53" t="s">
        <v>143</v>
      </c>
      <c r="E24" s="53" t="s">
        <v>144</v>
      </c>
      <c r="F24" s="53" t="s">
        <v>145</v>
      </c>
      <c r="G24" s="53" t="s">
        <v>146</v>
      </c>
      <c r="H24" s="53" t="s">
        <v>147</v>
      </c>
      <c r="I24" s="53" t="s">
        <v>148</v>
      </c>
      <c r="J24" s="54" t="s">
        <v>149</v>
      </c>
      <c r="K24" s="54" t="s">
        <v>150</v>
      </c>
    </row>
    <row r="25" spans="1:11" s="2" customFormat="1" x14ac:dyDescent="0.2">
      <c r="A25" s="56">
        <v>13</v>
      </c>
      <c r="B25" s="111" t="s">
        <v>182</v>
      </c>
      <c r="C25" s="92">
        <v>301.44</v>
      </c>
      <c r="D25" s="11">
        <v>45830</v>
      </c>
      <c r="E25" s="23"/>
      <c r="F25" s="13">
        <v>45836</v>
      </c>
      <c r="G25" s="23"/>
      <c r="H25" s="12" t="s">
        <v>163</v>
      </c>
      <c r="I25" s="12" t="s">
        <v>183</v>
      </c>
      <c r="J25" s="115"/>
      <c r="K25" s="103"/>
    </row>
    <row r="26" spans="1:11" s="2" customFormat="1" x14ac:dyDescent="0.2">
      <c r="A26" s="97">
        <v>14</v>
      </c>
      <c r="B26" s="116" t="s">
        <v>184</v>
      </c>
      <c r="C26" s="98">
        <v>1032.04</v>
      </c>
      <c r="D26" s="99">
        <v>45830</v>
      </c>
      <c r="E26" s="93"/>
      <c r="F26" s="100">
        <v>45836</v>
      </c>
      <c r="G26" s="93"/>
      <c r="H26" s="102" t="s">
        <v>163</v>
      </c>
      <c r="I26" s="102" t="s">
        <v>185</v>
      </c>
      <c r="J26" s="107"/>
      <c r="K26" s="206" t="s">
        <v>186</v>
      </c>
    </row>
    <row r="27" spans="1:11" s="2" customFormat="1" x14ac:dyDescent="0.2">
      <c r="A27" s="97">
        <v>15</v>
      </c>
      <c r="B27" s="116" t="s">
        <v>187</v>
      </c>
      <c r="C27" s="98">
        <v>301.44</v>
      </c>
      <c r="D27" s="99">
        <v>45830</v>
      </c>
      <c r="E27" s="93"/>
      <c r="F27" s="100">
        <v>45836</v>
      </c>
      <c r="G27" s="93"/>
      <c r="H27" s="102" t="s">
        <v>163</v>
      </c>
      <c r="I27" s="102" t="s">
        <v>188</v>
      </c>
      <c r="J27" s="107"/>
      <c r="K27" s="104"/>
    </row>
    <row r="28" spans="1:11" s="2" customFormat="1" x14ac:dyDescent="0.2">
      <c r="A28" s="254" t="s">
        <v>189</v>
      </c>
      <c r="B28" s="255"/>
      <c r="C28" s="255"/>
      <c r="D28" s="255"/>
      <c r="E28" s="255"/>
      <c r="F28" s="255"/>
      <c r="G28" s="255"/>
      <c r="H28" s="255"/>
      <c r="I28" s="255"/>
      <c r="J28" s="255"/>
      <c r="K28" s="255"/>
    </row>
    <row r="29" spans="1:11" s="2" customFormat="1" x14ac:dyDescent="0.2">
      <c r="A29" s="50" t="s">
        <v>140</v>
      </c>
      <c r="B29" s="51" t="s">
        <v>141</v>
      </c>
      <c r="C29" s="52" t="s">
        <v>142</v>
      </c>
      <c r="D29" s="53" t="s">
        <v>143</v>
      </c>
      <c r="E29" s="53" t="s">
        <v>144</v>
      </c>
      <c r="F29" s="53" t="s">
        <v>145</v>
      </c>
      <c r="G29" s="53" t="s">
        <v>146</v>
      </c>
      <c r="H29" s="53" t="s">
        <v>147</v>
      </c>
      <c r="I29" s="53" t="s">
        <v>148</v>
      </c>
      <c r="J29" s="54" t="s">
        <v>149</v>
      </c>
      <c r="K29" s="54" t="s">
        <v>150</v>
      </c>
    </row>
    <row r="30" spans="1:11" x14ac:dyDescent="0.2">
      <c r="A30" s="56">
        <v>16</v>
      </c>
      <c r="B30" s="111" t="s">
        <v>190</v>
      </c>
      <c r="C30" s="92">
        <v>960.61</v>
      </c>
      <c r="D30" s="11">
        <v>45830</v>
      </c>
      <c r="E30" s="121"/>
      <c r="F30" s="13">
        <v>45835</v>
      </c>
      <c r="G30" s="23"/>
      <c r="H30" s="23" t="s">
        <v>156</v>
      </c>
      <c r="I30" s="12" t="s">
        <v>191</v>
      </c>
      <c r="J30" s="115"/>
      <c r="K30" s="55"/>
    </row>
    <row r="31" spans="1:11" x14ac:dyDescent="0.2">
      <c r="A31" s="97">
        <v>17</v>
      </c>
      <c r="B31" s="116" t="s">
        <v>192</v>
      </c>
      <c r="C31" s="98">
        <v>1025.73</v>
      </c>
      <c r="D31" s="99">
        <v>45830</v>
      </c>
      <c r="E31" s="122"/>
      <c r="F31" s="100">
        <v>45835</v>
      </c>
      <c r="G31" s="93"/>
      <c r="H31" s="93" t="s">
        <v>156</v>
      </c>
      <c r="I31" s="102" t="s">
        <v>191</v>
      </c>
      <c r="J31" s="107"/>
      <c r="K31" s="101" t="s">
        <v>338</v>
      </c>
    </row>
    <row r="32" spans="1:11" x14ac:dyDescent="0.2">
      <c r="A32" s="97">
        <v>18</v>
      </c>
      <c r="B32" s="116" t="s">
        <v>193</v>
      </c>
      <c r="C32" s="98">
        <v>1001.3</v>
      </c>
      <c r="D32" s="99">
        <v>45830</v>
      </c>
      <c r="E32" s="122"/>
      <c r="F32" s="100">
        <v>45835</v>
      </c>
      <c r="G32" s="93"/>
      <c r="H32" s="93" t="s">
        <v>156</v>
      </c>
      <c r="I32" s="102" t="s">
        <v>191</v>
      </c>
      <c r="J32" s="107"/>
      <c r="K32" s="101" t="s">
        <v>337</v>
      </c>
    </row>
    <row r="33" spans="1:11" x14ac:dyDescent="0.2">
      <c r="A33" s="259" t="s">
        <v>194</v>
      </c>
      <c r="B33" s="260"/>
      <c r="C33" s="260"/>
      <c r="D33" s="260"/>
      <c r="E33" s="260"/>
      <c r="F33" s="260"/>
      <c r="G33" s="260"/>
      <c r="H33" s="260"/>
      <c r="I33" s="260"/>
      <c r="J33" s="260"/>
      <c r="K33" s="260"/>
    </row>
    <row r="34" spans="1:11" x14ac:dyDescent="0.2">
      <c r="A34" s="50" t="s">
        <v>140</v>
      </c>
      <c r="B34" s="51" t="s">
        <v>141</v>
      </c>
      <c r="C34" s="52" t="s">
        <v>142</v>
      </c>
      <c r="D34" s="53" t="s">
        <v>143</v>
      </c>
      <c r="E34" s="53" t="s">
        <v>144</v>
      </c>
      <c r="F34" s="53" t="s">
        <v>145</v>
      </c>
      <c r="G34" s="53" t="s">
        <v>146</v>
      </c>
      <c r="H34" s="53" t="s">
        <v>147</v>
      </c>
      <c r="I34" s="53" t="s">
        <v>148</v>
      </c>
      <c r="J34" s="54" t="s">
        <v>149</v>
      </c>
      <c r="K34" s="54" t="s">
        <v>150</v>
      </c>
    </row>
    <row r="35" spans="1:11" x14ac:dyDescent="0.2">
      <c r="A35" s="56">
        <v>19</v>
      </c>
      <c r="B35" s="111" t="s">
        <v>195</v>
      </c>
      <c r="C35" s="92">
        <v>1076.1500000000001</v>
      </c>
      <c r="D35" s="11">
        <v>45830</v>
      </c>
      <c r="E35" s="121"/>
      <c r="F35" s="13">
        <v>45835</v>
      </c>
      <c r="G35" s="23"/>
      <c r="H35" s="12" t="s">
        <v>196</v>
      </c>
      <c r="I35" s="12" t="s">
        <v>197</v>
      </c>
      <c r="J35" s="107"/>
      <c r="K35" s="55"/>
    </row>
    <row r="36" spans="1:11" x14ac:dyDescent="0.2">
      <c r="A36" s="97">
        <v>20</v>
      </c>
      <c r="B36" s="116" t="s">
        <v>198</v>
      </c>
      <c r="C36" s="98">
        <v>643.84</v>
      </c>
      <c r="D36" s="99">
        <v>45830</v>
      </c>
      <c r="E36" s="122"/>
      <c r="F36" s="100">
        <v>45835</v>
      </c>
      <c r="G36" s="93"/>
      <c r="H36" s="102" t="s">
        <v>196</v>
      </c>
      <c r="I36" s="102" t="s">
        <v>199</v>
      </c>
      <c r="J36" s="107"/>
      <c r="K36" s="101"/>
    </row>
    <row r="37" spans="1:11" x14ac:dyDescent="0.2">
      <c r="A37" s="97"/>
      <c r="B37" s="207" t="s">
        <v>260</v>
      </c>
      <c r="C37" s="217">
        <f>SUM(tableAlb[Expenses],tableBih[Expenses],tableCro[Expenses],tableKos[Expenses],tableMne[Expenses],tableNmk[Expenses],C35:C36)</f>
        <v>15652.77</v>
      </c>
      <c r="D37" s="99"/>
      <c r="E37" s="93"/>
      <c r="F37" s="100"/>
      <c r="G37" s="93"/>
      <c r="H37" s="102"/>
      <c r="I37" s="102"/>
      <c r="J37" s="107"/>
      <c r="K37" s="101"/>
    </row>
    <row r="38" spans="1:11" x14ac:dyDescent="0.2">
      <c r="A38" s="254" t="s">
        <v>37</v>
      </c>
      <c r="B38" s="255"/>
      <c r="C38" s="255"/>
      <c r="D38" s="255"/>
      <c r="E38" s="255"/>
      <c r="F38" s="255"/>
      <c r="G38" s="255"/>
      <c r="H38" s="255"/>
      <c r="I38" s="255"/>
      <c r="J38" s="255"/>
      <c r="K38" s="255"/>
    </row>
    <row r="39" spans="1:11" x14ac:dyDescent="0.2">
      <c r="A39" s="50" t="s">
        <v>140</v>
      </c>
      <c r="B39" s="51" t="s">
        <v>141</v>
      </c>
      <c r="C39" s="52" t="s">
        <v>142</v>
      </c>
      <c r="D39" s="53" t="s">
        <v>143</v>
      </c>
      <c r="E39" s="53" t="s">
        <v>144</v>
      </c>
      <c r="F39" s="53" t="s">
        <v>145</v>
      </c>
      <c r="G39" s="53" t="s">
        <v>146</v>
      </c>
      <c r="H39" s="53" t="s">
        <v>147</v>
      </c>
      <c r="I39" s="53" t="s">
        <v>148</v>
      </c>
      <c r="J39" s="54" t="s">
        <v>149</v>
      </c>
      <c r="K39" s="54" t="s">
        <v>150</v>
      </c>
    </row>
    <row r="40" spans="1:11" x14ac:dyDescent="0.2">
      <c r="A40" s="56">
        <v>21</v>
      </c>
      <c r="B40" s="111" t="s">
        <v>200</v>
      </c>
      <c r="C40" s="39">
        <v>553.89</v>
      </c>
      <c r="D40" s="13">
        <v>45830</v>
      </c>
      <c r="E40" s="121"/>
      <c r="F40" s="13">
        <v>45835</v>
      </c>
      <c r="G40" s="10"/>
      <c r="H40" s="10" t="s">
        <v>152</v>
      </c>
      <c r="I40" s="12" t="s">
        <v>201</v>
      </c>
      <c r="J40" s="110"/>
      <c r="K40" s="38"/>
    </row>
    <row r="41" spans="1:11" x14ac:dyDescent="0.2">
      <c r="A41" s="56">
        <v>22</v>
      </c>
      <c r="B41" s="116" t="s">
        <v>202</v>
      </c>
      <c r="C41" s="39">
        <v>768.58</v>
      </c>
      <c r="D41" s="13">
        <v>45830</v>
      </c>
      <c r="E41" s="121"/>
      <c r="F41" s="13">
        <v>45835</v>
      </c>
      <c r="G41" s="10"/>
      <c r="H41" s="109" t="s">
        <v>163</v>
      </c>
      <c r="I41" s="102" t="s">
        <v>203</v>
      </c>
      <c r="J41" s="110"/>
      <c r="K41" s="38"/>
    </row>
    <row r="42" spans="1:11" x14ac:dyDescent="0.2">
      <c r="A42" s="56">
        <v>23</v>
      </c>
      <c r="B42" s="116" t="s">
        <v>204</v>
      </c>
      <c r="C42" s="39">
        <v>707.29</v>
      </c>
      <c r="D42" s="13">
        <v>45830</v>
      </c>
      <c r="E42" s="121"/>
      <c r="F42" s="13">
        <v>45835</v>
      </c>
      <c r="G42" s="10"/>
      <c r="H42" s="109" t="s">
        <v>163</v>
      </c>
      <c r="I42" s="102" t="s">
        <v>205</v>
      </c>
      <c r="J42" s="110"/>
      <c r="K42" s="38"/>
    </row>
    <row r="43" spans="1:11" x14ac:dyDescent="0.2">
      <c r="A43" s="56">
        <v>24</v>
      </c>
      <c r="B43" s="116" t="s">
        <v>206</v>
      </c>
      <c r="C43" s="39">
        <v>572.23</v>
      </c>
      <c r="D43" s="13">
        <v>45830</v>
      </c>
      <c r="E43" s="121"/>
      <c r="F43" s="13">
        <v>45835</v>
      </c>
      <c r="G43" s="10"/>
      <c r="H43" s="109" t="s">
        <v>163</v>
      </c>
      <c r="I43" s="102" t="s">
        <v>207</v>
      </c>
      <c r="J43" s="110"/>
      <c r="K43" s="38"/>
    </row>
    <row r="44" spans="1:11" x14ac:dyDescent="0.2">
      <c r="A44" s="97"/>
      <c r="B44" s="207" t="s">
        <v>260</v>
      </c>
      <c r="C44" s="218">
        <f>SUM(C40:C43)</f>
        <v>2601.9899999999998</v>
      </c>
      <c r="D44" s="100"/>
      <c r="E44" s="122"/>
      <c r="F44" s="100"/>
      <c r="G44" s="109"/>
      <c r="H44" s="102"/>
      <c r="I44" s="102"/>
      <c r="J44" s="208"/>
      <c r="K44" s="209"/>
    </row>
    <row r="45" spans="1:11" x14ac:dyDescent="0.2">
      <c r="A45" s="254" t="s">
        <v>208</v>
      </c>
      <c r="B45" s="255"/>
      <c r="C45" s="255"/>
      <c r="D45" s="255"/>
      <c r="E45" s="255"/>
      <c r="F45" s="255"/>
      <c r="G45" s="255"/>
      <c r="H45" s="255"/>
      <c r="I45" s="255"/>
      <c r="J45" s="255"/>
      <c r="K45" s="255"/>
    </row>
    <row r="46" spans="1:11" x14ac:dyDescent="0.2">
      <c r="A46" s="50" t="s">
        <v>140</v>
      </c>
      <c r="B46" s="51" t="s">
        <v>141</v>
      </c>
      <c r="C46" s="52" t="s">
        <v>142</v>
      </c>
      <c r="D46" s="53" t="s">
        <v>143</v>
      </c>
      <c r="E46" s="53" t="s">
        <v>144</v>
      </c>
      <c r="F46" s="53" t="s">
        <v>145</v>
      </c>
      <c r="G46" s="53" t="s">
        <v>146</v>
      </c>
      <c r="H46" s="53" t="s">
        <v>147</v>
      </c>
      <c r="I46" s="53" t="s">
        <v>148</v>
      </c>
      <c r="J46" s="54" t="s">
        <v>149</v>
      </c>
      <c r="K46" s="53" t="s">
        <v>150</v>
      </c>
    </row>
    <row r="47" spans="1:11" x14ac:dyDescent="0.2">
      <c r="A47" s="56">
        <v>25</v>
      </c>
      <c r="B47" s="16" t="s">
        <v>209</v>
      </c>
      <c r="C47" s="39">
        <v>2155.29</v>
      </c>
      <c r="D47" s="11">
        <v>45829</v>
      </c>
      <c r="E47" s="13"/>
      <c r="F47" s="11">
        <v>45836</v>
      </c>
      <c r="G47" s="13"/>
      <c r="H47" s="12"/>
      <c r="I47" s="12"/>
      <c r="J47" s="55"/>
      <c r="K47" s="96"/>
    </row>
    <row r="48" spans="1:11" x14ac:dyDescent="0.2">
      <c r="A48" s="56">
        <v>26</v>
      </c>
      <c r="B48" s="16" t="s">
        <v>210</v>
      </c>
      <c r="C48" s="39">
        <v>2155.29</v>
      </c>
      <c r="D48" s="11">
        <v>45829</v>
      </c>
      <c r="E48" s="13"/>
      <c r="F48" s="11">
        <v>45836</v>
      </c>
      <c r="G48" s="13"/>
      <c r="H48" s="12"/>
      <c r="I48" s="12"/>
      <c r="J48" s="55"/>
      <c r="K48" s="119" t="s">
        <v>211</v>
      </c>
    </row>
    <row r="49" spans="1:11" x14ac:dyDescent="0.2">
      <c r="A49" s="56">
        <v>27</v>
      </c>
      <c r="B49" s="16" t="s">
        <v>212</v>
      </c>
      <c r="C49" s="39">
        <v>1978.44</v>
      </c>
      <c r="D49" s="11">
        <v>45829</v>
      </c>
      <c r="E49" s="13"/>
      <c r="F49" s="11">
        <v>45836</v>
      </c>
      <c r="G49" s="13"/>
      <c r="H49" s="12"/>
      <c r="I49" s="12"/>
      <c r="J49" s="55"/>
      <c r="K49" s="193"/>
    </row>
    <row r="50" spans="1:11" x14ac:dyDescent="0.2">
      <c r="A50" s="56">
        <v>28</v>
      </c>
      <c r="B50" s="16" t="s">
        <v>213</v>
      </c>
      <c r="C50" s="39">
        <v>909.26</v>
      </c>
      <c r="D50" s="11">
        <v>45829</v>
      </c>
      <c r="E50" s="13"/>
      <c r="F50" s="11">
        <v>45836</v>
      </c>
      <c r="G50" s="13"/>
      <c r="H50" s="12"/>
      <c r="I50" s="12"/>
      <c r="J50" s="55"/>
      <c r="K50" s="96"/>
    </row>
    <row r="51" spans="1:11" x14ac:dyDescent="0.2">
      <c r="A51" s="210"/>
      <c r="B51" s="212" t="s">
        <v>260</v>
      </c>
      <c r="C51" s="219">
        <f>SUM(C47,C48,C49,C50)</f>
        <v>7198.2800000000007</v>
      </c>
      <c r="D51" s="99"/>
      <c r="E51" s="100"/>
      <c r="F51" s="99"/>
      <c r="G51" s="100"/>
      <c r="H51" s="102"/>
      <c r="I51" s="102"/>
      <c r="J51" s="101"/>
      <c r="K51" s="211"/>
    </row>
    <row r="52" spans="1:11" x14ac:dyDescent="0.2">
      <c r="A52" s="254" t="s">
        <v>214</v>
      </c>
      <c r="B52" s="255"/>
      <c r="C52" s="255"/>
      <c r="D52" s="255"/>
      <c r="E52" s="255"/>
      <c r="F52" s="255"/>
      <c r="G52" s="255"/>
      <c r="H52" s="255"/>
      <c r="I52" s="255"/>
      <c r="J52" s="255"/>
      <c r="K52" s="256"/>
    </row>
    <row r="53" spans="1:11" x14ac:dyDescent="0.2">
      <c r="A53" s="50" t="s">
        <v>140</v>
      </c>
      <c r="B53" s="51" t="s">
        <v>141</v>
      </c>
      <c r="C53" s="52" t="s">
        <v>142</v>
      </c>
      <c r="D53" s="53" t="s">
        <v>143</v>
      </c>
      <c r="E53" s="53" t="s">
        <v>144</v>
      </c>
      <c r="F53" s="53" t="s">
        <v>145</v>
      </c>
      <c r="G53" s="53" t="s">
        <v>146</v>
      </c>
      <c r="H53" s="53" t="s">
        <v>147</v>
      </c>
      <c r="I53" s="53" t="s">
        <v>148</v>
      </c>
      <c r="J53" s="54" t="s">
        <v>149</v>
      </c>
      <c r="K53" s="53" t="s">
        <v>150</v>
      </c>
    </row>
    <row r="54" spans="1:11" x14ac:dyDescent="0.2">
      <c r="A54" s="56">
        <v>29</v>
      </c>
      <c r="B54" s="113" t="s">
        <v>215</v>
      </c>
      <c r="C54" s="112"/>
      <c r="D54" s="11">
        <v>45830</v>
      </c>
      <c r="E54" s="13"/>
      <c r="F54" s="13">
        <v>45836</v>
      </c>
      <c r="G54" s="13"/>
      <c r="H54" s="12" t="s">
        <v>216</v>
      </c>
      <c r="I54" s="13"/>
      <c r="J54" s="55"/>
      <c r="K54" s="95"/>
    </row>
    <row r="55" spans="1:11" x14ac:dyDescent="0.2">
      <c r="A55" s="56">
        <v>30</v>
      </c>
      <c r="B55" s="113" t="s">
        <v>217</v>
      </c>
      <c r="C55" s="112"/>
      <c r="D55" s="11">
        <v>45831</v>
      </c>
      <c r="E55" s="13"/>
      <c r="F55" s="13">
        <v>45835</v>
      </c>
      <c r="G55" s="13"/>
      <c r="H55" s="12" t="s">
        <v>216</v>
      </c>
      <c r="I55" s="13"/>
      <c r="J55" s="55"/>
      <c r="K55" s="95"/>
    </row>
    <row r="56" spans="1:11" x14ac:dyDescent="0.2">
      <c r="A56" s="56">
        <v>31</v>
      </c>
      <c r="B56" s="113" t="s">
        <v>218</v>
      </c>
      <c r="C56" s="112"/>
      <c r="D56" s="11">
        <v>45830</v>
      </c>
      <c r="E56" s="13"/>
      <c r="F56" s="13">
        <v>45836</v>
      </c>
      <c r="G56" s="13"/>
      <c r="H56" s="12" t="s">
        <v>216</v>
      </c>
      <c r="I56" s="13"/>
      <c r="J56" s="55"/>
      <c r="K56" s="118" t="s">
        <v>211</v>
      </c>
    </row>
    <row r="57" spans="1:11" x14ac:dyDescent="0.2">
      <c r="A57" s="56">
        <v>32</v>
      </c>
      <c r="B57" s="111" t="s">
        <v>219</v>
      </c>
      <c r="C57" s="112"/>
      <c r="D57" s="11">
        <v>45830</v>
      </c>
      <c r="E57" s="13"/>
      <c r="F57" s="13">
        <v>45835</v>
      </c>
      <c r="G57" s="13"/>
      <c r="H57" s="12" t="s">
        <v>216</v>
      </c>
      <c r="I57" s="13"/>
      <c r="J57" s="55"/>
      <c r="K57" s="95"/>
    </row>
    <row r="58" spans="1:11" x14ac:dyDescent="0.2">
      <c r="A58" s="56">
        <v>33</v>
      </c>
      <c r="B58" s="111" t="s">
        <v>220</v>
      </c>
      <c r="C58" s="112"/>
      <c r="D58" s="11">
        <v>45830</v>
      </c>
      <c r="E58" s="13"/>
      <c r="F58" s="13">
        <v>45836</v>
      </c>
      <c r="G58" s="13"/>
      <c r="H58" s="12" t="s">
        <v>216</v>
      </c>
      <c r="I58" s="13"/>
      <c r="J58" s="55"/>
      <c r="K58" s="95"/>
    </row>
    <row r="59" spans="1:11" x14ac:dyDescent="0.2">
      <c r="B59" s="2"/>
    </row>
    <row r="60" spans="1:11" x14ac:dyDescent="0.2">
      <c r="B60" s="2"/>
    </row>
    <row r="61" spans="1:11" x14ac:dyDescent="0.2">
      <c r="B61" s="2"/>
    </row>
    <row r="62" spans="1:11" x14ac:dyDescent="0.2">
      <c r="B62" s="2"/>
    </row>
    <row r="63" spans="1:11" x14ac:dyDescent="0.2">
      <c r="B63" s="2"/>
    </row>
    <row r="64" spans="1:11" x14ac:dyDescent="0.2">
      <c r="B64" s="2"/>
    </row>
    <row r="65" spans="2:2" x14ac:dyDescent="0.2">
      <c r="B65" s="2"/>
    </row>
    <row r="66" spans="2:2" x14ac:dyDescent="0.2">
      <c r="B66" s="2"/>
    </row>
    <row r="67" spans="2:2" x14ac:dyDescent="0.2">
      <c r="B67" s="2"/>
    </row>
    <row r="68" spans="2:2" x14ac:dyDescent="0.2">
      <c r="B68" s="2"/>
    </row>
    <row r="69" spans="2:2" x14ac:dyDescent="0.2">
      <c r="B69" s="2"/>
    </row>
    <row r="70" spans="2:2" x14ac:dyDescent="0.2">
      <c r="B70" s="2"/>
    </row>
    <row r="71" spans="2:2" x14ac:dyDescent="0.2">
      <c r="B71" s="2"/>
    </row>
    <row r="72" spans="2:2" x14ac:dyDescent="0.2">
      <c r="B72" s="2"/>
    </row>
    <row r="73" spans="2:2" x14ac:dyDescent="0.2">
      <c r="B73" s="2"/>
    </row>
    <row r="74" spans="2:2" x14ac:dyDescent="0.2">
      <c r="B74" s="2"/>
    </row>
    <row r="75" spans="2:2" x14ac:dyDescent="0.2">
      <c r="B75" s="2"/>
    </row>
    <row r="76" spans="2:2" x14ac:dyDescent="0.2">
      <c r="B76" s="2"/>
    </row>
    <row r="77" spans="2:2" x14ac:dyDescent="0.2">
      <c r="B77" s="2"/>
    </row>
    <row r="78" spans="2:2" x14ac:dyDescent="0.2">
      <c r="B78" s="2"/>
    </row>
    <row r="79" spans="2:2" x14ac:dyDescent="0.2">
      <c r="B79" s="2"/>
    </row>
    <row r="80" spans="2:2" x14ac:dyDescent="0.2">
      <c r="B80" s="2"/>
    </row>
    <row r="81" spans="2:2" x14ac:dyDescent="0.2">
      <c r="B81" s="2"/>
    </row>
    <row r="82" spans="2:2" x14ac:dyDescent="0.2">
      <c r="B82" s="2"/>
    </row>
    <row r="83" spans="2:2" x14ac:dyDescent="0.2">
      <c r="B83" s="2"/>
    </row>
    <row r="84" spans="2:2" x14ac:dyDescent="0.2">
      <c r="B84" s="2"/>
    </row>
    <row r="85" spans="2:2" x14ac:dyDescent="0.2">
      <c r="B85" s="2"/>
    </row>
    <row r="86" spans="2:2" x14ac:dyDescent="0.2">
      <c r="B86" s="2"/>
    </row>
    <row r="87" spans="2:2" x14ac:dyDescent="0.2">
      <c r="B87" s="2"/>
    </row>
    <row r="88" spans="2:2" x14ac:dyDescent="0.2">
      <c r="B88" s="2"/>
    </row>
    <row r="89" spans="2:2" x14ac:dyDescent="0.2">
      <c r="B89" s="2"/>
    </row>
    <row r="90" spans="2:2" x14ac:dyDescent="0.2">
      <c r="B90" s="2"/>
    </row>
    <row r="91" spans="2:2" x14ac:dyDescent="0.2">
      <c r="B91" s="2"/>
    </row>
    <row r="92" spans="2:2" x14ac:dyDescent="0.2">
      <c r="B92" s="2"/>
    </row>
    <row r="93" spans="2:2" x14ac:dyDescent="0.2">
      <c r="B93" s="2"/>
    </row>
    <row r="94" spans="2:2" x14ac:dyDescent="0.2">
      <c r="B94" s="2"/>
    </row>
    <row r="95" spans="2:2" x14ac:dyDescent="0.2">
      <c r="B95" s="2"/>
    </row>
    <row r="96" spans="2:2" x14ac:dyDescent="0.2">
      <c r="B96" s="2"/>
    </row>
    <row r="97" spans="2:2" x14ac:dyDescent="0.2">
      <c r="B97" s="2"/>
    </row>
    <row r="98" spans="2:2" x14ac:dyDescent="0.2">
      <c r="B98" s="2"/>
    </row>
    <row r="99" spans="2:2" x14ac:dyDescent="0.2">
      <c r="B99" s="2"/>
    </row>
    <row r="100" spans="2:2" x14ac:dyDescent="0.2">
      <c r="B100" s="2"/>
    </row>
    <row r="101" spans="2:2" x14ac:dyDescent="0.2">
      <c r="B101" s="2"/>
    </row>
    <row r="102" spans="2:2" x14ac:dyDescent="0.2">
      <c r="B102" s="2"/>
    </row>
    <row r="103" spans="2:2" x14ac:dyDescent="0.2">
      <c r="B103" s="2"/>
    </row>
    <row r="104" spans="2:2" x14ac:dyDescent="0.2">
      <c r="B104" s="2"/>
    </row>
    <row r="105" spans="2:2" x14ac:dyDescent="0.2">
      <c r="B105" s="2"/>
    </row>
    <row r="106" spans="2:2" x14ac:dyDescent="0.2">
      <c r="B106" s="2"/>
    </row>
    <row r="107" spans="2:2" x14ac:dyDescent="0.2">
      <c r="B107" s="2"/>
    </row>
    <row r="108" spans="2:2" x14ac:dyDescent="0.2">
      <c r="B108" s="2"/>
    </row>
    <row r="109" spans="2:2" x14ac:dyDescent="0.2">
      <c r="B109" s="2"/>
    </row>
    <row r="110" spans="2:2" x14ac:dyDescent="0.2">
      <c r="B110" s="2"/>
    </row>
    <row r="111" spans="2:2" x14ac:dyDescent="0.2">
      <c r="B111" s="2"/>
    </row>
    <row r="112" spans="2:2" x14ac:dyDescent="0.2">
      <c r="B112" s="2"/>
    </row>
    <row r="113" spans="2:2" x14ac:dyDescent="0.2">
      <c r="B113" s="2"/>
    </row>
    <row r="114" spans="2:2" x14ac:dyDescent="0.2">
      <c r="B114" s="2"/>
    </row>
    <row r="115" spans="2:2" x14ac:dyDescent="0.2">
      <c r="B115" s="2"/>
    </row>
    <row r="116" spans="2:2" x14ac:dyDescent="0.2">
      <c r="B116" s="2"/>
    </row>
    <row r="117" spans="2:2" x14ac:dyDescent="0.2">
      <c r="B117" s="2"/>
    </row>
    <row r="118" spans="2:2" x14ac:dyDescent="0.2">
      <c r="B118" s="2"/>
    </row>
    <row r="119" spans="2:2" x14ac:dyDescent="0.2">
      <c r="B119" s="2"/>
    </row>
    <row r="120" spans="2:2" x14ac:dyDescent="0.2">
      <c r="B120" s="2"/>
    </row>
    <row r="121" spans="2:2" x14ac:dyDescent="0.2">
      <c r="B121" s="2"/>
    </row>
    <row r="122" spans="2:2" x14ac:dyDescent="0.2">
      <c r="B122" s="2"/>
    </row>
    <row r="123" spans="2:2" x14ac:dyDescent="0.2">
      <c r="B123" s="2"/>
    </row>
    <row r="124" spans="2:2" x14ac:dyDescent="0.2">
      <c r="B124" s="2"/>
    </row>
    <row r="125" spans="2:2" x14ac:dyDescent="0.2">
      <c r="B125" s="2"/>
    </row>
    <row r="126" spans="2:2" x14ac:dyDescent="0.2">
      <c r="B126" s="2"/>
    </row>
    <row r="127" spans="2:2" x14ac:dyDescent="0.2">
      <c r="B127" s="2"/>
    </row>
    <row r="128" spans="2:2" x14ac:dyDescent="0.2">
      <c r="B128" s="2"/>
    </row>
    <row r="129" spans="2:2" x14ac:dyDescent="0.2">
      <c r="B129" s="2"/>
    </row>
    <row r="130" spans="2:2" x14ac:dyDescent="0.2">
      <c r="B130" s="2"/>
    </row>
    <row r="131" spans="2:2" x14ac:dyDescent="0.2">
      <c r="B131" s="2"/>
    </row>
    <row r="132" spans="2:2" x14ac:dyDescent="0.2">
      <c r="B132" s="2"/>
    </row>
    <row r="133" spans="2:2" x14ac:dyDescent="0.2">
      <c r="B133" s="2"/>
    </row>
    <row r="134" spans="2:2" x14ac:dyDescent="0.2">
      <c r="B134" s="2"/>
    </row>
    <row r="135" spans="2:2" x14ac:dyDescent="0.2">
      <c r="B135" s="2"/>
    </row>
    <row r="136" spans="2:2" x14ac:dyDescent="0.2">
      <c r="B136" s="2"/>
    </row>
    <row r="137" spans="2:2" x14ac:dyDescent="0.2">
      <c r="B137" s="2"/>
    </row>
    <row r="138" spans="2:2" x14ac:dyDescent="0.2">
      <c r="B138" s="2"/>
    </row>
    <row r="139" spans="2:2" x14ac:dyDescent="0.2">
      <c r="B139" s="2"/>
    </row>
    <row r="140" spans="2:2" x14ac:dyDescent="0.2">
      <c r="B140" s="2"/>
    </row>
    <row r="141" spans="2:2" x14ac:dyDescent="0.2">
      <c r="B141" s="2"/>
    </row>
    <row r="142" spans="2:2" x14ac:dyDescent="0.2">
      <c r="B142" s="2"/>
    </row>
    <row r="143" spans="2:2" x14ac:dyDescent="0.2">
      <c r="B143" s="2"/>
    </row>
    <row r="144" spans="2:2" x14ac:dyDescent="0.2">
      <c r="B144" s="2"/>
    </row>
    <row r="145" spans="2:2" x14ac:dyDescent="0.2">
      <c r="B145" s="2"/>
    </row>
    <row r="146" spans="2:2" x14ac:dyDescent="0.2">
      <c r="B146" s="2"/>
    </row>
    <row r="147" spans="2:2" x14ac:dyDescent="0.2">
      <c r="B147" s="2"/>
    </row>
    <row r="148" spans="2:2" x14ac:dyDescent="0.2">
      <c r="B148" s="2"/>
    </row>
    <row r="149" spans="2:2" x14ac:dyDescent="0.2">
      <c r="B149" s="2"/>
    </row>
    <row r="150" spans="2:2" x14ac:dyDescent="0.2">
      <c r="B150" s="2"/>
    </row>
    <row r="151" spans="2:2" x14ac:dyDescent="0.2">
      <c r="B151" s="2"/>
    </row>
    <row r="152" spans="2:2" x14ac:dyDescent="0.2">
      <c r="B152" s="2"/>
    </row>
    <row r="153" spans="2:2" x14ac:dyDescent="0.2">
      <c r="B153" s="2"/>
    </row>
    <row r="154" spans="2:2" x14ac:dyDescent="0.2">
      <c r="B154" s="2"/>
    </row>
    <row r="155" spans="2:2" x14ac:dyDescent="0.2">
      <c r="B155" s="2"/>
    </row>
    <row r="156" spans="2:2" x14ac:dyDescent="0.2">
      <c r="B156" s="2"/>
    </row>
    <row r="157" spans="2:2" x14ac:dyDescent="0.2">
      <c r="B157" s="2"/>
    </row>
    <row r="158" spans="2:2" x14ac:dyDescent="0.2">
      <c r="B158" s="2"/>
    </row>
    <row r="159" spans="2:2" x14ac:dyDescent="0.2">
      <c r="B159" s="2"/>
    </row>
    <row r="160" spans="2:2" x14ac:dyDescent="0.2">
      <c r="B160" s="2"/>
    </row>
    <row r="161" spans="2:2" x14ac:dyDescent="0.2">
      <c r="B161" s="2"/>
    </row>
    <row r="162" spans="2:2" x14ac:dyDescent="0.2">
      <c r="B162" s="2"/>
    </row>
    <row r="163" spans="2:2" x14ac:dyDescent="0.2">
      <c r="B163" s="2"/>
    </row>
    <row r="164" spans="2:2" x14ac:dyDescent="0.2">
      <c r="B164" s="2"/>
    </row>
    <row r="165" spans="2:2" x14ac:dyDescent="0.2">
      <c r="B165" s="2"/>
    </row>
    <row r="166" spans="2:2" x14ac:dyDescent="0.2">
      <c r="B166" s="2"/>
    </row>
    <row r="167" spans="2:2" x14ac:dyDescent="0.2">
      <c r="B167" s="2"/>
    </row>
    <row r="168" spans="2:2" x14ac:dyDescent="0.2">
      <c r="B168" s="2"/>
    </row>
    <row r="169" spans="2:2" x14ac:dyDescent="0.2">
      <c r="B169" s="2"/>
    </row>
    <row r="170" spans="2:2" x14ac:dyDescent="0.2">
      <c r="B170" s="2"/>
    </row>
    <row r="171" spans="2:2" x14ac:dyDescent="0.2">
      <c r="B171" s="2"/>
    </row>
    <row r="172" spans="2:2" x14ac:dyDescent="0.2">
      <c r="B172" s="2"/>
    </row>
    <row r="173" spans="2:2" x14ac:dyDescent="0.2">
      <c r="B173" s="2"/>
    </row>
    <row r="174" spans="2:2" x14ac:dyDescent="0.2">
      <c r="B174" s="2"/>
    </row>
    <row r="175" spans="2:2" x14ac:dyDescent="0.2">
      <c r="B175" s="2"/>
    </row>
    <row r="176" spans="2:2" x14ac:dyDescent="0.2">
      <c r="B176" s="2"/>
    </row>
    <row r="177" spans="2:2" x14ac:dyDescent="0.2">
      <c r="B177" s="2"/>
    </row>
    <row r="178" spans="2:2" x14ac:dyDescent="0.2">
      <c r="B178" s="2"/>
    </row>
    <row r="179" spans="2:2" x14ac:dyDescent="0.2">
      <c r="B179" s="2"/>
    </row>
    <row r="180" spans="2:2" x14ac:dyDescent="0.2">
      <c r="B180" s="2"/>
    </row>
    <row r="181" spans="2:2" x14ac:dyDescent="0.2">
      <c r="B181" s="2"/>
    </row>
    <row r="182" spans="2:2" x14ac:dyDescent="0.2">
      <c r="B182" s="2"/>
    </row>
    <row r="183" spans="2:2" x14ac:dyDescent="0.2">
      <c r="B183" s="2"/>
    </row>
    <row r="184" spans="2:2" x14ac:dyDescent="0.2">
      <c r="B184" s="2"/>
    </row>
    <row r="185" spans="2:2" x14ac:dyDescent="0.2">
      <c r="B185" s="2"/>
    </row>
    <row r="186" spans="2:2" x14ac:dyDescent="0.2">
      <c r="B186" s="2"/>
    </row>
    <row r="187" spans="2:2" x14ac:dyDescent="0.2">
      <c r="B187" s="2"/>
    </row>
    <row r="188" spans="2:2" x14ac:dyDescent="0.2">
      <c r="B188" s="2"/>
    </row>
    <row r="189" spans="2:2" x14ac:dyDescent="0.2">
      <c r="B189" s="2"/>
    </row>
    <row r="190" spans="2:2" x14ac:dyDescent="0.2">
      <c r="B190" s="2"/>
    </row>
    <row r="191" spans="2:2" x14ac:dyDescent="0.2">
      <c r="B191" s="2"/>
    </row>
    <row r="192" spans="2:2" x14ac:dyDescent="0.2">
      <c r="B192" s="2"/>
    </row>
    <row r="193" spans="2:2" x14ac:dyDescent="0.2">
      <c r="B193" s="2"/>
    </row>
    <row r="194" spans="2:2" x14ac:dyDescent="0.2">
      <c r="B194" s="2"/>
    </row>
    <row r="195" spans="2:2" x14ac:dyDescent="0.2">
      <c r="B195" s="2"/>
    </row>
    <row r="196" spans="2:2" x14ac:dyDescent="0.2">
      <c r="B196" s="2"/>
    </row>
    <row r="197" spans="2:2" x14ac:dyDescent="0.2">
      <c r="B197" s="2"/>
    </row>
    <row r="198" spans="2:2" x14ac:dyDescent="0.2">
      <c r="B198" s="2"/>
    </row>
    <row r="199" spans="2:2" x14ac:dyDescent="0.2">
      <c r="B199" s="2"/>
    </row>
    <row r="200" spans="2:2" x14ac:dyDescent="0.2">
      <c r="B200" s="2"/>
    </row>
    <row r="201" spans="2:2" x14ac:dyDescent="0.2">
      <c r="B201" s="2"/>
    </row>
    <row r="202" spans="2:2" x14ac:dyDescent="0.2">
      <c r="B202" s="2"/>
    </row>
    <row r="203" spans="2:2" x14ac:dyDescent="0.2">
      <c r="B203" s="2"/>
    </row>
    <row r="204" spans="2:2" x14ac:dyDescent="0.2">
      <c r="B204" s="2"/>
    </row>
    <row r="205" spans="2:2" x14ac:dyDescent="0.2">
      <c r="B205" s="2"/>
    </row>
    <row r="206" spans="2:2" x14ac:dyDescent="0.2">
      <c r="B206" s="2"/>
    </row>
    <row r="207" spans="2:2" x14ac:dyDescent="0.2">
      <c r="B207" s="2"/>
    </row>
    <row r="208" spans="2:2" x14ac:dyDescent="0.2">
      <c r="B208" s="2"/>
    </row>
    <row r="209" spans="2:2" x14ac:dyDescent="0.2">
      <c r="B209" s="2"/>
    </row>
    <row r="210" spans="2:2" x14ac:dyDescent="0.2">
      <c r="B210" s="2"/>
    </row>
    <row r="211" spans="2:2" x14ac:dyDescent="0.2">
      <c r="B211" s="2"/>
    </row>
    <row r="212" spans="2:2" x14ac:dyDescent="0.2">
      <c r="B212" s="2"/>
    </row>
    <row r="213" spans="2:2" x14ac:dyDescent="0.2">
      <c r="B213" s="2"/>
    </row>
    <row r="214" spans="2:2" x14ac:dyDescent="0.2">
      <c r="B214" s="2"/>
    </row>
    <row r="215" spans="2:2" x14ac:dyDescent="0.2">
      <c r="B215" s="2"/>
    </row>
    <row r="216" spans="2:2" x14ac:dyDescent="0.2">
      <c r="B216" s="2"/>
    </row>
    <row r="217" spans="2:2" x14ac:dyDescent="0.2">
      <c r="B217" s="2"/>
    </row>
    <row r="218" spans="2:2" x14ac:dyDescent="0.2">
      <c r="B218" s="2"/>
    </row>
    <row r="219" spans="2:2" x14ac:dyDescent="0.2">
      <c r="B219" s="2"/>
    </row>
    <row r="220" spans="2:2" x14ac:dyDescent="0.2">
      <c r="B220" s="2"/>
    </row>
    <row r="221" spans="2:2" x14ac:dyDescent="0.2">
      <c r="B221" s="2"/>
    </row>
    <row r="222" spans="2:2" x14ac:dyDescent="0.2">
      <c r="B222" s="2"/>
    </row>
    <row r="223" spans="2:2" x14ac:dyDescent="0.2">
      <c r="B223" s="2"/>
    </row>
    <row r="224" spans="2:2" x14ac:dyDescent="0.2">
      <c r="B224" s="2"/>
    </row>
    <row r="225" spans="2:2" x14ac:dyDescent="0.2">
      <c r="B225" s="2"/>
    </row>
    <row r="226" spans="2:2" x14ac:dyDescent="0.2">
      <c r="B226" s="2"/>
    </row>
    <row r="227" spans="2:2" x14ac:dyDescent="0.2">
      <c r="B227" s="2"/>
    </row>
    <row r="228" spans="2:2" x14ac:dyDescent="0.2">
      <c r="B228" s="2"/>
    </row>
    <row r="229" spans="2:2" x14ac:dyDescent="0.2">
      <c r="B229" s="2"/>
    </row>
    <row r="230" spans="2:2" x14ac:dyDescent="0.2">
      <c r="B230" s="2"/>
    </row>
    <row r="231" spans="2:2" x14ac:dyDescent="0.2">
      <c r="B231" s="2"/>
    </row>
    <row r="232" spans="2:2" x14ac:dyDescent="0.2">
      <c r="B232" s="2"/>
    </row>
    <row r="233" spans="2:2" x14ac:dyDescent="0.2">
      <c r="B233" s="2"/>
    </row>
    <row r="234" spans="2:2" x14ac:dyDescent="0.2">
      <c r="B234" s="2"/>
    </row>
    <row r="235" spans="2:2" x14ac:dyDescent="0.2">
      <c r="B235" s="2"/>
    </row>
    <row r="236" spans="2:2" x14ac:dyDescent="0.2">
      <c r="B236" s="2"/>
    </row>
    <row r="237" spans="2:2" x14ac:dyDescent="0.2">
      <c r="B237" s="2"/>
    </row>
    <row r="238" spans="2:2" x14ac:dyDescent="0.2">
      <c r="B238" s="2"/>
    </row>
    <row r="239" spans="2:2" x14ac:dyDescent="0.2">
      <c r="B239" s="2"/>
    </row>
    <row r="240" spans="2:2" x14ac:dyDescent="0.2">
      <c r="B240" s="2"/>
    </row>
    <row r="241" spans="2:2" x14ac:dyDescent="0.2">
      <c r="B241" s="2"/>
    </row>
    <row r="242" spans="2:2" x14ac:dyDescent="0.2">
      <c r="B242" s="2"/>
    </row>
    <row r="243" spans="2:2" x14ac:dyDescent="0.2">
      <c r="B243" s="2"/>
    </row>
    <row r="244" spans="2:2" x14ac:dyDescent="0.2">
      <c r="B244" s="2"/>
    </row>
    <row r="245" spans="2:2" x14ac:dyDescent="0.2">
      <c r="B245" s="2"/>
    </row>
    <row r="246" spans="2:2" x14ac:dyDescent="0.2">
      <c r="B246" s="2"/>
    </row>
    <row r="247" spans="2:2" x14ac:dyDescent="0.2">
      <c r="B247" s="2"/>
    </row>
    <row r="248" spans="2:2" x14ac:dyDescent="0.2">
      <c r="B248" s="2"/>
    </row>
    <row r="249" spans="2:2" x14ac:dyDescent="0.2">
      <c r="B249" s="2"/>
    </row>
    <row r="250" spans="2:2" x14ac:dyDescent="0.2">
      <c r="B250" s="2"/>
    </row>
    <row r="251" spans="2:2" x14ac:dyDescent="0.2">
      <c r="B251" s="2"/>
    </row>
    <row r="252" spans="2:2" x14ac:dyDescent="0.2">
      <c r="B252" s="2"/>
    </row>
    <row r="253" spans="2:2" x14ac:dyDescent="0.2">
      <c r="B253" s="2"/>
    </row>
    <row r="254" spans="2:2" x14ac:dyDescent="0.2">
      <c r="B254" s="2"/>
    </row>
    <row r="255" spans="2:2" x14ac:dyDescent="0.2">
      <c r="B255" s="2"/>
    </row>
    <row r="256" spans="2:2" x14ac:dyDescent="0.2">
      <c r="B256" s="2"/>
    </row>
    <row r="257" spans="2:2" x14ac:dyDescent="0.2">
      <c r="B257" s="2"/>
    </row>
    <row r="258" spans="2:2" x14ac:dyDescent="0.2">
      <c r="B258" s="2"/>
    </row>
    <row r="259" spans="2:2" x14ac:dyDescent="0.2">
      <c r="B259" s="2"/>
    </row>
    <row r="260" spans="2:2" x14ac:dyDescent="0.2">
      <c r="B260" s="2"/>
    </row>
    <row r="261" spans="2:2" x14ac:dyDescent="0.2">
      <c r="B261" s="2"/>
    </row>
    <row r="262" spans="2:2" x14ac:dyDescent="0.2">
      <c r="B262" s="2"/>
    </row>
    <row r="263" spans="2:2" x14ac:dyDescent="0.2">
      <c r="B263" s="2"/>
    </row>
    <row r="264" spans="2:2" x14ac:dyDescent="0.2">
      <c r="B264" s="2"/>
    </row>
    <row r="265" spans="2:2" x14ac:dyDescent="0.2">
      <c r="B265" s="2"/>
    </row>
    <row r="266" spans="2:2" x14ac:dyDescent="0.2">
      <c r="B266" s="2"/>
    </row>
    <row r="267" spans="2:2" x14ac:dyDescent="0.2">
      <c r="B267" s="2"/>
    </row>
    <row r="268" spans="2:2" x14ac:dyDescent="0.2">
      <c r="B268" s="2"/>
    </row>
    <row r="269" spans="2:2" x14ac:dyDescent="0.2">
      <c r="B269" s="2"/>
    </row>
    <row r="270" spans="2:2" x14ac:dyDescent="0.2">
      <c r="B270" s="2"/>
    </row>
    <row r="271" spans="2:2" x14ac:dyDescent="0.2">
      <c r="B271" s="2"/>
    </row>
    <row r="272" spans="2:2" x14ac:dyDescent="0.2">
      <c r="B272" s="2"/>
    </row>
    <row r="273" spans="2:2" x14ac:dyDescent="0.2">
      <c r="B273" s="2"/>
    </row>
    <row r="274" spans="2:2" x14ac:dyDescent="0.2">
      <c r="B274" s="2"/>
    </row>
    <row r="275" spans="2:2" x14ac:dyDescent="0.2">
      <c r="B275" s="2"/>
    </row>
    <row r="276" spans="2:2" x14ac:dyDescent="0.2">
      <c r="B276" s="2"/>
    </row>
    <row r="277" spans="2:2" x14ac:dyDescent="0.2">
      <c r="B277" s="2"/>
    </row>
    <row r="278" spans="2:2" x14ac:dyDescent="0.2">
      <c r="B278" s="2"/>
    </row>
    <row r="279" spans="2:2" x14ac:dyDescent="0.2">
      <c r="B279" s="2"/>
    </row>
    <row r="280" spans="2:2" x14ac:dyDescent="0.2">
      <c r="B280" s="2"/>
    </row>
    <row r="281" spans="2:2" x14ac:dyDescent="0.2">
      <c r="B281" s="2"/>
    </row>
    <row r="282" spans="2:2" x14ac:dyDescent="0.2">
      <c r="B282" s="2"/>
    </row>
    <row r="283" spans="2:2" x14ac:dyDescent="0.2">
      <c r="B283" s="2"/>
    </row>
    <row r="284" spans="2:2" x14ac:dyDescent="0.2">
      <c r="B284" s="2"/>
    </row>
    <row r="285" spans="2:2" x14ac:dyDescent="0.2">
      <c r="B285" s="2"/>
    </row>
    <row r="286" spans="2:2" x14ac:dyDescent="0.2">
      <c r="B286" s="2"/>
    </row>
    <row r="287" spans="2:2" x14ac:dyDescent="0.2">
      <c r="B287" s="2"/>
    </row>
    <row r="288" spans="2:2" x14ac:dyDescent="0.2">
      <c r="B288" s="2"/>
    </row>
    <row r="289" spans="2:2" x14ac:dyDescent="0.2">
      <c r="B289" s="2"/>
    </row>
    <row r="290" spans="2:2" x14ac:dyDescent="0.2">
      <c r="B290" s="2"/>
    </row>
    <row r="291" spans="2:2" x14ac:dyDescent="0.2">
      <c r="B291" s="2"/>
    </row>
    <row r="292" spans="2:2" x14ac:dyDescent="0.2">
      <c r="B292" s="2"/>
    </row>
    <row r="293" spans="2:2" x14ac:dyDescent="0.2">
      <c r="B293" s="2"/>
    </row>
    <row r="294" spans="2:2" x14ac:dyDescent="0.2">
      <c r="B294" s="2"/>
    </row>
    <row r="295" spans="2:2" x14ac:dyDescent="0.2">
      <c r="B295" s="2"/>
    </row>
    <row r="296" spans="2:2" x14ac:dyDescent="0.2">
      <c r="B296" s="2"/>
    </row>
    <row r="297" spans="2:2" x14ac:dyDescent="0.2">
      <c r="B297" s="2"/>
    </row>
    <row r="298" spans="2:2" x14ac:dyDescent="0.2">
      <c r="B298" s="2"/>
    </row>
    <row r="299" spans="2:2" x14ac:dyDescent="0.2">
      <c r="B299" s="2"/>
    </row>
    <row r="300" spans="2:2" x14ac:dyDescent="0.2">
      <c r="B300" s="2"/>
    </row>
    <row r="301" spans="2:2" x14ac:dyDescent="0.2">
      <c r="B301" s="2"/>
    </row>
    <row r="302" spans="2:2" x14ac:dyDescent="0.2">
      <c r="B302" s="2"/>
    </row>
    <row r="303" spans="2:2" x14ac:dyDescent="0.2">
      <c r="B303" s="2"/>
    </row>
    <row r="304" spans="2:2" x14ac:dyDescent="0.2">
      <c r="B304" s="2"/>
    </row>
    <row r="305" spans="2:2" x14ac:dyDescent="0.2">
      <c r="B305" s="2"/>
    </row>
    <row r="306" spans="2:2" x14ac:dyDescent="0.2">
      <c r="B306" s="2"/>
    </row>
    <row r="307" spans="2:2" x14ac:dyDescent="0.2">
      <c r="B307" s="2"/>
    </row>
    <row r="308" spans="2:2" x14ac:dyDescent="0.2">
      <c r="B308" s="2"/>
    </row>
    <row r="309" spans="2:2" x14ac:dyDescent="0.2">
      <c r="B309" s="2"/>
    </row>
    <row r="310" spans="2:2" x14ac:dyDescent="0.2">
      <c r="B310" s="2"/>
    </row>
    <row r="311" spans="2:2" x14ac:dyDescent="0.2">
      <c r="B311" s="2"/>
    </row>
    <row r="312" spans="2:2" x14ac:dyDescent="0.2">
      <c r="B312" s="2"/>
    </row>
    <row r="313" spans="2:2" x14ac:dyDescent="0.2">
      <c r="B313" s="2"/>
    </row>
    <row r="314" spans="2:2" x14ac:dyDescent="0.2">
      <c r="B314" s="2"/>
    </row>
    <row r="315" spans="2:2" x14ac:dyDescent="0.2">
      <c r="B315" s="2"/>
    </row>
    <row r="316" spans="2:2" x14ac:dyDescent="0.2">
      <c r="B316" s="2"/>
    </row>
    <row r="317" spans="2:2" x14ac:dyDescent="0.2">
      <c r="B317" s="2"/>
    </row>
    <row r="318" spans="2:2" x14ac:dyDescent="0.2">
      <c r="B318" s="2"/>
    </row>
    <row r="319" spans="2:2" x14ac:dyDescent="0.2">
      <c r="B319" s="2"/>
    </row>
    <row r="320" spans="2:2" x14ac:dyDescent="0.2">
      <c r="B320" s="2"/>
    </row>
    <row r="321" spans="2:2" x14ac:dyDescent="0.2">
      <c r="B321" s="2"/>
    </row>
    <row r="322" spans="2:2" x14ac:dyDescent="0.2">
      <c r="B322" s="2"/>
    </row>
    <row r="323" spans="2:2" x14ac:dyDescent="0.2">
      <c r="B323" s="2"/>
    </row>
    <row r="324" spans="2:2" x14ac:dyDescent="0.2">
      <c r="B324" s="2"/>
    </row>
    <row r="325" spans="2:2" x14ac:dyDescent="0.2">
      <c r="B325" s="2"/>
    </row>
    <row r="326" spans="2:2" x14ac:dyDescent="0.2">
      <c r="B326" s="2"/>
    </row>
    <row r="327" spans="2:2" x14ac:dyDescent="0.2">
      <c r="B327" s="2"/>
    </row>
    <row r="328" spans="2:2" x14ac:dyDescent="0.2">
      <c r="B328" s="2"/>
    </row>
    <row r="329" spans="2:2" x14ac:dyDescent="0.2">
      <c r="B329" s="2"/>
    </row>
    <row r="330" spans="2:2" x14ac:dyDescent="0.2">
      <c r="B330" s="2"/>
    </row>
    <row r="331" spans="2:2" x14ac:dyDescent="0.2">
      <c r="B331" s="2"/>
    </row>
    <row r="332" spans="2:2" x14ac:dyDescent="0.2">
      <c r="B332" s="2"/>
    </row>
    <row r="333" spans="2:2" x14ac:dyDescent="0.2">
      <c r="B333" s="2"/>
    </row>
    <row r="334" spans="2:2" x14ac:dyDescent="0.2">
      <c r="B334" s="2"/>
    </row>
    <row r="335" spans="2:2" x14ac:dyDescent="0.2">
      <c r="B335" s="2"/>
    </row>
    <row r="336" spans="2:2" x14ac:dyDescent="0.2">
      <c r="B336" s="2"/>
    </row>
    <row r="337" spans="2:2" x14ac:dyDescent="0.2">
      <c r="B337" s="2"/>
    </row>
    <row r="338" spans="2:2" x14ac:dyDescent="0.2">
      <c r="B338" s="2"/>
    </row>
    <row r="339" spans="2:2" x14ac:dyDescent="0.2">
      <c r="B339" s="2"/>
    </row>
    <row r="340" spans="2:2" x14ac:dyDescent="0.2">
      <c r="B340" s="2"/>
    </row>
    <row r="341" spans="2:2" x14ac:dyDescent="0.2">
      <c r="B341" s="2"/>
    </row>
    <row r="342" spans="2:2" x14ac:dyDescent="0.2">
      <c r="B342" s="2"/>
    </row>
    <row r="343" spans="2:2" x14ac:dyDescent="0.2">
      <c r="B343" s="2"/>
    </row>
    <row r="344" spans="2:2" x14ac:dyDescent="0.2">
      <c r="B344" s="2"/>
    </row>
    <row r="345" spans="2:2" x14ac:dyDescent="0.2">
      <c r="B345" s="2"/>
    </row>
    <row r="346" spans="2:2" x14ac:dyDescent="0.2">
      <c r="B346" s="2"/>
    </row>
    <row r="347" spans="2:2" x14ac:dyDescent="0.2">
      <c r="B347" s="2"/>
    </row>
    <row r="348" spans="2:2" x14ac:dyDescent="0.2">
      <c r="B348" s="2"/>
    </row>
    <row r="349" spans="2:2" x14ac:dyDescent="0.2">
      <c r="B349" s="2"/>
    </row>
    <row r="350" spans="2:2" x14ac:dyDescent="0.2">
      <c r="B350" s="2"/>
    </row>
    <row r="351" spans="2:2" x14ac:dyDescent="0.2">
      <c r="B351" s="2"/>
    </row>
    <row r="352" spans="2:2" x14ac:dyDescent="0.2">
      <c r="B352" s="2"/>
    </row>
    <row r="353" spans="2:2" x14ac:dyDescent="0.2">
      <c r="B353" s="2"/>
    </row>
    <row r="354" spans="2:2" x14ac:dyDescent="0.2">
      <c r="B354" s="2"/>
    </row>
    <row r="355" spans="2:2" x14ac:dyDescent="0.2">
      <c r="B355" s="2"/>
    </row>
    <row r="356" spans="2:2" x14ac:dyDescent="0.2">
      <c r="B356" s="2"/>
    </row>
    <row r="357" spans="2:2" x14ac:dyDescent="0.2">
      <c r="B357" s="2"/>
    </row>
    <row r="358" spans="2:2" x14ac:dyDescent="0.2">
      <c r="B358" s="2"/>
    </row>
    <row r="359" spans="2:2" x14ac:dyDescent="0.2">
      <c r="B359" s="2"/>
    </row>
    <row r="360" spans="2:2" x14ac:dyDescent="0.2">
      <c r="B360" s="2"/>
    </row>
    <row r="361" spans="2:2" x14ac:dyDescent="0.2">
      <c r="B361" s="2"/>
    </row>
    <row r="362" spans="2:2" x14ac:dyDescent="0.2">
      <c r="B362" s="2"/>
    </row>
    <row r="363" spans="2:2" x14ac:dyDescent="0.2">
      <c r="B363" s="2"/>
    </row>
    <row r="364" spans="2:2" x14ac:dyDescent="0.2">
      <c r="B364" s="2"/>
    </row>
    <row r="365" spans="2:2" x14ac:dyDescent="0.2">
      <c r="B365" s="2"/>
    </row>
    <row r="366" spans="2:2" x14ac:dyDescent="0.2">
      <c r="B366" s="2"/>
    </row>
    <row r="367" spans="2:2" x14ac:dyDescent="0.2">
      <c r="B367" s="2"/>
    </row>
    <row r="368" spans="2:2" x14ac:dyDescent="0.2">
      <c r="B368" s="2"/>
    </row>
    <row r="369" spans="2:2" x14ac:dyDescent="0.2">
      <c r="B369" s="2"/>
    </row>
    <row r="370" spans="2:2" x14ac:dyDescent="0.2">
      <c r="B370" s="2"/>
    </row>
    <row r="371" spans="2:2" x14ac:dyDescent="0.2">
      <c r="B371" s="2"/>
    </row>
    <row r="372" spans="2:2" x14ac:dyDescent="0.2">
      <c r="B372" s="2"/>
    </row>
    <row r="373" spans="2:2" x14ac:dyDescent="0.2">
      <c r="B373" s="2"/>
    </row>
    <row r="374" spans="2:2" x14ac:dyDescent="0.2">
      <c r="B374" s="2"/>
    </row>
    <row r="375" spans="2:2" x14ac:dyDescent="0.2">
      <c r="B375" s="2"/>
    </row>
    <row r="376" spans="2:2" x14ac:dyDescent="0.2">
      <c r="B376" s="2"/>
    </row>
    <row r="377" spans="2:2" x14ac:dyDescent="0.2">
      <c r="B377" s="2"/>
    </row>
    <row r="378" spans="2:2" x14ac:dyDescent="0.2">
      <c r="B378" s="2"/>
    </row>
    <row r="379" spans="2:2" x14ac:dyDescent="0.2">
      <c r="B379" s="2"/>
    </row>
    <row r="380" spans="2:2" x14ac:dyDescent="0.2">
      <c r="B380" s="2"/>
    </row>
    <row r="381" spans="2:2" x14ac:dyDescent="0.2">
      <c r="B381" s="2"/>
    </row>
    <row r="382" spans="2:2" x14ac:dyDescent="0.2">
      <c r="B382" s="2"/>
    </row>
    <row r="383" spans="2:2" x14ac:dyDescent="0.2">
      <c r="B383" s="2"/>
    </row>
    <row r="384" spans="2:2" x14ac:dyDescent="0.2">
      <c r="B384" s="2"/>
    </row>
    <row r="385" spans="2:2" x14ac:dyDescent="0.2">
      <c r="B385" s="2"/>
    </row>
    <row r="386" spans="2:2" x14ac:dyDescent="0.2">
      <c r="B386" s="2"/>
    </row>
    <row r="387" spans="2:2" x14ac:dyDescent="0.2">
      <c r="B387" s="2"/>
    </row>
    <row r="388" spans="2:2" x14ac:dyDescent="0.2">
      <c r="B388" s="2"/>
    </row>
    <row r="389" spans="2:2" x14ac:dyDescent="0.2">
      <c r="B389" s="2"/>
    </row>
    <row r="390" spans="2:2" x14ac:dyDescent="0.2">
      <c r="B390" s="2"/>
    </row>
    <row r="391" spans="2:2" x14ac:dyDescent="0.2">
      <c r="B391" s="2"/>
    </row>
    <row r="392" spans="2:2" x14ac:dyDescent="0.2">
      <c r="B392" s="2"/>
    </row>
    <row r="393" spans="2:2" x14ac:dyDescent="0.2">
      <c r="B393" s="2"/>
    </row>
    <row r="394" spans="2:2" x14ac:dyDescent="0.2">
      <c r="B394" s="2"/>
    </row>
    <row r="395" spans="2:2" x14ac:dyDescent="0.2">
      <c r="B395" s="2"/>
    </row>
    <row r="396" spans="2:2" x14ac:dyDescent="0.2">
      <c r="B396" s="2"/>
    </row>
    <row r="397" spans="2:2" x14ac:dyDescent="0.2">
      <c r="B397" s="2"/>
    </row>
    <row r="398" spans="2:2" x14ac:dyDescent="0.2">
      <c r="B398" s="2"/>
    </row>
    <row r="399" spans="2:2" x14ac:dyDescent="0.2">
      <c r="B399" s="2"/>
    </row>
    <row r="400" spans="2:2" x14ac:dyDescent="0.2">
      <c r="B400" s="2"/>
    </row>
    <row r="401" spans="2:2" x14ac:dyDescent="0.2">
      <c r="B401" s="2"/>
    </row>
    <row r="402" spans="2:2" x14ac:dyDescent="0.2">
      <c r="B402" s="2"/>
    </row>
    <row r="403" spans="2:2" x14ac:dyDescent="0.2">
      <c r="B403" s="2"/>
    </row>
    <row r="404" spans="2:2" x14ac:dyDescent="0.2">
      <c r="B404" s="2"/>
    </row>
    <row r="405" spans="2:2" x14ac:dyDescent="0.2">
      <c r="B405" s="2"/>
    </row>
    <row r="406" spans="2:2" x14ac:dyDescent="0.2">
      <c r="B406" s="2"/>
    </row>
    <row r="407" spans="2:2" x14ac:dyDescent="0.2">
      <c r="B407" s="2"/>
    </row>
    <row r="408" spans="2:2" x14ac:dyDescent="0.2">
      <c r="B408" s="2"/>
    </row>
    <row r="409" spans="2:2" x14ac:dyDescent="0.2">
      <c r="B409" s="2"/>
    </row>
    <row r="410" spans="2:2" x14ac:dyDescent="0.2">
      <c r="B410" s="2"/>
    </row>
    <row r="411" spans="2:2" x14ac:dyDescent="0.2">
      <c r="B411" s="2"/>
    </row>
    <row r="412" spans="2:2" x14ac:dyDescent="0.2">
      <c r="B412" s="2"/>
    </row>
    <row r="413" spans="2:2" x14ac:dyDescent="0.2">
      <c r="B413" s="2"/>
    </row>
    <row r="414" spans="2:2" x14ac:dyDescent="0.2">
      <c r="B414" s="2"/>
    </row>
    <row r="415" spans="2:2" x14ac:dyDescent="0.2">
      <c r="B415" s="2"/>
    </row>
    <row r="416" spans="2:2" x14ac:dyDescent="0.2">
      <c r="B416" s="2"/>
    </row>
    <row r="417" spans="2:2" x14ac:dyDescent="0.2">
      <c r="B417" s="2"/>
    </row>
    <row r="418" spans="2:2" x14ac:dyDescent="0.2">
      <c r="B418" s="2"/>
    </row>
    <row r="419" spans="2:2" x14ac:dyDescent="0.2">
      <c r="B419" s="2"/>
    </row>
    <row r="420" spans="2:2" x14ac:dyDescent="0.2">
      <c r="B420" s="2"/>
    </row>
    <row r="421" spans="2:2" x14ac:dyDescent="0.2">
      <c r="B421" s="2"/>
    </row>
    <row r="422" spans="2:2" x14ac:dyDescent="0.2">
      <c r="B422" s="2"/>
    </row>
    <row r="423" spans="2:2" x14ac:dyDescent="0.2">
      <c r="B423" s="2"/>
    </row>
    <row r="424" spans="2:2" x14ac:dyDescent="0.2">
      <c r="B424" s="2"/>
    </row>
    <row r="425" spans="2:2" x14ac:dyDescent="0.2">
      <c r="B425" s="2"/>
    </row>
    <row r="426" spans="2:2" x14ac:dyDescent="0.2">
      <c r="B426" s="2"/>
    </row>
    <row r="427" spans="2:2" x14ac:dyDescent="0.2">
      <c r="B427" s="2"/>
    </row>
    <row r="428" spans="2:2" x14ac:dyDescent="0.2">
      <c r="B428" s="2"/>
    </row>
    <row r="429" spans="2:2" x14ac:dyDescent="0.2">
      <c r="B429" s="2"/>
    </row>
    <row r="430" spans="2:2" x14ac:dyDescent="0.2">
      <c r="B430" s="2"/>
    </row>
    <row r="431" spans="2:2" x14ac:dyDescent="0.2">
      <c r="B431" s="2"/>
    </row>
    <row r="432" spans="2:2" x14ac:dyDescent="0.2">
      <c r="B432" s="2"/>
    </row>
    <row r="433" spans="2:2" x14ac:dyDescent="0.2">
      <c r="B433" s="2"/>
    </row>
    <row r="434" spans="2:2" x14ac:dyDescent="0.2">
      <c r="B434" s="2"/>
    </row>
    <row r="435" spans="2:2" x14ac:dyDescent="0.2">
      <c r="B435" s="2"/>
    </row>
    <row r="436" spans="2:2" x14ac:dyDescent="0.2">
      <c r="B436" s="2"/>
    </row>
    <row r="437" spans="2:2" x14ac:dyDescent="0.2">
      <c r="B437" s="2"/>
    </row>
    <row r="438" spans="2:2" x14ac:dyDescent="0.2">
      <c r="B438" s="2"/>
    </row>
    <row r="439" spans="2:2" x14ac:dyDescent="0.2">
      <c r="B439" s="2"/>
    </row>
    <row r="440" spans="2:2" x14ac:dyDescent="0.2">
      <c r="B440" s="2"/>
    </row>
    <row r="441" spans="2:2" x14ac:dyDescent="0.2">
      <c r="B441" s="2"/>
    </row>
    <row r="442" spans="2:2" x14ac:dyDescent="0.2">
      <c r="B442" s="2"/>
    </row>
    <row r="443" spans="2:2" x14ac:dyDescent="0.2">
      <c r="B443" s="2"/>
    </row>
    <row r="444" spans="2:2" x14ac:dyDescent="0.2">
      <c r="B444" s="2"/>
    </row>
    <row r="445" spans="2:2" x14ac:dyDescent="0.2">
      <c r="B445" s="2"/>
    </row>
    <row r="446" spans="2:2" x14ac:dyDescent="0.2">
      <c r="B446" s="2"/>
    </row>
    <row r="447" spans="2:2" x14ac:dyDescent="0.2">
      <c r="B447" s="2"/>
    </row>
    <row r="448" spans="2:2" x14ac:dyDescent="0.2">
      <c r="B448" s="2"/>
    </row>
    <row r="449" spans="2:2" x14ac:dyDescent="0.2">
      <c r="B449" s="2"/>
    </row>
    <row r="450" spans="2:2" x14ac:dyDescent="0.2">
      <c r="B450" s="2"/>
    </row>
    <row r="451" spans="2:2" x14ac:dyDescent="0.2">
      <c r="B451" s="2"/>
    </row>
    <row r="452" spans="2:2" x14ac:dyDescent="0.2">
      <c r="B452" s="2"/>
    </row>
    <row r="453" spans="2:2" x14ac:dyDescent="0.2">
      <c r="B453" s="2"/>
    </row>
    <row r="454" spans="2:2" x14ac:dyDescent="0.2">
      <c r="B454" s="2"/>
    </row>
    <row r="455" spans="2:2" x14ac:dyDescent="0.2">
      <c r="B455" s="2"/>
    </row>
    <row r="456" spans="2:2" x14ac:dyDescent="0.2">
      <c r="B456" s="2"/>
    </row>
    <row r="457" spans="2:2" x14ac:dyDescent="0.2">
      <c r="B457" s="2"/>
    </row>
    <row r="458" spans="2:2" x14ac:dyDescent="0.2">
      <c r="B458" s="2"/>
    </row>
    <row r="459" spans="2:2" x14ac:dyDescent="0.2">
      <c r="B459" s="2"/>
    </row>
    <row r="460" spans="2:2" x14ac:dyDescent="0.2">
      <c r="B460" s="2"/>
    </row>
    <row r="461" spans="2:2" x14ac:dyDescent="0.2">
      <c r="B461" s="2"/>
    </row>
    <row r="462" spans="2:2" x14ac:dyDescent="0.2">
      <c r="B462" s="2"/>
    </row>
    <row r="463" spans="2:2" x14ac:dyDescent="0.2">
      <c r="B463" s="2"/>
    </row>
    <row r="464" spans="2:2" x14ac:dyDescent="0.2">
      <c r="B464" s="2"/>
    </row>
    <row r="465" spans="2:2" x14ac:dyDescent="0.2">
      <c r="B465" s="2"/>
    </row>
    <row r="466" spans="2:2" x14ac:dyDescent="0.2">
      <c r="B466" s="2"/>
    </row>
    <row r="467" spans="2:2" x14ac:dyDescent="0.2">
      <c r="B467" s="2"/>
    </row>
    <row r="468" spans="2:2" x14ac:dyDescent="0.2">
      <c r="B468" s="2"/>
    </row>
    <row r="469" spans="2:2" x14ac:dyDescent="0.2">
      <c r="B469" s="2"/>
    </row>
    <row r="470" spans="2:2" x14ac:dyDescent="0.2">
      <c r="B470" s="2"/>
    </row>
    <row r="471" spans="2:2" x14ac:dyDescent="0.2">
      <c r="B471" s="2"/>
    </row>
    <row r="472" spans="2:2" x14ac:dyDescent="0.2">
      <c r="B472" s="2"/>
    </row>
    <row r="473" spans="2:2" x14ac:dyDescent="0.2">
      <c r="B473" s="2"/>
    </row>
    <row r="474" spans="2:2" x14ac:dyDescent="0.2">
      <c r="B474" s="2"/>
    </row>
    <row r="475" spans="2:2" x14ac:dyDescent="0.2">
      <c r="B475" s="2"/>
    </row>
    <row r="476" spans="2:2" x14ac:dyDescent="0.2">
      <c r="B476" s="2"/>
    </row>
    <row r="477" spans="2:2" x14ac:dyDescent="0.2">
      <c r="B477" s="2"/>
    </row>
    <row r="478" spans="2:2" x14ac:dyDescent="0.2">
      <c r="B478" s="2"/>
    </row>
    <row r="479" spans="2:2" x14ac:dyDescent="0.2">
      <c r="B479" s="2"/>
    </row>
    <row r="480" spans="2:2" x14ac:dyDescent="0.2">
      <c r="B480" s="2"/>
    </row>
    <row r="481" spans="2:2" x14ac:dyDescent="0.2">
      <c r="B481" s="2"/>
    </row>
    <row r="482" spans="2:2" x14ac:dyDescent="0.2">
      <c r="B482" s="2"/>
    </row>
    <row r="483" spans="2:2" x14ac:dyDescent="0.2">
      <c r="B483" s="2"/>
    </row>
    <row r="484" spans="2:2" x14ac:dyDescent="0.2">
      <c r="B484" s="2"/>
    </row>
    <row r="485" spans="2:2" x14ac:dyDescent="0.2">
      <c r="B485" s="2"/>
    </row>
    <row r="486" spans="2:2" x14ac:dyDescent="0.2">
      <c r="B486" s="2"/>
    </row>
    <row r="487" spans="2:2" x14ac:dyDescent="0.2">
      <c r="B487" s="2"/>
    </row>
    <row r="488" spans="2:2" x14ac:dyDescent="0.2">
      <c r="B488" s="2"/>
    </row>
    <row r="489" spans="2:2" x14ac:dyDescent="0.2">
      <c r="B489" s="2"/>
    </row>
    <row r="490" spans="2:2" x14ac:dyDescent="0.2">
      <c r="B490" s="2"/>
    </row>
    <row r="491" spans="2:2" x14ac:dyDescent="0.2">
      <c r="B491" s="2"/>
    </row>
    <row r="492" spans="2:2" x14ac:dyDescent="0.2">
      <c r="B492" s="2"/>
    </row>
    <row r="493" spans="2:2" x14ac:dyDescent="0.2">
      <c r="B493" s="2"/>
    </row>
    <row r="494" spans="2:2" x14ac:dyDescent="0.2">
      <c r="B494" s="2"/>
    </row>
    <row r="495" spans="2:2" x14ac:dyDescent="0.2">
      <c r="B495" s="2"/>
    </row>
    <row r="496" spans="2:2" x14ac:dyDescent="0.2">
      <c r="B496" s="2"/>
    </row>
    <row r="497" spans="2:2" x14ac:dyDescent="0.2">
      <c r="B497" s="2"/>
    </row>
    <row r="498" spans="2:2" x14ac:dyDescent="0.2">
      <c r="B498" s="2"/>
    </row>
    <row r="499" spans="2:2" x14ac:dyDescent="0.2">
      <c r="B499" s="2"/>
    </row>
    <row r="500" spans="2:2" x14ac:dyDescent="0.2">
      <c r="B500" s="2"/>
    </row>
    <row r="501" spans="2:2" x14ac:dyDescent="0.2">
      <c r="B501" s="2"/>
    </row>
    <row r="502" spans="2:2" x14ac:dyDescent="0.2">
      <c r="B502" s="2"/>
    </row>
    <row r="503" spans="2:2" x14ac:dyDescent="0.2">
      <c r="B503" s="2"/>
    </row>
  </sheetData>
  <mergeCells count="13">
    <mergeCell ref="M5:N5"/>
    <mergeCell ref="A8:K8"/>
    <mergeCell ref="A3:K3"/>
    <mergeCell ref="A2:K2"/>
    <mergeCell ref="A33:K33"/>
    <mergeCell ref="A38:K38"/>
    <mergeCell ref="A45:K45"/>
    <mergeCell ref="A52:K52"/>
    <mergeCell ref="A1:K1"/>
    <mergeCell ref="A18:K18"/>
    <mergeCell ref="A13:K13"/>
    <mergeCell ref="A23:K23"/>
    <mergeCell ref="A28:K28"/>
  </mergeCells>
  <conditionalFormatting sqref="N6:N12">
    <cfRule type="cellIs" dxfId="34" priority="1" operator="equal">
      <formula>"N/A"</formula>
    </cfRule>
    <cfRule type="cellIs" dxfId="33" priority="2" operator="equal">
      <formula>"N"</formula>
    </cfRule>
    <cfRule type="cellIs" dxfId="32" priority="3" operator="equal">
      <formula>"Y"</formula>
    </cfRule>
  </conditionalFormatting>
  <printOptions verticalCentered="1"/>
  <pageMargins left="0.7" right="0.7" top="0.75" bottom="0.75" header="0.3" footer="0.3"/>
  <pageSetup scale="52" fitToHeight="0" orientation="landscape" r:id="rId1"/>
  <headerFooter>
    <oddFooter>&amp;C&amp;1#&amp;"Times New Roman"&amp;10&amp;K000000SENSITIVE BUT UNCLASSIFIED</oddFooter>
  </headerFooter>
  <tableParts count="10">
    <tablePart r:id="rId2"/>
    <tablePart r:id="rId3"/>
    <tablePart r:id="rId4"/>
    <tablePart r:id="rId5"/>
    <tablePart r:id="rId6"/>
    <tablePart r:id="rId7"/>
    <tablePart r:id="rId8"/>
    <tablePart r:id="rId9"/>
    <tablePart r:id="rId10"/>
    <tablePart r:id="rId1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B8DE8-FD62-4CBD-B325-0F3D38432A01}">
  <dimension ref="A1:XEN41"/>
  <sheetViews>
    <sheetView zoomScale="94" zoomScaleNormal="94" workbookViewId="0">
      <selection activeCell="A5" sqref="A5"/>
    </sheetView>
  </sheetViews>
  <sheetFormatPr baseColWidth="10" defaultColWidth="8.83203125" defaultRowHeight="15" x14ac:dyDescent="0.2"/>
  <cols>
    <col min="1" max="1" width="23.6640625" bestFit="1" customWidth="1"/>
    <col min="2" max="2" width="13.1640625" style="8" customWidth="1"/>
    <col min="3" max="3" width="21.1640625" style="8" bestFit="1" customWidth="1"/>
    <col min="4" max="4" width="31.33203125" style="8" customWidth="1"/>
    <col min="5" max="5" width="14.5" style="8" bestFit="1" customWidth="1"/>
    <col min="6" max="6" width="42.1640625" style="69" bestFit="1" customWidth="1"/>
    <col min="7" max="7" width="20.5" style="8" bestFit="1" customWidth="1"/>
    <col min="8" max="8" width="10.5" style="69" customWidth="1"/>
    <col min="11" max="11" width="9.6640625" customWidth="1"/>
  </cols>
  <sheetData>
    <row r="1" spans="1:16368" ht="26" x14ac:dyDescent="0.3">
      <c r="A1" s="268" t="str">
        <f>Participants!A1</f>
        <v>PFE25M2 ADVANCED ENVIRONMENTAL ORGANIZED CRIME AND CORRUPTION</v>
      </c>
      <c r="B1" s="268"/>
      <c r="C1" s="268"/>
      <c r="D1" s="268"/>
      <c r="E1" s="268"/>
      <c r="F1" s="268"/>
      <c r="G1" s="268"/>
    </row>
    <row r="2" spans="1:16368" ht="26" x14ac:dyDescent="0.3">
      <c r="A2" s="268" t="str">
        <f>Participants!A2</f>
        <v>JUNE 23 - 27 - Opatija, CROATIA</v>
      </c>
      <c r="B2" s="268"/>
      <c r="C2" s="268"/>
      <c r="D2" s="268"/>
      <c r="E2" s="268"/>
      <c r="F2" s="268"/>
      <c r="G2" s="268"/>
    </row>
    <row r="3" spans="1:16368" x14ac:dyDescent="0.2">
      <c r="A3" s="18" t="s">
        <v>141</v>
      </c>
      <c r="B3" s="57" t="s">
        <v>143</v>
      </c>
      <c r="C3" s="57" t="s">
        <v>144</v>
      </c>
      <c r="D3" s="57" t="s">
        <v>221</v>
      </c>
      <c r="E3" s="57" t="s">
        <v>145</v>
      </c>
      <c r="F3" s="70" t="s">
        <v>222</v>
      </c>
      <c r="G3" s="57" t="s">
        <v>146</v>
      </c>
      <c r="H3" s="71"/>
    </row>
    <row r="4" spans="1:16368" x14ac:dyDescent="0.2">
      <c r="A4" s="269" t="s">
        <v>223</v>
      </c>
      <c r="B4" s="269"/>
      <c r="C4" s="269"/>
      <c r="D4" s="269"/>
      <c r="E4" s="269"/>
      <c r="F4" s="269"/>
      <c r="G4" s="269"/>
      <c r="H4" s="71"/>
    </row>
    <row r="5" spans="1:16368" ht="51" x14ac:dyDescent="0.2">
      <c r="A5" s="146" t="s">
        <v>151</v>
      </c>
      <c r="B5" s="139">
        <v>45830</v>
      </c>
      <c r="C5" s="201">
        <v>0.44791666666666669</v>
      </c>
      <c r="D5" s="153" t="s">
        <v>224</v>
      </c>
      <c r="E5" s="154">
        <v>45835</v>
      </c>
      <c r="F5" s="155" t="s">
        <v>225</v>
      </c>
      <c r="G5" s="156">
        <v>0.78472222222222221</v>
      </c>
      <c r="H5" s="71"/>
    </row>
    <row r="6" spans="1:16368" ht="51" x14ac:dyDescent="0.2">
      <c r="A6" s="147" t="s">
        <v>155</v>
      </c>
      <c r="B6" s="139">
        <v>45830</v>
      </c>
      <c r="C6" s="201">
        <v>0.44791666666666669</v>
      </c>
      <c r="D6" s="153" t="s">
        <v>224</v>
      </c>
      <c r="E6" s="154">
        <v>45835</v>
      </c>
      <c r="F6" s="155" t="s">
        <v>225</v>
      </c>
      <c r="G6" s="156">
        <v>0.78472222222222221</v>
      </c>
      <c r="H6" s="71"/>
    </row>
    <row r="7" spans="1:16368" ht="51" x14ac:dyDescent="0.2">
      <c r="A7" s="146" t="s">
        <v>158</v>
      </c>
      <c r="B7" s="139">
        <v>45830</v>
      </c>
      <c r="C7" s="201">
        <v>0.44791666666666669</v>
      </c>
      <c r="D7" s="153" t="s">
        <v>224</v>
      </c>
      <c r="E7" s="154">
        <v>45835</v>
      </c>
      <c r="F7" s="155" t="s">
        <v>225</v>
      </c>
      <c r="G7" s="156">
        <v>0.78472222222222221</v>
      </c>
      <c r="H7" s="71"/>
    </row>
    <row r="8" spans="1:16368" ht="16" x14ac:dyDescent="0.2">
      <c r="A8" s="270" t="s">
        <v>226</v>
      </c>
      <c r="B8" s="270"/>
      <c r="C8" s="270"/>
      <c r="D8" s="270"/>
      <c r="E8" s="270"/>
      <c r="F8" s="270"/>
      <c r="G8" s="270"/>
      <c r="H8" s="71"/>
    </row>
    <row r="9" spans="1:16368" ht="16" x14ac:dyDescent="0.2">
      <c r="A9" s="148" t="s">
        <v>175</v>
      </c>
      <c r="B9" s="137">
        <v>45830</v>
      </c>
      <c r="C9" s="157">
        <v>0.75694444444444442</v>
      </c>
      <c r="D9" s="158" t="s">
        <v>227</v>
      </c>
      <c r="E9" s="159">
        <v>45835</v>
      </c>
      <c r="F9" s="160" t="s">
        <v>225</v>
      </c>
      <c r="G9" s="161">
        <v>0.78472222222222221</v>
      </c>
      <c r="H9" s="71"/>
    </row>
    <row r="10" spans="1:16368" ht="16" x14ac:dyDescent="0.2">
      <c r="A10" s="148" t="s">
        <v>177</v>
      </c>
      <c r="B10" s="137">
        <v>45830</v>
      </c>
      <c r="C10" s="157">
        <v>0.75694444444444442</v>
      </c>
      <c r="D10" s="158" t="s">
        <v>227</v>
      </c>
      <c r="E10" s="159">
        <v>45835</v>
      </c>
      <c r="F10" s="160" t="s">
        <v>225</v>
      </c>
      <c r="G10" s="161">
        <v>0.78472222222222221</v>
      </c>
      <c r="H10" s="71"/>
    </row>
    <row r="11" spans="1:16368" ht="16" x14ac:dyDescent="0.2">
      <c r="A11" s="149" t="s">
        <v>179</v>
      </c>
      <c r="B11" s="137">
        <v>45830</v>
      </c>
      <c r="C11" s="157">
        <v>0.75694444444444442</v>
      </c>
      <c r="D11" s="158" t="s">
        <v>227</v>
      </c>
      <c r="E11" s="159">
        <v>45835</v>
      </c>
      <c r="F11" s="160" t="s">
        <v>225</v>
      </c>
      <c r="G11" s="161">
        <v>0.78472222222222221</v>
      </c>
      <c r="H11" s="71"/>
    </row>
    <row r="12" spans="1:16368" ht="16" x14ac:dyDescent="0.2">
      <c r="A12" s="270" t="s">
        <v>228</v>
      </c>
      <c r="B12" s="270"/>
      <c r="C12" s="270"/>
      <c r="D12" s="270"/>
      <c r="E12" s="270"/>
      <c r="F12" s="270"/>
      <c r="G12" s="270"/>
      <c r="H12" s="75"/>
      <c r="I12" s="267"/>
      <c r="J12" s="267"/>
      <c r="K12" s="267"/>
      <c r="L12" s="267"/>
      <c r="M12" s="267"/>
      <c r="N12" s="267"/>
      <c r="O12" s="267"/>
      <c r="P12" s="267"/>
      <c r="Q12" s="267"/>
      <c r="R12" s="267"/>
      <c r="S12" s="267"/>
      <c r="T12" s="267"/>
      <c r="U12" s="267"/>
      <c r="V12" s="267"/>
      <c r="W12" s="267"/>
      <c r="X12" s="267"/>
      <c r="Y12" s="267"/>
      <c r="Z12" s="267"/>
      <c r="AA12" s="267"/>
      <c r="AB12" s="267"/>
      <c r="AC12" s="267"/>
      <c r="AD12" s="267"/>
      <c r="AE12" s="267"/>
      <c r="AF12" s="267"/>
      <c r="AG12" s="267"/>
      <c r="AH12" s="267"/>
      <c r="AI12" s="267"/>
      <c r="AJ12" s="267"/>
      <c r="AK12" s="267"/>
      <c r="AL12" s="267"/>
      <c r="AM12" s="267"/>
      <c r="AN12" s="267"/>
      <c r="AO12" s="267"/>
      <c r="AP12" s="267"/>
      <c r="AQ12" s="267"/>
      <c r="AR12" s="267"/>
      <c r="AS12" s="267"/>
      <c r="AT12" s="267"/>
      <c r="AU12" s="267"/>
      <c r="AV12" s="267"/>
      <c r="AW12" s="267"/>
      <c r="AX12" s="267"/>
      <c r="AY12" s="267"/>
      <c r="AZ12" s="267"/>
      <c r="BA12" s="267"/>
      <c r="BB12" s="267"/>
      <c r="BC12" s="267"/>
      <c r="BD12" s="267"/>
      <c r="BE12" s="267"/>
      <c r="BF12" s="267"/>
      <c r="BG12" s="267"/>
      <c r="BH12" s="267"/>
      <c r="BI12" s="267"/>
      <c r="BJ12" s="267"/>
      <c r="BK12" s="267"/>
      <c r="BL12" s="267"/>
      <c r="BM12" s="267"/>
      <c r="BN12" s="267"/>
      <c r="BO12" s="267"/>
      <c r="BP12" s="267"/>
      <c r="BQ12" s="267"/>
      <c r="BR12" s="267"/>
      <c r="BS12" s="267"/>
      <c r="BT12" s="267"/>
      <c r="BU12" s="267"/>
      <c r="BV12" s="267"/>
      <c r="BW12" s="267"/>
      <c r="BX12" s="267"/>
      <c r="BY12" s="267"/>
      <c r="BZ12" s="267"/>
      <c r="CA12" s="267"/>
      <c r="CB12" s="267"/>
      <c r="CC12" s="267"/>
      <c r="CD12" s="267"/>
      <c r="CE12" s="267"/>
      <c r="CF12" s="267"/>
      <c r="CG12" s="267"/>
      <c r="CH12" s="267"/>
      <c r="CI12" s="267"/>
      <c r="CJ12" s="267"/>
      <c r="CK12" s="267"/>
      <c r="CL12" s="267"/>
      <c r="CM12" s="267"/>
      <c r="CN12" s="267"/>
      <c r="CO12" s="267"/>
      <c r="CP12" s="267"/>
      <c r="CQ12" s="267"/>
      <c r="CR12" s="267"/>
      <c r="CS12" s="267"/>
      <c r="CT12" s="267"/>
      <c r="CU12" s="267"/>
      <c r="CV12" s="267"/>
      <c r="CW12" s="267"/>
      <c r="CX12" s="267"/>
      <c r="CY12" s="267"/>
      <c r="CZ12" s="267"/>
      <c r="DA12" s="267"/>
      <c r="DB12" s="267"/>
      <c r="DC12" s="267"/>
      <c r="DD12" s="267"/>
      <c r="DE12" s="267"/>
      <c r="DF12" s="267"/>
      <c r="DG12" s="267"/>
      <c r="DH12" s="267"/>
      <c r="DI12" s="267"/>
      <c r="DJ12" s="267"/>
      <c r="DK12" s="267"/>
      <c r="DL12" s="267"/>
      <c r="DM12" s="267"/>
      <c r="DN12" s="267"/>
      <c r="DO12" s="267"/>
      <c r="DP12" s="267"/>
      <c r="DQ12" s="267"/>
      <c r="DR12" s="267"/>
      <c r="DS12" s="267"/>
      <c r="DT12" s="267"/>
      <c r="DU12" s="267"/>
      <c r="DV12" s="267"/>
      <c r="DW12" s="267"/>
      <c r="DX12" s="267"/>
      <c r="DY12" s="267"/>
      <c r="DZ12" s="267"/>
      <c r="EA12" s="267"/>
      <c r="EB12" s="267"/>
      <c r="EC12" s="267"/>
      <c r="ED12" s="267"/>
      <c r="EE12" s="267"/>
      <c r="EF12" s="267"/>
      <c r="EG12" s="267"/>
      <c r="EH12" s="267"/>
      <c r="EI12" s="267"/>
      <c r="EJ12" s="267"/>
      <c r="EK12" s="267"/>
      <c r="EL12" s="267"/>
      <c r="EM12" s="267"/>
      <c r="EN12" s="267"/>
      <c r="EO12" s="267"/>
      <c r="EP12" s="267"/>
      <c r="EQ12" s="267"/>
      <c r="ER12" s="267"/>
      <c r="ES12" s="267"/>
      <c r="ET12" s="267"/>
      <c r="EU12" s="267"/>
      <c r="EV12" s="267"/>
      <c r="EW12" s="267"/>
      <c r="EX12" s="267"/>
      <c r="EY12" s="267"/>
      <c r="EZ12" s="267"/>
      <c r="FA12" s="267"/>
      <c r="FB12" s="267"/>
      <c r="FC12" s="267"/>
      <c r="FD12" s="267"/>
      <c r="FE12" s="267"/>
      <c r="FF12" s="267"/>
      <c r="FG12" s="267"/>
      <c r="FH12" s="267"/>
      <c r="FI12" s="267"/>
      <c r="FJ12" s="267"/>
      <c r="FK12" s="267"/>
      <c r="FL12" s="267"/>
      <c r="FM12" s="267"/>
      <c r="FN12" s="267"/>
      <c r="FO12" s="267"/>
      <c r="FP12" s="267"/>
      <c r="FQ12" s="267"/>
      <c r="FR12" s="267"/>
      <c r="FS12" s="267"/>
      <c r="FT12" s="267"/>
      <c r="FU12" s="267"/>
      <c r="FV12" s="267"/>
      <c r="FW12" s="267"/>
      <c r="FX12" s="267"/>
      <c r="FY12" s="267"/>
      <c r="FZ12" s="267"/>
      <c r="GA12" s="267"/>
      <c r="GB12" s="267"/>
      <c r="GC12" s="267"/>
      <c r="GD12" s="267"/>
      <c r="GE12" s="267"/>
      <c r="GF12" s="267"/>
      <c r="GG12" s="267"/>
      <c r="GH12" s="267"/>
      <c r="GI12" s="267"/>
      <c r="GJ12" s="267"/>
      <c r="GK12" s="267"/>
      <c r="GL12" s="267"/>
      <c r="GM12" s="267"/>
      <c r="GN12" s="267"/>
      <c r="GO12" s="267"/>
      <c r="GP12" s="267"/>
      <c r="GQ12" s="267"/>
      <c r="GR12" s="267"/>
      <c r="GS12" s="267"/>
      <c r="GT12" s="267"/>
      <c r="GU12" s="267"/>
      <c r="GV12" s="267"/>
      <c r="GW12" s="267"/>
      <c r="GX12" s="267"/>
      <c r="GY12" s="267"/>
      <c r="GZ12" s="267"/>
      <c r="HA12" s="267"/>
      <c r="HB12" s="267"/>
      <c r="HC12" s="267"/>
      <c r="HD12" s="267"/>
      <c r="HE12" s="267"/>
      <c r="HF12" s="267"/>
      <c r="HG12" s="267"/>
      <c r="HH12" s="267"/>
      <c r="HI12" s="267"/>
      <c r="HJ12" s="267"/>
      <c r="HK12" s="267"/>
      <c r="HL12" s="267"/>
      <c r="HM12" s="267"/>
      <c r="HN12" s="267"/>
      <c r="HO12" s="267"/>
      <c r="HP12" s="267"/>
      <c r="HQ12" s="267"/>
      <c r="HR12" s="267"/>
      <c r="HS12" s="267"/>
      <c r="HT12" s="267"/>
      <c r="HU12" s="267"/>
      <c r="HV12" s="267"/>
      <c r="HW12" s="267"/>
      <c r="HX12" s="267"/>
      <c r="HY12" s="267"/>
      <c r="HZ12" s="267"/>
      <c r="IA12" s="267"/>
      <c r="IB12" s="267"/>
      <c r="IC12" s="267"/>
      <c r="ID12" s="267"/>
      <c r="IE12" s="267"/>
      <c r="IF12" s="267"/>
      <c r="IG12" s="267"/>
      <c r="IH12" s="267"/>
      <c r="II12" s="267"/>
      <c r="IJ12" s="267"/>
      <c r="IK12" s="267"/>
      <c r="IL12" s="267"/>
      <c r="IM12" s="267"/>
      <c r="IN12" s="267"/>
      <c r="IO12" s="267"/>
      <c r="IP12" s="267"/>
      <c r="IQ12" s="267"/>
      <c r="IR12" s="267"/>
      <c r="IS12" s="267"/>
      <c r="IT12" s="267"/>
      <c r="IU12" s="267"/>
      <c r="IV12" s="267"/>
      <c r="IW12" s="267"/>
      <c r="IX12" s="267"/>
      <c r="IY12" s="267"/>
      <c r="IZ12" s="267"/>
      <c r="JA12" s="267"/>
      <c r="JB12" s="267"/>
      <c r="JC12" s="267"/>
      <c r="JD12" s="267"/>
      <c r="JE12" s="267"/>
      <c r="JF12" s="267"/>
      <c r="JG12" s="267"/>
      <c r="JH12" s="267"/>
      <c r="JI12" s="267"/>
      <c r="JJ12" s="267"/>
      <c r="JK12" s="267"/>
      <c r="JL12" s="267"/>
      <c r="JM12" s="267"/>
      <c r="JN12" s="267"/>
      <c r="JO12" s="267"/>
      <c r="JP12" s="267"/>
      <c r="JQ12" s="267"/>
      <c r="JR12" s="267"/>
      <c r="JS12" s="267"/>
      <c r="JT12" s="267"/>
      <c r="JU12" s="267"/>
      <c r="JV12" s="267"/>
      <c r="JW12" s="267"/>
      <c r="JX12" s="267"/>
      <c r="JY12" s="267"/>
      <c r="JZ12" s="267"/>
      <c r="KA12" s="267"/>
      <c r="KB12" s="267"/>
      <c r="KC12" s="267"/>
      <c r="KD12" s="267"/>
      <c r="KE12" s="267"/>
      <c r="KF12" s="267"/>
      <c r="KG12" s="267"/>
      <c r="KH12" s="267"/>
      <c r="KI12" s="267"/>
      <c r="KJ12" s="267"/>
      <c r="KK12" s="267"/>
      <c r="KL12" s="267"/>
      <c r="KM12" s="267"/>
      <c r="KN12" s="267"/>
      <c r="KO12" s="267"/>
      <c r="KP12" s="267"/>
      <c r="KQ12" s="267"/>
      <c r="KR12" s="267"/>
      <c r="KS12" s="267"/>
      <c r="KT12" s="267"/>
      <c r="KU12" s="267"/>
      <c r="KV12" s="267"/>
      <c r="KW12" s="267"/>
      <c r="KX12" s="267"/>
      <c r="KY12" s="267"/>
      <c r="KZ12" s="267"/>
      <c r="LA12" s="267"/>
      <c r="LB12" s="267"/>
      <c r="LC12" s="267"/>
      <c r="LD12" s="267"/>
      <c r="LE12" s="267"/>
      <c r="LF12" s="267"/>
      <c r="LG12" s="267"/>
      <c r="LH12" s="267"/>
      <c r="LI12" s="267"/>
      <c r="LJ12" s="267"/>
      <c r="LK12" s="267"/>
      <c r="LL12" s="267"/>
      <c r="LM12" s="267"/>
      <c r="LN12" s="267"/>
      <c r="LO12" s="267"/>
      <c r="LP12" s="267"/>
      <c r="LQ12" s="267"/>
      <c r="LR12" s="267"/>
      <c r="LS12" s="267"/>
      <c r="LT12" s="267"/>
      <c r="LU12" s="267"/>
      <c r="LV12" s="267"/>
      <c r="LW12" s="267"/>
      <c r="LX12" s="267"/>
      <c r="LY12" s="267"/>
      <c r="LZ12" s="267"/>
      <c r="MA12" s="267"/>
      <c r="MB12" s="267"/>
      <c r="MC12" s="267"/>
      <c r="MD12" s="267"/>
      <c r="ME12" s="267"/>
      <c r="MF12" s="267"/>
      <c r="MG12" s="267"/>
      <c r="MH12" s="267"/>
      <c r="MI12" s="267"/>
      <c r="MJ12" s="267"/>
      <c r="MK12" s="267"/>
      <c r="ML12" s="267"/>
      <c r="MM12" s="267"/>
      <c r="MN12" s="267"/>
      <c r="MO12" s="267"/>
      <c r="MP12" s="267"/>
      <c r="MQ12" s="267"/>
      <c r="MR12" s="267"/>
      <c r="MS12" s="267"/>
      <c r="MT12" s="267"/>
      <c r="MU12" s="267"/>
      <c r="MV12" s="267"/>
      <c r="MW12" s="267"/>
      <c r="MX12" s="267"/>
      <c r="MY12" s="267"/>
      <c r="MZ12" s="267"/>
      <c r="NA12" s="267"/>
      <c r="NB12" s="267"/>
      <c r="NC12" s="267"/>
      <c r="ND12" s="267"/>
      <c r="NE12" s="267"/>
      <c r="NF12" s="267"/>
      <c r="NG12" s="267"/>
      <c r="NH12" s="267"/>
      <c r="NI12" s="267"/>
      <c r="NJ12" s="267"/>
      <c r="NK12" s="267"/>
      <c r="NL12" s="267"/>
      <c r="NM12" s="267"/>
      <c r="NN12" s="267"/>
      <c r="NO12" s="267"/>
      <c r="NP12" s="267"/>
      <c r="NQ12" s="267"/>
      <c r="NR12" s="267"/>
      <c r="NS12" s="267"/>
      <c r="NT12" s="267"/>
      <c r="NU12" s="267"/>
      <c r="NV12" s="267"/>
      <c r="NW12" s="267"/>
      <c r="NX12" s="267"/>
      <c r="NY12" s="267"/>
      <c r="NZ12" s="267"/>
      <c r="OA12" s="267"/>
      <c r="OB12" s="267"/>
      <c r="OC12" s="267"/>
      <c r="OD12" s="267"/>
      <c r="OE12" s="267"/>
      <c r="OF12" s="267"/>
      <c r="OG12" s="267"/>
      <c r="OH12" s="267"/>
      <c r="OI12" s="267"/>
      <c r="OJ12" s="267"/>
      <c r="OK12" s="267"/>
      <c r="OL12" s="267"/>
      <c r="OM12" s="267"/>
      <c r="ON12" s="267"/>
      <c r="OO12" s="267"/>
      <c r="OP12" s="267"/>
      <c r="OQ12" s="267"/>
      <c r="OR12" s="267"/>
      <c r="OS12" s="267"/>
      <c r="OT12" s="267"/>
      <c r="OU12" s="267"/>
      <c r="OV12" s="267"/>
      <c r="OW12" s="267"/>
      <c r="OX12" s="267"/>
      <c r="OY12" s="267"/>
      <c r="OZ12" s="267"/>
      <c r="PA12" s="267"/>
      <c r="PB12" s="267"/>
      <c r="PC12" s="267"/>
      <c r="PD12" s="267"/>
      <c r="PE12" s="267"/>
      <c r="PF12" s="267"/>
      <c r="PG12" s="267"/>
      <c r="PH12" s="267"/>
      <c r="PI12" s="267"/>
      <c r="PJ12" s="267"/>
      <c r="PK12" s="267"/>
      <c r="PL12" s="267"/>
      <c r="PM12" s="267"/>
      <c r="PN12" s="267"/>
      <c r="PO12" s="267"/>
      <c r="PP12" s="267"/>
      <c r="PQ12" s="267"/>
      <c r="PR12" s="267"/>
      <c r="PS12" s="267"/>
      <c r="PT12" s="267"/>
      <c r="PU12" s="267"/>
      <c r="PV12" s="267"/>
      <c r="PW12" s="267"/>
      <c r="PX12" s="267"/>
      <c r="PY12" s="267"/>
      <c r="PZ12" s="267"/>
      <c r="QA12" s="267"/>
      <c r="QB12" s="267"/>
      <c r="QC12" s="267"/>
      <c r="QD12" s="267"/>
      <c r="QE12" s="267"/>
      <c r="QF12" s="267"/>
      <c r="QG12" s="267"/>
      <c r="QH12" s="267"/>
      <c r="QI12" s="267"/>
      <c r="QJ12" s="267"/>
      <c r="QK12" s="267"/>
      <c r="QL12" s="267"/>
      <c r="QM12" s="267"/>
      <c r="QN12" s="267"/>
      <c r="QO12" s="267"/>
      <c r="QP12" s="267"/>
      <c r="QQ12" s="267"/>
      <c r="QR12" s="267"/>
      <c r="QS12" s="267"/>
      <c r="QT12" s="267"/>
      <c r="QU12" s="267"/>
      <c r="QV12" s="267"/>
      <c r="QW12" s="267"/>
      <c r="QX12" s="267"/>
      <c r="QY12" s="267"/>
      <c r="QZ12" s="267"/>
      <c r="RA12" s="267"/>
      <c r="RB12" s="267"/>
      <c r="RC12" s="267"/>
      <c r="RD12" s="267"/>
      <c r="RE12" s="267"/>
      <c r="RF12" s="267"/>
      <c r="RG12" s="267"/>
      <c r="RH12" s="267"/>
      <c r="RI12" s="267"/>
      <c r="RJ12" s="267"/>
      <c r="RK12" s="267"/>
      <c r="RL12" s="267"/>
      <c r="RM12" s="267"/>
      <c r="RN12" s="267"/>
      <c r="RO12" s="267"/>
      <c r="RP12" s="267"/>
      <c r="RQ12" s="267"/>
      <c r="RR12" s="267"/>
      <c r="RS12" s="267"/>
      <c r="RT12" s="267"/>
      <c r="RU12" s="267"/>
      <c r="RV12" s="267"/>
      <c r="RW12" s="267"/>
      <c r="RX12" s="267"/>
      <c r="RY12" s="267"/>
      <c r="RZ12" s="267"/>
      <c r="SA12" s="267"/>
      <c r="SB12" s="267"/>
      <c r="SC12" s="267"/>
      <c r="SD12" s="267"/>
      <c r="SE12" s="267"/>
      <c r="SF12" s="267"/>
      <c r="SG12" s="267"/>
      <c r="SH12" s="267"/>
      <c r="SI12" s="267"/>
      <c r="SJ12" s="267"/>
      <c r="SK12" s="267"/>
      <c r="SL12" s="267"/>
      <c r="SM12" s="267"/>
      <c r="SN12" s="267"/>
      <c r="SO12" s="267"/>
      <c r="SP12" s="267"/>
      <c r="SQ12" s="267"/>
      <c r="SR12" s="267"/>
      <c r="SS12" s="267"/>
      <c r="ST12" s="267"/>
      <c r="SU12" s="267"/>
      <c r="SV12" s="267"/>
      <c r="SW12" s="267"/>
      <c r="SX12" s="267"/>
      <c r="SY12" s="267"/>
      <c r="SZ12" s="267"/>
      <c r="TA12" s="267"/>
      <c r="TB12" s="267"/>
      <c r="TC12" s="267"/>
      <c r="TD12" s="267"/>
      <c r="TE12" s="267"/>
      <c r="TF12" s="267"/>
      <c r="TG12" s="267"/>
      <c r="TH12" s="267"/>
      <c r="TI12" s="267"/>
      <c r="TJ12" s="267"/>
      <c r="TK12" s="267"/>
      <c r="TL12" s="267"/>
      <c r="TM12" s="267"/>
      <c r="TN12" s="267"/>
      <c r="TO12" s="267"/>
      <c r="TP12" s="267"/>
      <c r="TQ12" s="267"/>
      <c r="TR12" s="267"/>
      <c r="TS12" s="267"/>
      <c r="TT12" s="267"/>
      <c r="TU12" s="267"/>
      <c r="TV12" s="267"/>
      <c r="TW12" s="267"/>
      <c r="TX12" s="267"/>
      <c r="TY12" s="267"/>
      <c r="TZ12" s="267"/>
      <c r="UA12" s="267"/>
      <c r="UB12" s="267"/>
      <c r="UC12" s="267"/>
      <c r="UD12" s="267"/>
      <c r="UE12" s="267"/>
      <c r="UF12" s="267"/>
      <c r="UG12" s="267"/>
      <c r="UH12" s="267"/>
      <c r="UI12" s="267"/>
      <c r="UJ12" s="267"/>
      <c r="UK12" s="267"/>
      <c r="UL12" s="267"/>
      <c r="UM12" s="267"/>
      <c r="UN12" s="267"/>
      <c r="UO12" s="267"/>
      <c r="UP12" s="267"/>
      <c r="UQ12" s="267"/>
      <c r="UR12" s="267"/>
      <c r="US12" s="267"/>
      <c r="UT12" s="267"/>
      <c r="UU12" s="267"/>
      <c r="UV12" s="267"/>
      <c r="UW12" s="267"/>
      <c r="UX12" s="267"/>
      <c r="UY12" s="267"/>
      <c r="UZ12" s="267"/>
      <c r="VA12" s="267"/>
      <c r="VB12" s="267"/>
      <c r="VC12" s="267"/>
      <c r="VD12" s="267"/>
      <c r="VE12" s="267"/>
      <c r="VF12" s="267"/>
      <c r="VG12" s="267"/>
      <c r="VH12" s="267"/>
      <c r="VI12" s="267"/>
      <c r="VJ12" s="267"/>
      <c r="VK12" s="267"/>
      <c r="VL12" s="267"/>
      <c r="VM12" s="267"/>
      <c r="VN12" s="267"/>
      <c r="VO12" s="267"/>
      <c r="VP12" s="267"/>
      <c r="VQ12" s="267"/>
      <c r="VR12" s="267"/>
      <c r="VS12" s="267"/>
      <c r="VT12" s="267"/>
      <c r="VU12" s="267"/>
      <c r="VV12" s="267"/>
      <c r="VW12" s="267"/>
      <c r="VX12" s="267"/>
      <c r="VY12" s="267"/>
      <c r="VZ12" s="267"/>
      <c r="WA12" s="267"/>
      <c r="WB12" s="267"/>
      <c r="WC12" s="267"/>
      <c r="WD12" s="267"/>
      <c r="WE12" s="267"/>
      <c r="WF12" s="267"/>
      <c r="WG12" s="267"/>
      <c r="WH12" s="267"/>
      <c r="WI12" s="267"/>
      <c r="WJ12" s="267"/>
      <c r="WK12" s="267"/>
      <c r="WL12" s="267"/>
      <c r="WM12" s="267"/>
      <c r="WN12" s="267"/>
      <c r="WO12" s="267"/>
      <c r="WP12" s="267"/>
      <c r="WQ12" s="267"/>
      <c r="WR12" s="267"/>
      <c r="WS12" s="267"/>
      <c r="WT12" s="267"/>
      <c r="WU12" s="267"/>
      <c r="WV12" s="267"/>
      <c r="WW12" s="267"/>
      <c r="WX12" s="267"/>
      <c r="WY12" s="267"/>
      <c r="WZ12" s="267"/>
      <c r="XA12" s="267"/>
      <c r="XB12" s="267"/>
      <c r="XC12" s="267"/>
      <c r="XD12" s="267"/>
      <c r="XE12" s="267"/>
      <c r="XF12" s="267"/>
      <c r="XG12" s="267"/>
      <c r="XH12" s="267"/>
      <c r="XI12" s="267"/>
      <c r="XJ12" s="267"/>
      <c r="XK12" s="267"/>
      <c r="XL12" s="267"/>
      <c r="XM12" s="267"/>
      <c r="XN12" s="267"/>
      <c r="XO12" s="267"/>
      <c r="XP12" s="267"/>
      <c r="XQ12" s="267"/>
      <c r="XR12" s="267"/>
      <c r="XS12" s="267"/>
      <c r="XT12" s="267"/>
      <c r="XU12" s="267"/>
      <c r="XV12" s="267"/>
      <c r="XW12" s="267"/>
      <c r="XX12" s="267"/>
      <c r="XY12" s="267"/>
      <c r="XZ12" s="267"/>
      <c r="YA12" s="267"/>
      <c r="YB12" s="267"/>
      <c r="YC12" s="267"/>
      <c r="YD12" s="267"/>
      <c r="YE12" s="267"/>
      <c r="YF12" s="267"/>
      <c r="YG12" s="267"/>
      <c r="YH12" s="267"/>
      <c r="YI12" s="267"/>
      <c r="YJ12" s="267"/>
      <c r="YK12" s="267"/>
      <c r="YL12" s="267"/>
      <c r="YM12" s="267"/>
      <c r="YN12" s="267"/>
      <c r="YO12" s="267"/>
      <c r="YP12" s="267"/>
      <c r="YQ12" s="267"/>
      <c r="YR12" s="267"/>
      <c r="YS12" s="267"/>
      <c r="YT12" s="267"/>
      <c r="YU12" s="267"/>
      <c r="YV12" s="267"/>
      <c r="YW12" s="267"/>
      <c r="YX12" s="267"/>
      <c r="YY12" s="267"/>
      <c r="YZ12" s="267"/>
      <c r="ZA12" s="267"/>
      <c r="ZB12" s="267"/>
      <c r="ZC12" s="267"/>
      <c r="ZD12" s="267"/>
      <c r="ZE12" s="267"/>
      <c r="ZF12" s="267"/>
      <c r="ZG12" s="267"/>
      <c r="ZH12" s="267"/>
      <c r="ZI12" s="267"/>
      <c r="ZJ12" s="267"/>
      <c r="ZK12" s="267"/>
      <c r="ZL12" s="267"/>
      <c r="ZM12" s="267"/>
      <c r="ZN12" s="267"/>
      <c r="ZO12" s="267"/>
      <c r="ZP12" s="267"/>
      <c r="ZQ12" s="267"/>
      <c r="ZR12" s="267"/>
      <c r="ZS12" s="267"/>
      <c r="ZT12" s="267"/>
      <c r="ZU12" s="267"/>
      <c r="ZV12" s="267"/>
      <c r="ZW12" s="267"/>
      <c r="ZX12" s="267"/>
      <c r="ZY12" s="267"/>
      <c r="ZZ12" s="267"/>
      <c r="AAA12" s="267"/>
      <c r="AAB12" s="267"/>
      <c r="AAC12" s="267"/>
      <c r="AAD12" s="267"/>
      <c r="AAE12" s="267"/>
      <c r="AAF12" s="267"/>
      <c r="AAG12" s="267"/>
      <c r="AAH12" s="267"/>
      <c r="AAI12" s="267"/>
      <c r="AAJ12" s="267"/>
      <c r="AAK12" s="267"/>
      <c r="AAL12" s="267"/>
      <c r="AAM12" s="267"/>
      <c r="AAN12" s="267"/>
      <c r="AAO12" s="267"/>
      <c r="AAP12" s="267"/>
      <c r="AAQ12" s="267"/>
      <c r="AAR12" s="267"/>
      <c r="AAS12" s="267"/>
      <c r="AAT12" s="267"/>
      <c r="AAU12" s="267"/>
      <c r="AAV12" s="267"/>
      <c r="AAW12" s="267"/>
      <c r="AAX12" s="267"/>
      <c r="AAY12" s="267"/>
      <c r="AAZ12" s="267"/>
      <c r="ABA12" s="267"/>
      <c r="ABB12" s="267"/>
      <c r="ABC12" s="267"/>
      <c r="ABD12" s="267"/>
      <c r="ABE12" s="267"/>
      <c r="ABF12" s="267"/>
      <c r="ABG12" s="267"/>
      <c r="ABH12" s="267"/>
      <c r="ABI12" s="267"/>
      <c r="ABJ12" s="267"/>
      <c r="ABK12" s="267"/>
      <c r="ABL12" s="267"/>
      <c r="ABM12" s="267"/>
      <c r="ABN12" s="267"/>
      <c r="ABO12" s="267"/>
      <c r="ABP12" s="267"/>
      <c r="ABQ12" s="267"/>
      <c r="ABR12" s="267"/>
      <c r="ABS12" s="267"/>
      <c r="ABT12" s="267"/>
      <c r="ABU12" s="267"/>
      <c r="ABV12" s="267"/>
      <c r="ABW12" s="267"/>
      <c r="ABX12" s="267"/>
      <c r="ABY12" s="267"/>
      <c r="ABZ12" s="267"/>
      <c r="ACA12" s="267"/>
      <c r="ACB12" s="267"/>
      <c r="ACC12" s="267"/>
      <c r="ACD12" s="267"/>
      <c r="ACE12" s="267"/>
      <c r="ACF12" s="267"/>
      <c r="ACG12" s="267"/>
      <c r="ACH12" s="267"/>
      <c r="ACI12" s="267"/>
      <c r="ACJ12" s="267"/>
      <c r="ACK12" s="267"/>
      <c r="ACL12" s="267"/>
      <c r="ACM12" s="267"/>
      <c r="ACN12" s="267"/>
      <c r="ACO12" s="267"/>
      <c r="ACP12" s="267"/>
      <c r="ACQ12" s="267"/>
      <c r="ACR12" s="267"/>
      <c r="ACS12" s="267"/>
      <c r="ACT12" s="267"/>
      <c r="ACU12" s="267"/>
      <c r="ACV12" s="267"/>
      <c r="ACW12" s="267"/>
      <c r="ACX12" s="267"/>
      <c r="ACY12" s="267"/>
      <c r="ACZ12" s="267"/>
      <c r="ADA12" s="267"/>
      <c r="ADB12" s="267"/>
      <c r="ADC12" s="267"/>
      <c r="ADD12" s="267"/>
      <c r="ADE12" s="267"/>
      <c r="ADF12" s="267"/>
      <c r="ADG12" s="267"/>
      <c r="ADH12" s="267"/>
      <c r="ADI12" s="267"/>
      <c r="ADJ12" s="267"/>
      <c r="ADK12" s="267"/>
      <c r="ADL12" s="267"/>
      <c r="ADM12" s="267"/>
      <c r="ADN12" s="267"/>
      <c r="ADO12" s="267"/>
      <c r="ADP12" s="267"/>
      <c r="ADQ12" s="267"/>
      <c r="ADR12" s="267"/>
      <c r="ADS12" s="267"/>
      <c r="ADT12" s="267"/>
      <c r="ADU12" s="267"/>
      <c r="ADV12" s="267"/>
      <c r="ADW12" s="267"/>
      <c r="ADX12" s="267"/>
      <c r="ADY12" s="267"/>
      <c r="ADZ12" s="267"/>
      <c r="AEA12" s="267"/>
      <c r="AEB12" s="267"/>
      <c r="AEC12" s="267"/>
      <c r="AED12" s="267"/>
      <c r="AEE12" s="267"/>
      <c r="AEF12" s="267"/>
      <c r="AEG12" s="267"/>
      <c r="AEH12" s="267"/>
      <c r="AEI12" s="267"/>
      <c r="AEJ12" s="267"/>
      <c r="AEK12" s="267"/>
      <c r="AEL12" s="267"/>
      <c r="AEM12" s="267"/>
      <c r="AEN12" s="267"/>
      <c r="AEO12" s="267"/>
      <c r="AEP12" s="267"/>
      <c r="AEQ12" s="267"/>
      <c r="AER12" s="267"/>
      <c r="AES12" s="267"/>
      <c r="AET12" s="267"/>
      <c r="AEU12" s="267"/>
      <c r="AEV12" s="267"/>
      <c r="AEW12" s="267"/>
      <c r="AEX12" s="267"/>
      <c r="AEY12" s="267"/>
      <c r="AEZ12" s="267"/>
      <c r="AFA12" s="267"/>
      <c r="AFB12" s="267"/>
      <c r="AFC12" s="267"/>
      <c r="AFD12" s="267"/>
      <c r="AFE12" s="267"/>
      <c r="AFF12" s="267"/>
      <c r="AFG12" s="267"/>
      <c r="AFH12" s="267"/>
      <c r="AFI12" s="267"/>
      <c r="AFJ12" s="267"/>
      <c r="AFK12" s="267"/>
      <c r="AFL12" s="267"/>
      <c r="AFM12" s="267"/>
      <c r="AFN12" s="267"/>
      <c r="AFO12" s="267"/>
      <c r="AFP12" s="267"/>
      <c r="AFQ12" s="267"/>
      <c r="AFR12" s="267"/>
      <c r="AFS12" s="267"/>
      <c r="AFT12" s="267"/>
      <c r="AFU12" s="267"/>
      <c r="AFV12" s="267"/>
      <c r="AFW12" s="267"/>
      <c r="AFX12" s="267"/>
      <c r="AFY12" s="267"/>
      <c r="AFZ12" s="267"/>
      <c r="AGA12" s="267"/>
      <c r="AGB12" s="267"/>
      <c r="AGC12" s="267"/>
      <c r="AGD12" s="267"/>
      <c r="AGE12" s="267"/>
      <c r="AGF12" s="267"/>
      <c r="AGG12" s="267"/>
      <c r="AGH12" s="267"/>
      <c r="AGI12" s="267"/>
      <c r="AGJ12" s="267"/>
      <c r="AGK12" s="267"/>
      <c r="AGL12" s="267"/>
      <c r="AGM12" s="267"/>
      <c r="AGN12" s="267"/>
      <c r="AGO12" s="267"/>
      <c r="AGP12" s="267"/>
      <c r="AGQ12" s="267"/>
      <c r="AGR12" s="267"/>
      <c r="AGS12" s="267"/>
      <c r="AGT12" s="267"/>
      <c r="AGU12" s="267"/>
      <c r="AGV12" s="267"/>
      <c r="AGW12" s="267"/>
      <c r="AGX12" s="267"/>
      <c r="AGY12" s="267"/>
      <c r="AGZ12" s="267"/>
      <c r="AHA12" s="267"/>
      <c r="AHB12" s="267"/>
      <c r="AHC12" s="267"/>
      <c r="AHD12" s="267"/>
      <c r="AHE12" s="267"/>
      <c r="AHF12" s="267"/>
      <c r="AHG12" s="267"/>
      <c r="AHH12" s="267"/>
      <c r="AHI12" s="267"/>
      <c r="AHJ12" s="267"/>
      <c r="AHK12" s="267"/>
      <c r="AHL12" s="267"/>
      <c r="AHM12" s="267"/>
      <c r="AHN12" s="267"/>
      <c r="AHO12" s="267"/>
      <c r="AHP12" s="267"/>
      <c r="AHQ12" s="267"/>
      <c r="AHR12" s="267"/>
      <c r="AHS12" s="267"/>
      <c r="AHT12" s="267"/>
      <c r="AHU12" s="267"/>
      <c r="AHV12" s="267"/>
      <c r="AHW12" s="267"/>
      <c r="AHX12" s="267"/>
      <c r="AHY12" s="267"/>
      <c r="AHZ12" s="267"/>
      <c r="AIA12" s="267"/>
      <c r="AIB12" s="267"/>
      <c r="AIC12" s="267"/>
      <c r="AID12" s="267"/>
      <c r="AIE12" s="267"/>
      <c r="AIF12" s="267"/>
      <c r="AIG12" s="267"/>
      <c r="AIH12" s="267"/>
      <c r="AII12" s="267"/>
      <c r="AIJ12" s="267"/>
      <c r="AIK12" s="267"/>
      <c r="AIL12" s="267"/>
      <c r="AIM12" s="267"/>
      <c r="AIN12" s="267"/>
      <c r="AIO12" s="267"/>
      <c r="AIP12" s="267"/>
      <c r="AIQ12" s="267"/>
      <c r="AIR12" s="267"/>
      <c r="AIS12" s="267"/>
      <c r="AIT12" s="267"/>
      <c r="AIU12" s="267"/>
      <c r="AIV12" s="267"/>
      <c r="AIW12" s="267"/>
      <c r="AIX12" s="267"/>
      <c r="AIY12" s="267"/>
      <c r="AIZ12" s="267"/>
      <c r="AJA12" s="267"/>
      <c r="AJB12" s="267"/>
      <c r="AJC12" s="267"/>
      <c r="AJD12" s="267"/>
      <c r="AJE12" s="267"/>
      <c r="AJF12" s="267"/>
      <c r="AJG12" s="267"/>
      <c r="AJH12" s="267"/>
      <c r="AJI12" s="267"/>
      <c r="AJJ12" s="267"/>
      <c r="AJK12" s="267"/>
      <c r="AJL12" s="267"/>
      <c r="AJM12" s="267"/>
      <c r="AJN12" s="267"/>
      <c r="AJO12" s="267"/>
      <c r="AJP12" s="267"/>
      <c r="AJQ12" s="267"/>
      <c r="AJR12" s="267"/>
      <c r="AJS12" s="267"/>
      <c r="AJT12" s="267"/>
      <c r="AJU12" s="267"/>
      <c r="AJV12" s="267"/>
      <c r="AJW12" s="267"/>
      <c r="AJX12" s="267"/>
      <c r="AJY12" s="267"/>
      <c r="AJZ12" s="267"/>
      <c r="AKA12" s="267"/>
      <c r="AKB12" s="267"/>
      <c r="AKC12" s="267"/>
      <c r="AKD12" s="267"/>
      <c r="AKE12" s="267"/>
      <c r="AKF12" s="267"/>
      <c r="AKG12" s="267"/>
      <c r="AKH12" s="267"/>
      <c r="AKI12" s="267"/>
      <c r="AKJ12" s="267"/>
      <c r="AKK12" s="267"/>
      <c r="AKL12" s="267"/>
      <c r="AKM12" s="267"/>
      <c r="AKN12" s="267"/>
      <c r="AKO12" s="267"/>
      <c r="AKP12" s="267"/>
      <c r="AKQ12" s="267"/>
      <c r="AKR12" s="267"/>
      <c r="AKS12" s="267"/>
      <c r="AKT12" s="267"/>
      <c r="AKU12" s="267"/>
      <c r="AKV12" s="267"/>
      <c r="AKW12" s="267"/>
      <c r="AKX12" s="267"/>
      <c r="AKY12" s="267"/>
      <c r="AKZ12" s="267"/>
      <c r="ALA12" s="267"/>
      <c r="ALB12" s="267"/>
      <c r="ALC12" s="267"/>
      <c r="ALD12" s="267"/>
      <c r="ALE12" s="267"/>
      <c r="ALF12" s="267"/>
      <c r="ALG12" s="267"/>
      <c r="ALH12" s="267"/>
      <c r="ALI12" s="267"/>
      <c r="ALJ12" s="267"/>
      <c r="ALK12" s="267"/>
      <c r="ALL12" s="267"/>
      <c r="ALM12" s="267"/>
      <c r="ALN12" s="267"/>
      <c r="ALO12" s="267"/>
      <c r="ALP12" s="267"/>
      <c r="ALQ12" s="267"/>
      <c r="ALR12" s="267"/>
      <c r="ALS12" s="267"/>
      <c r="ALT12" s="267"/>
      <c r="ALU12" s="267"/>
      <c r="ALV12" s="267"/>
      <c r="ALW12" s="267"/>
      <c r="ALX12" s="267"/>
      <c r="ALY12" s="267"/>
      <c r="ALZ12" s="267"/>
      <c r="AMA12" s="267"/>
      <c r="AMB12" s="267"/>
      <c r="AMC12" s="267"/>
      <c r="AMD12" s="267"/>
      <c r="AME12" s="267"/>
      <c r="AMF12" s="267"/>
      <c r="AMG12" s="267"/>
      <c r="AMH12" s="267"/>
      <c r="AMI12" s="267"/>
      <c r="AMJ12" s="267"/>
      <c r="AMK12" s="267"/>
      <c r="AML12" s="267"/>
      <c r="AMM12" s="267"/>
      <c r="AMN12" s="267"/>
      <c r="AMO12" s="267"/>
      <c r="AMP12" s="267"/>
      <c r="AMQ12" s="267"/>
      <c r="AMR12" s="267"/>
      <c r="AMS12" s="267"/>
      <c r="AMT12" s="267"/>
      <c r="AMU12" s="267"/>
      <c r="AMV12" s="267"/>
      <c r="AMW12" s="267"/>
      <c r="AMX12" s="267"/>
      <c r="AMY12" s="267"/>
      <c r="AMZ12" s="267"/>
      <c r="ANA12" s="265" t="s">
        <v>189</v>
      </c>
      <c r="ANB12" s="265"/>
      <c r="ANC12" s="265"/>
      <c r="AND12" s="265"/>
      <c r="ANE12" s="265"/>
      <c r="ANF12" s="265"/>
      <c r="ANG12" s="265"/>
      <c r="ANH12" s="266"/>
      <c r="ANI12" s="264" t="s">
        <v>189</v>
      </c>
      <c r="ANJ12" s="265"/>
      <c r="ANK12" s="265"/>
      <c r="ANL12" s="265"/>
      <c r="ANM12" s="265"/>
      <c r="ANN12" s="265"/>
      <c r="ANO12" s="265"/>
      <c r="ANP12" s="266"/>
      <c r="ANQ12" s="264" t="s">
        <v>189</v>
      </c>
      <c r="ANR12" s="265"/>
      <c r="ANS12" s="265"/>
      <c r="ANT12" s="265"/>
      <c r="ANU12" s="265"/>
      <c r="ANV12" s="265"/>
      <c r="ANW12" s="265"/>
      <c r="ANX12" s="266"/>
      <c r="ANY12" s="264" t="s">
        <v>189</v>
      </c>
      <c r="ANZ12" s="265"/>
      <c r="AOA12" s="265"/>
      <c r="AOB12" s="265"/>
      <c r="AOC12" s="265"/>
      <c r="AOD12" s="265"/>
      <c r="AOE12" s="265"/>
      <c r="AOF12" s="266"/>
      <c r="AOG12" s="264" t="s">
        <v>189</v>
      </c>
      <c r="AOH12" s="265"/>
      <c r="AOI12" s="265"/>
      <c r="AOJ12" s="265"/>
      <c r="AOK12" s="265"/>
      <c r="AOL12" s="265"/>
      <c r="AOM12" s="265"/>
      <c r="AON12" s="266"/>
      <c r="AOO12" s="264" t="s">
        <v>189</v>
      </c>
      <c r="AOP12" s="265"/>
      <c r="AOQ12" s="265"/>
      <c r="AOR12" s="265"/>
      <c r="AOS12" s="265"/>
      <c r="AOT12" s="265"/>
      <c r="AOU12" s="265"/>
      <c r="AOV12" s="266"/>
      <c r="AOW12" s="264" t="s">
        <v>189</v>
      </c>
      <c r="AOX12" s="265"/>
      <c r="AOY12" s="265"/>
      <c r="AOZ12" s="265"/>
      <c r="APA12" s="265"/>
      <c r="APB12" s="265"/>
      <c r="APC12" s="265"/>
      <c r="APD12" s="266"/>
      <c r="APE12" s="264" t="s">
        <v>189</v>
      </c>
      <c r="APF12" s="265"/>
      <c r="APG12" s="265"/>
      <c r="APH12" s="265"/>
      <c r="API12" s="265"/>
      <c r="APJ12" s="265"/>
      <c r="APK12" s="265"/>
      <c r="APL12" s="266"/>
      <c r="APM12" s="264" t="s">
        <v>189</v>
      </c>
      <c r="APN12" s="265"/>
      <c r="APO12" s="265"/>
      <c r="APP12" s="265"/>
      <c r="APQ12" s="265"/>
      <c r="APR12" s="265"/>
      <c r="APS12" s="265"/>
      <c r="APT12" s="266"/>
      <c r="APU12" s="264" t="s">
        <v>189</v>
      </c>
      <c r="APV12" s="265"/>
      <c r="APW12" s="265"/>
      <c r="APX12" s="265"/>
      <c r="APY12" s="265"/>
      <c r="APZ12" s="265"/>
      <c r="AQA12" s="265"/>
      <c r="AQB12" s="266"/>
      <c r="AQC12" s="264" t="s">
        <v>189</v>
      </c>
      <c r="AQD12" s="265"/>
      <c r="AQE12" s="265"/>
      <c r="AQF12" s="265"/>
      <c r="AQG12" s="265"/>
      <c r="AQH12" s="265"/>
      <c r="AQI12" s="265"/>
      <c r="AQJ12" s="266"/>
      <c r="AQK12" s="264" t="s">
        <v>189</v>
      </c>
      <c r="AQL12" s="265"/>
      <c r="AQM12" s="265"/>
      <c r="AQN12" s="265"/>
      <c r="AQO12" s="265"/>
      <c r="AQP12" s="265"/>
      <c r="AQQ12" s="265"/>
      <c r="AQR12" s="266"/>
      <c r="AQS12" s="264" t="s">
        <v>189</v>
      </c>
      <c r="AQT12" s="265"/>
      <c r="AQU12" s="265"/>
      <c r="AQV12" s="265"/>
      <c r="AQW12" s="265"/>
      <c r="AQX12" s="265"/>
      <c r="AQY12" s="265"/>
      <c r="AQZ12" s="266"/>
      <c r="ARA12" s="264" t="s">
        <v>189</v>
      </c>
      <c r="ARB12" s="265"/>
      <c r="ARC12" s="265"/>
      <c r="ARD12" s="265"/>
      <c r="ARE12" s="265"/>
      <c r="ARF12" s="265"/>
      <c r="ARG12" s="265"/>
      <c r="ARH12" s="266"/>
      <c r="ARI12" s="264" t="s">
        <v>189</v>
      </c>
      <c r="ARJ12" s="265"/>
      <c r="ARK12" s="265"/>
      <c r="ARL12" s="265"/>
      <c r="ARM12" s="265"/>
      <c r="ARN12" s="265"/>
      <c r="ARO12" s="265"/>
      <c r="ARP12" s="266"/>
      <c r="ARQ12" s="264" t="s">
        <v>189</v>
      </c>
      <c r="ARR12" s="265"/>
      <c r="ARS12" s="265"/>
      <c r="ART12" s="265"/>
      <c r="ARU12" s="265"/>
      <c r="ARV12" s="265"/>
      <c r="ARW12" s="265"/>
      <c r="ARX12" s="266"/>
      <c r="ARY12" s="264" t="s">
        <v>189</v>
      </c>
      <c r="ARZ12" s="265"/>
      <c r="ASA12" s="265"/>
      <c r="ASB12" s="265"/>
      <c r="ASC12" s="265"/>
      <c r="ASD12" s="265"/>
      <c r="ASE12" s="265"/>
      <c r="ASF12" s="266"/>
      <c r="ASG12" s="264" t="s">
        <v>189</v>
      </c>
      <c r="ASH12" s="265"/>
      <c r="ASI12" s="265"/>
      <c r="ASJ12" s="265"/>
      <c r="ASK12" s="265"/>
      <c r="ASL12" s="265"/>
      <c r="ASM12" s="265"/>
      <c r="ASN12" s="266"/>
      <c r="ASO12" s="264" t="s">
        <v>189</v>
      </c>
      <c r="ASP12" s="265"/>
      <c r="ASQ12" s="265"/>
      <c r="ASR12" s="265"/>
      <c r="ASS12" s="265"/>
      <c r="AST12" s="265"/>
      <c r="ASU12" s="265"/>
      <c r="ASV12" s="266"/>
      <c r="ASW12" s="264" t="s">
        <v>189</v>
      </c>
      <c r="ASX12" s="265"/>
      <c r="ASY12" s="265"/>
      <c r="ASZ12" s="265"/>
      <c r="ATA12" s="265"/>
      <c r="ATB12" s="265"/>
      <c r="ATC12" s="265"/>
      <c r="ATD12" s="266"/>
      <c r="ATE12" s="264" t="s">
        <v>189</v>
      </c>
      <c r="ATF12" s="265"/>
      <c r="ATG12" s="265"/>
      <c r="ATH12" s="265"/>
      <c r="ATI12" s="265"/>
      <c r="ATJ12" s="265"/>
      <c r="ATK12" s="265"/>
      <c r="ATL12" s="266"/>
      <c r="ATM12" s="264" t="s">
        <v>189</v>
      </c>
      <c r="ATN12" s="265"/>
      <c r="ATO12" s="265"/>
      <c r="ATP12" s="265"/>
      <c r="ATQ12" s="265"/>
      <c r="ATR12" s="265"/>
      <c r="ATS12" s="265"/>
      <c r="ATT12" s="266"/>
      <c r="ATU12" s="264" t="s">
        <v>189</v>
      </c>
      <c r="ATV12" s="265"/>
      <c r="ATW12" s="265"/>
      <c r="ATX12" s="265"/>
      <c r="ATY12" s="265"/>
      <c r="ATZ12" s="265"/>
      <c r="AUA12" s="265"/>
      <c r="AUB12" s="266"/>
      <c r="AUC12" s="264" t="s">
        <v>189</v>
      </c>
      <c r="AUD12" s="265"/>
      <c r="AUE12" s="265"/>
      <c r="AUF12" s="265"/>
      <c r="AUG12" s="265"/>
      <c r="AUH12" s="265"/>
      <c r="AUI12" s="265"/>
      <c r="AUJ12" s="266"/>
      <c r="AUK12" s="264" t="s">
        <v>189</v>
      </c>
      <c r="AUL12" s="265"/>
      <c r="AUM12" s="265"/>
      <c r="AUN12" s="265"/>
      <c r="AUO12" s="265"/>
      <c r="AUP12" s="265"/>
      <c r="AUQ12" s="265"/>
      <c r="AUR12" s="266"/>
      <c r="AUS12" s="264" t="s">
        <v>189</v>
      </c>
      <c r="AUT12" s="265"/>
      <c r="AUU12" s="265"/>
      <c r="AUV12" s="265"/>
      <c r="AUW12" s="265"/>
      <c r="AUX12" s="265"/>
      <c r="AUY12" s="265"/>
      <c r="AUZ12" s="266"/>
      <c r="AVA12" s="264" t="s">
        <v>189</v>
      </c>
      <c r="AVB12" s="265"/>
      <c r="AVC12" s="265"/>
      <c r="AVD12" s="265"/>
      <c r="AVE12" s="265"/>
      <c r="AVF12" s="265"/>
      <c r="AVG12" s="265"/>
      <c r="AVH12" s="266"/>
      <c r="AVI12" s="264" t="s">
        <v>189</v>
      </c>
      <c r="AVJ12" s="265"/>
      <c r="AVK12" s="265"/>
      <c r="AVL12" s="265"/>
      <c r="AVM12" s="265"/>
      <c r="AVN12" s="265"/>
      <c r="AVO12" s="265"/>
      <c r="AVP12" s="266"/>
      <c r="AVQ12" s="264" t="s">
        <v>189</v>
      </c>
      <c r="AVR12" s="265"/>
      <c r="AVS12" s="265"/>
      <c r="AVT12" s="265"/>
      <c r="AVU12" s="265"/>
      <c r="AVV12" s="265"/>
      <c r="AVW12" s="265"/>
      <c r="AVX12" s="266"/>
      <c r="AVY12" s="264" t="s">
        <v>189</v>
      </c>
      <c r="AVZ12" s="265"/>
      <c r="AWA12" s="265"/>
      <c r="AWB12" s="265"/>
      <c r="AWC12" s="265"/>
      <c r="AWD12" s="265"/>
      <c r="AWE12" s="265"/>
      <c r="AWF12" s="266"/>
      <c r="AWG12" s="264" t="s">
        <v>189</v>
      </c>
      <c r="AWH12" s="265"/>
      <c r="AWI12" s="265"/>
      <c r="AWJ12" s="265"/>
      <c r="AWK12" s="265"/>
      <c r="AWL12" s="265"/>
      <c r="AWM12" s="265"/>
      <c r="AWN12" s="266"/>
      <c r="AWO12" s="264" t="s">
        <v>189</v>
      </c>
      <c r="AWP12" s="265"/>
      <c r="AWQ12" s="265"/>
      <c r="AWR12" s="265"/>
      <c r="AWS12" s="265"/>
      <c r="AWT12" s="265"/>
      <c r="AWU12" s="265"/>
      <c r="AWV12" s="266"/>
      <c r="AWW12" s="264" t="s">
        <v>189</v>
      </c>
      <c r="AWX12" s="265"/>
      <c r="AWY12" s="265"/>
      <c r="AWZ12" s="265"/>
      <c r="AXA12" s="265"/>
      <c r="AXB12" s="265"/>
      <c r="AXC12" s="265"/>
      <c r="AXD12" s="266"/>
      <c r="AXE12" s="264" t="s">
        <v>189</v>
      </c>
      <c r="AXF12" s="265"/>
      <c r="AXG12" s="265"/>
      <c r="AXH12" s="265"/>
      <c r="AXI12" s="265"/>
      <c r="AXJ12" s="265"/>
      <c r="AXK12" s="265"/>
      <c r="AXL12" s="266"/>
      <c r="AXM12" s="264" t="s">
        <v>189</v>
      </c>
      <c r="AXN12" s="265"/>
      <c r="AXO12" s="265"/>
      <c r="AXP12" s="265"/>
      <c r="AXQ12" s="265"/>
      <c r="AXR12" s="265"/>
      <c r="AXS12" s="265"/>
      <c r="AXT12" s="266"/>
      <c r="AXU12" s="264" t="s">
        <v>189</v>
      </c>
      <c r="AXV12" s="265"/>
      <c r="AXW12" s="265"/>
      <c r="AXX12" s="265"/>
      <c r="AXY12" s="265"/>
      <c r="AXZ12" s="265"/>
      <c r="AYA12" s="265"/>
      <c r="AYB12" s="266"/>
      <c r="AYC12" s="264" t="s">
        <v>189</v>
      </c>
      <c r="AYD12" s="265"/>
      <c r="AYE12" s="265"/>
      <c r="AYF12" s="265"/>
      <c r="AYG12" s="265"/>
      <c r="AYH12" s="265"/>
      <c r="AYI12" s="265"/>
      <c r="AYJ12" s="266"/>
      <c r="AYK12" s="264" t="s">
        <v>189</v>
      </c>
      <c r="AYL12" s="265"/>
      <c r="AYM12" s="265"/>
      <c r="AYN12" s="265"/>
      <c r="AYO12" s="265"/>
      <c r="AYP12" s="265"/>
      <c r="AYQ12" s="265"/>
      <c r="AYR12" s="266"/>
      <c r="AYS12" s="264" t="s">
        <v>189</v>
      </c>
      <c r="AYT12" s="265"/>
      <c r="AYU12" s="265"/>
      <c r="AYV12" s="265"/>
      <c r="AYW12" s="265"/>
      <c r="AYX12" s="265"/>
      <c r="AYY12" s="265"/>
      <c r="AYZ12" s="266"/>
      <c r="AZA12" s="264" t="s">
        <v>189</v>
      </c>
      <c r="AZB12" s="265"/>
      <c r="AZC12" s="265"/>
      <c r="AZD12" s="265"/>
      <c r="AZE12" s="265"/>
      <c r="AZF12" s="265"/>
      <c r="AZG12" s="265"/>
      <c r="AZH12" s="266"/>
      <c r="AZI12" s="264" t="s">
        <v>189</v>
      </c>
      <c r="AZJ12" s="265"/>
      <c r="AZK12" s="265"/>
      <c r="AZL12" s="265"/>
      <c r="AZM12" s="265"/>
      <c r="AZN12" s="265"/>
      <c r="AZO12" s="265"/>
      <c r="AZP12" s="266"/>
      <c r="AZQ12" s="264" t="s">
        <v>189</v>
      </c>
      <c r="AZR12" s="265"/>
      <c r="AZS12" s="265"/>
      <c r="AZT12" s="265"/>
      <c r="AZU12" s="265"/>
      <c r="AZV12" s="265"/>
      <c r="AZW12" s="265"/>
      <c r="AZX12" s="266"/>
      <c r="AZY12" s="264" t="s">
        <v>189</v>
      </c>
      <c r="AZZ12" s="265"/>
      <c r="BAA12" s="265"/>
      <c r="BAB12" s="265"/>
      <c r="BAC12" s="265"/>
      <c r="BAD12" s="265"/>
      <c r="BAE12" s="265"/>
      <c r="BAF12" s="266"/>
      <c r="BAG12" s="264" t="s">
        <v>189</v>
      </c>
      <c r="BAH12" s="265"/>
      <c r="BAI12" s="265"/>
      <c r="BAJ12" s="265"/>
      <c r="BAK12" s="265"/>
      <c r="BAL12" s="265"/>
      <c r="BAM12" s="265"/>
      <c r="BAN12" s="266"/>
      <c r="BAO12" s="264" t="s">
        <v>189</v>
      </c>
      <c r="BAP12" s="265"/>
      <c r="BAQ12" s="265"/>
      <c r="BAR12" s="265"/>
      <c r="BAS12" s="265"/>
      <c r="BAT12" s="265"/>
      <c r="BAU12" s="265"/>
      <c r="BAV12" s="266"/>
      <c r="BAW12" s="264" t="s">
        <v>189</v>
      </c>
      <c r="BAX12" s="265"/>
      <c r="BAY12" s="265"/>
      <c r="BAZ12" s="265"/>
      <c r="BBA12" s="265"/>
      <c r="BBB12" s="265"/>
      <c r="BBC12" s="265"/>
      <c r="BBD12" s="266"/>
      <c r="BBE12" s="264" t="s">
        <v>189</v>
      </c>
      <c r="BBF12" s="265"/>
      <c r="BBG12" s="265"/>
      <c r="BBH12" s="265"/>
      <c r="BBI12" s="265"/>
      <c r="BBJ12" s="265"/>
      <c r="BBK12" s="265"/>
      <c r="BBL12" s="266"/>
      <c r="BBM12" s="264" t="s">
        <v>189</v>
      </c>
      <c r="BBN12" s="265"/>
      <c r="BBO12" s="265"/>
      <c r="BBP12" s="265"/>
      <c r="BBQ12" s="265"/>
      <c r="BBR12" s="265"/>
      <c r="BBS12" s="265"/>
      <c r="BBT12" s="266"/>
      <c r="BBU12" s="264" t="s">
        <v>189</v>
      </c>
      <c r="BBV12" s="265"/>
      <c r="BBW12" s="265"/>
      <c r="BBX12" s="265"/>
      <c r="BBY12" s="265"/>
      <c r="BBZ12" s="265"/>
      <c r="BCA12" s="265"/>
      <c r="BCB12" s="266"/>
      <c r="BCC12" s="264" t="s">
        <v>189</v>
      </c>
      <c r="BCD12" s="265"/>
      <c r="BCE12" s="265"/>
      <c r="BCF12" s="265"/>
      <c r="BCG12" s="265"/>
      <c r="BCH12" s="265"/>
      <c r="BCI12" s="265"/>
      <c r="BCJ12" s="266"/>
      <c r="BCK12" s="264" t="s">
        <v>189</v>
      </c>
      <c r="BCL12" s="265"/>
      <c r="BCM12" s="265"/>
      <c r="BCN12" s="265"/>
      <c r="BCO12" s="265"/>
      <c r="BCP12" s="265"/>
      <c r="BCQ12" s="265"/>
      <c r="BCR12" s="266"/>
      <c r="BCS12" s="264" t="s">
        <v>189</v>
      </c>
      <c r="BCT12" s="265"/>
      <c r="BCU12" s="265"/>
      <c r="BCV12" s="265"/>
      <c r="BCW12" s="265"/>
      <c r="BCX12" s="265"/>
      <c r="BCY12" s="265"/>
      <c r="BCZ12" s="266"/>
      <c r="BDA12" s="264" t="s">
        <v>189</v>
      </c>
      <c r="BDB12" s="265"/>
      <c r="BDC12" s="265"/>
      <c r="BDD12" s="265"/>
      <c r="BDE12" s="265"/>
      <c r="BDF12" s="265"/>
      <c r="BDG12" s="265"/>
      <c r="BDH12" s="266"/>
      <c r="BDI12" s="264" t="s">
        <v>189</v>
      </c>
      <c r="BDJ12" s="265"/>
      <c r="BDK12" s="265"/>
      <c r="BDL12" s="265"/>
      <c r="BDM12" s="265"/>
      <c r="BDN12" s="265"/>
      <c r="BDO12" s="265"/>
      <c r="BDP12" s="266"/>
      <c r="BDQ12" s="264" t="s">
        <v>189</v>
      </c>
      <c r="BDR12" s="265"/>
      <c r="BDS12" s="265"/>
      <c r="BDT12" s="265"/>
      <c r="BDU12" s="265"/>
      <c r="BDV12" s="265"/>
      <c r="BDW12" s="265"/>
      <c r="BDX12" s="266"/>
      <c r="BDY12" s="264" t="s">
        <v>189</v>
      </c>
      <c r="BDZ12" s="265"/>
      <c r="BEA12" s="265"/>
      <c r="BEB12" s="265"/>
      <c r="BEC12" s="265"/>
      <c r="BED12" s="265"/>
      <c r="BEE12" s="265"/>
      <c r="BEF12" s="266"/>
      <c r="BEG12" s="264" t="s">
        <v>189</v>
      </c>
      <c r="BEH12" s="265"/>
      <c r="BEI12" s="265"/>
      <c r="BEJ12" s="265"/>
      <c r="BEK12" s="265"/>
      <c r="BEL12" s="265"/>
      <c r="BEM12" s="265"/>
      <c r="BEN12" s="266"/>
      <c r="BEO12" s="264" t="s">
        <v>189</v>
      </c>
      <c r="BEP12" s="265"/>
      <c r="BEQ12" s="265"/>
      <c r="BER12" s="265"/>
      <c r="BES12" s="265"/>
      <c r="BET12" s="265"/>
      <c r="BEU12" s="265"/>
      <c r="BEV12" s="266"/>
      <c r="BEW12" s="264" t="s">
        <v>189</v>
      </c>
      <c r="BEX12" s="265"/>
      <c r="BEY12" s="265"/>
      <c r="BEZ12" s="265"/>
      <c r="BFA12" s="265"/>
      <c r="BFB12" s="265"/>
      <c r="BFC12" s="265"/>
      <c r="BFD12" s="266"/>
      <c r="BFE12" s="264" t="s">
        <v>189</v>
      </c>
      <c r="BFF12" s="265"/>
      <c r="BFG12" s="265"/>
      <c r="BFH12" s="265"/>
      <c r="BFI12" s="265"/>
      <c r="BFJ12" s="265"/>
      <c r="BFK12" s="265"/>
      <c r="BFL12" s="266"/>
      <c r="BFM12" s="264" t="s">
        <v>189</v>
      </c>
      <c r="BFN12" s="265"/>
      <c r="BFO12" s="265"/>
      <c r="BFP12" s="265"/>
      <c r="BFQ12" s="265"/>
      <c r="BFR12" s="265"/>
      <c r="BFS12" s="265"/>
      <c r="BFT12" s="266"/>
      <c r="BFU12" s="264" t="s">
        <v>189</v>
      </c>
      <c r="BFV12" s="265"/>
      <c r="BFW12" s="265"/>
      <c r="BFX12" s="265"/>
      <c r="BFY12" s="265"/>
      <c r="BFZ12" s="265"/>
      <c r="BGA12" s="265"/>
      <c r="BGB12" s="266"/>
      <c r="BGC12" s="264" t="s">
        <v>189</v>
      </c>
      <c r="BGD12" s="265"/>
      <c r="BGE12" s="265"/>
      <c r="BGF12" s="265"/>
      <c r="BGG12" s="265"/>
      <c r="BGH12" s="265"/>
      <c r="BGI12" s="265"/>
      <c r="BGJ12" s="266"/>
      <c r="BGK12" s="264" t="s">
        <v>189</v>
      </c>
      <c r="BGL12" s="265"/>
      <c r="BGM12" s="265"/>
      <c r="BGN12" s="265"/>
      <c r="BGO12" s="265"/>
      <c r="BGP12" s="265"/>
      <c r="BGQ12" s="265"/>
      <c r="BGR12" s="266"/>
      <c r="BGS12" s="264" t="s">
        <v>189</v>
      </c>
      <c r="BGT12" s="265"/>
      <c r="BGU12" s="265"/>
      <c r="BGV12" s="265"/>
      <c r="BGW12" s="265"/>
      <c r="BGX12" s="265"/>
      <c r="BGY12" s="265"/>
      <c r="BGZ12" s="266"/>
      <c r="BHA12" s="264" t="s">
        <v>189</v>
      </c>
      <c r="BHB12" s="265"/>
      <c r="BHC12" s="265"/>
      <c r="BHD12" s="265"/>
      <c r="BHE12" s="265"/>
      <c r="BHF12" s="265"/>
      <c r="BHG12" s="265"/>
      <c r="BHH12" s="266"/>
      <c r="BHI12" s="264" t="s">
        <v>189</v>
      </c>
      <c r="BHJ12" s="265"/>
      <c r="BHK12" s="265"/>
      <c r="BHL12" s="265"/>
      <c r="BHM12" s="265"/>
      <c r="BHN12" s="265"/>
      <c r="BHO12" s="265"/>
      <c r="BHP12" s="266"/>
      <c r="BHQ12" s="264" t="s">
        <v>189</v>
      </c>
      <c r="BHR12" s="265"/>
      <c r="BHS12" s="265"/>
      <c r="BHT12" s="265"/>
      <c r="BHU12" s="265"/>
      <c r="BHV12" s="265"/>
      <c r="BHW12" s="265"/>
      <c r="BHX12" s="266"/>
      <c r="BHY12" s="264" t="s">
        <v>189</v>
      </c>
      <c r="BHZ12" s="265"/>
      <c r="BIA12" s="265"/>
      <c r="BIB12" s="265"/>
      <c r="BIC12" s="265"/>
      <c r="BID12" s="265"/>
      <c r="BIE12" s="265"/>
      <c r="BIF12" s="266"/>
      <c r="BIG12" s="264" t="s">
        <v>189</v>
      </c>
      <c r="BIH12" s="265"/>
      <c r="BII12" s="265"/>
      <c r="BIJ12" s="265"/>
      <c r="BIK12" s="265"/>
      <c r="BIL12" s="265"/>
      <c r="BIM12" s="265"/>
      <c r="BIN12" s="266"/>
      <c r="BIO12" s="264" t="s">
        <v>189</v>
      </c>
      <c r="BIP12" s="265"/>
      <c r="BIQ12" s="265"/>
      <c r="BIR12" s="265"/>
      <c r="BIS12" s="265"/>
      <c r="BIT12" s="265"/>
      <c r="BIU12" s="265"/>
      <c r="BIV12" s="266"/>
      <c r="BIW12" s="264" t="s">
        <v>189</v>
      </c>
      <c r="BIX12" s="265"/>
      <c r="BIY12" s="265"/>
      <c r="BIZ12" s="265"/>
      <c r="BJA12" s="265"/>
      <c r="BJB12" s="265"/>
      <c r="BJC12" s="265"/>
      <c r="BJD12" s="266"/>
      <c r="BJE12" s="264" t="s">
        <v>189</v>
      </c>
      <c r="BJF12" s="265"/>
      <c r="BJG12" s="265"/>
      <c r="BJH12" s="265"/>
      <c r="BJI12" s="265"/>
      <c r="BJJ12" s="265"/>
      <c r="BJK12" s="265"/>
      <c r="BJL12" s="266"/>
      <c r="BJM12" s="264" t="s">
        <v>189</v>
      </c>
      <c r="BJN12" s="265"/>
      <c r="BJO12" s="265"/>
      <c r="BJP12" s="265"/>
      <c r="BJQ12" s="265"/>
      <c r="BJR12" s="265"/>
      <c r="BJS12" s="265"/>
      <c r="BJT12" s="266"/>
      <c r="BJU12" s="264" t="s">
        <v>189</v>
      </c>
      <c r="BJV12" s="265"/>
      <c r="BJW12" s="265"/>
      <c r="BJX12" s="265"/>
      <c r="BJY12" s="265"/>
      <c r="BJZ12" s="265"/>
      <c r="BKA12" s="265"/>
      <c r="BKB12" s="266"/>
      <c r="BKC12" s="264" t="s">
        <v>189</v>
      </c>
      <c r="BKD12" s="265"/>
      <c r="BKE12" s="265"/>
      <c r="BKF12" s="265"/>
      <c r="BKG12" s="265"/>
      <c r="BKH12" s="265"/>
      <c r="BKI12" s="265"/>
      <c r="BKJ12" s="266"/>
      <c r="BKK12" s="264" t="s">
        <v>189</v>
      </c>
      <c r="BKL12" s="265"/>
      <c r="BKM12" s="265"/>
      <c r="BKN12" s="265"/>
      <c r="BKO12" s="265"/>
      <c r="BKP12" s="265"/>
      <c r="BKQ12" s="265"/>
      <c r="BKR12" s="266"/>
      <c r="BKS12" s="264" t="s">
        <v>189</v>
      </c>
      <c r="BKT12" s="265"/>
      <c r="BKU12" s="265"/>
      <c r="BKV12" s="265"/>
      <c r="BKW12" s="265"/>
      <c r="BKX12" s="265"/>
      <c r="BKY12" s="265"/>
      <c r="BKZ12" s="266"/>
      <c r="BLA12" s="264" t="s">
        <v>189</v>
      </c>
      <c r="BLB12" s="265"/>
      <c r="BLC12" s="265"/>
      <c r="BLD12" s="265"/>
      <c r="BLE12" s="265"/>
      <c r="BLF12" s="265"/>
      <c r="BLG12" s="265"/>
      <c r="BLH12" s="266"/>
      <c r="BLI12" s="264" t="s">
        <v>189</v>
      </c>
      <c r="BLJ12" s="265"/>
      <c r="BLK12" s="265"/>
      <c r="BLL12" s="265"/>
      <c r="BLM12" s="265"/>
      <c r="BLN12" s="265"/>
      <c r="BLO12" s="265"/>
      <c r="BLP12" s="266"/>
      <c r="BLQ12" s="264" t="s">
        <v>189</v>
      </c>
      <c r="BLR12" s="265"/>
      <c r="BLS12" s="265"/>
      <c r="BLT12" s="265"/>
      <c r="BLU12" s="265"/>
      <c r="BLV12" s="265"/>
      <c r="BLW12" s="265"/>
      <c r="BLX12" s="266"/>
      <c r="BLY12" s="264" t="s">
        <v>189</v>
      </c>
      <c r="BLZ12" s="265"/>
      <c r="BMA12" s="265"/>
      <c r="BMB12" s="265"/>
      <c r="BMC12" s="265"/>
      <c r="BMD12" s="265"/>
      <c r="BME12" s="265"/>
      <c r="BMF12" s="266"/>
      <c r="BMG12" s="264" t="s">
        <v>189</v>
      </c>
      <c r="BMH12" s="265"/>
      <c r="BMI12" s="265"/>
      <c r="BMJ12" s="265"/>
      <c r="BMK12" s="265"/>
      <c r="BML12" s="265"/>
      <c r="BMM12" s="265"/>
      <c r="BMN12" s="266"/>
      <c r="BMO12" s="264" t="s">
        <v>189</v>
      </c>
      <c r="BMP12" s="265"/>
      <c r="BMQ12" s="265"/>
      <c r="BMR12" s="265"/>
      <c r="BMS12" s="265"/>
      <c r="BMT12" s="265"/>
      <c r="BMU12" s="265"/>
      <c r="BMV12" s="266"/>
      <c r="BMW12" s="264" t="s">
        <v>189</v>
      </c>
      <c r="BMX12" s="265"/>
      <c r="BMY12" s="265"/>
      <c r="BMZ12" s="265"/>
      <c r="BNA12" s="265"/>
      <c r="BNB12" s="265"/>
      <c r="BNC12" s="265"/>
      <c r="BND12" s="266"/>
      <c r="BNE12" s="264" t="s">
        <v>189</v>
      </c>
      <c r="BNF12" s="265"/>
      <c r="BNG12" s="265"/>
      <c r="BNH12" s="265"/>
      <c r="BNI12" s="265"/>
      <c r="BNJ12" s="265"/>
      <c r="BNK12" s="265"/>
      <c r="BNL12" s="266"/>
      <c r="BNM12" s="264" t="s">
        <v>189</v>
      </c>
      <c r="BNN12" s="265"/>
      <c r="BNO12" s="265"/>
      <c r="BNP12" s="265"/>
      <c r="BNQ12" s="265"/>
      <c r="BNR12" s="265"/>
      <c r="BNS12" s="265"/>
      <c r="BNT12" s="266"/>
      <c r="BNU12" s="264" t="s">
        <v>189</v>
      </c>
      <c r="BNV12" s="265"/>
      <c r="BNW12" s="265"/>
      <c r="BNX12" s="265"/>
      <c r="BNY12" s="265"/>
      <c r="BNZ12" s="265"/>
      <c r="BOA12" s="265"/>
      <c r="BOB12" s="266"/>
      <c r="BOC12" s="264" t="s">
        <v>189</v>
      </c>
      <c r="BOD12" s="265"/>
      <c r="BOE12" s="265"/>
      <c r="BOF12" s="265"/>
      <c r="BOG12" s="265"/>
      <c r="BOH12" s="265"/>
      <c r="BOI12" s="265"/>
      <c r="BOJ12" s="266"/>
      <c r="BOK12" s="264" t="s">
        <v>189</v>
      </c>
      <c r="BOL12" s="265"/>
      <c r="BOM12" s="265"/>
      <c r="BON12" s="265"/>
      <c r="BOO12" s="265"/>
      <c r="BOP12" s="265"/>
      <c r="BOQ12" s="265"/>
      <c r="BOR12" s="266"/>
      <c r="BOS12" s="264" t="s">
        <v>189</v>
      </c>
      <c r="BOT12" s="265"/>
      <c r="BOU12" s="265"/>
      <c r="BOV12" s="265"/>
      <c r="BOW12" s="265"/>
      <c r="BOX12" s="265"/>
      <c r="BOY12" s="265"/>
      <c r="BOZ12" s="266"/>
      <c r="BPA12" s="264" t="s">
        <v>189</v>
      </c>
      <c r="BPB12" s="265"/>
      <c r="BPC12" s="265"/>
      <c r="BPD12" s="265"/>
      <c r="BPE12" s="265"/>
      <c r="BPF12" s="265"/>
      <c r="BPG12" s="265"/>
      <c r="BPH12" s="266"/>
      <c r="BPI12" s="264" t="s">
        <v>189</v>
      </c>
      <c r="BPJ12" s="265"/>
      <c r="BPK12" s="265"/>
      <c r="BPL12" s="265"/>
      <c r="BPM12" s="265"/>
      <c r="BPN12" s="265"/>
      <c r="BPO12" s="265"/>
      <c r="BPP12" s="266"/>
      <c r="BPQ12" s="264" t="s">
        <v>189</v>
      </c>
      <c r="BPR12" s="265"/>
      <c r="BPS12" s="265"/>
      <c r="BPT12" s="265"/>
      <c r="BPU12" s="265"/>
      <c r="BPV12" s="265"/>
      <c r="BPW12" s="265"/>
      <c r="BPX12" s="266"/>
      <c r="BPY12" s="264" t="s">
        <v>189</v>
      </c>
      <c r="BPZ12" s="265"/>
      <c r="BQA12" s="265"/>
      <c r="BQB12" s="265"/>
      <c r="BQC12" s="265"/>
      <c r="BQD12" s="265"/>
      <c r="BQE12" s="265"/>
      <c r="BQF12" s="266"/>
      <c r="BQG12" s="264" t="s">
        <v>189</v>
      </c>
      <c r="BQH12" s="265"/>
      <c r="BQI12" s="265"/>
      <c r="BQJ12" s="265"/>
      <c r="BQK12" s="265"/>
      <c r="BQL12" s="265"/>
      <c r="BQM12" s="265"/>
      <c r="BQN12" s="266"/>
      <c r="BQO12" s="264" t="s">
        <v>189</v>
      </c>
      <c r="BQP12" s="265"/>
      <c r="BQQ12" s="265"/>
      <c r="BQR12" s="265"/>
      <c r="BQS12" s="265"/>
      <c r="BQT12" s="265"/>
      <c r="BQU12" s="265"/>
      <c r="BQV12" s="266"/>
      <c r="BQW12" s="264" t="s">
        <v>189</v>
      </c>
      <c r="BQX12" s="265"/>
      <c r="BQY12" s="265"/>
      <c r="BQZ12" s="265"/>
      <c r="BRA12" s="265"/>
      <c r="BRB12" s="265"/>
      <c r="BRC12" s="265"/>
      <c r="BRD12" s="266"/>
      <c r="BRE12" s="264" t="s">
        <v>189</v>
      </c>
      <c r="BRF12" s="265"/>
      <c r="BRG12" s="265"/>
      <c r="BRH12" s="265"/>
      <c r="BRI12" s="265"/>
      <c r="BRJ12" s="265"/>
      <c r="BRK12" s="265"/>
      <c r="BRL12" s="266"/>
      <c r="BRM12" s="264" t="s">
        <v>189</v>
      </c>
      <c r="BRN12" s="265"/>
      <c r="BRO12" s="265"/>
      <c r="BRP12" s="265"/>
      <c r="BRQ12" s="265"/>
      <c r="BRR12" s="265"/>
      <c r="BRS12" s="265"/>
      <c r="BRT12" s="266"/>
      <c r="BRU12" s="264" t="s">
        <v>189</v>
      </c>
      <c r="BRV12" s="265"/>
      <c r="BRW12" s="265"/>
      <c r="BRX12" s="265"/>
      <c r="BRY12" s="265"/>
      <c r="BRZ12" s="265"/>
      <c r="BSA12" s="265"/>
      <c r="BSB12" s="266"/>
      <c r="BSC12" s="264" t="s">
        <v>189</v>
      </c>
      <c r="BSD12" s="265"/>
      <c r="BSE12" s="265"/>
      <c r="BSF12" s="265"/>
      <c r="BSG12" s="265"/>
      <c r="BSH12" s="265"/>
      <c r="BSI12" s="265"/>
      <c r="BSJ12" s="266"/>
      <c r="BSK12" s="264" t="s">
        <v>189</v>
      </c>
      <c r="BSL12" s="265"/>
      <c r="BSM12" s="265"/>
      <c r="BSN12" s="265"/>
      <c r="BSO12" s="265"/>
      <c r="BSP12" s="265"/>
      <c r="BSQ12" s="265"/>
      <c r="BSR12" s="266"/>
      <c r="BSS12" s="264" t="s">
        <v>189</v>
      </c>
      <c r="BST12" s="265"/>
      <c r="BSU12" s="265"/>
      <c r="BSV12" s="265"/>
      <c r="BSW12" s="265"/>
      <c r="BSX12" s="265"/>
      <c r="BSY12" s="265"/>
      <c r="BSZ12" s="266"/>
      <c r="BTA12" s="264" t="s">
        <v>189</v>
      </c>
      <c r="BTB12" s="265"/>
      <c r="BTC12" s="265"/>
      <c r="BTD12" s="265"/>
      <c r="BTE12" s="265"/>
      <c r="BTF12" s="265"/>
      <c r="BTG12" s="265"/>
      <c r="BTH12" s="266"/>
      <c r="BTI12" s="264" t="s">
        <v>189</v>
      </c>
      <c r="BTJ12" s="265"/>
      <c r="BTK12" s="265"/>
      <c r="BTL12" s="265"/>
      <c r="BTM12" s="265"/>
      <c r="BTN12" s="265"/>
      <c r="BTO12" s="265"/>
      <c r="BTP12" s="266"/>
      <c r="BTQ12" s="264" t="s">
        <v>189</v>
      </c>
      <c r="BTR12" s="265"/>
      <c r="BTS12" s="265"/>
      <c r="BTT12" s="265"/>
      <c r="BTU12" s="265"/>
      <c r="BTV12" s="265"/>
      <c r="BTW12" s="265"/>
      <c r="BTX12" s="266"/>
      <c r="BTY12" s="264" t="s">
        <v>189</v>
      </c>
      <c r="BTZ12" s="265"/>
      <c r="BUA12" s="265"/>
      <c r="BUB12" s="265"/>
      <c r="BUC12" s="265"/>
      <c r="BUD12" s="265"/>
      <c r="BUE12" s="265"/>
      <c r="BUF12" s="266"/>
      <c r="BUG12" s="264" t="s">
        <v>189</v>
      </c>
      <c r="BUH12" s="265"/>
      <c r="BUI12" s="265"/>
      <c r="BUJ12" s="265"/>
      <c r="BUK12" s="265"/>
      <c r="BUL12" s="265"/>
      <c r="BUM12" s="265"/>
      <c r="BUN12" s="266"/>
      <c r="BUO12" s="264" t="s">
        <v>189</v>
      </c>
      <c r="BUP12" s="265"/>
      <c r="BUQ12" s="265"/>
      <c r="BUR12" s="265"/>
      <c r="BUS12" s="265"/>
      <c r="BUT12" s="265"/>
      <c r="BUU12" s="265"/>
      <c r="BUV12" s="266"/>
      <c r="BUW12" s="264" t="s">
        <v>189</v>
      </c>
      <c r="BUX12" s="265"/>
      <c r="BUY12" s="265"/>
      <c r="BUZ12" s="265"/>
      <c r="BVA12" s="265"/>
      <c r="BVB12" s="265"/>
      <c r="BVC12" s="265"/>
      <c r="BVD12" s="266"/>
      <c r="BVE12" s="264" t="s">
        <v>189</v>
      </c>
      <c r="BVF12" s="265"/>
      <c r="BVG12" s="265"/>
      <c r="BVH12" s="265"/>
      <c r="BVI12" s="265"/>
      <c r="BVJ12" s="265"/>
      <c r="BVK12" s="265"/>
      <c r="BVL12" s="266"/>
      <c r="BVM12" s="264" t="s">
        <v>189</v>
      </c>
      <c r="BVN12" s="265"/>
      <c r="BVO12" s="265"/>
      <c r="BVP12" s="265"/>
      <c r="BVQ12" s="265"/>
      <c r="BVR12" s="265"/>
      <c r="BVS12" s="265"/>
      <c r="BVT12" s="266"/>
      <c r="BVU12" s="264" t="s">
        <v>189</v>
      </c>
      <c r="BVV12" s="265"/>
      <c r="BVW12" s="265"/>
      <c r="BVX12" s="265"/>
      <c r="BVY12" s="265"/>
      <c r="BVZ12" s="265"/>
      <c r="BWA12" s="265"/>
      <c r="BWB12" s="266"/>
      <c r="BWC12" s="264" t="s">
        <v>189</v>
      </c>
      <c r="BWD12" s="265"/>
      <c r="BWE12" s="265"/>
      <c r="BWF12" s="265"/>
      <c r="BWG12" s="265"/>
      <c r="BWH12" s="265"/>
      <c r="BWI12" s="265"/>
      <c r="BWJ12" s="266"/>
      <c r="BWK12" s="264" t="s">
        <v>189</v>
      </c>
      <c r="BWL12" s="265"/>
      <c r="BWM12" s="265"/>
      <c r="BWN12" s="265"/>
      <c r="BWO12" s="265"/>
      <c r="BWP12" s="265"/>
      <c r="BWQ12" s="265"/>
      <c r="BWR12" s="266"/>
      <c r="BWS12" s="264" t="s">
        <v>189</v>
      </c>
      <c r="BWT12" s="265"/>
      <c r="BWU12" s="265"/>
      <c r="BWV12" s="265"/>
      <c r="BWW12" s="265"/>
      <c r="BWX12" s="265"/>
      <c r="BWY12" s="265"/>
      <c r="BWZ12" s="266"/>
      <c r="BXA12" s="264" t="s">
        <v>189</v>
      </c>
      <c r="BXB12" s="265"/>
      <c r="BXC12" s="265"/>
      <c r="BXD12" s="265"/>
      <c r="BXE12" s="265"/>
      <c r="BXF12" s="265"/>
      <c r="BXG12" s="265"/>
      <c r="BXH12" s="266"/>
      <c r="BXI12" s="264" t="s">
        <v>189</v>
      </c>
      <c r="BXJ12" s="265"/>
      <c r="BXK12" s="265"/>
      <c r="BXL12" s="265"/>
      <c r="BXM12" s="265"/>
      <c r="BXN12" s="265"/>
      <c r="BXO12" s="265"/>
      <c r="BXP12" s="266"/>
      <c r="BXQ12" s="264" t="s">
        <v>189</v>
      </c>
      <c r="BXR12" s="265"/>
      <c r="BXS12" s="265"/>
      <c r="BXT12" s="265"/>
      <c r="BXU12" s="265"/>
      <c r="BXV12" s="265"/>
      <c r="BXW12" s="265"/>
      <c r="BXX12" s="266"/>
      <c r="BXY12" s="264" t="s">
        <v>189</v>
      </c>
      <c r="BXZ12" s="265"/>
      <c r="BYA12" s="265"/>
      <c r="BYB12" s="265"/>
      <c r="BYC12" s="265"/>
      <c r="BYD12" s="265"/>
      <c r="BYE12" s="265"/>
      <c r="BYF12" s="266"/>
      <c r="BYG12" s="264" t="s">
        <v>189</v>
      </c>
      <c r="BYH12" s="265"/>
      <c r="BYI12" s="265"/>
      <c r="BYJ12" s="265"/>
      <c r="BYK12" s="265"/>
      <c r="BYL12" s="265"/>
      <c r="BYM12" s="265"/>
      <c r="BYN12" s="266"/>
      <c r="BYO12" s="264" t="s">
        <v>189</v>
      </c>
      <c r="BYP12" s="265"/>
      <c r="BYQ12" s="265"/>
      <c r="BYR12" s="265"/>
      <c r="BYS12" s="265"/>
      <c r="BYT12" s="265"/>
      <c r="BYU12" s="265"/>
      <c r="BYV12" s="266"/>
      <c r="BYW12" s="264" t="s">
        <v>189</v>
      </c>
      <c r="BYX12" s="265"/>
      <c r="BYY12" s="265"/>
      <c r="BYZ12" s="265"/>
      <c r="BZA12" s="265"/>
      <c r="BZB12" s="265"/>
      <c r="BZC12" s="265"/>
      <c r="BZD12" s="266"/>
      <c r="BZE12" s="264" t="s">
        <v>189</v>
      </c>
      <c r="BZF12" s="265"/>
      <c r="BZG12" s="265"/>
      <c r="BZH12" s="265"/>
      <c r="BZI12" s="265"/>
      <c r="BZJ12" s="265"/>
      <c r="BZK12" s="265"/>
      <c r="BZL12" s="266"/>
      <c r="BZM12" s="264" t="s">
        <v>189</v>
      </c>
      <c r="BZN12" s="265"/>
      <c r="BZO12" s="265"/>
      <c r="BZP12" s="265"/>
      <c r="BZQ12" s="265"/>
      <c r="BZR12" s="265"/>
      <c r="BZS12" s="265"/>
      <c r="BZT12" s="266"/>
      <c r="BZU12" s="264" t="s">
        <v>189</v>
      </c>
      <c r="BZV12" s="265"/>
      <c r="BZW12" s="265"/>
      <c r="BZX12" s="265"/>
      <c r="BZY12" s="265"/>
      <c r="BZZ12" s="265"/>
      <c r="CAA12" s="265"/>
      <c r="CAB12" s="266"/>
      <c r="CAC12" s="264" t="s">
        <v>189</v>
      </c>
      <c r="CAD12" s="265"/>
      <c r="CAE12" s="265"/>
      <c r="CAF12" s="265"/>
      <c r="CAG12" s="265"/>
      <c r="CAH12" s="265"/>
      <c r="CAI12" s="265"/>
      <c r="CAJ12" s="266"/>
      <c r="CAK12" s="264" t="s">
        <v>189</v>
      </c>
      <c r="CAL12" s="265"/>
      <c r="CAM12" s="265"/>
      <c r="CAN12" s="265"/>
      <c r="CAO12" s="265"/>
      <c r="CAP12" s="265"/>
      <c r="CAQ12" s="265"/>
      <c r="CAR12" s="266"/>
      <c r="CAS12" s="264" t="s">
        <v>189</v>
      </c>
      <c r="CAT12" s="265"/>
      <c r="CAU12" s="265"/>
      <c r="CAV12" s="265"/>
      <c r="CAW12" s="265"/>
      <c r="CAX12" s="265"/>
      <c r="CAY12" s="265"/>
      <c r="CAZ12" s="266"/>
      <c r="CBA12" s="264" t="s">
        <v>189</v>
      </c>
      <c r="CBB12" s="265"/>
      <c r="CBC12" s="265"/>
      <c r="CBD12" s="265"/>
      <c r="CBE12" s="265"/>
      <c r="CBF12" s="265"/>
      <c r="CBG12" s="265"/>
      <c r="CBH12" s="266"/>
      <c r="CBI12" s="264" t="s">
        <v>189</v>
      </c>
      <c r="CBJ12" s="265"/>
      <c r="CBK12" s="265"/>
      <c r="CBL12" s="265"/>
      <c r="CBM12" s="265"/>
      <c r="CBN12" s="265"/>
      <c r="CBO12" s="265"/>
      <c r="CBP12" s="266"/>
      <c r="CBQ12" s="264" t="s">
        <v>189</v>
      </c>
      <c r="CBR12" s="265"/>
      <c r="CBS12" s="265"/>
      <c r="CBT12" s="265"/>
      <c r="CBU12" s="265"/>
      <c r="CBV12" s="265"/>
      <c r="CBW12" s="265"/>
      <c r="CBX12" s="266"/>
      <c r="CBY12" s="264" t="s">
        <v>189</v>
      </c>
      <c r="CBZ12" s="265"/>
      <c r="CCA12" s="265"/>
      <c r="CCB12" s="265"/>
      <c r="CCC12" s="265"/>
      <c r="CCD12" s="265"/>
      <c r="CCE12" s="265"/>
      <c r="CCF12" s="266"/>
      <c r="CCG12" s="264" t="s">
        <v>189</v>
      </c>
      <c r="CCH12" s="265"/>
      <c r="CCI12" s="265"/>
      <c r="CCJ12" s="265"/>
      <c r="CCK12" s="265"/>
      <c r="CCL12" s="265"/>
      <c r="CCM12" s="265"/>
      <c r="CCN12" s="266"/>
      <c r="CCO12" s="264" t="s">
        <v>189</v>
      </c>
      <c r="CCP12" s="265"/>
      <c r="CCQ12" s="265"/>
      <c r="CCR12" s="265"/>
      <c r="CCS12" s="265"/>
      <c r="CCT12" s="265"/>
      <c r="CCU12" s="265"/>
      <c r="CCV12" s="266"/>
      <c r="CCW12" s="264" t="s">
        <v>189</v>
      </c>
      <c r="CCX12" s="265"/>
      <c r="CCY12" s="265"/>
      <c r="CCZ12" s="265"/>
      <c r="CDA12" s="265"/>
      <c r="CDB12" s="265"/>
      <c r="CDC12" s="265"/>
      <c r="CDD12" s="266"/>
      <c r="CDE12" s="264" t="s">
        <v>189</v>
      </c>
      <c r="CDF12" s="265"/>
      <c r="CDG12" s="265"/>
      <c r="CDH12" s="265"/>
      <c r="CDI12" s="265"/>
      <c r="CDJ12" s="265"/>
      <c r="CDK12" s="265"/>
      <c r="CDL12" s="266"/>
      <c r="CDM12" s="264" t="s">
        <v>189</v>
      </c>
      <c r="CDN12" s="265"/>
      <c r="CDO12" s="265"/>
      <c r="CDP12" s="265"/>
      <c r="CDQ12" s="265"/>
      <c r="CDR12" s="265"/>
      <c r="CDS12" s="265"/>
      <c r="CDT12" s="266"/>
      <c r="CDU12" s="264" t="s">
        <v>189</v>
      </c>
      <c r="CDV12" s="265"/>
      <c r="CDW12" s="265"/>
      <c r="CDX12" s="265"/>
      <c r="CDY12" s="265"/>
      <c r="CDZ12" s="265"/>
      <c r="CEA12" s="265"/>
      <c r="CEB12" s="266"/>
      <c r="CEC12" s="264" t="s">
        <v>189</v>
      </c>
      <c r="CED12" s="265"/>
      <c r="CEE12" s="265"/>
      <c r="CEF12" s="265"/>
      <c r="CEG12" s="265"/>
      <c r="CEH12" s="265"/>
      <c r="CEI12" s="265"/>
      <c r="CEJ12" s="266"/>
      <c r="CEK12" s="264" t="s">
        <v>189</v>
      </c>
      <c r="CEL12" s="265"/>
      <c r="CEM12" s="265"/>
      <c r="CEN12" s="265"/>
      <c r="CEO12" s="265"/>
      <c r="CEP12" s="265"/>
      <c r="CEQ12" s="265"/>
      <c r="CER12" s="266"/>
      <c r="CES12" s="264" t="s">
        <v>189</v>
      </c>
      <c r="CET12" s="265"/>
      <c r="CEU12" s="265"/>
      <c r="CEV12" s="265"/>
      <c r="CEW12" s="265"/>
      <c r="CEX12" s="265"/>
      <c r="CEY12" s="265"/>
      <c r="CEZ12" s="266"/>
      <c r="CFA12" s="264" t="s">
        <v>189</v>
      </c>
      <c r="CFB12" s="265"/>
      <c r="CFC12" s="265"/>
      <c r="CFD12" s="265"/>
      <c r="CFE12" s="265"/>
      <c r="CFF12" s="265"/>
      <c r="CFG12" s="265"/>
      <c r="CFH12" s="266"/>
      <c r="CFI12" s="264" t="s">
        <v>189</v>
      </c>
      <c r="CFJ12" s="265"/>
      <c r="CFK12" s="265"/>
      <c r="CFL12" s="265"/>
      <c r="CFM12" s="265"/>
      <c r="CFN12" s="265"/>
      <c r="CFO12" s="265"/>
      <c r="CFP12" s="266"/>
      <c r="CFQ12" s="264" t="s">
        <v>189</v>
      </c>
      <c r="CFR12" s="265"/>
      <c r="CFS12" s="265"/>
      <c r="CFT12" s="265"/>
      <c r="CFU12" s="265"/>
      <c r="CFV12" s="265"/>
      <c r="CFW12" s="265"/>
      <c r="CFX12" s="266"/>
      <c r="CFY12" s="264" t="s">
        <v>189</v>
      </c>
      <c r="CFZ12" s="265"/>
      <c r="CGA12" s="265"/>
      <c r="CGB12" s="265"/>
      <c r="CGC12" s="265"/>
      <c r="CGD12" s="265"/>
      <c r="CGE12" s="265"/>
      <c r="CGF12" s="266"/>
      <c r="CGG12" s="264" t="s">
        <v>189</v>
      </c>
      <c r="CGH12" s="265"/>
      <c r="CGI12" s="265"/>
      <c r="CGJ12" s="265"/>
      <c r="CGK12" s="265"/>
      <c r="CGL12" s="265"/>
      <c r="CGM12" s="265"/>
      <c r="CGN12" s="266"/>
      <c r="CGO12" s="264" t="s">
        <v>189</v>
      </c>
      <c r="CGP12" s="265"/>
      <c r="CGQ12" s="265"/>
      <c r="CGR12" s="265"/>
      <c r="CGS12" s="265"/>
      <c r="CGT12" s="265"/>
      <c r="CGU12" s="265"/>
      <c r="CGV12" s="266"/>
      <c r="CGW12" s="264" t="s">
        <v>189</v>
      </c>
      <c r="CGX12" s="265"/>
      <c r="CGY12" s="265"/>
      <c r="CGZ12" s="265"/>
      <c r="CHA12" s="265"/>
      <c r="CHB12" s="265"/>
      <c r="CHC12" s="265"/>
      <c r="CHD12" s="266"/>
      <c r="CHE12" s="264" t="s">
        <v>189</v>
      </c>
      <c r="CHF12" s="265"/>
      <c r="CHG12" s="265"/>
      <c r="CHH12" s="265"/>
      <c r="CHI12" s="265"/>
      <c r="CHJ12" s="265"/>
      <c r="CHK12" s="265"/>
      <c r="CHL12" s="266"/>
      <c r="CHM12" s="264" t="s">
        <v>189</v>
      </c>
      <c r="CHN12" s="265"/>
      <c r="CHO12" s="265"/>
      <c r="CHP12" s="265"/>
      <c r="CHQ12" s="265"/>
      <c r="CHR12" s="265"/>
      <c r="CHS12" s="265"/>
      <c r="CHT12" s="266"/>
      <c r="CHU12" s="264" t="s">
        <v>189</v>
      </c>
      <c r="CHV12" s="265"/>
      <c r="CHW12" s="265"/>
      <c r="CHX12" s="265"/>
      <c r="CHY12" s="265"/>
      <c r="CHZ12" s="265"/>
      <c r="CIA12" s="265"/>
      <c r="CIB12" s="266"/>
      <c r="CIC12" s="264" t="s">
        <v>189</v>
      </c>
      <c r="CID12" s="265"/>
      <c r="CIE12" s="265"/>
      <c r="CIF12" s="265"/>
      <c r="CIG12" s="265"/>
      <c r="CIH12" s="265"/>
      <c r="CII12" s="265"/>
      <c r="CIJ12" s="266"/>
      <c r="CIK12" s="264" t="s">
        <v>189</v>
      </c>
      <c r="CIL12" s="265"/>
      <c r="CIM12" s="265"/>
      <c r="CIN12" s="265"/>
      <c r="CIO12" s="265"/>
      <c r="CIP12" s="265"/>
      <c r="CIQ12" s="265"/>
      <c r="CIR12" s="266"/>
      <c r="CIS12" s="264" t="s">
        <v>189</v>
      </c>
      <c r="CIT12" s="265"/>
      <c r="CIU12" s="265"/>
      <c r="CIV12" s="265"/>
      <c r="CIW12" s="265"/>
      <c r="CIX12" s="265"/>
      <c r="CIY12" s="265"/>
      <c r="CIZ12" s="266"/>
      <c r="CJA12" s="264" t="s">
        <v>189</v>
      </c>
      <c r="CJB12" s="265"/>
      <c r="CJC12" s="265"/>
      <c r="CJD12" s="265"/>
      <c r="CJE12" s="265"/>
      <c r="CJF12" s="265"/>
      <c r="CJG12" s="265"/>
      <c r="CJH12" s="266"/>
      <c r="CJI12" s="264" t="s">
        <v>189</v>
      </c>
      <c r="CJJ12" s="265"/>
      <c r="CJK12" s="265"/>
      <c r="CJL12" s="265"/>
      <c r="CJM12" s="265"/>
      <c r="CJN12" s="265"/>
      <c r="CJO12" s="265"/>
      <c r="CJP12" s="266"/>
      <c r="CJQ12" s="264" t="s">
        <v>189</v>
      </c>
      <c r="CJR12" s="265"/>
      <c r="CJS12" s="265"/>
      <c r="CJT12" s="265"/>
      <c r="CJU12" s="265"/>
      <c r="CJV12" s="265"/>
      <c r="CJW12" s="265"/>
      <c r="CJX12" s="266"/>
      <c r="CJY12" s="264" t="s">
        <v>189</v>
      </c>
      <c r="CJZ12" s="265"/>
      <c r="CKA12" s="265"/>
      <c r="CKB12" s="265"/>
      <c r="CKC12" s="265"/>
      <c r="CKD12" s="265"/>
      <c r="CKE12" s="265"/>
      <c r="CKF12" s="266"/>
      <c r="CKG12" s="264" t="s">
        <v>189</v>
      </c>
      <c r="CKH12" s="265"/>
      <c r="CKI12" s="265"/>
      <c r="CKJ12" s="265"/>
      <c r="CKK12" s="265"/>
      <c r="CKL12" s="265"/>
      <c r="CKM12" s="265"/>
      <c r="CKN12" s="266"/>
      <c r="CKO12" s="264" t="s">
        <v>189</v>
      </c>
      <c r="CKP12" s="265"/>
      <c r="CKQ12" s="265"/>
      <c r="CKR12" s="265"/>
      <c r="CKS12" s="265"/>
      <c r="CKT12" s="265"/>
      <c r="CKU12" s="265"/>
      <c r="CKV12" s="266"/>
      <c r="CKW12" s="264" t="s">
        <v>189</v>
      </c>
      <c r="CKX12" s="265"/>
      <c r="CKY12" s="265"/>
      <c r="CKZ12" s="265"/>
      <c r="CLA12" s="265"/>
      <c r="CLB12" s="265"/>
      <c r="CLC12" s="265"/>
      <c r="CLD12" s="266"/>
      <c r="CLE12" s="264" t="s">
        <v>189</v>
      </c>
      <c r="CLF12" s="265"/>
      <c r="CLG12" s="265"/>
      <c r="CLH12" s="265"/>
      <c r="CLI12" s="265"/>
      <c r="CLJ12" s="265"/>
      <c r="CLK12" s="265"/>
      <c r="CLL12" s="266"/>
      <c r="CLM12" s="264" t="s">
        <v>189</v>
      </c>
      <c r="CLN12" s="265"/>
      <c r="CLO12" s="265"/>
      <c r="CLP12" s="265"/>
      <c r="CLQ12" s="265"/>
      <c r="CLR12" s="265"/>
      <c r="CLS12" s="265"/>
      <c r="CLT12" s="266"/>
      <c r="CLU12" s="264" t="s">
        <v>189</v>
      </c>
      <c r="CLV12" s="265"/>
      <c r="CLW12" s="265"/>
      <c r="CLX12" s="265"/>
      <c r="CLY12" s="265"/>
      <c r="CLZ12" s="265"/>
      <c r="CMA12" s="265"/>
      <c r="CMB12" s="266"/>
      <c r="CMC12" s="264" t="s">
        <v>189</v>
      </c>
      <c r="CMD12" s="265"/>
      <c r="CME12" s="265"/>
      <c r="CMF12" s="265"/>
      <c r="CMG12" s="265"/>
      <c r="CMH12" s="265"/>
      <c r="CMI12" s="265"/>
      <c r="CMJ12" s="266"/>
      <c r="CMK12" s="264" t="s">
        <v>189</v>
      </c>
      <c r="CML12" s="265"/>
      <c r="CMM12" s="265"/>
      <c r="CMN12" s="265"/>
      <c r="CMO12" s="265"/>
      <c r="CMP12" s="265"/>
      <c r="CMQ12" s="265"/>
      <c r="CMR12" s="266"/>
      <c r="CMS12" s="264" t="s">
        <v>189</v>
      </c>
      <c r="CMT12" s="265"/>
      <c r="CMU12" s="265"/>
      <c r="CMV12" s="265"/>
      <c r="CMW12" s="265"/>
      <c r="CMX12" s="265"/>
      <c r="CMY12" s="265"/>
      <c r="CMZ12" s="266"/>
      <c r="CNA12" s="264" t="s">
        <v>189</v>
      </c>
      <c r="CNB12" s="265"/>
      <c r="CNC12" s="265"/>
      <c r="CND12" s="265"/>
      <c r="CNE12" s="265"/>
      <c r="CNF12" s="265"/>
      <c r="CNG12" s="265"/>
      <c r="CNH12" s="266"/>
      <c r="CNI12" s="264" t="s">
        <v>189</v>
      </c>
      <c r="CNJ12" s="265"/>
      <c r="CNK12" s="265"/>
      <c r="CNL12" s="265"/>
      <c r="CNM12" s="265"/>
      <c r="CNN12" s="265"/>
      <c r="CNO12" s="265"/>
      <c r="CNP12" s="266"/>
      <c r="CNQ12" s="264" t="s">
        <v>189</v>
      </c>
      <c r="CNR12" s="265"/>
      <c r="CNS12" s="265"/>
      <c r="CNT12" s="265"/>
      <c r="CNU12" s="265"/>
      <c r="CNV12" s="265"/>
      <c r="CNW12" s="265"/>
      <c r="CNX12" s="266"/>
      <c r="CNY12" s="264" t="s">
        <v>189</v>
      </c>
      <c r="CNZ12" s="265"/>
      <c r="COA12" s="265"/>
      <c r="COB12" s="265"/>
      <c r="COC12" s="265"/>
      <c r="COD12" s="265"/>
      <c r="COE12" s="265"/>
      <c r="COF12" s="266"/>
      <c r="COG12" s="264" t="s">
        <v>189</v>
      </c>
      <c r="COH12" s="265"/>
      <c r="COI12" s="265"/>
      <c r="COJ12" s="265"/>
      <c r="COK12" s="265"/>
      <c r="COL12" s="265"/>
      <c r="COM12" s="265"/>
      <c r="CON12" s="266"/>
      <c r="COO12" s="264" t="s">
        <v>189</v>
      </c>
      <c r="COP12" s="265"/>
      <c r="COQ12" s="265"/>
      <c r="COR12" s="265"/>
      <c r="COS12" s="265"/>
      <c r="COT12" s="265"/>
      <c r="COU12" s="265"/>
      <c r="COV12" s="266"/>
      <c r="COW12" s="264" t="s">
        <v>189</v>
      </c>
      <c r="COX12" s="265"/>
      <c r="COY12" s="265"/>
      <c r="COZ12" s="265"/>
      <c r="CPA12" s="265"/>
      <c r="CPB12" s="265"/>
      <c r="CPC12" s="265"/>
      <c r="CPD12" s="266"/>
      <c r="CPE12" s="264" t="s">
        <v>189</v>
      </c>
      <c r="CPF12" s="265"/>
      <c r="CPG12" s="265"/>
      <c r="CPH12" s="265"/>
      <c r="CPI12" s="265"/>
      <c r="CPJ12" s="265"/>
      <c r="CPK12" s="265"/>
      <c r="CPL12" s="266"/>
      <c r="CPM12" s="264" t="s">
        <v>189</v>
      </c>
      <c r="CPN12" s="265"/>
      <c r="CPO12" s="265"/>
      <c r="CPP12" s="265"/>
      <c r="CPQ12" s="265"/>
      <c r="CPR12" s="265"/>
      <c r="CPS12" s="265"/>
      <c r="CPT12" s="266"/>
      <c r="CPU12" s="264" t="s">
        <v>189</v>
      </c>
      <c r="CPV12" s="265"/>
      <c r="CPW12" s="265"/>
      <c r="CPX12" s="265"/>
      <c r="CPY12" s="265"/>
      <c r="CPZ12" s="265"/>
      <c r="CQA12" s="265"/>
      <c r="CQB12" s="266"/>
      <c r="CQC12" s="264" t="s">
        <v>189</v>
      </c>
      <c r="CQD12" s="265"/>
      <c r="CQE12" s="265"/>
      <c r="CQF12" s="265"/>
      <c r="CQG12" s="265"/>
      <c r="CQH12" s="265"/>
      <c r="CQI12" s="265"/>
      <c r="CQJ12" s="266"/>
      <c r="CQK12" s="264" t="s">
        <v>189</v>
      </c>
      <c r="CQL12" s="265"/>
      <c r="CQM12" s="265"/>
      <c r="CQN12" s="265"/>
      <c r="CQO12" s="265"/>
      <c r="CQP12" s="265"/>
      <c r="CQQ12" s="265"/>
      <c r="CQR12" s="266"/>
      <c r="CQS12" s="264" t="s">
        <v>189</v>
      </c>
      <c r="CQT12" s="265"/>
      <c r="CQU12" s="265"/>
      <c r="CQV12" s="265"/>
      <c r="CQW12" s="265"/>
      <c r="CQX12" s="265"/>
      <c r="CQY12" s="265"/>
      <c r="CQZ12" s="266"/>
      <c r="CRA12" s="264" t="s">
        <v>189</v>
      </c>
      <c r="CRB12" s="265"/>
      <c r="CRC12" s="265"/>
      <c r="CRD12" s="265"/>
      <c r="CRE12" s="265"/>
      <c r="CRF12" s="265"/>
      <c r="CRG12" s="265"/>
      <c r="CRH12" s="266"/>
      <c r="CRI12" s="264" t="s">
        <v>189</v>
      </c>
      <c r="CRJ12" s="265"/>
      <c r="CRK12" s="265"/>
      <c r="CRL12" s="265"/>
      <c r="CRM12" s="265"/>
      <c r="CRN12" s="265"/>
      <c r="CRO12" s="265"/>
      <c r="CRP12" s="266"/>
      <c r="CRQ12" s="264" t="s">
        <v>189</v>
      </c>
      <c r="CRR12" s="265"/>
      <c r="CRS12" s="265"/>
      <c r="CRT12" s="265"/>
      <c r="CRU12" s="265"/>
      <c r="CRV12" s="265"/>
      <c r="CRW12" s="265"/>
      <c r="CRX12" s="266"/>
      <c r="CRY12" s="264" t="s">
        <v>189</v>
      </c>
      <c r="CRZ12" s="265"/>
      <c r="CSA12" s="265"/>
      <c r="CSB12" s="265"/>
      <c r="CSC12" s="265"/>
      <c r="CSD12" s="265"/>
      <c r="CSE12" s="265"/>
      <c r="CSF12" s="266"/>
      <c r="CSG12" s="264" t="s">
        <v>189</v>
      </c>
      <c r="CSH12" s="265"/>
      <c r="CSI12" s="265"/>
      <c r="CSJ12" s="265"/>
      <c r="CSK12" s="265"/>
      <c r="CSL12" s="265"/>
      <c r="CSM12" s="265"/>
      <c r="CSN12" s="266"/>
      <c r="CSO12" s="264" t="s">
        <v>189</v>
      </c>
      <c r="CSP12" s="265"/>
      <c r="CSQ12" s="265"/>
      <c r="CSR12" s="265"/>
      <c r="CSS12" s="265"/>
      <c r="CST12" s="265"/>
      <c r="CSU12" s="265"/>
      <c r="CSV12" s="266"/>
      <c r="CSW12" s="264" t="s">
        <v>189</v>
      </c>
      <c r="CSX12" s="265"/>
      <c r="CSY12" s="265"/>
      <c r="CSZ12" s="265"/>
      <c r="CTA12" s="265"/>
      <c r="CTB12" s="265"/>
      <c r="CTC12" s="265"/>
      <c r="CTD12" s="266"/>
      <c r="CTE12" s="264" t="s">
        <v>189</v>
      </c>
      <c r="CTF12" s="265"/>
      <c r="CTG12" s="265"/>
      <c r="CTH12" s="265"/>
      <c r="CTI12" s="265"/>
      <c r="CTJ12" s="265"/>
      <c r="CTK12" s="265"/>
      <c r="CTL12" s="266"/>
      <c r="CTM12" s="264" t="s">
        <v>189</v>
      </c>
      <c r="CTN12" s="265"/>
      <c r="CTO12" s="265"/>
      <c r="CTP12" s="265"/>
      <c r="CTQ12" s="265"/>
      <c r="CTR12" s="265"/>
      <c r="CTS12" s="265"/>
      <c r="CTT12" s="266"/>
      <c r="CTU12" s="264" t="s">
        <v>189</v>
      </c>
      <c r="CTV12" s="265"/>
      <c r="CTW12" s="265"/>
      <c r="CTX12" s="265"/>
      <c r="CTY12" s="265"/>
      <c r="CTZ12" s="265"/>
      <c r="CUA12" s="265"/>
      <c r="CUB12" s="266"/>
      <c r="CUC12" s="264" t="s">
        <v>189</v>
      </c>
      <c r="CUD12" s="265"/>
      <c r="CUE12" s="265"/>
      <c r="CUF12" s="265"/>
      <c r="CUG12" s="265"/>
      <c r="CUH12" s="265"/>
      <c r="CUI12" s="265"/>
      <c r="CUJ12" s="266"/>
      <c r="CUK12" s="264" t="s">
        <v>189</v>
      </c>
      <c r="CUL12" s="265"/>
      <c r="CUM12" s="265"/>
      <c r="CUN12" s="265"/>
      <c r="CUO12" s="265"/>
      <c r="CUP12" s="265"/>
      <c r="CUQ12" s="265"/>
      <c r="CUR12" s="266"/>
      <c r="CUS12" s="264" t="s">
        <v>189</v>
      </c>
      <c r="CUT12" s="265"/>
      <c r="CUU12" s="265"/>
      <c r="CUV12" s="265"/>
      <c r="CUW12" s="265"/>
      <c r="CUX12" s="265"/>
      <c r="CUY12" s="265"/>
      <c r="CUZ12" s="266"/>
      <c r="CVA12" s="264" t="s">
        <v>189</v>
      </c>
      <c r="CVB12" s="265"/>
      <c r="CVC12" s="265"/>
      <c r="CVD12" s="265"/>
      <c r="CVE12" s="265"/>
      <c r="CVF12" s="265"/>
      <c r="CVG12" s="265"/>
      <c r="CVH12" s="266"/>
      <c r="CVI12" s="264" t="s">
        <v>189</v>
      </c>
      <c r="CVJ12" s="265"/>
      <c r="CVK12" s="265"/>
      <c r="CVL12" s="265"/>
      <c r="CVM12" s="265"/>
      <c r="CVN12" s="265"/>
      <c r="CVO12" s="265"/>
      <c r="CVP12" s="266"/>
      <c r="CVQ12" s="264" t="s">
        <v>189</v>
      </c>
      <c r="CVR12" s="265"/>
      <c r="CVS12" s="265"/>
      <c r="CVT12" s="265"/>
      <c r="CVU12" s="265"/>
      <c r="CVV12" s="265"/>
      <c r="CVW12" s="265"/>
      <c r="CVX12" s="266"/>
      <c r="CVY12" s="264" t="s">
        <v>189</v>
      </c>
      <c r="CVZ12" s="265"/>
      <c r="CWA12" s="265"/>
      <c r="CWB12" s="265"/>
      <c r="CWC12" s="265"/>
      <c r="CWD12" s="265"/>
      <c r="CWE12" s="265"/>
      <c r="CWF12" s="266"/>
      <c r="CWG12" s="264" t="s">
        <v>189</v>
      </c>
      <c r="CWH12" s="265"/>
      <c r="CWI12" s="265"/>
      <c r="CWJ12" s="265"/>
      <c r="CWK12" s="265"/>
      <c r="CWL12" s="265"/>
      <c r="CWM12" s="265"/>
      <c r="CWN12" s="266"/>
      <c r="CWO12" s="264" t="s">
        <v>189</v>
      </c>
      <c r="CWP12" s="265"/>
      <c r="CWQ12" s="265"/>
      <c r="CWR12" s="265"/>
      <c r="CWS12" s="265"/>
      <c r="CWT12" s="265"/>
      <c r="CWU12" s="265"/>
      <c r="CWV12" s="266"/>
      <c r="CWW12" s="264" t="s">
        <v>189</v>
      </c>
      <c r="CWX12" s="265"/>
      <c r="CWY12" s="265"/>
      <c r="CWZ12" s="265"/>
      <c r="CXA12" s="265"/>
      <c r="CXB12" s="265"/>
      <c r="CXC12" s="265"/>
      <c r="CXD12" s="266"/>
      <c r="CXE12" s="264" t="s">
        <v>189</v>
      </c>
      <c r="CXF12" s="265"/>
      <c r="CXG12" s="265"/>
      <c r="CXH12" s="265"/>
      <c r="CXI12" s="265"/>
      <c r="CXJ12" s="265"/>
      <c r="CXK12" s="265"/>
      <c r="CXL12" s="266"/>
      <c r="CXM12" s="264" t="s">
        <v>189</v>
      </c>
      <c r="CXN12" s="265"/>
      <c r="CXO12" s="265"/>
      <c r="CXP12" s="265"/>
      <c r="CXQ12" s="265"/>
      <c r="CXR12" s="265"/>
      <c r="CXS12" s="265"/>
      <c r="CXT12" s="266"/>
      <c r="CXU12" s="264" t="s">
        <v>189</v>
      </c>
      <c r="CXV12" s="265"/>
      <c r="CXW12" s="265"/>
      <c r="CXX12" s="265"/>
      <c r="CXY12" s="265"/>
      <c r="CXZ12" s="265"/>
      <c r="CYA12" s="265"/>
      <c r="CYB12" s="266"/>
      <c r="CYC12" s="264" t="s">
        <v>189</v>
      </c>
      <c r="CYD12" s="265"/>
      <c r="CYE12" s="265"/>
      <c r="CYF12" s="265"/>
      <c r="CYG12" s="265"/>
      <c r="CYH12" s="265"/>
      <c r="CYI12" s="265"/>
      <c r="CYJ12" s="266"/>
      <c r="CYK12" s="264" t="s">
        <v>189</v>
      </c>
      <c r="CYL12" s="265"/>
      <c r="CYM12" s="265"/>
      <c r="CYN12" s="265"/>
      <c r="CYO12" s="265"/>
      <c r="CYP12" s="265"/>
      <c r="CYQ12" s="265"/>
      <c r="CYR12" s="266"/>
      <c r="CYS12" s="264" t="s">
        <v>189</v>
      </c>
      <c r="CYT12" s="265"/>
      <c r="CYU12" s="265"/>
      <c r="CYV12" s="265"/>
      <c r="CYW12" s="265"/>
      <c r="CYX12" s="265"/>
      <c r="CYY12" s="265"/>
      <c r="CYZ12" s="266"/>
      <c r="CZA12" s="264" t="s">
        <v>189</v>
      </c>
      <c r="CZB12" s="265"/>
      <c r="CZC12" s="265"/>
      <c r="CZD12" s="265"/>
      <c r="CZE12" s="265"/>
      <c r="CZF12" s="265"/>
      <c r="CZG12" s="265"/>
      <c r="CZH12" s="266"/>
      <c r="CZI12" s="264" t="s">
        <v>189</v>
      </c>
      <c r="CZJ12" s="265"/>
      <c r="CZK12" s="265"/>
      <c r="CZL12" s="265"/>
      <c r="CZM12" s="265"/>
      <c r="CZN12" s="265"/>
      <c r="CZO12" s="265"/>
      <c r="CZP12" s="266"/>
      <c r="CZQ12" s="264" t="s">
        <v>189</v>
      </c>
      <c r="CZR12" s="265"/>
      <c r="CZS12" s="265"/>
      <c r="CZT12" s="265"/>
      <c r="CZU12" s="265"/>
      <c r="CZV12" s="265"/>
      <c r="CZW12" s="265"/>
      <c r="CZX12" s="266"/>
      <c r="CZY12" s="264" t="s">
        <v>189</v>
      </c>
      <c r="CZZ12" s="265"/>
      <c r="DAA12" s="265"/>
      <c r="DAB12" s="265"/>
      <c r="DAC12" s="265"/>
      <c r="DAD12" s="265"/>
      <c r="DAE12" s="265"/>
      <c r="DAF12" s="266"/>
      <c r="DAG12" s="264" t="s">
        <v>189</v>
      </c>
      <c r="DAH12" s="265"/>
      <c r="DAI12" s="265"/>
      <c r="DAJ12" s="265"/>
      <c r="DAK12" s="265"/>
      <c r="DAL12" s="265"/>
      <c r="DAM12" s="265"/>
      <c r="DAN12" s="266"/>
      <c r="DAO12" s="264" t="s">
        <v>189</v>
      </c>
      <c r="DAP12" s="265"/>
      <c r="DAQ12" s="265"/>
      <c r="DAR12" s="265"/>
      <c r="DAS12" s="265"/>
      <c r="DAT12" s="265"/>
      <c r="DAU12" s="265"/>
      <c r="DAV12" s="266"/>
      <c r="DAW12" s="264" t="s">
        <v>189</v>
      </c>
      <c r="DAX12" s="265"/>
      <c r="DAY12" s="265"/>
      <c r="DAZ12" s="265"/>
      <c r="DBA12" s="265"/>
      <c r="DBB12" s="265"/>
      <c r="DBC12" s="265"/>
      <c r="DBD12" s="266"/>
      <c r="DBE12" s="264" t="s">
        <v>189</v>
      </c>
      <c r="DBF12" s="265"/>
      <c r="DBG12" s="265"/>
      <c r="DBH12" s="265"/>
      <c r="DBI12" s="265"/>
      <c r="DBJ12" s="265"/>
      <c r="DBK12" s="265"/>
      <c r="DBL12" s="266"/>
      <c r="DBM12" s="264" t="s">
        <v>189</v>
      </c>
      <c r="DBN12" s="265"/>
      <c r="DBO12" s="265"/>
      <c r="DBP12" s="265"/>
      <c r="DBQ12" s="265"/>
      <c r="DBR12" s="265"/>
      <c r="DBS12" s="265"/>
      <c r="DBT12" s="266"/>
      <c r="DBU12" s="264" t="s">
        <v>189</v>
      </c>
      <c r="DBV12" s="265"/>
      <c r="DBW12" s="265"/>
      <c r="DBX12" s="265"/>
      <c r="DBY12" s="265"/>
      <c r="DBZ12" s="265"/>
      <c r="DCA12" s="265"/>
      <c r="DCB12" s="266"/>
      <c r="DCC12" s="264" t="s">
        <v>189</v>
      </c>
      <c r="DCD12" s="265"/>
      <c r="DCE12" s="265"/>
      <c r="DCF12" s="265"/>
      <c r="DCG12" s="265"/>
      <c r="DCH12" s="265"/>
      <c r="DCI12" s="265"/>
      <c r="DCJ12" s="266"/>
      <c r="DCK12" s="264" t="s">
        <v>189</v>
      </c>
      <c r="DCL12" s="265"/>
      <c r="DCM12" s="265"/>
      <c r="DCN12" s="265"/>
      <c r="DCO12" s="265"/>
      <c r="DCP12" s="265"/>
      <c r="DCQ12" s="265"/>
      <c r="DCR12" s="266"/>
      <c r="DCS12" s="264" t="s">
        <v>189</v>
      </c>
      <c r="DCT12" s="265"/>
      <c r="DCU12" s="265"/>
      <c r="DCV12" s="265"/>
      <c r="DCW12" s="265"/>
      <c r="DCX12" s="265"/>
      <c r="DCY12" s="265"/>
      <c r="DCZ12" s="266"/>
      <c r="DDA12" s="264" t="s">
        <v>189</v>
      </c>
      <c r="DDB12" s="265"/>
      <c r="DDC12" s="265"/>
      <c r="DDD12" s="265"/>
      <c r="DDE12" s="265"/>
      <c r="DDF12" s="265"/>
      <c r="DDG12" s="265"/>
      <c r="DDH12" s="266"/>
      <c r="DDI12" s="264" t="s">
        <v>189</v>
      </c>
      <c r="DDJ12" s="265"/>
      <c r="DDK12" s="265"/>
      <c r="DDL12" s="265"/>
      <c r="DDM12" s="265"/>
      <c r="DDN12" s="265"/>
      <c r="DDO12" s="265"/>
      <c r="DDP12" s="266"/>
      <c r="DDQ12" s="264" t="s">
        <v>189</v>
      </c>
      <c r="DDR12" s="265"/>
      <c r="DDS12" s="265"/>
      <c r="DDT12" s="265"/>
      <c r="DDU12" s="265"/>
      <c r="DDV12" s="265"/>
      <c r="DDW12" s="265"/>
      <c r="DDX12" s="266"/>
      <c r="DDY12" s="264" t="s">
        <v>189</v>
      </c>
      <c r="DDZ12" s="265"/>
      <c r="DEA12" s="265"/>
      <c r="DEB12" s="265"/>
      <c r="DEC12" s="265"/>
      <c r="DED12" s="265"/>
      <c r="DEE12" s="265"/>
      <c r="DEF12" s="266"/>
      <c r="DEG12" s="264" t="s">
        <v>189</v>
      </c>
      <c r="DEH12" s="265"/>
      <c r="DEI12" s="265"/>
      <c r="DEJ12" s="265"/>
      <c r="DEK12" s="265"/>
      <c r="DEL12" s="265"/>
      <c r="DEM12" s="265"/>
      <c r="DEN12" s="266"/>
      <c r="DEO12" s="264" t="s">
        <v>189</v>
      </c>
      <c r="DEP12" s="265"/>
      <c r="DEQ12" s="265"/>
      <c r="DER12" s="265"/>
      <c r="DES12" s="265"/>
      <c r="DET12" s="265"/>
      <c r="DEU12" s="265"/>
      <c r="DEV12" s="266"/>
      <c r="DEW12" s="264" t="s">
        <v>189</v>
      </c>
      <c r="DEX12" s="265"/>
      <c r="DEY12" s="265"/>
      <c r="DEZ12" s="265"/>
      <c r="DFA12" s="265"/>
      <c r="DFB12" s="265"/>
      <c r="DFC12" s="265"/>
      <c r="DFD12" s="266"/>
      <c r="DFE12" s="264" t="s">
        <v>189</v>
      </c>
      <c r="DFF12" s="265"/>
      <c r="DFG12" s="265"/>
      <c r="DFH12" s="265"/>
      <c r="DFI12" s="265"/>
      <c r="DFJ12" s="265"/>
      <c r="DFK12" s="265"/>
      <c r="DFL12" s="266"/>
      <c r="DFM12" s="264" t="s">
        <v>189</v>
      </c>
      <c r="DFN12" s="265"/>
      <c r="DFO12" s="265"/>
      <c r="DFP12" s="265"/>
      <c r="DFQ12" s="265"/>
      <c r="DFR12" s="265"/>
      <c r="DFS12" s="265"/>
      <c r="DFT12" s="266"/>
      <c r="DFU12" s="264" t="s">
        <v>189</v>
      </c>
      <c r="DFV12" s="265"/>
      <c r="DFW12" s="265"/>
      <c r="DFX12" s="265"/>
      <c r="DFY12" s="265"/>
      <c r="DFZ12" s="265"/>
      <c r="DGA12" s="265"/>
      <c r="DGB12" s="266"/>
      <c r="DGC12" s="264" t="s">
        <v>189</v>
      </c>
      <c r="DGD12" s="265"/>
      <c r="DGE12" s="265"/>
      <c r="DGF12" s="265"/>
      <c r="DGG12" s="265"/>
      <c r="DGH12" s="265"/>
      <c r="DGI12" s="265"/>
      <c r="DGJ12" s="266"/>
      <c r="DGK12" s="264" t="s">
        <v>189</v>
      </c>
      <c r="DGL12" s="265"/>
      <c r="DGM12" s="265"/>
      <c r="DGN12" s="265"/>
      <c r="DGO12" s="265"/>
      <c r="DGP12" s="265"/>
      <c r="DGQ12" s="265"/>
      <c r="DGR12" s="266"/>
      <c r="DGS12" s="264" t="s">
        <v>189</v>
      </c>
      <c r="DGT12" s="265"/>
      <c r="DGU12" s="265"/>
      <c r="DGV12" s="265"/>
      <c r="DGW12" s="265"/>
      <c r="DGX12" s="265"/>
      <c r="DGY12" s="265"/>
      <c r="DGZ12" s="266"/>
      <c r="DHA12" s="264" t="s">
        <v>189</v>
      </c>
      <c r="DHB12" s="265"/>
      <c r="DHC12" s="265"/>
      <c r="DHD12" s="265"/>
      <c r="DHE12" s="265"/>
      <c r="DHF12" s="265"/>
      <c r="DHG12" s="265"/>
      <c r="DHH12" s="266"/>
      <c r="DHI12" s="264" t="s">
        <v>189</v>
      </c>
      <c r="DHJ12" s="265"/>
      <c r="DHK12" s="265"/>
      <c r="DHL12" s="265"/>
      <c r="DHM12" s="265"/>
      <c r="DHN12" s="265"/>
      <c r="DHO12" s="265"/>
      <c r="DHP12" s="266"/>
      <c r="DHQ12" s="264" t="s">
        <v>189</v>
      </c>
      <c r="DHR12" s="265"/>
      <c r="DHS12" s="265"/>
      <c r="DHT12" s="265"/>
      <c r="DHU12" s="265"/>
      <c r="DHV12" s="265"/>
      <c r="DHW12" s="265"/>
      <c r="DHX12" s="266"/>
      <c r="DHY12" s="264" t="s">
        <v>189</v>
      </c>
      <c r="DHZ12" s="265"/>
      <c r="DIA12" s="265"/>
      <c r="DIB12" s="265"/>
      <c r="DIC12" s="265"/>
      <c r="DID12" s="265"/>
      <c r="DIE12" s="265"/>
      <c r="DIF12" s="266"/>
      <c r="DIG12" s="264" t="s">
        <v>189</v>
      </c>
      <c r="DIH12" s="265"/>
      <c r="DII12" s="265"/>
      <c r="DIJ12" s="265"/>
      <c r="DIK12" s="265"/>
      <c r="DIL12" s="265"/>
      <c r="DIM12" s="265"/>
      <c r="DIN12" s="266"/>
      <c r="DIO12" s="264" t="s">
        <v>189</v>
      </c>
      <c r="DIP12" s="265"/>
      <c r="DIQ12" s="265"/>
      <c r="DIR12" s="265"/>
      <c r="DIS12" s="265"/>
      <c r="DIT12" s="265"/>
      <c r="DIU12" s="265"/>
      <c r="DIV12" s="266"/>
      <c r="DIW12" s="264" t="s">
        <v>189</v>
      </c>
      <c r="DIX12" s="265"/>
      <c r="DIY12" s="265"/>
      <c r="DIZ12" s="265"/>
      <c r="DJA12" s="265"/>
      <c r="DJB12" s="265"/>
      <c r="DJC12" s="265"/>
      <c r="DJD12" s="266"/>
      <c r="DJE12" s="264" t="s">
        <v>189</v>
      </c>
      <c r="DJF12" s="265"/>
      <c r="DJG12" s="265"/>
      <c r="DJH12" s="265"/>
      <c r="DJI12" s="265"/>
      <c r="DJJ12" s="265"/>
      <c r="DJK12" s="265"/>
      <c r="DJL12" s="266"/>
      <c r="DJM12" s="264" t="s">
        <v>189</v>
      </c>
      <c r="DJN12" s="265"/>
      <c r="DJO12" s="265"/>
      <c r="DJP12" s="265"/>
      <c r="DJQ12" s="265"/>
      <c r="DJR12" s="265"/>
      <c r="DJS12" s="265"/>
      <c r="DJT12" s="266"/>
      <c r="DJU12" s="264" t="s">
        <v>189</v>
      </c>
      <c r="DJV12" s="265"/>
      <c r="DJW12" s="265"/>
      <c r="DJX12" s="265"/>
      <c r="DJY12" s="265"/>
      <c r="DJZ12" s="265"/>
      <c r="DKA12" s="265"/>
      <c r="DKB12" s="266"/>
      <c r="DKC12" s="264" t="s">
        <v>189</v>
      </c>
      <c r="DKD12" s="265"/>
      <c r="DKE12" s="265"/>
      <c r="DKF12" s="265"/>
      <c r="DKG12" s="265"/>
      <c r="DKH12" s="265"/>
      <c r="DKI12" s="265"/>
      <c r="DKJ12" s="266"/>
      <c r="DKK12" s="264" t="s">
        <v>189</v>
      </c>
      <c r="DKL12" s="265"/>
      <c r="DKM12" s="265"/>
      <c r="DKN12" s="265"/>
      <c r="DKO12" s="265"/>
      <c r="DKP12" s="265"/>
      <c r="DKQ12" s="265"/>
      <c r="DKR12" s="266"/>
      <c r="DKS12" s="264" t="s">
        <v>189</v>
      </c>
      <c r="DKT12" s="265"/>
      <c r="DKU12" s="265"/>
      <c r="DKV12" s="265"/>
      <c r="DKW12" s="265"/>
      <c r="DKX12" s="265"/>
      <c r="DKY12" s="265"/>
      <c r="DKZ12" s="266"/>
      <c r="DLA12" s="264" t="s">
        <v>189</v>
      </c>
      <c r="DLB12" s="265"/>
      <c r="DLC12" s="265"/>
      <c r="DLD12" s="265"/>
      <c r="DLE12" s="265"/>
      <c r="DLF12" s="265"/>
      <c r="DLG12" s="265"/>
      <c r="DLH12" s="266"/>
      <c r="DLI12" s="264" t="s">
        <v>189</v>
      </c>
      <c r="DLJ12" s="265"/>
      <c r="DLK12" s="265"/>
      <c r="DLL12" s="265"/>
      <c r="DLM12" s="265"/>
      <c r="DLN12" s="265"/>
      <c r="DLO12" s="265"/>
      <c r="DLP12" s="266"/>
      <c r="DLQ12" s="264" t="s">
        <v>189</v>
      </c>
      <c r="DLR12" s="265"/>
      <c r="DLS12" s="265"/>
      <c r="DLT12" s="265"/>
      <c r="DLU12" s="265"/>
      <c r="DLV12" s="265"/>
      <c r="DLW12" s="265"/>
      <c r="DLX12" s="266"/>
      <c r="DLY12" s="264" t="s">
        <v>189</v>
      </c>
      <c r="DLZ12" s="265"/>
      <c r="DMA12" s="265"/>
      <c r="DMB12" s="265"/>
      <c r="DMC12" s="265"/>
      <c r="DMD12" s="265"/>
      <c r="DME12" s="265"/>
      <c r="DMF12" s="266"/>
      <c r="DMG12" s="264" t="s">
        <v>189</v>
      </c>
      <c r="DMH12" s="265"/>
      <c r="DMI12" s="265"/>
      <c r="DMJ12" s="265"/>
      <c r="DMK12" s="265"/>
      <c r="DML12" s="265"/>
      <c r="DMM12" s="265"/>
      <c r="DMN12" s="266"/>
      <c r="DMO12" s="264" t="s">
        <v>189</v>
      </c>
      <c r="DMP12" s="265"/>
      <c r="DMQ12" s="265"/>
      <c r="DMR12" s="265"/>
      <c r="DMS12" s="265"/>
      <c r="DMT12" s="265"/>
      <c r="DMU12" s="265"/>
      <c r="DMV12" s="266"/>
      <c r="DMW12" s="264" t="s">
        <v>189</v>
      </c>
      <c r="DMX12" s="265"/>
      <c r="DMY12" s="265"/>
      <c r="DMZ12" s="265"/>
      <c r="DNA12" s="265"/>
      <c r="DNB12" s="265"/>
      <c r="DNC12" s="265"/>
      <c r="DND12" s="266"/>
      <c r="DNE12" s="264" t="s">
        <v>189</v>
      </c>
      <c r="DNF12" s="265"/>
      <c r="DNG12" s="265"/>
      <c r="DNH12" s="265"/>
      <c r="DNI12" s="265"/>
      <c r="DNJ12" s="265"/>
      <c r="DNK12" s="265"/>
      <c r="DNL12" s="266"/>
      <c r="DNM12" s="264" t="s">
        <v>189</v>
      </c>
      <c r="DNN12" s="265"/>
      <c r="DNO12" s="265"/>
      <c r="DNP12" s="265"/>
      <c r="DNQ12" s="265"/>
      <c r="DNR12" s="265"/>
      <c r="DNS12" s="265"/>
      <c r="DNT12" s="266"/>
      <c r="DNU12" s="264" t="s">
        <v>189</v>
      </c>
      <c r="DNV12" s="265"/>
      <c r="DNW12" s="265"/>
      <c r="DNX12" s="265"/>
      <c r="DNY12" s="265"/>
      <c r="DNZ12" s="265"/>
      <c r="DOA12" s="265"/>
      <c r="DOB12" s="266"/>
      <c r="DOC12" s="264" t="s">
        <v>189</v>
      </c>
      <c r="DOD12" s="265"/>
      <c r="DOE12" s="265"/>
      <c r="DOF12" s="265"/>
      <c r="DOG12" s="265"/>
      <c r="DOH12" s="265"/>
      <c r="DOI12" s="265"/>
      <c r="DOJ12" s="266"/>
      <c r="DOK12" s="264" t="s">
        <v>189</v>
      </c>
      <c r="DOL12" s="265"/>
      <c r="DOM12" s="265"/>
      <c r="DON12" s="265"/>
      <c r="DOO12" s="265"/>
      <c r="DOP12" s="265"/>
      <c r="DOQ12" s="265"/>
      <c r="DOR12" s="266"/>
      <c r="DOS12" s="264" t="s">
        <v>189</v>
      </c>
      <c r="DOT12" s="265"/>
      <c r="DOU12" s="265"/>
      <c r="DOV12" s="265"/>
      <c r="DOW12" s="265"/>
      <c r="DOX12" s="265"/>
      <c r="DOY12" s="265"/>
      <c r="DOZ12" s="266"/>
      <c r="DPA12" s="264" t="s">
        <v>189</v>
      </c>
      <c r="DPB12" s="265"/>
      <c r="DPC12" s="265"/>
      <c r="DPD12" s="265"/>
      <c r="DPE12" s="265"/>
      <c r="DPF12" s="265"/>
      <c r="DPG12" s="265"/>
      <c r="DPH12" s="266"/>
      <c r="DPI12" s="264" t="s">
        <v>189</v>
      </c>
      <c r="DPJ12" s="265"/>
      <c r="DPK12" s="265"/>
      <c r="DPL12" s="265"/>
      <c r="DPM12" s="265"/>
      <c r="DPN12" s="265"/>
      <c r="DPO12" s="265"/>
      <c r="DPP12" s="266"/>
      <c r="DPQ12" s="264" t="s">
        <v>189</v>
      </c>
      <c r="DPR12" s="265"/>
      <c r="DPS12" s="265"/>
      <c r="DPT12" s="265"/>
      <c r="DPU12" s="265"/>
      <c r="DPV12" s="265"/>
      <c r="DPW12" s="265"/>
      <c r="DPX12" s="266"/>
      <c r="DPY12" s="264" t="s">
        <v>189</v>
      </c>
      <c r="DPZ12" s="265"/>
      <c r="DQA12" s="265"/>
      <c r="DQB12" s="265"/>
      <c r="DQC12" s="265"/>
      <c r="DQD12" s="265"/>
      <c r="DQE12" s="265"/>
      <c r="DQF12" s="266"/>
      <c r="DQG12" s="264" t="s">
        <v>189</v>
      </c>
      <c r="DQH12" s="265"/>
      <c r="DQI12" s="265"/>
      <c r="DQJ12" s="265"/>
      <c r="DQK12" s="265"/>
      <c r="DQL12" s="265"/>
      <c r="DQM12" s="265"/>
      <c r="DQN12" s="266"/>
      <c r="DQO12" s="264" t="s">
        <v>189</v>
      </c>
      <c r="DQP12" s="265"/>
      <c r="DQQ12" s="265"/>
      <c r="DQR12" s="265"/>
      <c r="DQS12" s="265"/>
      <c r="DQT12" s="265"/>
      <c r="DQU12" s="265"/>
      <c r="DQV12" s="266"/>
      <c r="DQW12" s="264" t="s">
        <v>189</v>
      </c>
      <c r="DQX12" s="265"/>
      <c r="DQY12" s="265"/>
      <c r="DQZ12" s="265"/>
      <c r="DRA12" s="265"/>
      <c r="DRB12" s="265"/>
      <c r="DRC12" s="265"/>
      <c r="DRD12" s="266"/>
      <c r="DRE12" s="264" t="s">
        <v>189</v>
      </c>
      <c r="DRF12" s="265"/>
      <c r="DRG12" s="265"/>
      <c r="DRH12" s="265"/>
      <c r="DRI12" s="265"/>
      <c r="DRJ12" s="265"/>
      <c r="DRK12" s="265"/>
      <c r="DRL12" s="266"/>
      <c r="DRM12" s="264" t="s">
        <v>189</v>
      </c>
      <c r="DRN12" s="265"/>
      <c r="DRO12" s="265"/>
      <c r="DRP12" s="265"/>
      <c r="DRQ12" s="265"/>
      <c r="DRR12" s="265"/>
      <c r="DRS12" s="265"/>
      <c r="DRT12" s="266"/>
      <c r="DRU12" s="264" t="s">
        <v>189</v>
      </c>
      <c r="DRV12" s="265"/>
      <c r="DRW12" s="265"/>
      <c r="DRX12" s="265"/>
      <c r="DRY12" s="265"/>
      <c r="DRZ12" s="265"/>
      <c r="DSA12" s="265"/>
      <c r="DSB12" s="266"/>
      <c r="DSC12" s="264" t="s">
        <v>189</v>
      </c>
      <c r="DSD12" s="265"/>
      <c r="DSE12" s="265"/>
      <c r="DSF12" s="265"/>
      <c r="DSG12" s="265"/>
      <c r="DSH12" s="265"/>
      <c r="DSI12" s="265"/>
      <c r="DSJ12" s="266"/>
      <c r="DSK12" s="264" t="s">
        <v>189</v>
      </c>
      <c r="DSL12" s="265"/>
      <c r="DSM12" s="265"/>
      <c r="DSN12" s="265"/>
      <c r="DSO12" s="265"/>
      <c r="DSP12" s="265"/>
      <c r="DSQ12" s="265"/>
      <c r="DSR12" s="266"/>
      <c r="DSS12" s="264" t="s">
        <v>189</v>
      </c>
      <c r="DST12" s="265"/>
      <c r="DSU12" s="265"/>
      <c r="DSV12" s="265"/>
      <c r="DSW12" s="265"/>
      <c r="DSX12" s="265"/>
      <c r="DSY12" s="265"/>
      <c r="DSZ12" s="266"/>
      <c r="DTA12" s="264" t="s">
        <v>189</v>
      </c>
      <c r="DTB12" s="265"/>
      <c r="DTC12" s="265"/>
      <c r="DTD12" s="265"/>
      <c r="DTE12" s="265"/>
      <c r="DTF12" s="265"/>
      <c r="DTG12" s="265"/>
      <c r="DTH12" s="266"/>
      <c r="DTI12" s="264" t="s">
        <v>189</v>
      </c>
      <c r="DTJ12" s="265"/>
      <c r="DTK12" s="265"/>
      <c r="DTL12" s="265"/>
      <c r="DTM12" s="265"/>
      <c r="DTN12" s="265"/>
      <c r="DTO12" s="265"/>
      <c r="DTP12" s="266"/>
      <c r="DTQ12" s="264" t="s">
        <v>189</v>
      </c>
      <c r="DTR12" s="265"/>
      <c r="DTS12" s="265"/>
      <c r="DTT12" s="265"/>
      <c r="DTU12" s="265"/>
      <c r="DTV12" s="265"/>
      <c r="DTW12" s="265"/>
      <c r="DTX12" s="266"/>
      <c r="DTY12" s="264" t="s">
        <v>189</v>
      </c>
      <c r="DTZ12" s="265"/>
      <c r="DUA12" s="265"/>
      <c r="DUB12" s="265"/>
      <c r="DUC12" s="265"/>
      <c r="DUD12" s="265"/>
      <c r="DUE12" s="265"/>
      <c r="DUF12" s="266"/>
      <c r="DUG12" s="264" t="s">
        <v>189</v>
      </c>
      <c r="DUH12" s="265"/>
      <c r="DUI12" s="265"/>
      <c r="DUJ12" s="265"/>
      <c r="DUK12" s="265"/>
      <c r="DUL12" s="265"/>
      <c r="DUM12" s="265"/>
      <c r="DUN12" s="266"/>
      <c r="DUO12" s="264" t="s">
        <v>189</v>
      </c>
      <c r="DUP12" s="265"/>
      <c r="DUQ12" s="265"/>
      <c r="DUR12" s="265"/>
      <c r="DUS12" s="265"/>
      <c r="DUT12" s="265"/>
      <c r="DUU12" s="265"/>
      <c r="DUV12" s="266"/>
      <c r="DUW12" s="264" t="s">
        <v>189</v>
      </c>
      <c r="DUX12" s="265"/>
      <c r="DUY12" s="265"/>
      <c r="DUZ12" s="265"/>
      <c r="DVA12" s="265"/>
      <c r="DVB12" s="265"/>
      <c r="DVC12" s="265"/>
      <c r="DVD12" s="266"/>
      <c r="DVE12" s="264" t="s">
        <v>189</v>
      </c>
      <c r="DVF12" s="265"/>
      <c r="DVG12" s="265"/>
      <c r="DVH12" s="265"/>
      <c r="DVI12" s="265"/>
      <c r="DVJ12" s="265"/>
      <c r="DVK12" s="265"/>
      <c r="DVL12" s="266"/>
      <c r="DVM12" s="264" t="s">
        <v>189</v>
      </c>
      <c r="DVN12" s="265"/>
      <c r="DVO12" s="265"/>
      <c r="DVP12" s="265"/>
      <c r="DVQ12" s="265"/>
      <c r="DVR12" s="265"/>
      <c r="DVS12" s="265"/>
      <c r="DVT12" s="266"/>
      <c r="DVU12" s="264" t="s">
        <v>189</v>
      </c>
      <c r="DVV12" s="265"/>
      <c r="DVW12" s="265"/>
      <c r="DVX12" s="265"/>
      <c r="DVY12" s="265"/>
      <c r="DVZ12" s="265"/>
      <c r="DWA12" s="265"/>
      <c r="DWB12" s="266"/>
      <c r="DWC12" s="264" t="s">
        <v>189</v>
      </c>
      <c r="DWD12" s="265"/>
      <c r="DWE12" s="265"/>
      <c r="DWF12" s="265"/>
      <c r="DWG12" s="265"/>
      <c r="DWH12" s="265"/>
      <c r="DWI12" s="265"/>
      <c r="DWJ12" s="266"/>
      <c r="DWK12" s="264" t="s">
        <v>189</v>
      </c>
      <c r="DWL12" s="265"/>
      <c r="DWM12" s="265"/>
      <c r="DWN12" s="265"/>
      <c r="DWO12" s="265"/>
      <c r="DWP12" s="265"/>
      <c r="DWQ12" s="265"/>
      <c r="DWR12" s="266"/>
      <c r="DWS12" s="264" t="s">
        <v>189</v>
      </c>
      <c r="DWT12" s="265"/>
      <c r="DWU12" s="265"/>
      <c r="DWV12" s="265"/>
      <c r="DWW12" s="265"/>
      <c r="DWX12" s="265"/>
      <c r="DWY12" s="265"/>
      <c r="DWZ12" s="266"/>
      <c r="DXA12" s="264" t="s">
        <v>189</v>
      </c>
      <c r="DXB12" s="265"/>
      <c r="DXC12" s="265"/>
      <c r="DXD12" s="265"/>
      <c r="DXE12" s="265"/>
      <c r="DXF12" s="265"/>
      <c r="DXG12" s="265"/>
      <c r="DXH12" s="266"/>
      <c r="DXI12" s="264" t="s">
        <v>189</v>
      </c>
      <c r="DXJ12" s="265"/>
      <c r="DXK12" s="265"/>
      <c r="DXL12" s="265"/>
      <c r="DXM12" s="265"/>
      <c r="DXN12" s="265"/>
      <c r="DXO12" s="265"/>
      <c r="DXP12" s="266"/>
      <c r="DXQ12" s="264" t="s">
        <v>189</v>
      </c>
      <c r="DXR12" s="265"/>
      <c r="DXS12" s="265"/>
      <c r="DXT12" s="265"/>
      <c r="DXU12" s="265"/>
      <c r="DXV12" s="265"/>
      <c r="DXW12" s="265"/>
      <c r="DXX12" s="266"/>
      <c r="DXY12" s="264" t="s">
        <v>189</v>
      </c>
      <c r="DXZ12" s="265"/>
      <c r="DYA12" s="265"/>
      <c r="DYB12" s="265"/>
      <c r="DYC12" s="265"/>
      <c r="DYD12" s="265"/>
      <c r="DYE12" s="265"/>
      <c r="DYF12" s="266"/>
      <c r="DYG12" s="264" t="s">
        <v>189</v>
      </c>
      <c r="DYH12" s="265"/>
      <c r="DYI12" s="265"/>
      <c r="DYJ12" s="265"/>
      <c r="DYK12" s="265"/>
      <c r="DYL12" s="265"/>
      <c r="DYM12" s="265"/>
      <c r="DYN12" s="266"/>
      <c r="DYO12" s="264" t="s">
        <v>189</v>
      </c>
      <c r="DYP12" s="265"/>
      <c r="DYQ12" s="265"/>
      <c r="DYR12" s="265"/>
      <c r="DYS12" s="265"/>
      <c r="DYT12" s="265"/>
      <c r="DYU12" s="265"/>
      <c r="DYV12" s="266"/>
      <c r="DYW12" s="264" t="s">
        <v>189</v>
      </c>
      <c r="DYX12" s="265"/>
      <c r="DYY12" s="265"/>
      <c r="DYZ12" s="265"/>
      <c r="DZA12" s="265"/>
      <c r="DZB12" s="265"/>
      <c r="DZC12" s="265"/>
      <c r="DZD12" s="266"/>
      <c r="DZE12" s="264" t="s">
        <v>189</v>
      </c>
      <c r="DZF12" s="265"/>
      <c r="DZG12" s="265"/>
      <c r="DZH12" s="265"/>
      <c r="DZI12" s="265"/>
      <c r="DZJ12" s="265"/>
      <c r="DZK12" s="265"/>
      <c r="DZL12" s="266"/>
      <c r="DZM12" s="264" t="s">
        <v>189</v>
      </c>
      <c r="DZN12" s="265"/>
      <c r="DZO12" s="265"/>
      <c r="DZP12" s="265"/>
      <c r="DZQ12" s="265"/>
      <c r="DZR12" s="265"/>
      <c r="DZS12" s="265"/>
      <c r="DZT12" s="266"/>
      <c r="DZU12" s="264" t="s">
        <v>189</v>
      </c>
      <c r="DZV12" s="265"/>
      <c r="DZW12" s="265"/>
      <c r="DZX12" s="265"/>
      <c r="DZY12" s="265"/>
      <c r="DZZ12" s="265"/>
      <c r="EAA12" s="265"/>
      <c r="EAB12" s="266"/>
      <c r="EAC12" s="264" t="s">
        <v>189</v>
      </c>
      <c r="EAD12" s="265"/>
      <c r="EAE12" s="265"/>
      <c r="EAF12" s="265"/>
      <c r="EAG12" s="265"/>
      <c r="EAH12" s="265"/>
      <c r="EAI12" s="265"/>
      <c r="EAJ12" s="266"/>
      <c r="EAK12" s="264" t="s">
        <v>189</v>
      </c>
      <c r="EAL12" s="265"/>
      <c r="EAM12" s="265"/>
      <c r="EAN12" s="265"/>
      <c r="EAO12" s="265"/>
      <c r="EAP12" s="265"/>
      <c r="EAQ12" s="265"/>
      <c r="EAR12" s="266"/>
      <c r="EAS12" s="264" t="s">
        <v>189</v>
      </c>
      <c r="EAT12" s="265"/>
      <c r="EAU12" s="265"/>
      <c r="EAV12" s="265"/>
      <c r="EAW12" s="265"/>
      <c r="EAX12" s="265"/>
      <c r="EAY12" s="265"/>
      <c r="EAZ12" s="266"/>
      <c r="EBA12" s="264" t="s">
        <v>189</v>
      </c>
      <c r="EBB12" s="265"/>
      <c r="EBC12" s="265"/>
      <c r="EBD12" s="265"/>
      <c r="EBE12" s="265"/>
      <c r="EBF12" s="265"/>
      <c r="EBG12" s="265"/>
      <c r="EBH12" s="266"/>
      <c r="EBI12" s="264" t="s">
        <v>189</v>
      </c>
      <c r="EBJ12" s="265"/>
      <c r="EBK12" s="265"/>
      <c r="EBL12" s="265"/>
      <c r="EBM12" s="265"/>
      <c r="EBN12" s="265"/>
      <c r="EBO12" s="265"/>
      <c r="EBP12" s="266"/>
      <c r="EBQ12" s="264" t="s">
        <v>189</v>
      </c>
      <c r="EBR12" s="265"/>
      <c r="EBS12" s="265"/>
      <c r="EBT12" s="265"/>
      <c r="EBU12" s="265"/>
      <c r="EBV12" s="265"/>
      <c r="EBW12" s="265"/>
      <c r="EBX12" s="266"/>
      <c r="EBY12" s="264" t="s">
        <v>189</v>
      </c>
      <c r="EBZ12" s="265"/>
      <c r="ECA12" s="265"/>
      <c r="ECB12" s="265"/>
      <c r="ECC12" s="265"/>
      <c r="ECD12" s="265"/>
      <c r="ECE12" s="265"/>
      <c r="ECF12" s="266"/>
      <c r="ECG12" s="264" t="s">
        <v>189</v>
      </c>
      <c r="ECH12" s="265"/>
      <c r="ECI12" s="265"/>
      <c r="ECJ12" s="265"/>
      <c r="ECK12" s="265"/>
      <c r="ECL12" s="265"/>
      <c r="ECM12" s="265"/>
      <c r="ECN12" s="266"/>
      <c r="ECO12" s="264" t="s">
        <v>189</v>
      </c>
      <c r="ECP12" s="265"/>
      <c r="ECQ12" s="265"/>
      <c r="ECR12" s="265"/>
      <c r="ECS12" s="265"/>
      <c r="ECT12" s="265"/>
      <c r="ECU12" s="265"/>
      <c r="ECV12" s="266"/>
      <c r="ECW12" s="264" t="s">
        <v>189</v>
      </c>
      <c r="ECX12" s="265"/>
      <c r="ECY12" s="265"/>
      <c r="ECZ12" s="265"/>
      <c r="EDA12" s="265"/>
      <c r="EDB12" s="265"/>
      <c r="EDC12" s="265"/>
      <c r="EDD12" s="266"/>
      <c r="EDE12" s="264" t="s">
        <v>189</v>
      </c>
      <c r="EDF12" s="265"/>
      <c r="EDG12" s="265"/>
      <c r="EDH12" s="265"/>
      <c r="EDI12" s="265"/>
      <c r="EDJ12" s="265"/>
      <c r="EDK12" s="265"/>
      <c r="EDL12" s="266"/>
      <c r="EDM12" s="264" t="s">
        <v>189</v>
      </c>
      <c r="EDN12" s="265"/>
      <c r="EDO12" s="265"/>
      <c r="EDP12" s="265"/>
      <c r="EDQ12" s="265"/>
      <c r="EDR12" s="265"/>
      <c r="EDS12" s="265"/>
      <c r="EDT12" s="266"/>
      <c r="EDU12" s="264" t="s">
        <v>189</v>
      </c>
      <c r="EDV12" s="265"/>
      <c r="EDW12" s="265"/>
      <c r="EDX12" s="265"/>
      <c r="EDY12" s="265"/>
      <c r="EDZ12" s="265"/>
      <c r="EEA12" s="265"/>
      <c r="EEB12" s="266"/>
      <c r="EEC12" s="264" t="s">
        <v>189</v>
      </c>
      <c r="EED12" s="265"/>
      <c r="EEE12" s="265"/>
      <c r="EEF12" s="265"/>
      <c r="EEG12" s="265"/>
      <c r="EEH12" s="265"/>
      <c r="EEI12" s="265"/>
      <c r="EEJ12" s="266"/>
      <c r="EEK12" s="264" t="s">
        <v>189</v>
      </c>
      <c r="EEL12" s="265"/>
      <c r="EEM12" s="265"/>
      <c r="EEN12" s="265"/>
      <c r="EEO12" s="265"/>
      <c r="EEP12" s="265"/>
      <c r="EEQ12" s="265"/>
      <c r="EER12" s="266"/>
      <c r="EES12" s="264" t="s">
        <v>189</v>
      </c>
      <c r="EET12" s="265"/>
      <c r="EEU12" s="265"/>
      <c r="EEV12" s="265"/>
      <c r="EEW12" s="265"/>
      <c r="EEX12" s="265"/>
      <c r="EEY12" s="265"/>
      <c r="EEZ12" s="266"/>
      <c r="EFA12" s="264" t="s">
        <v>189</v>
      </c>
      <c r="EFB12" s="265"/>
      <c r="EFC12" s="265"/>
      <c r="EFD12" s="265"/>
      <c r="EFE12" s="265"/>
      <c r="EFF12" s="265"/>
      <c r="EFG12" s="265"/>
      <c r="EFH12" s="266"/>
      <c r="EFI12" s="264" t="s">
        <v>189</v>
      </c>
      <c r="EFJ12" s="265"/>
      <c r="EFK12" s="265"/>
      <c r="EFL12" s="265"/>
      <c r="EFM12" s="265"/>
      <c r="EFN12" s="265"/>
      <c r="EFO12" s="265"/>
      <c r="EFP12" s="266"/>
      <c r="EFQ12" s="264" t="s">
        <v>189</v>
      </c>
      <c r="EFR12" s="265"/>
      <c r="EFS12" s="265"/>
      <c r="EFT12" s="265"/>
      <c r="EFU12" s="265"/>
      <c r="EFV12" s="265"/>
      <c r="EFW12" s="265"/>
      <c r="EFX12" s="266"/>
      <c r="EFY12" s="264" t="s">
        <v>189</v>
      </c>
      <c r="EFZ12" s="265"/>
      <c r="EGA12" s="265"/>
      <c r="EGB12" s="265"/>
      <c r="EGC12" s="265"/>
      <c r="EGD12" s="265"/>
      <c r="EGE12" s="265"/>
      <c r="EGF12" s="266"/>
      <c r="EGG12" s="264" t="s">
        <v>189</v>
      </c>
      <c r="EGH12" s="265"/>
      <c r="EGI12" s="265"/>
      <c r="EGJ12" s="265"/>
      <c r="EGK12" s="265"/>
      <c r="EGL12" s="265"/>
      <c r="EGM12" s="265"/>
      <c r="EGN12" s="266"/>
      <c r="EGO12" s="264" t="s">
        <v>189</v>
      </c>
      <c r="EGP12" s="265"/>
      <c r="EGQ12" s="265"/>
      <c r="EGR12" s="265"/>
      <c r="EGS12" s="265"/>
      <c r="EGT12" s="265"/>
      <c r="EGU12" s="265"/>
      <c r="EGV12" s="266"/>
      <c r="EGW12" s="264" t="s">
        <v>189</v>
      </c>
      <c r="EGX12" s="265"/>
      <c r="EGY12" s="265"/>
      <c r="EGZ12" s="265"/>
      <c r="EHA12" s="265"/>
      <c r="EHB12" s="265"/>
      <c r="EHC12" s="265"/>
      <c r="EHD12" s="266"/>
      <c r="EHE12" s="264" t="s">
        <v>189</v>
      </c>
      <c r="EHF12" s="265"/>
      <c r="EHG12" s="265"/>
      <c r="EHH12" s="265"/>
      <c r="EHI12" s="265"/>
      <c r="EHJ12" s="265"/>
      <c r="EHK12" s="265"/>
      <c r="EHL12" s="266"/>
      <c r="EHM12" s="264" t="s">
        <v>189</v>
      </c>
      <c r="EHN12" s="265"/>
      <c r="EHO12" s="265"/>
      <c r="EHP12" s="265"/>
      <c r="EHQ12" s="265"/>
      <c r="EHR12" s="265"/>
      <c r="EHS12" s="265"/>
      <c r="EHT12" s="266"/>
      <c r="EHU12" s="264" t="s">
        <v>189</v>
      </c>
      <c r="EHV12" s="265"/>
      <c r="EHW12" s="265"/>
      <c r="EHX12" s="265"/>
      <c r="EHY12" s="265"/>
      <c r="EHZ12" s="265"/>
      <c r="EIA12" s="265"/>
      <c r="EIB12" s="266"/>
      <c r="EIC12" s="264" t="s">
        <v>189</v>
      </c>
      <c r="EID12" s="265"/>
      <c r="EIE12" s="265"/>
      <c r="EIF12" s="265"/>
      <c r="EIG12" s="265"/>
      <c r="EIH12" s="265"/>
      <c r="EII12" s="265"/>
      <c r="EIJ12" s="266"/>
      <c r="EIK12" s="264" t="s">
        <v>189</v>
      </c>
      <c r="EIL12" s="265"/>
      <c r="EIM12" s="265"/>
      <c r="EIN12" s="265"/>
      <c r="EIO12" s="265"/>
      <c r="EIP12" s="265"/>
      <c r="EIQ12" s="265"/>
      <c r="EIR12" s="266"/>
      <c r="EIS12" s="264" t="s">
        <v>189</v>
      </c>
      <c r="EIT12" s="265"/>
      <c r="EIU12" s="265"/>
      <c r="EIV12" s="265"/>
      <c r="EIW12" s="265"/>
      <c r="EIX12" s="265"/>
      <c r="EIY12" s="265"/>
      <c r="EIZ12" s="266"/>
      <c r="EJA12" s="264" t="s">
        <v>189</v>
      </c>
      <c r="EJB12" s="265"/>
      <c r="EJC12" s="265"/>
      <c r="EJD12" s="265"/>
      <c r="EJE12" s="265"/>
      <c r="EJF12" s="265"/>
      <c r="EJG12" s="265"/>
      <c r="EJH12" s="266"/>
      <c r="EJI12" s="264" t="s">
        <v>189</v>
      </c>
      <c r="EJJ12" s="265"/>
      <c r="EJK12" s="265"/>
      <c r="EJL12" s="265"/>
      <c r="EJM12" s="265"/>
      <c r="EJN12" s="265"/>
      <c r="EJO12" s="265"/>
      <c r="EJP12" s="266"/>
      <c r="EJQ12" s="264" t="s">
        <v>189</v>
      </c>
      <c r="EJR12" s="265"/>
      <c r="EJS12" s="265"/>
      <c r="EJT12" s="265"/>
      <c r="EJU12" s="265"/>
      <c r="EJV12" s="265"/>
      <c r="EJW12" s="265"/>
      <c r="EJX12" s="266"/>
      <c r="EJY12" s="264" t="s">
        <v>189</v>
      </c>
      <c r="EJZ12" s="265"/>
      <c r="EKA12" s="265"/>
      <c r="EKB12" s="265"/>
      <c r="EKC12" s="265"/>
      <c r="EKD12" s="265"/>
      <c r="EKE12" s="265"/>
      <c r="EKF12" s="266"/>
      <c r="EKG12" s="264" t="s">
        <v>189</v>
      </c>
      <c r="EKH12" s="265"/>
      <c r="EKI12" s="265"/>
      <c r="EKJ12" s="265"/>
      <c r="EKK12" s="265"/>
      <c r="EKL12" s="265"/>
      <c r="EKM12" s="265"/>
      <c r="EKN12" s="266"/>
      <c r="EKO12" s="264" t="s">
        <v>189</v>
      </c>
      <c r="EKP12" s="265"/>
      <c r="EKQ12" s="265"/>
      <c r="EKR12" s="265"/>
      <c r="EKS12" s="265"/>
      <c r="EKT12" s="265"/>
      <c r="EKU12" s="265"/>
      <c r="EKV12" s="266"/>
      <c r="EKW12" s="264" t="s">
        <v>189</v>
      </c>
      <c r="EKX12" s="265"/>
      <c r="EKY12" s="265"/>
      <c r="EKZ12" s="265"/>
      <c r="ELA12" s="265"/>
      <c r="ELB12" s="265"/>
      <c r="ELC12" s="265"/>
      <c r="ELD12" s="266"/>
      <c r="ELE12" s="264" t="s">
        <v>189</v>
      </c>
      <c r="ELF12" s="265"/>
      <c r="ELG12" s="265"/>
      <c r="ELH12" s="265"/>
      <c r="ELI12" s="265"/>
      <c r="ELJ12" s="265"/>
      <c r="ELK12" s="265"/>
      <c r="ELL12" s="266"/>
      <c r="ELM12" s="264" t="s">
        <v>189</v>
      </c>
      <c r="ELN12" s="265"/>
      <c r="ELO12" s="265"/>
      <c r="ELP12" s="265"/>
      <c r="ELQ12" s="265"/>
      <c r="ELR12" s="265"/>
      <c r="ELS12" s="265"/>
      <c r="ELT12" s="266"/>
      <c r="ELU12" s="264" t="s">
        <v>189</v>
      </c>
      <c r="ELV12" s="265"/>
      <c r="ELW12" s="265"/>
      <c r="ELX12" s="265"/>
      <c r="ELY12" s="265"/>
      <c r="ELZ12" s="265"/>
      <c r="EMA12" s="265"/>
      <c r="EMB12" s="266"/>
      <c r="EMC12" s="264" t="s">
        <v>189</v>
      </c>
      <c r="EMD12" s="265"/>
      <c r="EME12" s="265"/>
      <c r="EMF12" s="265"/>
      <c r="EMG12" s="265"/>
      <c r="EMH12" s="265"/>
      <c r="EMI12" s="265"/>
      <c r="EMJ12" s="266"/>
      <c r="EMK12" s="264" t="s">
        <v>189</v>
      </c>
      <c r="EML12" s="265"/>
      <c r="EMM12" s="265"/>
      <c r="EMN12" s="265"/>
      <c r="EMO12" s="265"/>
      <c r="EMP12" s="265"/>
      <c r="EMQ12" s="265"/>
      <c r="EMR12" s="266"/>
      <c r="EMS12" s="264" t="s">
        <v>189</v>
      </c>
      <c r="EMT12" s="265"/>
      <c r="EMU12" s="265"/>
      <c r="EMV12" s="265"/>
      <c r="EMW12" s="265"/>
      <c r="EMX12" s="265"/>
      <c r="EMY12" s="265"/>
      <c r="EMZ12" s="266"/>
      <c r="ENA12" s="264" t="s">
        <v>189</v>
      </c>
      <c r="ENB12" s="265"/>
      <c r="ENC12" s="265"/>
      <c r="END12" s="265"/>
      <c r="ENE12" s="265"/>
      <c r="ENF12" s="265"/>
      <c r="ENG12" s="265"/>
      <c r="ENH12" s="266"/>
      <c r="ENI12" s="264" t="s">
        <v>189</v>
      </c>
      <c r="ENJ12" s="265"/>
      <c r="ENK12" s="265"/>
      <c r="ENL12" s="265"/>
      <c r="ENM12" s="265"/>
      <c r="ENN12" s="265"/>
      <c r="ENO12" s="265"/>
      <c r="ENP12" s="266"/>
      <c r="ENQ12" s="264" t="s">
        <v>189</v>
      </c>
      <c r="ENR12" s="265"/>
      <c r="ENS12" s="265"/>
      <c r="ENT12" s="265"/>
      <c r="ENU12" s="265"/>
      <c r="ENV12" s="265"/>
      <c r="ENW12" s="265"/>
      <c r="ENX12" s="266"/>
      <c r="ENY12" s="264" t="s">
        <v>189</v>
      </c>
      <c r="ENZ12" s="265"/>
      <c r="EOA12" s="265"/>
      <c r="EOB12" s="265"/>
      <c r="EOC12" s="265"/>
      <c r="EOD12" s="265"/>
      <c r="EOE12" s="265"/>
      <c r="EOF12" s="266"/>
      <c r="EOG12" s="264" t="s">
        <v>189</v>
      </c>
      <c r="EOH12" s="265"/>
      <c r="EOI12" s="265"/>
      <c r="EOJ12" s="265"/>
      <c r="EOK12" s="265"/>
      <c r="EOL12" s="265"/>
      <c r="EOM12" s="265"/>
      <c r="EON12" s="266"/>
      <c r="EOO12" s="264" t="s">
        <v>189</v>
      </c>
      <c r="EOP12" s="265"/>
      <c r="EOQ12" s="265"/>
      <c r="EOR12" s="265"/>
      <c r="EOS12" s="265"/>
      <c r="EOT12" s="265"/>
      <c r="EOU12" s="265"/>
      <c r="EOV12" s="266"/>
      <c r="EOW12" s="264" t="s">
        <v>189</v>
      </c>
      <c r="EOX12" s="265"/>
      <c r="EOY12" s="265"/>
      <c r="EOZ12" s="265"/>
      <c r="EPA12" s="265"/>
      <c r="EPB12" s="265"/>
      <c r="EPC12" s="265"/>
      <c r="EPD12" s="266"/>
      <c r="EPE12" s="264" t="s">
        <v>189</v>
      </c>
      <c r="EPF12" s="265"/>
      <c r="EPG12" s="265"/>
      <c r="EPH12" s="265"/>
      <c r="EPI12" s="265"/>
      <c r="EPJ12" s="265"/>
      <c r="EPK12" s="265"/>
      <c r="EPL12" s="266"/>
      <c r="EPM12" s="264" t="s">
        <v>189</v>
      </c>
      <c r="EPN12" s="265"/>
      <c r="EPO12" s="265"/>
      <c r="EPP12" s="265"/>
      <c r="EPQ12" s="265"/>
      <c r="EPR12" s="265"/>
      <c r="EPS12" s="265"/>
      <c r="EPT12" s="266"/>
      <c r="EPU12" s="264" t="s">
        <v>189</v>
      </c>
      <c r="EPV12" s="265"/>
      <c r="EPW12" s="265"/>
      <c r="EPX12" s="265"/>
      <c r="EPY12" s="265"/>
      <c r="EPZ12" s="265"/>
      <c r="EQA12" s="265"/>
      <c r="EQB12" s="266"/>
      <c r="EQC12" s="264" t="s">
        <v>189</v>
      </c>
      <c r="EQD12" s="265"/>
      <c r="EQE12" s="265"/>
      <c r="EQF12" s="265"/>
      <c r="EQG12" s="265"/>
      <c r="EQH12" s="265"/>
      <c r="EQI12" s="265"/>
      <c r="EQJ12" s="266"/>
      <c r="EQK12" s="264" t="s">
        <v>189</v>
      </c>
      <c r="EQL12" s="265"/>
      <c r="EQM12" s="265"/>
      <c r="EQN12" s="265"/>
      <c r="EQO12" s="265"/>
      <c r="EQP12" s="265"/>
      <c r="EQQ12" s="265"/>
      <c r="EQR12" s="266"/>
      <c r="EQS12" s="264" t="s">
        <v>189</v>
      </c>
      <c r="EQT12" s="265"/>
      <c r="EQU12" s="265"/>
      <c r="EQV12" s="265"/>
      <c r="EQW12" s="265"/>
      <c r="EQX12" s="265"/>
      <c r="EQY12" s="265"/>
      <c r="EQZ12" s="266"/>
      <c r="ERA12" s="264" t="s">
        <v>189</v>
      </c>
      <c r="ERB12" s="265"/>
      <c r="ERC12" s="265"/>
      <c r="ERD12" s="265"/>
      <c r="ERE12" s="265"/>
      <c r="ERF12" s="265"/>
      <c r="ERG12" s="265"/>
      <c r="ERH12" s="266"/>
      <c r="ERI12" s="264" t="s">
        <v>189</v>
      </c>
      <c r="ERJ12" s="265"/>
      <c r="ERK12" s="265"/>
      <c r="ERL12" s="265"/>
      <c r="ERM12" s="265"/>
      <c r="ERN12" s="265"/>
      <c r="ERO12" s="265"/>
      <c r="ERP12" s="266"/>
      <c r="ERQ12" s="264" t="s">
        <v>189</v>
      </c>
      <c r="ERR12" s="265"/>
      <c r="ERS12" s="265"/>
      <c r="ERT12" s="265"/>
      <c r="ERU12" s="265"/>
      <c r="ERV12" s="265"/>
      <c r="ERW12" s="265"/>
      <c r="ERX12" s="266"/>
      <c r="ERY12" s="264" t="s">
        <v>189</v>
      </c>
      <c r="ERZ12" s="265"/>
      <c r="ESA12" s="265"/>
      <c r="ESB12" s="265"/>
      <c r="ESC12" s="265"/>
      <c r="ESD12" s="265"/>
      <c r="ESE12" s="265"/>
      <c r="ESF12" s="266"/>
      <c r="ESG12" s="264" t="s">
        <v>189</v>
      </c>
      <c r="ESH12" s="265"/>
      <c r="ESI12" s="265"/>
      <c r="ESJ12" s="265"/>
      <c r="ESK12" s="265"/>
      <c r="ESL12" s="265"/>
      <c r="ESM12" s="265"/>
      <c r="ESN12" s="266"/>
      <c r="ESO12" s="264" t="s">
        <v>189</v>
      </c>
      <c r="ESP12" s="265"/>
      <c r="ESQ12" s="265"/>
      <c r="ESR12" s="265"/>
      <c r="ESS12" s="265"/>
      <c r="EST12" s="265"/>
      <c r="ESU12" s="265"/>
      <c r="ESV12" s="266"/>
      <c r="ESW12" s="264" t="s">
        <v>189</v>
      </c>
      <c r="ESX12" s="265"/>
      <c r="ESY12" s="265"/>
      <c r="ESZ12" s="265"/>
      <c r="ETA12" s="265"/>
      <c r="ETB12" s="265"/>
      <c r="ETC12" s="265"/>
      <c r="ETD12" s="266"/>
      <c r="ETE12" s="264" t="s">
        <v>189</v>
      </c>
      <c r="ETF12" s="265"/>
      <c r="ETG12" s="265"/>
      <c r="ETH12" s="265"/>
      <c r="ETI12" s="265"/>
      <c r="ETJ12" s="265"/>
      <c r="ETK12" s="265"/>
      <c r="ETL12" s="266"/>
      <c r="ETM12" s="264" t="s">
        <v>189</v>
      </c>
      <c r="ETN12" s="265"/>
      <c r="ETO12" s="265"/>
      <c r="ETP12" s="265"/>
      <c r="ETQ12" s="265"/>
      <c r="ETR12" s="265"/>
      <c r="ETS12" s="265"/>
      <c r="ETT12" s="266"/>
      <c r="ETU12" s="264" t="s">
        <v>189</v>
      </c>
      <c r="ETV12" s="265"/>
      <c r="ETW12" s="265"/>
      <c r="ETX12" s="265"/>
      <c r="ETY12" s="265"/>
      <c r="ETZ12" s="265"/>
      <c r="EUA12" s="265"/>
      <c r="EUB12" s="266"/>
      <c r="EUC12" s="264" t="s">
        <v>189</v>
      </c>
      <c r="EUD12" s="265"/>
      <c r="EUE12" s="265"/>
      <c r="EUF12" s="265"/>
      <c r="EUG12" s="265"/>
      <c r="EUH12" s="265"/>
      <c r="EUI12" s="265"/>
      <c r="EUJ12" s="266"/>
      <c r="EUK12" s="264" t="s">
        <v>189</v>
      </c>
      <c r="EUL12" s="265"/>
      <c r="EUM12" s="265"/>
      <c r="EUN12" s="265"/>
      <c r="EUO12" s="265"/>
      <c r="EUP12" s="265"/>
      <c r="EUQ12" s="265"/>
      <c r="EUR12" s="266"/>
      <c r="EUS12" s="264" t="s">
        <v>189</v>
      </c>
      <c r="EUT12" s="265"/>
      <c r="EUU12" s="265"/>
      <c r="EUV12" s="265"/>
      <c r="EUW12" s="265"/>
      <c r="EUX12" s="265"/>
      <c r="EUY12" s="265"/>
      <c r="EUZ12" s="266"/>
      <c r="EVA12" s="264" t="s">
        <v>189</v>
      </c>
      <c r="EVB12" s="265"/>
      <c r="EVC12" s="265"/>
      <c r="EVD12" s="265"/>
      <c r="EVE12" s="265"/>
      <c r="EVF12" s="265"/>
      <c r="EVG12" s="265"/>
      <c r="EVH12" s="266"/>
      <c r="EVI12" s="264" t="s">
        <v>189</v>
      </c>
      <c r="EVJ12" s="265"/>
      <c r="EVK12" s="265"/>
      <c r="EVL12" s="265"/>
      <c r="EVM12" s="265"/>
      <c r="EVN12" s="265"/>
      <c r="EVO12" s="265"/>
      <c r="EVP12" s="266"/>
      <c r="EVQ12" s="264" t="s">
        <v>189</v>
      </c>
      <c r="EVR12" s="265"/>
      <c r="EVS12" s="265"/>
      <c r="EVT12" s="265"/>
      <c r="EVU12" s="265"/>
      <c r="EVV12" s="265"/>
      <c r="EVW12" s="265"/>
      <c r="EVX12" s="266"/>
      <c r="EVY12" s="264" t="s">
        <v>189</v>
      </c>
      <c r="EVZ12" s="265"/>
      <c r="EWA12" s="265"/>
      <c r="EWB12" s="265"/>
      <c r="EWC12" s="265"/>
      <c r="EWD12" s="265"/>
      <c r="EWE12" s="265"/>
      <c r="EWF12" s="266"/>
      <c r="EWG12" s="264" t="s">
        <v>189</v>
      </c>
      <c r="EWH12" s="265"/>
      <c r="EWI12" s="265"/>
      <c r="EWJ12" s="265"/>
      <c r="EWK12" s="265"/>
      <c r="EWL12" s="265"/>
      <c r="EWM12" s="265"/>
      <c r="EWN12" s="266"/>
      <c r="EWO12" s="264" t="s">
        <v>189</v>
      </c>
      <c r="EWP12" s="265"/>
      <c r="EWQ12" s="265"/>
      <c r="EWR12" s="265"/>
      <c r="EWS12" s="265"/>
      <c r="EWT12" s="265"/>
      <c r="EWU12" s="265"/>
      <c r="EWV12" s="266"/>
      <c r="EWW12" s="264" t="s">
        <v>189</v>
      </c>
      <c r="EWX12" s="265"/>
      <c r="EWY12" s="265"/>
      <c r="EWZ12" s="265"/>
      <c r="EXA12" s="265"/>
      <c r="EXB12" s="265"/>
      <c r="EXC12" s="265"/>
      <c r="EXD12" s="266"/>
      <c r="EXE12" s="264" t="s">
        <v>189</v>
      </c>
      <c r="EXF12" s="265"/>
      <c r="EXG12" s="265"/>
      <c r="EXH12" s="265"/>
      <c r="EXI12" s="265"/>
      <c r="EXJ12" s="265"/>
      <c r="EXK12" s="265"/>
      <c r="EXL12" s="266"/>
      <c r="EXM12" s="264" t="s">
        <v>189</v>
      </c>
      <c r="EXN12" s="265"/>
      <c r="EXO12" s="265"/>
      <c r="EXP12" s="265"/>
      <c r="EXQ12" s="265"/>
      <c r="EXR12" s="265"/>
      <c r="EXS12" s="265"/>
      <c r="EXT12" s="266"/>
      <c r="EXU12" s="264" t="s">
        <v>189</v>
      </c>
      <c r="EXV12" s="265"/>
      <c r="EXW12" s="265"/>
      <c r="EXX12" s="265"/>
      <c r="EXY12" s="265"/>
      <c r="EXZ12" s="265"/>
      <c r="EYA12" s="265"/>
      <c r="EYB12" s="266"/>
      <c r="EYC12" s="264" t="s">
        <v>189</v>
      </c>
      <c r="EYD12" s="265"/>
      <c r="EYE12" s="265"/>
      <c r="EYF12" s="265"/>
      <c r="EYG12" s="265"/>
      <c r="EYH12" s="265"/>
      <c r="EYI12" s="265"/>
      <c r="EYJ12" s="266"/>
      <c r="EYK12" s="264" t="s">
        <v>189</v>
      </c>
      <c r="EYL12" s="265"/>
      <c r="EYM12" s="265"/>
      <c r="EYN12" s="265"/>
      <c r="EYO12" s="265"/>
      <c r="EYP12" s="265"/>
      <c r="EYQ12" s="265"/>
      <c r="EYR12" s="266"/>
      <c r="EYS12" s="264" t="s">
        <v>189</v>
      </c>
      <c r="EYT12" s="265"/>
      <c r="EYU12" s="265"/>
      <c r="EYV12" s="265"/>
      <c r="EYW12" s="265"/>
      <c r="EYX12" s="265"/>
      <c r="EYY12" s="265"/>
      <c r="EYZ12" s="266"/>
      <c r="EZA12" s="264" t="s">
        <v>189</v>
      </c>
      <c r="EZB12" s="265"/>
      <c r="EZC12" s="265"/>
      <c r="EZD12" s="265"/>
      <c r="EZE12" s="265"/>
      <c r="EZF12" s="265"/>
      <c r="EZG12" s="265"/>
      <c r="EZH12" s="266"/>
      <c r="EZI12" s="264" t="s">
        <v>189</v>
      </c>
      <c r="EZJ12" s="265"/>
      <c r="EZK12" s="265"/>
      <c r="EZL12" s="265"/>
      <c r="EZM12" s="265"/>
      <c r="EZN12" s="265"/>
      <c r="EZO12" s="265"/>
      <c r="EZP12" s="266"/>
      <c r="EZQ12" s="264" t="s">
        <v>189</v>
      </c>
      <c r="EZR12" s="265"/>
      <c r="EZS12" s="265"/>
      <c r="EZT12" s="265"/>
      <c r="EZU12" s="265"/>
      <c r="EZV12" s="265"/>
      <c r="EZW12" s="265"/>
      <c r="EZX12" s="266"/>
      <c r="EZY12" s="264" t="s">
        <v>189</v>
      </c>
      <c r="EZZ12" s="265"/>
      <c r="FAA12" s="265"/>
      <c r="FAB12" s="265"/>
      <c r="FAC12" s="265"/>
      <c r="FAD12" s="265"/>
      <c r="FAE12" s="265"/>
      <c r="FAF12" s="266"/>
      <c r="FAG12" s="264" t="s">
        <v>189</v>
      </c>
      <c r="FAH12" s="265"/>
      <c r="FAI12" s="265"/>
      <c r="FAJ12" s="265"/>
      <c r="FAK12" s="265"/>
      <c r="FAL12" s="265"/>
      <c r="FAM12" s="265"/>
      <c r="FAN12" s="266"/>
      <c r="FAO12" s="264" t="s">
        <v>189</v>
      </c>
      <c r="FAP12" s="265"/>
      <c r="FAQ12" s="265"/>
      <c r="FAR12" s="265"/>
      <c r="FAS12" s="265"/>
      <c r="FAT12" s="265"/>
      <c r="FAU12" s="265"/>
      <c r="FAV12" s="266"/>
      <c r="FAW12" s="264" t="s">
        <v>189</v>
      </c>
      <c r="FAX12" s="265"/>
      <c r="FAY12" s="265"/>
      <c r="FAZ12" s="265"/>
      <c r="FBA12" s="265"/>
      <c r="FBB12" s="265"/>
      <c r="FBC12" s="265"/>
      <c r="FBD12" s="266"/>
      <c r="FBE12" s="264" t="s">
        <v>189</v>
      </c>
      <c r="FBF12" s="265"/>
      <c r="FBG12" s="265"/>
      <c r="FBH12" s="265"/>
      <c r="FBI12" s="265"/>
      <c r="FBJ12" s="265"/>
      <c r="FBK12" s="265"/>
      <c r="FBL12" s="266"/>
      <c r="FBM12" s="264" t="s">
        <v>189</v>
      </c>
      <c r="FBN12" s="265"/>
      <c r="FBO12" s="265"/>
      <c r="FBP12" s="265"/>
      <c r="FBQ12" s="265"/>
      <c r="FBR12" s="265"/>
      <c r="FBS12" s="265"/>
      <c r="FBT12" s="266"/>
      <c r="FBU12" s="264" t="s">
        <v>189</v>
      </c>
      <c r="FBV12" s="265"/>
      <c r="FBW12" s="265"/>
      <c r="FBX12" s="265"/>
      <c r="FBY12" s="265"/>
      <c r="FBZ12" s="265"/>
      <c r="FCA12" s="265"/>
      <c r="FCB12" s="266"/>
      <c r="FCC12" s="264" t="s">
        <v>189</v>
      </c>
      <c r="FCD12" s="265"/>
      <c r="FCE12" s="265"/>
      <c r="FCF12" s="265"/>
      <c r="FCG12" s="265"/>
      <c r="FCH12" s="265"/>
      <c r="FCI12" s="265"/>
      <c r="FCJ12" s="266"/>
      <c r="FCK12" s="264" t="s">
        <v>189</v>
      </c>
      <c r="FCL12" s="265"/>
      <c r="FCM12" s="265"/>
      <c r="FCN12" s="265"/>
      <c r="FCO12" s="265"/>
      <c r="FCP12" s="265"/>
      <c r="FCQ12" s="265"/>
      <c r="FCR12" s="266"/>
      <c r="FCS12" s="264" t="s">
        <v>189</v>
      </c>
      <c r="FCT12" s="265"/>
      <c r="FCU12" s="265"/>
      <c r="FCV12" s="265"/>
      <c r="FCW12" s="265"/>
      <c r="FCX12" s="265"/>
      <c r="FCY12" s="265"/>
      <c r="FCZ12" s="266"/>
      <c r="FDA12" s="264" t="s">
        <v>189</v>
      </c>
      <c r="FDB12" s="265"/>
      <c r="FDC12" s="265"/>
      <c r="FDD12" s="265"/>
      <c r="FDE12" s="265"/>
      <c r="FDF12" s="265"/>
      <c r="FDG12" s="265"/>
      <c r="FDH12" s="266"/>
      <c r="FDI12" s="264" t="s">
        <v>189</v>
      </c>
      <c r="FDJ12" s="265"/>
      <c r="FDK12" s="265"/>
      <c r="FDL12" s="265"/>
      <c r="FDM12" s="265"/>
      <c r="FDN12" s="265"/>
      <c r="FDO12" s="265"/>
      <c r="FDP12" s="266"/>
      <c r="FDQ12" s="264" t="s">
        <v>189</v>
      </c>
      <c r="FDR12" s="265"/>
      <c r="FDS12" s="265"/>
      <c r="FDT12" s="265"/>
      <c r="FDU12" s="265"/>
      <c r="FDV12" s="265"/>
      <c r="FDW12" s="265"/>
      <c r="FDX12" s="266"/>
      <c r="FDY12" s="264" t="s">
        <v>189</v>
      </c>
      <c r="FDZ12" s="265"/>
      <c r="FEA12" s="265"/>
      <c r="FEB12" s="265"/>
      <c r="FEC12" s="265"/>
      <c r="FED12" s="265"/>
      <c r="FEE12" s="265"/>
      <c r="FEF12" s="266"/>
      <c r="FEG12" s="264" t="s">
        <v>189</v>
      </c>
      <c r="FEH12" s="265"/>
      <c r="FEI12" s="265"/>
      <c r="FEJ12" s="265"/>
      <c r="FEK12" s="265"/>
      <c r="FEL12" s="265"/>
      <c r="FEM12" s="265"/>
      <c r="FEN12" s="266"/>
      <c r="FEO12" s="264" t="s">
        <v>189</v>
      </c>
      <c r="FEP12" s="265"/>
      <c r="FEQ12" s="265"/>
      <c r="FER12" s="265"/>
      <c r="FES12" s="265"/>
      <c r="FET12" s="265"/>
      <c r="FEU12" s="265"/>
      <c r="FEV12" s="266"/>
      <c r="FEW12" s="264" t="s">
        <v>189</v>
      </c>
      <c r="FEX12" s="265"/>
      <c r="FEY12" s="265"/>
      <c r="FEZ12" s="265"/>
      <c r="FFA12" s="265"/>
      <c r="FFB12" s="265"/>
      <c r="FFC12" s="265"/>
      <c r="FFD12" s="266"/>
      <c r="FFE12" s="264" t="s">
        <v>189</v>
      </c>
      <c r="FFF12" s="265"/>
      <c r="FFG12" s="265"/>
      <c r="FFH12" s="265"/>
      <c r="FFI12" s="265"/>
      <c r="FFJ12" s="265"/>
      <c r="FFK12" s="265"/>
      <c r="FFL12" s="266"/>
      <c r="FFM12" s="264" t="s">
        <v>189</v>
      </c>
      <c r="FFN12" s="265"/>
      <c r="FFO12" s="265"/>
      <c r="FFP12" s="265"/>
      <c r="FFQ12" s="265"/>
      <c r="FFR12" s="265"/>
      <c r="FFS12" s="265"/>
      <c r="FFT12" s="266"/>
      <c r="FFU12" s="264" t="s">
        <v>189</v>
      </c>
      <c r="FFV12" s="265"/>
      <c r="FFW12" s="265"/>
      <c r="FFX12" s="265"/>
      <c r="FFY12" s="265"/>
      <c r="FFZ12" s="265"/>
      <c r="FGA12" s="265"/>
      <c r="FGB12" s="266"/>
      <c r="FGC12" s="264" t="s">
        <v>189</v>
      </c>
      <c r="FGD12" s="265"/>
      <c r="FGE12" s="265"/>
      <c r="FGF12" s="265"/>
      <c r="FGG12" s="265"/>
      <c r="FGH12" s="265"/>
      <c r="FGI12" s="265"/>
      <c r="FGJ12" s="266"/>
      <c r="FGK12" s="264" t="s">
        <v>189</v>
      </c>
      <c r="FGL12" s="265"/>
      <c r="FGM12" s="265"/>
      <c r="FGN12" s="265"/>
      <c r="FGO12" s="265"/>
      <c r="FGP12" s="265"/>
      <c r="FGQ12" s="265"/>
      <c r="FGR12" s="266"/>
      <c r="FGS12" s="264" t="s">
        <v>189</v>
      </c>
      <c r="FGT12" s="265"/>
      <c r="FGU12" s="265"/>
      <c r="FGV12" s="265"/>
      <c r="FGW12" s="265"/>
      <c r="FGX12" s="265"/>
      <c r="FGY12" s="265"/>
      <c r="FGZ12" s="266"/>
      <c r="FHA12" s="264" t="s">
        <v>189</v>
      </c>
      <c r="FHB12" s="265"/>
      <c r="FHC12" s="265"/>
      <c r="FHD12" s="265"/>
      <c r="FHE12" s="265"/>
      <c r="FHF12" s="265"/>
      <c r="FHG12" s="265"/>
      <c r="FHH12" s="266"/>
      <c r="FHI12" s="264" t="s">
        <v>189</v>
      </c>
      <c r="FHJ12" s="265"/>
      <c r="FHK12" s="265"/>
      <c r="FHL12" s="265"/>
      <c r="FHM12" s="265"/>
      <c r="FHN12" s="265"/>
      <c r="FHO12" s="265"/>
      <c r="FHP12" s="266"/>
      <c r="FHQ12" s="264" t="s">
        <v>189</v>
      </c>
      <c r="FHR12" s="265"/>
      <c r="FHS12" s="265"/>
      <c r="FHT12" s="265"/>
      <c r="FHU12" s="265"/>
      <c r="FHV12" s="265"/>
      <c r="FHW12" s="265"/>
      <c r="FHX12" s="266"/>
      <c r="FHY12" s="264" t="s">
        <v>189</v>
      </c>
      <c r="FHZ12" s="265"/>
      <c r="FIA12" s="265"/>
      <c r="FIB12" s="265"/>
      <c r="FIC12" s="265"/>
      <c r="FID12" s="265"/>
      <c r="FIE12" s="265"/>
      <c r="FIF12" s="266"/>
      <c r="FIG12" s="264" t="s">
        <v>189</v>
      </c>
      <c r="FIH12" s="265"/>
      <c r="FII12" s="265"/>
      <c r="FIJ12" s="265"/>
      <c r="FIK12" s="265"/>
      <c r="FIL12" s="265"/>
      <c r="FIM12" s="265"/>
      <c r="FIN12" s="266"/>
      <c r="FIO12" s="264" t="s">
        <v>189</v>
      </c>
      <c r="FIP12" s="265"/>
      <c r="FIQ12" s="265"/>
      <c r="FIR12" s="265"/>
      <c r="FIS12" s="265"/>
      <c r="FIT12" s="265"/>
      <c r="FIU12" s="265"/>
      <c r="FIV12" s="266"/>
      <c r="FIW12" s="264" t="s">
        <v>189</v>
      </c>
      <c r="FIX12" s="265"/>
      <c r="FIY12" s="265"/>
      <c r="FIZ12" s="265"/>
      <c r="FJA12" s="265"/>
      <c r="FJB12" s="265"/>
      <c r="FJC12" s="265"/>
      <c r="FJD12" s="266"/>
      <c r="FJE12" s="264" t="s">
        <v>189</v>
      </c>
      <c r="FJF12" s="265"/>
      <c r="FJG12" s="265"/>
      <c r="FJH12" s="265"/>
      <c r="FJI12" s="265"/>
      <c r="FJJ12" s="265"/>
      <c r="FJK12" s="265"/>
      <c r="FJL12" s="266"/>
      <c r="FJM12" s="264" t="s">
        <v>189</v>
      </c>
      <c r="FJN12" s="265"/>
      <c r="FJO12" s="265"/>
      <c r="FJP12" s="265"/>
      <c r="FJQ12" s="265"/>
      <c r="FJR12" s="265"/>
      <c r="FJS12" s="265"/>
      <c r="FJT12" s="266"/>
      <c r="FJU12" s="264" t="s">
        <v>189</v>
      </c>
      <c r="FJV12" s="265"/>
      <c r="FJW12" s="265"/>
      <c r="FJX12" s="265"/>
      <c r="FJY12" s="265"/>
      <c r="FJZ12" s="265"/>
      <c r="FKA12" s="265"/>
      <c r="FKB12" s="266"/>
      <c r="FKC12" s="264" t="s">
        <v>189</v>
      </c>
      <c r="FKD12" s="265"/>
      <c r="FKE12" s="265"/>
      <c r="FKF12" s="265"/>
      <c r="FKG12" s="265"/>
      <c r="FKH12" s="265"/>
      <c r="FKI12" s="265"/>
      <c r="FKJ12" s="266"/>
      <c r="FKK12" s="264" t="s">
        <v>189</v>
      </c>
      <c r="FKL12" s="265"/>
      <c r="FKM12" s="265"/>
      <c r="FKN12" s="265"/>
      <c r="FKO12" s="265"/>
      <c r="FKP12" s="265"/>
      <c r="FKQ12" s="265"/>
      <c r="FKR12" s="266"/>
      <c r="FKS12" s="264" t="s">
        <v>189</v>
      </c>
      <c r="FKT12" s="265"/>
      <c r="FKU12" s="265"/>
      <c r="FKV12" s="265"/>
      <c r="FKW12" s="265"/>
      <c r="FKX12" s="265"/>
      <c r="FKY12" s="265"/>
      <c r="FKZ12" s="266"/>
      <c r="FLA12" s="264" t="s">
        <v>189</v>
      </c>
      <c r="FLB12" s="265"/>
      <c r="FLC12" s="265"/>
      <c r="FLD12" s="265"/>
      <c r="FLE12" s="265"/>
      <c r="FLF12" s="265"/>
      <c r="FLG12" s="265"/>
      <c r="FLH12" s="266"/>
      <c r="FLI12" s="264" t="s">
        <v>189</v>
      </c>
      <c r="FLJ12" s="265"/>
      <c r="FLK12" s="265"/>
      <c r="FLL12" s="265"/>
      <c r="FLM12" s="265"/>
      <c r="FLN12" s="265"/>
      <c r="FLO12" s="265"/>
      <c r="FLP12" s="266"/>
      <c r="FLQ12" s="264" t="s">
        <v>189</v>
      </c>
      <c r="FLR12" s="265"/>
      <c r="FLS12" s="265"/>
      <c r="FLT12" s="265"/>
      <c r="FLU12" s="265"/>
      <c r="FLV12" s="265"/>
      <c r="FLW12" s="265"/>
      <c r="FLX12" s="266"/>
      <c r="FLY12" s="264" t="s">
        <v>189</v>
      </c>
      <c r="FLZ12" s="265"/>
      <c r="FMA12" s="265"/>
      <c r="FMB12" s="265"/>
      <c r="FMC12" s="265"/>
      <c r="FMD12" s="265"/>
      <c r="FME12" s="265"/>
      <c r="FMF12" s="266"/>
      <c r="FMG12" s="264" t="s">
        <v>189</v>
      </c>
      <c r="FMH12" s="265"/>
      <c r="FMI12" s="265"/>
      <c r="FMJ12" s="265"/>
      <c r="FMK12" s="265"/>
      <c r="FML12" s="265"/>
      <c r="FMM12" s="265"/>
      <c r="FMN12" s="266"/>
      <c r="FMO12" s="264" t="s">
        <v>189</v>
      </c>
      <c r="FMP12" s="265"/>
      <c r="FMQ12" s="265"/>
      <c r="FMR12" s="265"/>
      <c r="FMS12" s="265"/>
      <c r="FMT12" s="265"/>
      <c r="FMU12" s="265"/>
      <c r="FMV12" s="266"/>
      <c r="FMW12" s="264" t="s">
        <v>189</v>
      </c>
      <c r="FMX12" s="265"/>
      <c r="FMY12" s="265"/>
      <c r="FMZ12" s="265"/>
      <c r="FNA12" s="265"/>
      <c r="FNB12" s="265"/>
      <c r="FNC12" s="265"/>
      <c r="FND12" s="266"/>
      <c r="FNE12" s="264" t="s">
        <v>189</v>
      </c>
      <c r="FNF12" s="265"/>
      <c r="FNG12" s="265"/>
      <c r="FNH12" s="265"/>
      <c r="FNI12" s="265"/>
      <c r="FNJ12" s="265"/>
      <c r="FNK12" s="265"/>
      <c r="FNL12" s="266"/>
      <c r="FNM12" s="264" t="s">
        <v>189</v>
      </c>
      <c r="FNN12" s="265"/>
      <c r="FNO12" s="265"/>
      <c r="FNP12" s="265"/>
      <c r="FNQ12" s="265"/>
      <c r="FNR12" s="265"/>
      <c r="FNS12" s="265"/>
      <c r="FNT12" s="266"/>
      <c r="FNU12" s="264" t="s">
        <v>189</v>
      </c>
      <c r="FNV12" s="265"/>
      <c r="FNW12" s="265"/>
      <c r="FNX12" s="265"/>
      <c r="FNY12" s="265"/>
      <c r="FNZ12" s="265"/>
      <c r="FOA12" s="265"/>
      <c r="FOB12" s="266"/>
      <c r="FOC12" s="264" t="s">
        <v>189</v>
      </c>
      <c r="FOD12" s="265"/>
      <c r="FOE12" s="265"/>
      <c r="FOF12" s="265"/>
      <c r="FOG12" s="265"/>
      <c r="FOH12" s="265"/>
      <c r="FOI12" s="265"/>
      <c r="FOJ12" s="266"/>
      <c r="FOK12" s="264" t="s">
        <v>189</v>
      </c>
      <c r="FOL12" s="265"/>
      <c r="FOM12" s="265"/>
      <c r="FON12" s="265"/>
      <c r="FOO12" s="265"/>
      <c r="FOP12" s="265"/>
      <c r="FOQ12" s="265"/>
      <c r="FOR12" s="266"/>
      <c r="FOS12" s="264" t="s">
        <v>189</v>
      </c>
      <c r="FOT12" s="265"/>
      <c r="FOU12" s="265"/>
      <c r="FOV12" s="265"/>
      <c r="FOW12" s="265"/>
      <c r="FOX12" s="265"/>
      <c r="FOY12" s="265"/>
      <c r="FOZ12" s="266"/>
      <c r="FPA12" s="264" t="s">
        <v>189</v>
      </c>
      <c r="FPB12" s="265"/>
      <c r="FPC12" s="265"/>
      <c r="FPD12" s="265"/>
      <c r="FPE12" s="265"/>
      <c r="FPF12" s="265"/>
      <c r="FPG12" s="265"/>
      <c r="FPH12" s="266"/>
      <c r="FPI12" s="264" t="s">
        <v>189</v>
      </c>
      <c r="FPJ12" s="265"/>
      <c r="FPK12" s="265"/>
      <c r="FPL12" s="265"/>
      <c r="FPM12" s="265"/>
      <c r="FPN12" s="265"/>
      <c r="FPO12" s="265"/>
      <c r="FPP12" s="266"/>
      <c r="FPQ12" s="264" t="s">
        <v>189</v>
      </c>
      <c r="FPR12" s="265"/>
      <c r="FPS12" s="265"/>
      <c r="FPT12" s="265"/>
      <c r="FPU12" s="265"/>
      <c r="FPV12" s="265"/>
      <c r="FPW12" s="265"/>
      <c r="FPX12" s="266"/>
      <c r="FPY12" s="264" t="s">
        <v>189</v>
      </c>
      <c r="FPZ12" s="265"/>
      <c r="FQA12" s="265"/>
      <c r="FQB12" s="265"/>
      <c r="FQC12" s="265"/>
      <c r="FQD12" s="265"/>
      <c r="FQE12" s="265"/>
      <c r="FQF12" s="266"/>
      <c r="FQG12" s="264" t="s">
        <v>189</v>
      </c>
      <c r="FQH12" s="265"/>
      <c r="FQI12" s="265"/>
      <c r="FQJ12" s="265"/>
      <c r="FQK12" s="265"/>
      <c r="FQL12" s="265"/>
      <c r="FQM12" s="265"/>
      <c r="FQN12" s="266"/>
      <c r="FQO12" s="264" t="s">
        <v>189</v>
      </c>
      <c r="FQP12" s="265"/>
      <c r="FQQ12" s="265"/>
      <c r="FQR12" s="265"/>
      <c r="FQS12" s="265"/>
      <c r="FQT12" s="265"/>
      <c r="FQU12" s="265"/>
      <c r="FQV12" s="266"/>
      <c r="FQW12" s="264" t="s">
        <v>189</v>
      </c>
      <c r="FQX12" s="265"/>
      <c r="FQY12" s="265"/>
      <c r="FQZ12" s="265"/>
      <c r="FRA12" s="265"/>
      <c r="FRB12" s="265"/>
      <c r="FRC12" s="265"/>
      <c r="FRD12" s="266"/>
      <c r="FRE12" s="264" t="s">
        <v>189</v>
      </c>
      <c r="FRF12" s="265"/>
      <c r="FRG12" s="265"/>
      <c r="FRH12" s="265"/>
      <c r="FRI12" s="265"/>
      <c r="FRJ12" s="265"/>
      <c r="FRK12" s="265"/>
      <c r="FRL12" s="266"/>
      <c r="FRM12" s="264" t="s">
        <v>189</v>
      </c>
      <c r="FRN12" s="265"/>
      <c r="FRO12" s="265"/>
      <c r="FRP12" s="265"/>
      <c r="FRQ12" s="265"/>
      <c r="FRR12" s="265"/>
      <c r="FRS12" s="265"/>
      <c r="FRT12" s="266"/>
      <c r="FRU12" s="264" t="s">
        <v>189</v>
      </c>
      <c r="FRV12" s="265"/>
      <c r="FRW12" s="265"/>
      <c r="FRX12" s="265"/>
      <c r="FRY12" s="265"/>
      <c r="FRZ12" s="265"/>
      <c r="FSA12" s="265"/>
      <c r="FSB12" s="266"/>
      <c r="FSC12" s="264" t="s">
        <v>189</v>
      </c>
      <c r="FSD12" s="265"/>
      <c r="FSE12" s="265"/>
      <c r="FSF12" s="265"/>
      <c r="FSG12" s="265"/>
      <c r="FSH12" s="265"/>
      <c r="FSI12" s="265"/>
      <c r="FSJ12" s="266"/>
      <c r="FSK12" s="264" t="s">
        <v>189</v>
      </c>
      <c r="FSL12" s="265"/>
      <c r="FSM12" s="265"/>
      <c r="FSN12" s="265"/>
      <c r="FSO12" s="265"/>
      <c r="FSP12" s="265"/>
      <c r="FSQ12" s="265"/>
      <c r="FSR12" s="266"/>
      <c r="FSS12" s="264" t="s">
        <v>189</v>
      </c>
      <c r="FST12" s="265"/>
      <c r="FSU12" s="265"/>
      <c r="FSV12" s="265"/>
      <c r="FSW12" s="265"/>
      <c r="FSX12" s="265"/>
      <c r="FSY12" s="265"/>
      <c r="FSZ12" s="266"/>
      <c r="FTA12" s="264" t="s">
        <v>189</v>
      </c>
      <c r="FTB12" s="265"/>
      <c r="FTC12" s="265"/>
      <c r="FTD12" s="265"/>
      <c r="FTE12" s="265"/>
      <c r="FTF12" s="265"/>
      <c r="FTG12" s="265"/>
      <c r="FTH12" s="266"/>
      <c r="FTI12" s="264" t="s">
        <v>189</v>
      </c>
      <c r="FTJ12" s="265"/>
      <c r="FTK12" s="265"/>
      <c r="FTL12" s="265"/>
      <c r="FTM12" s="265"/>
      <c r="FTN12" s="265"/>
      <c r="FTO12" s="265"/>
      <c r="FTP12" s="266"/>
      <c r="FTQ12" s="264" t="s">
        <v>189</v>
      </c>
      <c r="FTR12" s="265"/>
      <c r="FTS12" s="265"/>
      <c r="FTT12" s="265"/>
      <c r="FTU12" s="265"/>
      <c r="FTV12" s="265"/>
      <c r="FTW12" s="265"/>
      <c r="FTX12" s="266"/>
      <c r="FTY12" s="264" t="s">
        <v>189</v>
      </c>
      <c r="FTZ12" s="265"/>
      <c r="FUA12" s="265"/>
      <c r="FUB12" s="265"/>
      <c r="FUC12" s="265"/>
      <c r="FUD12" s="265"/>
      <c r="FUE12" s="265"/>
      <c r="FUF12" s="266"/>
      <c r="FUG12" s="264" t="s">
        <v>189</v>
      </c>
      <c r="FUH12" s="265"/>
      <c r="FUI12" s="265"/>
      <c r="FUJ12" s="265"/>
      <c r="FUK12" s="265"/>
      <c r="FUL12" s="265"/>
      <c r="FUM12" s="265"/>
      <c r="FUN12" s="266"/>
      <c r="FUO12" s="264" t="s">
        <v>189</v>
      </c>
      <c r="FUP12" s="265"/>
      <c r="FUQ12" s="265"/>
      <c r="FUR12" s="265"/>
      <c r="FUS12" s="265"/>
      <c r="FUT12" s="265"/>
      <c r="FUU12" s="265"/>
      <c r="FUV12" s="266"/>
      <c r="FUW12" s="264" t="s">
        <v>189</v>
      </c>
      <c r="FUX12" s="265"/>
      <c r="FUY12" s="265"/>
      <c r="FUZ12" s="265"/>
      <c r="FVA12" s="265"/>
      <c r="FVB12" s="265"/>
      <c r="FVC12" s="265"/>
      <c r="FVD12" s="266"/>
      <c r="FVE12" s="264" t="s">
        <v>189</v>
      </c>
      <c r="FVF12" s="265"/>
      <c r="FVG12" s="265"/>
      <c r="FVH12" s="265"/>
      <c r="FVI12" s="265"/>
      <c r="FVJ12" s="265"/>
      <c r="FVK12" s="265"/>
      <c r="FVL12" s="266"/>
      <c r="FVM12" s="264" t="s">
        <v>189</v>
      </c>
      <c r="FVN12" s="265"/>
      <c r="FVO12" s="265"/>
      <c r="FVP12" s="265"/>
      <c r="FVQ12" s="265"/>
      <c r="FVR12" s="265"/>
      <c r="FVS12" s="265"/>
      <c r="FVT12" s="266"/>
      <c r="FVU12" s="264" t="s">
        <v>189</v>
      </c>
      <c r="FVV12" s="265"/>
      <c r="FVW12" s="265"/>
      <c r="FVX12" s="265"/>
      <c r="FVY12" s="265"/>
      <c r="FVZ12" s="265"/>
      <c r="FWA12" s="265"/>
      <c r="FWB12" s="266"/>
      <c r="FWC12" s="264" t="s">
        <v>189</v>
      </c>
      <c r="FWD12" s="265"/>
      <c r="FWE12" s="265"/>
      <c r="FWF12" s="265"/>
      <c r="FWG12" s="265"/>
      <c r="FWH12" s="265"/>
      <c r="FWI12" s="265"/>
      <c r="FWJ12" s="266"/>
      <c r="FWK12" s="264" t="s">
        <v>189</v>
      </c>
      <c r="FWL12" s="265"/>
      <c r="FWM12" s="265"/>
      <c r="FWN12" s="265"/>
      <c r="FWO12" s="265"/>
      <c r="FWP12" s="265"/>
      <c r="FWQ12" s="265"/>
      <c r="FWR12" s="266"/>
      <c r="FWS12" s="264" t="s">
        <v>189</v>
      </c>
      <c r="FWT12" s="265"/>
      <c r="FWU12" s="265"/>
      <c r="FWV12" s="265"/>
      <c r="FWW12" s="265"/>
      <c r="FWX12" s="265"/>
      <c r="FWY12" s="265"/>
      <c r="FWZ12" s="266"/>
      <c r="FXA12" s="264" t="s">
        <v>189</v>
      </c>
      <c r="FXB12" s="265"/>
      <c r="FXC12" s="265"/>
      <c r="FXD12" s="265"/>
      <c r="FXE12" s="265"/>
      <c r="FXF12" s="265"/>
      <c r="FXG12" s="265"/>
      <c r="FXH12" s="266"/>
      <c r="FXI12" s="264" t="s">
        <v>189</v>
      </c>
      <c r="FXJ12" s="265"/>
      <c r="FXK12" s="265"/>
      <c r="FXL12" s="265"/>
      <c r="FXM12" s="265"/>
      <c r="FXN12" s="265"/>
      <c r="FXO12" s="265"/>
      <c r="FXP12" s="266"/>
      <c r="FXQ12" s="264" t="s">
        <v>189</v>
      </c>
      <c r="FXR12" s="265"/>
      <c r="FXS12" s="265"/>
      <c r="FXT12" s="265"/>
      <c r="FXU12" s="265"/>
      <c r="FXV12" s="265"/>
      <c r="FXW12" s="265"/>
      <c r="FXX12" s="266"/>
      <c r="FXY12" s="264" t="s">
        <v>189</v>
      </c>
      <c r="FXZ12" s="265"/>
      <c r="FYA12" s="265"/>
      <c r="FYB12" s="265"/>
      <c r="FYC12" s="265"/>
      <c r="FYD12" s="265"/>
      <c r="FYE12" s="265"/>
      <c r="FYF12" s="266"/>
      <c r="FYG12" s="264" t="s">
        <v>189</v>
      </c>
      <c r="FYH12" s="265"/>
      <c r="FYI12" s="265"/>
      <c r="FYJ12" s="265"/>
      <c r="FYK12" s="265"/>
      <c r="FYL12" s="265"/>
      <c r="FYM12" s="265"/>
      <c r="FYN12" s="266"/>
      <c r="FYO12" s="264" t="s">
        <v>189</v>
      </c>
      <c r="FYP12" s="265"/>
      <c r="FYQ12" s="265"/>
      <c r="FYR12" s="265"/>
      <c r="FYS12" s="265"/>
      <c r="FYT12" s="265"/>
      <c r="FYU12" s="265"/>
      <c r="FYV12" s="266"/>
      <c r="FYW12" s="264" t="s">
        <v>189</v>
      </c>
      <c r="FYX12" s="265"/>
      <c r="FYY12" s="265"/>
      <c r="FYZ12" s="265"/>
      <c r="FZA12" s="265"/>
      <c r="FZB12" s="265"/>
      <c r="FZC12" s="265"/>
      <c r="FZD12" s="266"/>
      <c r="FZE12" s="264" t="s">
        <v>189</v>
      </c>
      <c r="FZF12" s="265"/>
      <c r="FZG12" s="265"/>
      <c r="FZH12" s="265"/>
      <c r="FZI12" s="265"/>
      <c r="FZJ12" s="265"/>
      <c r="FZK12" s="265"/>
      <c r="FZL12" s="266"/>
      <c r="FZM12" s="264" t="s">
        <v>189</v>
      </c>
      <c r="FZN12" s="265"/>
      <c r="FZO12" s="265"/>
      <c r="FZP12" s="265"/>
      <c r="FZQ12" s="265"/>
      <c r="FZR12" s="265"/>
      <c r="FZS12" s="265"/>
      <c r="FZT12" s="266"/>
      <c r="FZU12" s="264" t="s">
        <v>189</v>
      </c>
      <c r="FZV12" s="265"/>
      <c r="FZW12" s="265"/>
      <c r="FZX12" s="265"/>
      <c r="FZY12" s="265"/>
      <c r="FZZ12" s="265"/>
      <c r="GAA12" s="265"/>
      <c r="GAB12" s="266"/>
      <c r="GAC12" s="264" t="s">
        <v>189</v>
      </c>
      <c r="GAD12" s="265"/>
      <c r="GAE12" s="265"/>
      <c r="GAF12" s="265"/>
      <c r="GAG12" s="265"/>
      <c r="GAH12" s="265"/>
      <c r="GAI12" s="265"/>
      <c r="GAJ12" s="266"/>
      <c r="GAK12" s="264" t="s">
        <v>189</v>
      </c>
      <c r="GAL12" s="265"/>
      <c r="GAM12" s="265"/>
      <c r="GAN12" s="265"/>
      <c r="GAO12" s="265"/>
      <c r="GAP12" s="265"/>
      <c r="GAQ12" s="265"/>
      <c r="GAR12" s="266"/>
      <c r="GAS12" s="264" t="s">
        <v>189</v>
      </c>
      <c r="GAT12" s="265"/>
      <c r="GAU12" s="265"/>
      <c r="GAV12" s="265"/>
      <c r="GAW12" s="265"/>
      <c r="GAX12" s="265"/>
      <c r="GAY12" s="265"/>
      <c r="GAZ12" s="266"/>
      <c r="GBA12" s="264" t="s">
        <v>189</v>
      </c>
      <c r="GBB12" s="265"/>
      <c r="GBC12" s="265"/>
      <c r="GBD12" s="265"/>
      <c r="GBE12" s="265"/>
      <c r="GBF12" s="265"/>
      <c r="GBG12" s="265"/>
      <c r="GBH12" s="266"/>
      <c r="GBI12" s="264" t="s">
        <v>189</v>
      </c>
      <c r="GBJ12" s="265"/>
      <c r="GBK12" s="265"/>
      <c r="GBL12" s="265"/>
      <c r="GBM12" s="265"/>
      <c r="GBN12" s="265"/>
      <c r="GBO12" s="265"/>
      <c r="GBP12" s="266"/>
      <c r="GBQ12" s="264" t="s">
        <v>189</v>
      </c>
      <c r="GBR12" s="265"/>
      <c r="GBS12" s="265"/>
      <c r="GBT12" s="265"/>
      <c r="GBU12" s="265"/>
      <c r="GBV12" s="265"/>
      <c r="GBW12" s="265"/>
      <c r="GBX12" s="266"/>
      <c r="GBY12" s="264" t="s">
        <v>189</v>
      </c>
      <c r="GBZ12" s="265"/>
      <c r="GCA12" s="265"/>
      <c r="GCB12" s="265"/>
      <c r="GCC12" s="265"/>
      <c r="GCD12" s="265"/>
      <c r="GCE12" s="265"/>
      <c r="GCF12" s="266"/>
      <c r="GCG12" s="264" t="s">
        <v>189</v>
      </c>
      <c r="GCH12" s="265"/>
      <c r="GCI12" s="265"/>
      <c r="GCJ12" s="265"/>
      <c r="GCK12" s="265"/>
      <c r="GCL12" s="265"/>
      <c r="GCM12" s="265"/>
      <c r="GCN12" s="266"/>
      <c r="GCO12" s="264" t="s">
        <v>189</v>
      </c>
      <c r="GCP12" s="265"/>
      <c r="GCQ12" s="265"/>
      <c r="GCR12" s="265"/>
      <c r="GCS12" s="265"/>
      <c r="GCT12" s="265"/>
      <c r="GCU12" s="265"/>
      <c r="GCV12" s="266"/>
      <c r="GCW12" s="264" t="s">
        <v>189</v>
      </c>
      <c r="GCX12" s="265"/>
      <c r="GCY12" s="265"/>
      <c r="GCZ12" s="265"/>
      <c r="GDA12" s="265"/>
      <c r="GDB12" s="265"/>
      <c r="GDC12" s="265"/>
      <c r="GDD12" s="266"/>
      <c r="GDE12" s="264" t="s">
        <v>189</v>
      </c>
      <c r="GDF12" s="265"/>
      <c r="GDG12" s="265"/>
      <c r="GDH12" s="265"/>
      <c r="GDI12" s="265"/>
      <c r="GDJ12" s="265"/>
      <c r="GDK12" s="265"/>
      <c r="GDL12" s="266"/>
      <c r="GDM12" s="264" t="s">
        <v>189</v>
      </c>
      <c r="GDN12" s="265"/>
      <c r="GDO12" s="265"/>
      <c r="GDP12" s="265"/>
      <c r="GDQ12" s="265"/>
      <c r="GDR12" s="265"/>
      <c r="GDS12" s="265"/>
      <c r="GDT12" s="266"/>
      <c r="GDU12" s="264" t="s">
        <v>189</v>
      </c>
      <c r="GDV12" s="265"/>
      <c r="GDW12" s="265"/>
      <c r="GDX12" s="265"/>
      <c r="GDY12" s="265"/>
      <c r="GDZ12" s="265"/>
      <c r="GEA12" s="265"/>
      <c r="GEB12" s="266"/>
      <c r="GEC12" s="264" t="s">
        <v>189</v>
      </c>
      <c r="GED12" s="265"/>
      <c r="GEE12" s="265"/>
      <c r="GEF12" s="265"/>
      <c r="GEG12" s="265"/>
      <c r="GEH12" s="265"/>
      <c r="GEI12" s="265"/>
      <c r="GEJ12" s="266"/>
      <c r="GEK12" s="264" t="s">
        <v>189</v>
      </c>
      <c r="GEL12" s="265"/>
      <c r="GEM12" s="265"/>
      <c r="GEN12" s="265"/>
      <c r="GEO12" s="265"/>
      <c r="GEP12" s="265"/>
      <c r="GEQ12" s="265"/>
      <c r="GER12" s="266"/>
      <c r="GES12" s="264" t="s">
        <v>189</v>
      </c>
      <c r="GET12" s="265"/>
      <c r="GEU12" s="265"/>
      <c r="GEV12" s="265"/>
      <c r="GEW12" s="265"/>
      <c r="GEX12" s="265"/>
      <c r="GEY12" s="265"/>
      <c r="GEZ12" s="266"/>
      <c r="GFA12" s="264" t="s">
        <v>189</v>
      </c>
      <c r="GFB12" s="265"/>
      <c r="GFC12" s="265"/>
      <c r="GFD12" s="265"/>
      <c r="GFE12" s="265"/>
      <c r="GFF12" s="265"/>
      <c r="GFG12" s="265"/>
      <c r="GFH12" s="266"/>
      <c r="GFI12" s="264" t="s">
        <v>189</v>
      </c>
      <c r="GFJ12" s="265"/>
      <c r="GFK12" s="265"/>
      <c r="GFL12" s="265"/>
      <c r="GFM12" s="265"/>
      <c r="GFN12" s="265"/>
      <c r="GFO12" s="265"/>
      <c r="GFP12" s="266"/>
      <c r="GFQ12" s="264" t="s">
        <v>189</v>
      </c>
      <c r="GFR12" s="265"/>
      <c r="GFS12" s="265"/>
      <c r="GFT12" s="265"/>
      <c r="GFU12" s="265"/>
      <c r="GFV12" s="265"/>
      <c r="GFW12" s="265"/>
      <c r="GFX12" s="266"/>
      <c r="GFY12" s="264" t="s">
        <v>189</v>
      </c>
      <c r="GFZ12" s="265"/>
      <c r="GGA12" s="265"/>
      <c r="GGB12" s="265"/>
      <c r="GGC12" s="265"/>
      <c r="GGD12" s="265"/>
      <c r="GGE12" s="265"/>
      <c r="GGF12" s="266"/>
      <c r="GGG12" s="264" t="s">
        <v>189</v>
      </c>
      <c r="GGH12" s="265"/>
      <c r="GGI12" s="265"/>
      <c r="GGJ12" s="265"/>
      <c r="GGK12" s="265"/>
      <c r="GGL12" s="265"/>
      <c r="GGM12" s="265"/>
      <c r="GGN12" s="266"/>
      <c r="GGO12" s="264" t="s">
        <v>189</v>
      </c>
      <c r="GGP12" s="265"/>
      <c r="GGQ12" s="265"/>
      <c r="GGR12" s="265"/>
      <c r="GGS12" s="265"/>
      <c r="GGT12" s="265"/>
      <c r="GGU12" s="265"/>
      <c r="GGV12" s="266"/>
      <c r="GGW12" s="264" t="s">
        <v>189</v>
      </c>
      <c r="GGX12" s="265"/>
      <c r="GGY12" s="265"/>
      <c r="GGZ12" s="265"/>
      <c r="GHA12" s="265"/>
      <c r="GHB12" s="265"/>
      <c r="GHC12" s="265"/>
      <c r="GHD12" s="266"/>
      <c r="GHE12" s="264" t="s">
        <v>189</v>
      </c>
      <c r="GHF12" s="265"/>
      <c r="GHG12" s="265"/>
      <c r="GHH12" s="265"/>
      <c r="GHI12" s="265"/>
      <c r="GHJ12" s="265"/>
      <c r="GHK12" s="265"/>
      <c r="GHL12" s="266"/>
      <c r="GHM12" s="264" t="s">
        <v>189</v>
      </c>
      <c r="GHN12" s="265"/>
      <c r="GHO12" s="265"/>
      <c r="GHP12" s="265"/>
      <c r="GHQ12" s="265"/>
      <c r="GHR12" s="265"/>
      <c r="GHS12" s="265"/>
      <c r="GHT12" s="266"/>
      <c r="GHU12" s="264" t="s">
        <v>189</v>
      </c>
      <c r="GHV12" s="265"/>
      <c r="GHW12" s="265"/>
      <c r="GHX12" s="265"/>
      <c r="GHY12" s="265"/>
      <c r="GHZ12" s="265"/>
      <c r="GIA12" s="265"/>
      <c r="GIB12" s="266"/>
      <c r="GIC12" s="264" t="s">
        <v>189</v>
      </c>
      <c r="GID12" s="265"/>
      <c r="GIE12" s="265"/>
      <c r="GIF12" s="265"/>
      <c r="GIG12" s="265"/>
      <c r="GIH12" s="265"/>
      <c r="GII12" s="265"/>
      <c r="GIJ12" s="266"/>
      <c r="GIK12" s="264" t="s">
        <v>189</v>
      </c>
      <c r="GIL12" s="265"/>
      <c r="GIM12" s="265"/>
      <c r="GIN12" s="265"/>
      <c r="GIO12" s="265"/>
      <c r="GIP12" s="265"/>
      <c r="GIQ12" s="265"/>
      <c r="GIR12" s="266"/>
      <c r="GIS12" s="264" t="s">
        <v>189</v>
      </c>
      <c r="GIT12" s="265"/>
      <c r="GIU12" s="265"/>
      <c r="GIV12" s="265"/>
      <c r="GIW12" s="265"/>
      <c r="GIX12" s="265"/>
      <c r="GIY12" s="265"/>
      <c r="GIZ12" s="266"/>
      <c r="GJA12" s="264" t="s">
        <v>189</v>
      </c>
      <c r="GJB12" s="265"/>
      <c r="GJC12" s="265"/>
      <c r="GJD12" s="265"/>
      <c r="GJE12" s="265"/>
      <c r="GJF12" s="265"/>
      <c r="GJG12" s="265"/>
      <c r="GJH12" s="266"/>
      <c r="GJI12" s="264" t="s">
        <v>189</v>
      </c>
      <c r="GJJ12" s="265"/>
      <c r="GJK12" s="265"/>
      <c r="GJL12" s="265"/>
      <c r="GJM12" s="265"/>
      <c r="GJN12" s="265"/>
      <c r="GJO12" s="265"/>
      <c r="GJP12" s="266"/>
      <c r="GJQ12" s="264" t="s">
        <v>189</v>
      </c>
      <c r="GJR12" s="265"/>
      <c r="GJS12" s="265"/>
      <c r="GJT12" s="265"/>
      <c r="GJU12" s="265"/>
      <c r="GJV12" s="265"/>
      <c r="GJW12" s="265"/>
      <c r="GJX12" s="266"/>
      <c r="GJY12" s="264" t="s">
        <v>189</v>
      </c>
      <c r="GJZ12" s="265"/>
      <c r="GKA12" s="265"/>
      <c r="GKB12" s="265"/>
      <c r="GKC12" s="265"/>
      <c r="GKD12" s="265"/>
      <c r="GKE12" s="265"/>
      <c r="GKF12" s="266"/>
      <c r="GKG12" s="264" t="s">
        <v>189</v>
      </c>
      <c r="GKH12" s="265"/>
      <c r="GKI12" s="265"/>
      <c r="GKJ12" s="265"/>
      <c r="GKK12" s="265"/>
      <c r="GKL12" s="265"/>
      <c r="GKM12" s="265"/>
      <c r="GKN12" s="266"/>
      <c r="GKO12" s="264" t="s">
        <v>189</v>
      </c>
      <c r="GKP12" s="265"/>
      <c r="GKQ12" s="265"/>
      <c r="GKR12" s="265"/>
      <c r="GKS12" s="265"/>
      <c r="GKT12" s="265"/>
      <c r="GKU12" s="265"/>
      <c r="GKV12" s="266"/>
      <c r="GKW12" s="264" t="s">
        <v>189</v>
      </c>
      <c r="GKX12" s="265"/>
      <c r="GKY12" s="265"/>
      <c r="GKZ12" s="265"/>
      <c r="GLA12" s="265"/>
      <c r="GLB12" s="265"/>
      <c r="GLC12" s="265"/>
      <c r="GLD12" s="266"/>
      <c r="GLE12" s="264" t="s">
        <v>189</v>
      </c>
      <c r="GLF12" s="265"/>
      <c r="GLG12" s="265"/>
      <c r="GLH12" s="265"/>
      <c r="GLI12" s="265"/>
      <c r="GLJ12" s="265"/>
      <c r="GLK12" s="265"/>
      <c r="GLL12" s="266"/>
      <c r="GLM12" s="264" t="s">
        <v>189</v>
      </c>
      <c r="GLN12" s="265"/>
      <c r="GLO12" s="265"/>
      <c r="GLP12" s="265"/>
      <c r="GLQ12" s="265"/>
      <c r="GLR12" s="265"/>
      <c r="GLS12" s="265"/>
      <c r="GLT12" s="266"/>
      <c r="GLU12" s="264" t="s">
        <v>189</v>
      </c>
      <c r="GLV12" s="265"/>
      <c r="GLW12" s="265"/>
      <c r="GLX12" s="265"/>
      <c r="GLY12" s="265"/>
      <c r="GLZ12" s="265"/>
      <c r="GMA12" s="265"/>
      <c r="GMB12" s="266"/>
      <c r="GMC12" s="264" t="s">
        <v>189</v>
      </c>
      <c r="GMD12" s="265"/>
      <c r="GME12" s="265"/>
      <c r="GMF12" s="265"/>
      <c r="GMG12" s="265"/>
      <c r="GMH12" s="265"/>
      <c r="GMI12" s="265"/>
      <c r="GMJ12" s="266"/>
      <c r="GMK12" s="264" t="s">
        <v>189</v>
      </c>
      <c r="GML12" s="265"/>
      <c r="GMM12" s="265"/>
      <c r="GMN12" s="265"/>
      <c r="GMO12" s="265"/>
      <c r="GMP12" s="265"/>
      <c r="GMQ12" s="265"/>
      <c r="GMR12" s="266"/>
      <c r="GMS12" s="264" t="s">
        <v>189</v>
      </c>
      <c r="GMT12" s="265"/>
      <c r="GMU12" s="265"/>
      <c r="GMV12" s="265"/>
      <c r="GMW12" s="265"/>
      <c r="GMX12" s="265"/>
      <c r="GMY12" s="265"/>
      <c r="GMZ12" s="266"/>
      <c r="GNA12" s="264" t="s">
        <v>189</v>
      </c>
      <c r="GNB12" s="265"/>
      <c r="GNC12" s="265"/>
      <c r="GND12" s="265"/>
      <c r="GNE12" s="265"/>
      <c r="GNF12" s="265"/>
      <c r="GNG12" s="265"/>
      <c r="GNH12" s="266"/>
      <c r="GNI12" s="264" t="s">
        <v>189</v>
      </c>
      <c r="GNJ12" s="265"/>
      <c r="GNK12" s="265"/>
      <c r="GNL12" s="265"/>
      <c r="GNM12" s="265"/>
      <c r="GNN12" s="265"/>
      <c r="GNO12" s="265"/>
      <c r="GNP12" s="266"/>
      <c r="GNQ12" s="264" t="s">
        <v>189</v>
      </c>
      <c r="GNR12" s="265"/>
      <c r="GNS12" s="265"/>
      <c r="GNT12" s="265"/>
      <c r="GNU12" s="265"/>
      <c r="GNV12" s="265"/>
      <c r="GNW12" s="265"/>
      <c r="GNX12" s="266"/>
      <c r="GNY12" s="264" t="s">
        <v>189</v>
      </c>
      <c r="GNZ12" s="265"/>
      <c r="GOA12" s="265"/>
      <c r="GOB12" s="265"/>
      <c r="GOC12" s="265"/>
      <c r="GOD12" s="265"/>
      <c r="GOE12" s="265"/>
      <c r="GOF12" s="266"/>
      <c r="GOG12" s="264" t="s">
        <v>189</v>
      </c>
      <c r="GOH12" s="265"/>
      <c r="GOI12" s="265"/>
      <c r="GOJ12" s="265"/>
      <c r="GOK12" s="265"/>
      <c r="GOL12" s="265"/>
      <c r="GOM12" s="265"/>
      <c r="GON12" s="266"/>
      <c r="GOO12" s="264" t="s">
        <v>189</v>
      </c>
      <c r="GOP12" s="265"/>
      <c r="GOQ12" s="265"/>
      <c r="GOR12" s="265"/>
      <c r="GOS12" s="265"/>
      <c r="GOT12" s="265"/>
      <c r="GOU12" s="265"/>
      <c r="GOV12" s="266"/>
      <c r="GOW12" s="264" t="s">
        <v>189</v>
      </c>
      <c r="GOX12" s="265"/>
      <c r="GOY12" s="265"/>
      <c r="GOZ12" s="265"/>
      <c r="GPA12" s="265"/>
      <c r="GPB12" s="265"/>
      <c r="GPC12" s="265"/>
      <c r="GPD12" s="266"/>
      <c r="GPE12" s="264" t="s">
        <v>189</v>
      </c>
      <c r="GPF12" s="265"/>
      <c r="GPG12" s="265"/>
      <c r="GPH12" s="265"/>
      <c r="GPI12" s="265"/>
      <c r="GPJ12" s="265"/>
      <c r="GPK12" s="265"/>
      <c r="GPL12" s="266"/>
      <c r="GPM12" s="264" t="s">
        <v>189</v>
      </c>
      <c r="GPN12" s="265"/>
      <c r="GPO12" s="265"/>
      <c r="GPP12" s="265"/>
      <c r="GPQ12" s="265"/>
      <c r="GPR12" s="265"/>
      <c r="GPS12" s="265"/>
      <c r="GPT12" s="266"/>
      <c r="GPU12" s="264" t="s">
        <v>189</v>
      </c>
      <c r="GPV12" s="265"/>
      <c r="GPW12" s="265"/>
      <c r="GPX12" s="265"/>
      <c r="GPY12" s="265"/>
      <c r="GPZ12" s="265"/>
      <c r="GQA12" s="265"/>
      <c r="GQB12" s="266"/>
      <c r="GQC12" s="264" t="s">
        <v>189</v>
      </c>
      <c r="GQD12" s="265"/>
      <c r="GQE12" s="265"/>
      <c r="GQF12" s="265"/>
      <c r="GQG12" s="265"/>
      <c r="GQH12" s="265"/>
      <c r="GQI12" s="265"/>
      <c r="GQJ12" s="266"/>
      <c r="GQK12" s="264" t="s">
        <v>189</v>
      </c>
      <c r="GQL12" s="265"/>
      <c r="GQM12" s="265"/>
      <c r="GQN12" s="265"/>
      <c r="GQO12" s="265"/>
      <c r="GQP12" s="265"/>
      <c r="GQQ12" s="265"/>
      <c r="GQR12" s="266"/>
      <c r="GQS12" s="264" t="s">
        <v>189</v>
      </c>
      <c r="GQT12" s="265"/>
      <c r="GQU12" s="265"/>
      <c r="GQV12" s="265"/>
      <c r="GQW12" s="265"/>
      <c r="GQX12" s="265"/>
      <c r="GQY12" s="265"/>
      <c r="GQZ12" s="266"/>
      <c r="GRA12" s="264" t="s">
        <v>189</v>
      </c>
      <c r="GRB12" s="265"/>
      <c r="GRC12" s="265"/>
      <c r="GRD12" s="265"/>
      <c r="GRE12" s="265"/>
      <c r="GRF12" s="265"/>
      <c r="GRG12" s="265"/>
      <c r="GRH12" s="266"/>
      <c r="GRI12" s="264" t="s">
        <v>189</v>
      </c>
      <c r="GRJ12" s="265"/>
      <c r="GRK12" s="265"/>
      <c r="GRL12" s="265"/>
      <c r="GRM12" s="265"/>
      <c r="GRN12" s="265"/>
      <c r="GRO12" s="265"/>
      <c r="GRP12" s="266"/>
      <c r="GRQ12" s="264" t="s">
        <v>189</v>
      </c>
      <c r="GRR12" s="265"/>
      <c r="GRS12" s="265"/>
      <c r="GRT12" s="265"/>
      <c r="GRU12" s="265"/>
      <c r="GRV12" s="265"/>
      <c r="GRW12" s="265"/>
      <c r="GRX12" s="266"/>
      <c r="GRY12" s="264" t="s">
        <v>189</v>
      </c>
      <c r="GRZ12" s="265"/>
      <c r="GSA12" s="265"/>
      <c r="GSB12" s="265"/>
      <c r="GSC12" s="265"/>
      <c r="GSD12" s="265"/>
      <c r="GSE12" s="265"/>
      <c r="GSF12" s="266"/>
      <c r="GSG12" s="264" t="s">
        <v>189</v>
      </c>
      <c r="GSH12" s="265"/>
      <c r="GSI12" s="265"/>
      <c r="GSJ12" s="265"/>
      <c r="GSK12" s="265"/>
      <c r="GSL12" s="265"/>
      <c r="GSM12" s="265"/>
      <c r="GSN12" s="266"/>
      <c r="GSO12" s="264" t="s">
        <v>189</v>
      </c>
      <c r="GSP12" s="265"/>
      <c r="GSQ12" s="265"/>
      <c r="GSR12" s="265"/>
      <c r="GSS12" s="265"/>
      <c r="GST12" s="265"/>
      <c r="GSU12" s="265"/>
      <c r="GSV12" s="266"/>
      <c r="GSW12" s="264" t="s">
        <v>189</v>
      </c>
      <c r="GSX12" s="265"/>
      <c r="GSY12" s="265"/>
      <c r="GSZ12" s="265"/>
      <c r="GTA12" s="265"/>
      <c r="GTB12" s="265"/>
      <c r="GTC12" s="265"/>
      <c r="GTD12" s="266"/>
      <c r="GTE12" s="264" t="s">
        <v>189</v>
      </c>
      <c r="GTF12" s="265"/>
      <c r="GTG12" s="265"/>
      <c r="GTH12" s="265"/>
      <c r="GTI12" s="265"/>
      <c r="GTJ12" s="265"/>
      <c r="GTK12" s="265"/>
      <c r="GTL12" s="266"/>
      <c r="GTM12" s="264" t="s">
        <v>189</v>
      </c>
      <c r="GTN12" s="265"/>
      <c r="GTO12" s="265"/>
      <c r="GTP12" s="265"/>
      <c r="GTQ12" s="265"/>
      <c r="GTR12" s="265"/>
      <c r="GTS12" s="265"/>
      <c r="GTT12" s="266"/>
      <c r="GTU12" s="264" t="s">
        <v>189</v>
      </c>
      <c r="GTV12" s="265"/>
      <c r="GTW12" s="265"/>
      <c r="GTX12" s="265"/>
      <c r="GTY12" s="265"/>
      <c r="GTZ12" s="265"/>
      <c r="GUA12" s="265"/>
      <c r="GUB12" s="266"/>
      <c r="GUC12" s="264" t="s">
        <v>189</v>
      </c>
      <c r="GUD12" s="265"/>
      <c r="GUE12" s="265"/>
      <c r="GUF12" s="265"/>
      <c r="GUG12" s="265"/>
      <c r="GUH12" s="265"/>
      <c r="GUI12" s="265"/>
      <c r="GUJ12" s="266"/>
      <c r="GUK12" s="264" t="s">
        <v>189</v>
      </c>
      <c r="GUL12" s="265"/>
      <c r="GUM12" s="265"/>
      <c r="GUN12" s="265"/>
      <c r="GUO12" s="265"/>
      <c r="GUP12" s="265"/>
      <c r="GUQ12" s="265"/>
      <c r="GUR12" s="266"/>
      <c r="GUS12" s="264" t="s">
        <v>189</v>
      </c>
      <c r="GUT12" s="265"/>
      <c r="GUU12" s="265"/>
      <c r="GUV12" s="265"/>
      <c r="GUW12" s="265"/>
      <c r="GUX12" s="265"/>
      <c r="GUY12" s="265"/>
      <c r="GUZ12" s="266"/>
      <c r="GVA12" s="264" t="s">
        <v>189</v>
      </c>
      <c r="GVB12" s="265"/>
      <c r="GVC12" s="265"/>
      <c r="GVD12" s="265"/>
      <c r="GVE12" s="265"/>
      <c r="GVF12" s="265"/>
      <c r="GVG12" s="265"/>
      <c r="GVH12" s="266"/>
      <c r="GVI12" s="264" t="s">
        <v>189</v>
      </c>
      <c r="GVJ12" s="265"/>
      <c r="GVK12" s="265"/>
      <c r="GVL12" s="265"/>
      <c r="GVM12" s="265"/>
      <c r="GVN12" s="265"/>
      <c r="GVO12" s="265"/>
      <c r="GVP12" s="266"/>
      <c r="GVQ12" s="264" t="s">
        <v>189</v>
      </c>
      <c r="GVR12" s="265"/>
      <c r="GVS12" s="265"/>
      <c r="GVT12" s="265"/>
      <c r="GVU12" s="265"/>
      <c r="GVV12" s="265"/>
      <c r="GVW12" s="265"/>
      <c r="GVX12" s="266"/>
      <c r="GVY12" s="264" t="s">
        <v>189</v>
      </c>
      <c r="GVZ12" s="265"/>
      <c r="GWA12" s="265"/>
      <c r="GWB12" s="265"/>
      <c r="GWC12" s="265"/>
      <c r="GWD12" s="265"/>
      <c r="GWE12" s="265"/>
      <c r="GWF12" s="266"/>
      <c r="GWG12" s="264" t="s">
        <v>189</v>
      </c>
      <c r="GWH12" s="265"/>
      <c r="GWI12" s="265"/>
      <c r="GWJ12" s="265"/>
      <c r="GWK12" s="265"/>
      <c r="GWL12" s="265"/>
      <c r="GWM12" s="265"/>
      <c r="GWN12" s="266"/>
      <c r="GWO12" s="264" t="s">
        <v>189</v>
      </c>
      <c r="GWP12" s="265"/>
      <c r="GWQ12" s="265"/>
      <c r="GWR12" s="265"/>
      <c r="GWS12" s="265"/>
      <c r="GWT12" s="265"/>
      <c r="GWU12" s="265"/>
      <c r="GWV12" s="266"/>
      <c r="GWW12" s="264" t="s">
        <v>189</v>
      </c>
      <c r="GWX12" s="265"/>
      <c r="GWY12" s="265"/>
      <c r="GWZ12" s="265"/>
      <c r="GXA12" s="265"/>
      <c r="GXB12" s="265"/>
      <c r="GXC12" s="265"/>
      <c r="GXD12" s="266"/>
      <c r="GXE12" s="264" t="s">
        <v>189</v>
      </c>
      <c r="GXF12" s="265"/>
      <c r="GXG12" s="265"/>
      <c r="GXH12" s="265"/>
      <c r="GXI12" s="265"/>
      <c r="GXJ12" s="265"/>
      <c r="GXK12" s="265"/>
      <c r="GXL12" s="266"/>
      <c r="GXM12" s="264" t="s">
        <v>189</v>
      </c>
      <c r="GXN12" s="265"/>
      <c r="GXO12" s="265"/>
      <c r="GXP12" s="265"/>
      <c r="GXQ12" s="265"/>
      <c r="GXR12" s="265"/>
      <c r="GXS12" s="265"/>
      <c r="GXT12" s="266"/>
      <c r="GXU12" s="264" t="s">
        <v>189</v>
      </c>
      <c r="GXV12" s="265"/>
      <c r="GXW12" s="265"/>
      <c r="GXX12" s="265"/>
      <c r="GXY12" s="265"/>
      <c r="GXZ12" s="265"/>
      <c r="GYA12" s="265"/>
      <c r="GYB12" s="266"/>
      <c r="GYC12" s="264" t="s">
        <v>189</v>
      </c>
      <c r="GYD12" s="265"/>
      <c r="GYE12" s="265"/>
      <c r="GYF12" s="265"/>
      <c r="GYG12" s="265"/>
      <c r="GYH12" s="265"/>
      <c r="GYI12" s="265"/>
      <c r="GYJ12" s="266"/>
      <c r="GYK12" s="264" t="s">
        <v>189</v>
      </c>
      <c r="GYL12" s="265"/>
      <c r="GYM12" s="265"/>
      <c r="GYN12" s="265"/>
      <c r="GYO12" s="265"/>
      <c r="GYP12" s="265"/>
      <c r="GYQ12" s="265"/>
      <c r="GYR12" s="266"/>
      <c r="GYS12" s="264" t="s">
        <v>189</v>
      </c>
      <c r="GYT12" s="265"/>
      <c r="GYU12" s="265"/>
      <c r="GYV12" s="265"/>
      <c r="GYW12" s="265"/>
      <c r="GYX12" s="265"/>
      <c r="GYY12" s="265"/>
      <c r="GYZ12" s="266"/>
      <c r="GZA12" s="264" t="s">
        <v>189</v>
      </c>
      <c r="GZB12" s="265"/>
      <c r="GZC12" s="265"/>
      <c r="GZD12" s="265"/>
      <c r="GZE12" s="265"/>
      <c r="GZF12" s="265"/>
      <c r="GZG12" s="265"/>
      <c r="GZH12" s="266"/>
      <c r="GZI12" s="264" t="s">
        <v>189</v>
      </c>
      <c r="GZJ12" s="265"/>
      <c r="GZK12" s="265"/>
      <c r="GZL12" s="265"/>
      <c r="GZM12" s="265"/>
      <c r="GZN12" s="265"/>
      <c r="GZO12" s="265"/>
      <c r="GZP12" s="266"/>
      <c r="GZQ12" s="264" t="s">
        <v>189</v>
      </c>
      <c r="GZR12" s="265"/>
      <c r="GZS12" s="265"/>
      <c r="GZT12" s="265"/>
      <c r="GZU12" s="265"/>
      <c r="GZV12" s="265"/>
      <c r="GZW12" s="265"/>
      <c r="GZX12" s="266"/>
      <c r="GZY12" s="264" t="s">
        <v>189</v>
      </c>
      <c r="GZZ12" s="265"/>
      <c r="HAA12" s="265"/>
      <c r="HAB12" s="265"/>
      <c r="HAC12" s="265"/>
      <c r="HAD12" s="265"/>
      <c r="HAE12" s="265"/>
      <c r="HAF12" s="266"/>
      <c r="HAG12" s="264" t="s">
        <v>189</v>
      </c>
      <c r="HAH12" s="265"/>
      <c r="HAI12" s="265"/>
      <c r="HAJ12" s="265"/>
      <c r="HAK12" s="265"/>
      <c r="HAL12" s="265"/>
      <c r="HAM12" s="265"/>
      <c r="HAN12" s="266"/>
      <c r="HAO12" s="264" t="s">
        <v>189</v>
      </c>
      <c r="HAP12" s="265"/>
      <c r="HAQ12" s="265"/>
      <c r="HAR12" s="265"/>
      <c r="HAS12" s="265"/>
      <c r="HAT12" s="265"/>
      <c r="HAU12" s="265"/>
      <c r="HAV12" s="266"/>
      <c r="HAW12" s="264" t="s">
        <v>189</v>
      </c>
      <c r="HAX12" s="265"/>
      <c r="HAY12" s="265"/>
      <c r="HAZ12" s="265"/>
      <c r="HBA12" s="265"/>
      <c r="HBB12" s="265"/>
      <c r="HBC12" s="265"/>
      <c r="HBD12" s="266"/>
      <c r="HBE12" s="264" t="s">
        <v>189</v>
      </c>
      <c r="HBF12" s="265"/>
      <c r="HBG12" s="265"/>
      <c r="HBH12" s="265"/>
      <c r="HBI12" s="265"/>
      <c r="HBJ12" s="265"/>
      <c r="HBK12" s="265"/>
      <c r="HBL12" s="266"/>
      <c r="HBM12" s="264" t="s">
        <v>189</v>
      </c>
      <c r="HBN12" s="265"/>
      <c r="HBO12" s="265"/>
      <c r="HBP12" s="265"/>
      <c r="HBQ12" s="265"/>
      <c r="HBR12" s="265"/>
      <c r="HBS12" s="265"/>
      <c r="HBT12" s="266"/>
      <c r="HBU12" s="264" t="s">
        <v>189</v>
      </c>
      <c r="HBV12" s="265"/>
      <c r="HBW12" s="265"/>
      <c r="HBX12" s="265"/>
      <c r="HBY12" s="265"/>
      <c r="HBZ12" s="265"/>
      <c r="HCA12" s="265"/>
      <c r="HCB12" s="266"/>
      <c r="HCC12" s="264" t="s">
        <v>189</v>
      </c>
      <c r="HCD12" s="265"/>
      <c r="HCE12" s="265"/>
      <c r="HCF12" s="265"/>
      <c r="HCG12" s="265"/>
      <c r="HCH12" s="265"/>
      <c r="HCI12" s="265"/>
      <c r="HCJ12" s="266"/>
      <c r="HCK12" s="264" t="s">
        <v>189</v>
      </c>
      <c r="HCL12" s="265"/>
      <c r="HCM12" s="265"/>
      <c r="HCN12" s="265"/>
      <c r="HCO12" s="265"/>
      <c r="HCP12" s="265"/>
      <c r="HCQ12" s="265"/>
      <c r="HCR12" s="266"/>
      <c r="HCS12" s="264" t="s">
        <v>189</v>
      </c>
      <c r="HCT12" s="265"/>
      <c r="HCU12" s="265"/>
      <c r="HCV12" s="265"/>
      <c r="HCW12" s="265"/>
      <c r="HCX12" s="265"/>
      <c r="HCY12" s="265"/>
      <c r="HCZ12" s="266"/>
      <c r="HDA12" s="264" t="s">
        <v>189</v>
      </c>
      <c r="HDB12" s="265"/>
      <c r="HDC12" s="265"/>
      <c r="HDD12" s="265"/>
      <c r="HDE12" s="265"/>
      <c r="HDF12" s="265"/>
      <c r="HDG12" s="265"/>
      <c r="HDH12" s="266"/>
      <c r="HDI12" s="264" t="s">
        <v>189</v>
      </c>
      <c r="HDJ12" s="265"/>
      <c r="HDK12" s="265"/>
      <c r="HDL12" s="265"/>
      <c r="HDM12" s="265"/>
      <c r="HDN12" s="265"/>
      <c r="HDO12" s="265"/>
      <c r="HDP12" s="266"/>
      <c r="HDQ12" s="264" t="s">
        <v>189</v>
      </c>
      <c r="HDR12" s="265"/>
      <c r="HDS12" s="265"/>
      <c r="HDT12" s="265"/>
      <c r="HDU12" s="265"/>
      <c r="HDV12" s="265"/>
      <c r="HDW12" s="265"/>
      <c r="HDX12" s="266"/>
      <c r="HDY12" s="264" t="s">
        <v>189</v>
      </c>
      <c r="HDZ12" s="265"/>
      <c r="HEA12" s="265"/>
      <c r="HEB12" s="265"/>
      <c r="HEC12" s="265"/>
      <c r="HED12" s="265"/>
      <c r="HEE12" s="265"/>
      <c r="HEF12" s="266"/>
      <c r="HEG12" s="264" t="s">
        <v>189</v>
      </c>
      <c r="HEH12" s="265"/>
      <c r="HEI12" s="265"/>
      <c r="HEJ12" s="265"/>
      <c r="HEK12" s="265"/>
      <c r="HEL12" s="265"/>
      <c r="HEM12" s="265"/>
      <c r="HEN12" s="266"/>
      <c r="HEO12" s="264" t="s">
        <v>189</v>
      </c>
      <c r="HEP12" s="265"/>
      <c r="HEQ12" s="265"/>
      <c r="HER12" s="265"/>
      <c r="HES12" s="265"/>
      <c r="HET12" s="265"/>
      <c r="HEU12" s="265"/>
      <c r="HEV12" s="266"/>
      <c r="HEW12" s="264" t="s">
        <v>189</v>
      </c>
      <c r="HEX12" s="265"/>
      <c r="HEY12" s="265"/>
      <c r="HEZ12" s="265"/>
      <c r="HFA12" s="265"/>
      <c r="HFB12" s="265"/>
      <c r="HFC12" s="265"/>
      <c r="HFD12" s="266"/>
      <c r="HFE12" s="264" t="s">
        <v>189</v>
      </c>
      <c r="HFF12" s="265"/>
      <c r="HFG12" s="265"/>
      <c r="HFH12" s="265"/>
      <c r="HFI12" s="265"/>
      <c r="HFJ12" s="265"/>
      <c r="HFK12" s="265"/>
      <c r="HFL12" s="266"/>
      <c r="HFM12" s="264" t="s">
        <v>189</v>
      </c>
      <c r="HFN12" s="265"/>
      <c r="HFO12" s="265"/>
      <c r="HFP12" s="265"/>
      <c r="HFQ12" s="265"/>
      <c r="HFR12" s="265"/>
      <c r="HFS12" s="265"/>
      <c r="HFT12" s="266"/>
      <c r="HFU12" s="264" t="s">
        <v>189</v>
      </c>
      <c r="HFV12" s="265"/>
      <c r="HFW12" s="265"/>
      <c r="HFX12" s="265"/>
      <c r="HFY12" s="265"/>
      <c r="HFZ12" s="265"/>
      <c r="HGA12" s="265"/>
      <c r="HGB12" s="266"/>
      <c r="HGC12" s="264" t="s">
        <v>189</v>
      </c>
      <c r="HGD12" s="265"/>
      <c r="HGE12" s="265"/>
      <c r="HGF12" s="265"/>
      <c r="HGG12" s="265"/>
      <c r="HGH12" s="265"/>
      <c r="HGI12" s="265"/>
      <c r="HGJ12" s="266"/>
      <c r="HGK12" s="264" t="s">
        <v>189</v>
      </c>
      <c r="HGL12" s="265"/>
      <c r="HGM12" s="265"/>
      <c r="HGN12" s="265"/>
      <c r="HGO12" s="265"/>
      <c r="HGP12" s="265"/>
      <c r="HGQ12" s="265"/>
      <c r="HGR12" s="266"/>
      <c r="HGS12" s="264" t="s">
        <v>189</v>
      </c>
      <c r="HGT12" s="265"/>
      <c r="HGU12" s="265"/>
      <c r="HGV12" s="265"/>
      <c r="HGW12" s="265"/>
      <c r="HGX12" s="265"/>
      <c r="HGY12" s="265"/>
      <c r="HGZ12" s="266"/>
      <c r="HHA12" s="264" t="s">
        <v>189</v>
      </c>
      <c r="HHB12" s="265"/>
      <c r="HHC12" s="265"/>
      <c r="HHD12" s="265"/>
      <c r="HHE12" s="265"/>
      <c r="HHF12" s="265"/>
      <c r="HHG12" s="265"/>
      <c r="HHH12" s="266"/>
      <c r="HHI12" s="264" t="s">
        <v>189</v>
      </c>
      <c r="HHJ12" s="265"/>
      <c r="HHK12" s="265"/>
      <c r="HHL12" s="265"/>
      <c r="HHM12" s="265"/>
      <c r="HHN12" s="265"/>
      <c r="HHO12" s="265"/>
      <c r="HHP12" s="266"/>
      <c r="HHQ12" s="264" t="s">
        <v>189</v>
      </c>
      <c r="HHR12" s="265"/>
      <c r="HHS12" s="265"/>
      <c r="HHT12" s="265"/>
      <c r="HHU12" s="265"/>
      <c r="HHV12" s="265"/>
      <c r="HHW12" s="265"/>
      <c r="HHX12" s="266"/>
      <c r="HHY12" s="264" t="s">
        <v>189</v>
      </c>
      <c r="HHZ12" s="265"/>
      <c r="HIA12" s="265"/>
      <c r="HIB12" s="265"/>
      <c r="HIC12" s="265"/>
      <c r="HID12" s="265"/>
      <c r="HIE12" s="265"/>
      <c r="HIF12" s="266"/>
      <c r="HIG12" s="264" t="s">
        <v>189</v>
      </c>
      <c r="HIH12" s="265"/>
      <c r="HII12" s="265"/>
      <c r="HIJ12" s="265"/>
      <c r="HIK12" s="265"/>
      <c r="HIL12" s="265"/>
      <c r="HIM12" s="265"/>
      <c r="HIN12" s="266"/>
      <c r="HIO12" s="264" t="s">
        <v>189</v>
      </c>
      <c r="HIP12" s="265"/>
      <c r="HIQ12" s="265"/>
      <c r="HIR12" s="265"/>
      <c r="HIS12" s="265"/>
      <c r="HIT12" s="265"/>
      <c r="HIU12" s="265"/>
      <c r="HIV12" s="266"/>
      <c r="HIW12" s="264" t="s">
        <v>189</v>
      </c>
      <c r="HIX12" s="265"/>
      <c r="HIY12" s="265"/>
      <c r="HIZ12" s="265"/>
      <c r="HJA12" s="265"/>
      <c r="HJB12" s="265"/>
      <c r="HJC12" s="265"/>
      <c r="HJD12" s="266"/>
      <c r="HJE12" s="264" t="s">
        <v>189</v>
      </c>
      <c r="HJF12" s="265"/>
      <c r="HJG12" s="265"/>
      <c r="HJH12" s="265"/>
      <c r="HJI12" s="265"/>
      <c r="HJJ12" s="265"/>
      <c r="HJK12" s="265"/>
      <c r="HJL12" s="266"/>
      <c r="HJM12" s="264" t="s">
        <v>189</v>
      </c>
      <c r="HJN12" s="265"/>
      <c r="HJO12" s="265"/>
      <c r="HJP12" s="265"/>
      <c r="HJQ12" s="265"/>
      <c r="HJR12" s="265"/>
      <c r="HJS12" s="265"/>
      <c r="HJT12" s="266"/>
      <c r="HJU12" s="264" t="s">
        <v>189</v>
      </c>
      <c r="HJV12" s="265"/>
      <c r="HJW12" s="265"/>
      <c r="HJX12" s="265"/>
      <c r="HJY12" s="265"/>
      <c r="HJZ12" s="265"/>
      <c r="HKA12" s="265"/>
      <c r="HKB12" s="266"/>
      <c r="HKC12" s="264" t="s">
        <v>189</v>
      </c>
      <c r="HKD12" s="265"/>
      <c r="HKE12" s="265"/>
      <c r="HKF12" s="265"/>
      <c r="HKG12" s="265"/>
      <c r="HKH12" s="265"/>
      <c r="HKI12" s="265"/>
      <c r="HKJ12" s="266"/>
      <c r="HKK12" s="264" t="s">
        <v>189</v>
      </c>
      <c r="HKL12" s="265"/>
      <c r="HKM12" s="265"/>
      <c r="HKN12" s="265"/>
      <c r="HKO12" s="265"/>
      <c r="HKP12" s="265"/>
      <c r="HKQ12" s="265"/>
      <c r="HKR12" s="266"/>
      <c r="HKS12" s="264" t="s">
        <v>189</v>
      </c>
      <c r="HKT12" s="265"/>
      <c r="HKU12" s="265"/>
      <c r="HKV12" s="265"/>
      <c r="HKW12" s="265"/>
      <c r="HKX12" s="265"/>
      <c r="HKY12" s="265"/>
      <c r="HKZ12" s="266"/>
      <c r="HLA12" s="264" t="s">
        <v>189</v>
      </c>
      <c r="HLB12" s="265"/>
      <c r="HLC12" s="265"/>
      <c r="HLD12" s="265"/>
      <c r="HLE12" s="265"/>
      <c r="HLF12" s="265"/>
      <c r="HLG12" s="265"/>
      <c r="HLH12" s="266"/>
      <c r="HLI12" s="264" t="s">
        <v>189</v>
      </c>
      <c r="HLJ12" s="265"/>
      <c r="HLK12" s="265"/>
      <c r="HLL12" s="265"/>
      <c r="HLM12" s="265"/>
      <c r="HLN12" s="265"/>
      <c r="HLO12" s="265"/>
      <c r="HLP12" s="266"/>
      <c r="HLQ12" s="264" t="s">
        <v>189</v>
      </c>
      <c r="HLR12" s="265"/>
      <c r="HLS12" s="265"/>
      <c r="HLT12" s="265"/>
      <c r="HLU12" s="265"/>
      <c r="HLV12" s="265"/>
      <c r="HLW12" s="265"/>
      <c r="HLX12" s="266"/>
      <c r="HLY12" s="264" t="s">
        <v>189</v>
      </c>
      <c r="HLZ12" s="265"/>
      <c r="HMA12" s="265"/>
      <c r="HMB12" s="265"/>
      <c r="HMC12" s="265"/>
      <c r="HMD12" s="265"/>
      <c r="HME12" s="265"/>
      <c r="HMF12" s="266"/>
      <c r="HMG12" s="264" t="s">
        <v>189</v>
      </c>
      <c r="HMH12" s="265"/>
      <c r="HMI12" s="265"/>
      <c r="HMJ12" s="265"/>
      <c r="HMK12" s="265"/>
      <c r="HML12" s="265"/>
      <c r="HMM12" s="265"/>
      <c r="HMN12" s="266"/>
      <c r="HMO12" s="264" t="s">
        <v>189</v>
      </c>
      <c r="HMP12" s="265"/>
      <c r="HMQ12" s="265"/>
      <c r="HMR12" s="265"/>
      <c r="HMS12" s="265"/>
      <c r="HMT12" s="265"/>
      <c r="HMU12" s="265"/>
      <c r="HMV12" s="266"/>
      <c r="HMW12" s="264" t="s">
        <v>189</v>
      </c>
      <c r="HMX12" s="265"/>
      <c r="HMY12" s="265"/>
      <c r="HMZ12" s="265"/>
      <c r="HNA12" s="265"/>
      <c r="HNB12" s="265"/>
      <c r="HNC12" s="265"/>
      <c r="HND12" s="266"/>
      <c r="HNE12" s="264" t="s">
        <v>189</v>
      </c>
      <c r="HNF12" s="265"/>
      <c r="HNG12" s="265"/>
      <c r="HNH12" s="265"/>
      <c r="HNI12" s="265"/>
      <c r="HNJ12" s="265"/>
      <c r="HNK12" s="265"/>
      <c r="HNL12" s="266"/>
      <c r="HNM12" s="264" t="s">
        <v>189</v>
      </c>
      <c r="HNN12" s="265"/>
      <c r="HNO12" s="265"/>
      <c r="HNP12" s="265"/>
      <c r="HNQ12" s="265"/>
      <c r="HNR12" s="265"/>
      <c r="HNS12" s="265"/>
      <c r="HNT12" s="266"/>
      <c r="HNU12" s="264" t="s">
        <v>189</v>
      </c>
      <c r="HNV12" s="265"/>
      <c r="HNW12" s="265"/>
      <c r="HNX12" s="265"/>
      <c r="HNY12" s="265"/>
      <c r="HNZ12" s="265"/>
      <c r="HOA12" s="265"/>
      <c r="HOB12" s="266"/>
      <c r="HOC12" s="264" t="s">
        <v>189</v>
      </c>
      <c r="HOD12" s="265"/>
      <c r="HOE12" s="265"/>
      <c r="HOF12" s="265"/>
      <c r="HOG12" s="265"/>
      <c r="HOH12" s="265"/>
      <c r="HOI12" s="265"/>
      <c r="HOJ12" s="266"/>
      <c r="HOK12" s="264" t="s">
        <v>189</v>
      </c>
      <c r="HOL12" s="265"/>
      <c r="HOM12" s="265"/>
      <c r="HON12" s="265"/>
      <c r="HOO12" s="265"/>
      <c r="HOP12" s="265"/>
      <c r="HOQ12" s="265"/>
      <c r="HOR12" s="266"/>
      <c r="HOS12" s="264" t="s">
        <v>189</v>
      </c>
      <c r="HOT12" s="265"/>
      <c r="HOU12" s="265"/>
      <c r="HOV12" s="265"/>
      <c r="HOW12" s="265"/>
      <c r="HOX12" s="265"/>
      <c r="HOY12" s="265"/>
      <c r="HOZ12" s="266"/>
      <c r="HPA12" s="264" t="s">
        <v>189</v>
      </c>
      <c r="HPB12" s="265"/>
      <c r="HPC12" s="265"/>
      <c r="HPD12" s="265"/>
      <c r="HPE12" s="265"/>
      <c r="HPF12" s="265"/>
      <c r="HPG12" s="265"/>
      <c r="HPH12" s="266"/>
      <c r="HPI12" s="264" t="s">
        <v>189</v>
      </c>
      <c r="HPJ12" s="265"/>
      <c r="HPK12" s="265"/>
      <c r="HPL12" s="265"/>
      <c r="HPM12" s="265"/>
      <c r="HPN12" s="265"/>
      <c r="HPO12" s="265"/>
      <c r="HPP12" s="266"/>
      <c r="HPQ12" s="264" t="s">
        <v>189</v>
      </c>
      <c r="HPR12" s="265"/>
      <c r="HPS12" s="265"/>
      <c r="HPT12" s="265"/>
      <c r="HPU12" s="265"/>
      <c r="HPV12" s="265"/>
      <c r="HPW12" s="265"/>
      <c r="HPX12" s="266"/>
      <c r="HPY12" s="264" t="s">
        <v>189</v>
      </c>
      <c r="HPZ12" s="265"/>
      <c r="HQA12" s="265"/>
      <c r="HQB12" s="265"/>
      <c r="HQC12" s="265"/>
      <c r="HQD12" s="265"/>
      <c r="HQE12" s="265"/>
      <c r="HQF12" s="266"/>
      <c r="HQG12" s="264" t="s">
        <v>189</v>
      </c>
      <c r="HQH12" s="265"/>
      <c r="HQI12" s="265"/>
      <c r="HQJ12" s="265"/>
      <c r="HQK12" s="265"/>
      <c r="HQL12" s="265"/>
      <c r="HQM12" s="265"/>
      <c r="HQN12" s="266"/>
      <c r="HQO12" s="264" t="s">
        <v>189</v>
      </c>
      <c r="HQP12" s="265"/>
      <c r="HQQ12" s="265"/>
      <c r="HQR12" s="265"/>
      <c r="HQS12" s="265"/>
      <c r="HQT12" s="265"/>
      <c r="HQU12" s="265"/>
      <c r="HQV12" s="266"/>
      <c r="HQW12" s="264" t="s">
        <v>189</v>
      </c>
      <c r="HQX12" s="265"/>
      <c r="HQY12" s="265"/>
      <c r="HQZ12" s="265"/>
      <c r="HRA12" s="265"/>
      <c r="HRB12" s="265"/>
      <c r="HRC12" s="265"/>
      <c r="HRD12" s="266"/>
      <c r="HRE12" s="264" t="s">
        <v>189</v>
      </c>
      <c r="HRF12" s="265"/>
      <c r="HRG12" s="265"/>
      <c r="HRH12" s="265"/>
      <c r="HRI12" s="265"/>
      <c r="HRJ12" s="265"/>
      <c r="HRK12" s="265"/>
      <c r="HRL12" s="266"/>
      <c r="HRM12" s="264" t="s">
        <v>189</v>
      </c>
      <c r="HRN12" s="265"/>
      <c r="HRO12" s="265"/>
      <c r="HRP12" s="265"/>
      <c r="HRQ12" s="265"/>
      <c r="HRR12" s="265"/>
      <c r="HRS12" s="265"/>
      <c r="HRT12" s="266"/>
      <c r="HRU12" s="264" t="s">
        <v>189</v>
      </c>
      <c r="HRV12" s="265"/>
      <c r="HRW12" s="265"/>
      <c r="HRX12" s="265"/>
      <c r="HRY12" s="265"/>
      <c r="HRZ12" s="265"/>
      <c r="HSA12" s="265"/>
      <c r="HSB12" s="266"/>
      <c r="HSC12" s="264" t="s">
        <v>189</v>
      </c>
      <c r="HSD12" s="265"/>
      <c r="HSE12" s="265"/>
      <c r="HSF12" s="265"/>
      <c r="HSG12" s="265"/>
      <c r="HSH12" s="265"/>
      <c r="HSI12" s="265"/>
      <c r="HSJ12" s="266"/>
      <c r="HSK12" s="264" t="s">
        <v>189</v>
      </c>
      <c r="HSL12" s="265"/>
      <c r="HSM12" s="265"/>
      <c r="HSN12" s="265"/>
      <c r="HSO12" s="265"/>
      <c r="HSP12" s="265"/>
      <c r="HSQ12" s="265"/>
      <c r="HSR12" s="266"/>
      <c r="HSS12" s="264" t="s">
        <v>189</v>
      </c>
      <c r="HST12" s="265"/>
      <c r="HSU12" s="265"/>
      <c r="HSV12" s="265"/>
      <c r="HSW12" s="265"/>
      <c r="HSX12" s="265"/>
      <c r="HSY12" s="265"/>
      <c r="HSZ12" s="266"/>
      <c r="HTA12" s="264" t="s">
        <v>189</v>
      </c>
      <c r="HTB12" s="265"/>
      <c r="HTC12" s="265"/>
      <c r="HTD12" s="265"/>
      <c r="HTE12" s="265"/>
      <c r="HTF12" s="265"/>
      <c r="HTG12" s="265"/>
      <c r="HTH12" s="266"/>
      <c r="HTI12" s="264" t="s">
        <v>189</v>
      </c>
      <c r="HTJ12" s="265"/>
      <c r="HTK12" s="265"/>
      <c r="HTL12" s="265"/>
      <c r="HTM12" s="265"/>
      <c r="HTN12" s="265"/>
      <c r="HTO12" s="265"/>
      <c r="HTP12" s="266"/>
      <c r="HTQ12" s="264" t="s">
        <v>189</v>
      </c>
      <c r="HTR12" s="265"/>
      <c r="HTS12" s="265"/>
      <c r="HTT12" s="265"/>
      <c r="HTU12" s="265"/>
      <c r="HTV12" s="265"/>
      <c r="HTW12" s="265"/>
      <c r="HTX12" s="266"/>
      <c r="HTY12" s="264" t="s">
        <v>189</v>
      </c>
      <c r="HTZ12" s="265"/>
      <c r="HUA12" s="265"/>
      <c r="HUB12" s="265"/>
      <c r="HUC12" s="265"/>
      <c r="HUD12" s="265"/>
      <c r="HUE12" s="265"/>
      <c r="HUF12" s="266"/>
      <c r="HUG12" s="264" t="s">
        <v>189</v>
      </c>
      <c r="HUH12" s="265"/>
      <c r="HUI12" s="265"/>
      <c r="HUJ12" s="265"/>
      <c r="HUK12" s="265"/>
      <c r="HUL12" s="265"/>
      <c r="HUM12" s="265"/>
      <c r="HUN12" s="266"/>
      <c r="HUO12" s="264" t="s">
        <v>189</v>
      </c>
      <c r="HUP12" s="265"/>
      <c r="HUQ12" s="265"/>
      <c r="HUR12" s="265"/>
      <c r="HUS12" s="265"/>
      <c r="HUT12" s="265"/>
      <c r="HUU12" s="265"/>
      <c r="HUV12" s="266"/>
      <c r="HUW12" s="264" t="s">
        <v>189</v>
      </c>
      <c r="HUX12" s="265"/>
      <c r="HUY12" s="265"/>
      <c r="HUZ12" s="265"/>
      <c r="HVA12" s="265"/>
      <c r="HVB12" s="265"/>
      <c r="HVC12" s="265"/>
      <c r="HVD12" s="266"/>
      <c r="HVE12" s="264" t="s">
        <v>189</v>
      </c>
      <c r="HVF12" s="265"/>
      <c r="HVG12" s="265"/>
      <c r="HVH12" s="265"/>
      <c r="HVI12" s="265"/>
      <c r="HVJ12" s="265"/>
      <c r="HVK12" s="265"/>
      <c r="HVL12" s="266"/>
      <c r="HVM12" s="264" t="s">
        <v>189</v>
      </c>
      <c r="HVN12" s="265"/>
      <c r="HVO12" s="265"/>
      <c r="HVP12" s="265"/>
      <c r="HVQ12" s="265"/>
      <c r="HVR12" s="265"/>
      <c r="HVS12" s="265"/>
      <c r="HVT12" s="266"/>
      <c r="HVU12" s="264" t="s">
        <v>189</v>
      </c>
      <c r="HVV12" s="265"/>
      <c r="HVW12" s="265"/>
      <c r="HVX12" s="265"/>
      <c r="HVY12" s="265"/>
      <c r="HVZ12" s="265"/>
      <c r="HWA12" s="265"/>
      <c r="HWB12" s="266"/>
      <c r="HWC12" s="264" t="s">
        <v>189</v>
      </c>
      <c r="HWD12" s="265"/>
      <c r="HWE12" s="265"/>
      <c r="HWF12" s="265"/>
      <c r="HWG12" s="265"/>
      <c r="HWH12" s="265"/>
      <c r="HWI12" s="265"/>
      <c r="HWJ12" s="266"/>
      <c r="HWK12" s="264" t="s">
        <v>189</v>
      </c>
      <c r="HWL12" s="265"/>
      <c r="HWM12" s="265"/>
      <c r="HWN12" s="265"/>
      <c r="HWO12" s="265"/>
      <c r="HWP12" s="265"/>
      <c r="HWQ12" s="265"/>
      <c r="HWR12" s="266"/>
      <c r="HWS12" s="264" t="s">
        <v>189</v>
      </c>
      <c r="HWT12" s="265"/>
      <c r="HWU12" s="265"/>
      <c r="HWV12" s="265"/>
      <c r="HWW12" s="265"/>
      <c r="HWX12" s="265"/>
      <c r="HWY12" s="265"/>
      <c r="HWZ12" s="266"/>
      <c r="HXA12" s="264" t="s">
        <v>189</v>
      </c>
      <c r="HXB12" s="265"/>
      <c r="HXC12" s="265"/>
      <c r="HXD12" s="265"/>
      <c r="HXE12" s="265"/>
      <c r="HXF12" s="265"/>
      <c r="HXG12" s="265"/>
      <c r="HXH12" s="266"/>
      <c r="HXI12" s="264" t="s">
        <v>189</v>
      </c>
      <c r="HXJ12" s="265"/>
      <c r="HXK12" s="265"/>
      <c r="HXL12" s="265"/>
      <c r="HXM12" s="265"/>
      <c r="HXN12" s="265"/>
      <c r="HXO12" s="265"/>
      <c r="HXP12" s="266"/>
      <c r="HXQ12" s="264" t="s">
        <v>189</v>
      </c>
      <c r="HXR12" s="265"/>
      <c r="HXS12" s="265"/>
      <c r="HXT12" s="265"/>
      <c r="HXU12" s="265"/>
      <c r="HXV12" s="265"/>
      <c r="HXW12" s="265"/>
      <c r="HXX12" s="266"/>
      <c r="HXY12" s="264" t="s">
        <v>189</v>
      </c>
      <c r="HXZ12" s="265"/>
      <c r="HYA12" s="265"/>
      <c r="HYB12" s="265"/>
      <c r="HYC12" s="265"/>
      <c r="HYD12" s="265"/>
      <c r="HYE12" s="265"/>
      <c r="HYF12" s="266"/>
      <c r="HYG12" s="264" t="s">
        <v>189</v>
      </c>
      <c r="HYH12" s="265"/>
      <c r="HYI12" s="265"/>
      <c r="HYJ12" s="265"/>
      <c r="HYK12" s="265"/>
      <c r="HYL12" s="265"/>
      <c r="HYM12" s="265"/>
      <c r="HYN12" s="266"/>
      <c r="HYO12" s="264" t="s">
        <v>189</v>
      </c>
      <c r="HYP12" s="265"/>
      <c r="HYQ12" s="265"/>
      <c r="HYR12" s="265"/>
      <c r="HYS12" s="265"/>
      <c r="HYT12" s="265"/>
      <c r="HYU12" s="265"/>
      <c r="HYV12" s="266"/>
      <c r="HYW12" s="264" t="s">
        <v>189</v>
      </c>
      <c r="HYX12" s="265"/>
      <c r="HYY12" s="265"/>
      <c r="HYZ12" s="265"/>
      <c r="HZA12" s="265"/>
      <c r="HZB12" s="265"/>
      <c r="HZC12" s="265"/>
      <c r="HZD12" s="266"/>
      <c r="HZE12" s="264" t="s">
        <v>189</v>
      </c>
      <c r="HZF12" s="265"/>
      <c r="HZG12" s="265"/>
      <c r="HZH12" s="265"/>
      <c r="HZI12" s="265"/>
      <c r="HZJ12" s="265"/>
      <c r="HZK12" s="265"/>
      <c r="HZL12" s="266"/>
      <c r="HZM12" s="264" t="s">
        <v>189</v>
      </c>
      <c r="HZN12" s="265"/>
      <c r="HZO12" s="265"/>
      <c r="HZP12" s="265"/>
      <c r="HZQ12" s="265"/>
      <c r="HZR12" s="265"/>
      <c r="HZS12" s="265"/>
      <c r="HZT12" s="266"/>
      <c r="HZU12" s="264" t="s">
        <v>189</v>
      </c>
      <c r="HZV12" s="265"/>
      <c r="HZW12" s="265"/>
      <c r="HZX12" s="265"/>
      <c r="HZY12" s="265"/>
      <c r="HZZ12" s="265"/>
      <c r="IAA12" s="265"/>
      <c r="IAB12" s="266"/>
      <c r="IAC12" s="264" t="s">
        <v>189</v>
      </c>
      <c r="IAD12" s="265"/>
      <c r="IAE12" s="265"/>
      <c r="IAF12" s="265"/>
      <c r="IAG12" s="265"/>
      <c r="IAH12" s="265"/>
      <c r="IAI12" s="265"/>
      <c r="IAJ12" s="266"/>
      <c r="IAK12" s="264" t="s">
        <v>189</v>
      </c>
      <c r="IAL12" s="265"/>
      <c r="IAM12" s="265"/>
      <c r="IAN12" s="265"/>
      <c r="IAO12" s="265"/>
      <c r="IAP12" s="265"/>
      <c r="IAQ12" s="265"/>
      <c r="IAR12" s="266"/>
      <c r="IAS12" s="264" t="s">
        <v>189</v>
      </c>
      <c r="IAT12" s="265"/>
      <c r="IAU12" s="265"/>
      <c r="IAV12" s="265"/>
      <c r="IAW12" s="265"/>
      <c r="IAX12" s="265"/>
      <c r="IAY12" s="265"/>
      <c r="IAZ12" s="266"/>
      <c r="IBA12" s="264" t="s">
        <v>189</v>
      </c>
      <c r="IBB12" s="265"/>
      <c r="IBC12" s="265"/>
      <c r="IBD12" s="265"/>
      <c r="IBE12" s="265"/>
      <c r="IBF12" s="265"/>
      <c r="IBG12" s="265"/>
      <c r="IBH12" s="266"/>
      <c r="IBI12" s="264" t="s">
        <v>189</v>
      </c>
      <c r="IBJ12" s="265"/>
      <c r="IBK12" s="265"/>
      <c r="IBL12" s="265"/>
      <c r="IBM12" s="265"/>
      <c r="IBN12" s="265"/>
      <c r="IBO12" s="265"/>
      <c r="IBP12" s="266"/>
      <c r="IBQ12" s="264" t="s">
        <v>189</v>
      </c>
      <c r="IBR12" s="265"/>
      <c r="IBS12" s="265"/>
      <c r="IBT12" s="265"/>
      <c r="IBU12" s="265"/>
      <c r="IBV12" s="265"/>
      <c r="IBW12" s="265"/>
      <c r="IBX12" s="266"/>
      <c r="IBY12" s="264" t="s">
        <v>189</v>
      </c>
      <c r="IBZ12" s="265"/>
      <c r="ICA12" s="265"/>
      <c r="ICB12" s="265"/>
      <c r="ICC12" s="265"/>
      <c r="ICD12" s="265"/>
      <c r="ICE12" s="265"/>
      <c r="ICF12" s="266"/>
      <c r="ICG12" s="264" t="s">
        <v>189</v>
      </c>
      <c r="ICH12" s="265"/>
      <c r="ICI12" s="265"/>
      <c r="ICJ12" s="265"/>
      <c r="ICK12" s="265"/>
      <c r="ICL12" s="265"/>
      <c r="ICM12" s="265"/>
      <c r="ICN12" s="266"/>
      <c r="ICO12" s="264" t="s">
        <v>189</v>
      </c>
      <c r="ICP12" s="265"/>
      <c r="ICQ12" s="265"/>
      <c r="ICR12" s="265"/>
      <c r="ICS12" s="265"/>
      <c r="ICT12" s="265"/>
      <c r="ICU12" s="265"/>
      <c r="ICV12" s="266"/>
      <c r="ICW12" s="264" t="s">
        <v>189</v>
      </c>
      <c r="ICX12" s="265"/>
      <c r="ICY12" s="265"/>
      <c r="ICZ12" s="265"/>
      <c r="IDA12" s="265"/>
      <c r="IDB12" s="265"/>
      <c r="IDC12" s="265"/>
      <c r="IDD12" s="266"/>
      <c r="IDE12" s="264" t="s">
        <v>189</v>
      </c>
      <c r="IDF12" s="265"/>
      <c r="IDG12" s="265"/>
      <c r="IDH12" s="265"/>
      <c r="IDI12" s="265"/>
      <c r="IDJ12" s="265"/>
      <c r="IDK12" s="265"/>
      <c r="IDL12" s="266"/>
      <c r="IDM12" s="264" t="s">
        <v>189</v>
      </c>
      <c r="IDN12" s="265"/>
      <c r="IDO12" s="265"/>
      <c r="IDP12" s="265"/>
      <c r="IDQ12" s="265"/>
      <c r="IDR12" s="265"/>
      <c r="IDS12" s="265"/>
      <c r="IDT12" s="266"/>
      <c r="IDU12" s="264" t="s">
        <v>189</v>
      </c>
      <c r="IDV12" s="265"/>
      <c r="IDW12" s="265"/>
      <c r="IDX12" s="265"/>
      <c r="IDY12" s="265"/>
      <c r="IDZ12" s="265"/>
      <c r="IEA12" s="265"/>
      <c r="IEB12" s="266"/>
      <c r="IEC12" s="264" t="s">
        <v>189</v>
      </c>
      <c r="IED12" s="265"/>
      <c r="IEE12" s="265"/>
      <c r="IEF12" s="265"/>
      <c r="IEG12" s="265"/>
      <c r="IEH12" s="265"/>
      <c r="IEI12" s="265"/>
      <c r="IEJ12" s="266"/>
      <c r="IEK12" s="264" t="s">
        <v>189</v>
      </c>
      <c r="IEL12" s="265"/>
      <c r="IEM12" s="265"/>
      <c r="IEN12" s="265"/>
      <c r="IEO12" s="265"/>
      <c r="IEP12" s="265"/>
      <c r="IEQ12" s="265"/>
      <c r="IER12" s="266"/>
      <c r="IES12" s="264" t="s">
        <v>189</v>
      </c>
      <c r="IET12" s="265"/>
      <c r="IEU12" s="265"/>
      <c r="IEV12" s="265"/>
      <c r="IEW12" s="265"/>
      <c r="IEX12" s="265"/>
      <c r="IEY12" s="265"/>
      <c r="IEZ12" s="266"/>
      <c r="IFA12" s="264" t="s">
        <v>189</v>
      </c>
      <c r="IFB12" s="265"/>
      <c r="IFC12" s="265"/>
      <c r="IFD12" s="265"/>
      <c r="IFE12" s="265"/>
      <c r="IFF12" s="265"/>
      <c r="IFG12" s="265"/>
      <c r="IFH12" s="266"/>
      <c r="IFI12" s="264" t="s">
        <v>189</v>
      </c>
      <c r="IFJ12" s="265"/>
      <c r="IFK12" s="265"/>
      <c r="IFL12" s="265"/>
      <c r="IFM12" s="265"/>
      <c r="IFN12" s="265"/>
      <c r="IFO12" s="265"/>
      <c r="IFP12" s="266"/>
      <c r="IFQ12" s="264" t="s">
        <v>189</v>
      </c>
      <c r="IFR12" s="265"/>
      <c r="IFS12" s="265"/>
      <c r="IFT12" s="265"/>
      <c r="IFU12" s="265"/>
      <c r="IFV12" s="265"/>
      <c r="IFW12" s="265"/>
      <c r="IFX12" s="266"/>
      <c r="IFY12" s="264" t="s">
        <v>189</v>
      </c>
      <c r="IFZ12" s="265"/>
      <c r="IGA12" s="265"/>
      <c r="IGB12" s="265"/>
      <c r="IGC12" s="265"/>
      <c r="IGD12" s="265"/>
      <c r="IGE12" s="265"/>
      <c r="IGF12" s="266"/>
      <c r="IGG12" s="264" t="s">
        <v>189</v>
      </c>
      <c r="IGH12" s="265"/>
      <c r="IGI12" s="265"/>
      <c r="IGJ12" s="265"/>
      <c r="IGK12" s="265"/>
      <c r="IGL12" s="265"/>
      <c r="IGM12" s="265"/>
      <c r="IGN12" s="266"/>
      <c r="IGO12" s="264" t="s">
        <v>189</v>
      </c>
      <c r="IGP12" s="265"/>
      <c r="IGQ12" s="265"/>
      <c r="IGR12" s="265"/>
      <c r="IGS12" s="265"/>
      <c r="IGT12" s="265"/>
      <c r="IGU12" s="265"/>
      <c r="IGV12" s="266"/>
      <c r="IGW12" s="264" t="s">
        <v>189</v>
      </c>
      <c r="IGX12" s="265"/>
      <c r="IGY12" s="265"/>
      <c r="IGZ12" s="265"/>
      <c r="IHA12" s="265"/>
      <c r="IHB12" s="265"/>
      <c r="IHC12" s="265"/>
      <c r="IHD12" s="266"/>
      <c r="IHE12" s="264" t="s">
        <v>189</v>
      </c>
      <c r="IHF12" s="265"/>
      <c r="IHG12" s="265"/>
      <c r="IHH12" s="265"/>
      <c r="IHI12" s="265"/>
      <c r="IHJ12" s="265"/>
      <c r="IHK12" s="265"/>
      <c r="IHL12" s="266"/>
      <c r="IHM12" s="264" t="s">
        <v>189</v>
      </c>
      <c r="IHN12" s="265"/>
      <c r="IHO12" s="265"/>
      <c r="IHP12" s="265"/>
      <c r="IHQ12" s="265"/>
      <c r="IHR12" s="265"/>
      <c r="IHS12" s="265"/>
      <c r="IHT12" s="266"/>
      <c r="IHU12" s="264" t="s">
        <v>189</v>
      </c>
      <c r="IHV12" s="265"/>
      <c r="IHW12" s="265"/>
      <c r="IHX12" s="265"/>
      <c r="IHY12" s="265"/>
      <c r="IHZ12" s="265"/>
      <c r="IIA12" s="265"/>
      <c r="IIB12" s="266"/>
      <c r="IIC12" s="264" t="s">
        <v>189</v>
      </c>
      <c r="IID12" s="265"/>
      <c r="IIE12" s="265"/>
      <c r="IIF12" s="265"/>
      <c r="IIG12" s="265"/>
      <c r="IIH12" s="265"/>
      <c r="III12" s="265"/>
      <c r="IIJ12" s="266"/>
      <c r="IIK12" s="264" t="s">
        <v>189</v>
      </c>
      <c r="IIL12" s="265"/>
      <c r="IIM12" s="265"/>
      <c r="IIN12" s="265"/>
      <c r="IIO12" s="265"/>
      <c r="IIP12" s="265"/>
      <c r="IIQ12" s="265"/>
      <c r="IIR12" s="266"/>
      <c r="IIS12" s="264" t="s">
        <v>189</v>
      </c>
      <c r="IIT12" s="265"/>
      <c r="IIU12" s="265"/>
      <c r="IIV12" s="265"/>
      <c r="IIW12" s="265"/>
      <c r="IIX12" s="265"/>
      <c r="IIY12" s="265"/>
      <c r="IIZ12" s="266"/>
      <c r="IJA12" s="264" t="s">
        <v>189</v>
      </c>
      <c r="IJB12" s="265"/>
      <c r="IJC12" s="265"/>
      <c r="IJD12" s="265"/>
      <c r="IJE12" s="265"/>
      <c r="IJF12" s="265"/>
      <c r="IJG12" s="265"/>
      <c r="IJH12" s="266"/>
      <c r="IJI12" s="264" t="s">
        <v>189</v>
      </c>
      <c r="IJJ12" s="265"/>
      <c r="IJK12" s="265"/>
      <c r="IJL12" s="265"/>
      <c r="IJM12" s="265"/>
      <c r="IJN12" s="265"/>
      <c r="IJO12" s="265"/>
      <c r="IJP12" s="266"/>
      <c r="IJQ12" s="264" t="s">
        <v>189</v>
      </c>
      <c r="IJR12" s="265"/>
      <c r="IJS12" s="265"/>
      <c r="IJT12" s="265"/>
      <c r="IJU12" s="265"/>
      <c r="IJV12" s="265"/>
      <c r="IJW12" s="265"/>
      <c r="IJX12" s="266"/>
      <c r="IJY12" s="264" t="s">
        <v>189</v>
      </c>
      <c r="IJZ12" s="265"/>
      <c r="IKA12" s="265"/>
      <c r="IKB12" s="265"/>
      <c r="IKC12" s="265"/>
      <c r="IKD12" s="265"/>
      <c r="IKE12" s="265"/>
      <c r="IKF12" s="266"/>
      <c r="IKG12" s="264" t="s">
        <v>189</v>
      </c>
      <c r="IKH12" s="265"/>
      <c r="IKI12" s="265"/>
      <c r="IKJ12" s="265"/>
      <c r="IKK12" s="265"/>
      <c r="IKL12" s="265"/>
      <c r="IKM12" s="265"/>
      <c r="IKN12" s="266"/>
      <c r="IKO12" s="264" t="s">
        <v>189</v>
      </c>
      <c r="IKP12" s="265"/>
      <c r="IKQ12" s="265"/>
      <c r="IKR12" s="265"/>
      <c r="IKS12" s="265"/>
      <c r="IKT12" s="265"/>
      <c r="IKU12" s="265"/>
      <c r="IKV12" s="266"/>
      <c r="IKW12" s="264" t="s">
        <v>189</v>
      </c>
      <c r="IKX12" s="265"/>
      <c r="IKY12" s="265"/>
      <c r="IKZ12" s="265"/>
      <c r="ILA12" s="265"/>
      <c r="ILB12" s="265"/>
      <c r="ILC12" s="265"/>
      <c r="ILD12" s="266"/>
      <c r="ILE12" s="264" t="s">
        <v>189</v>
      </c>
      <c r="ILF12" s="265"/>
      <c r="ILG12" s="265"/>
      <c r="ILH12" s="265"/>
      <c r="ILI12" s="265"/>
      <c r="ILJ12" s="265"/>
      <c r="ILK12" s="265"/>
      <c r="ILL12" s="266"/>
      <c r="ILM12" s="264" t="s">
        <v>189</v>
      </c>
      <c r="ILN12" s="265"/>
      <c r="ILO12" s="265"/>
      <c r="ILP12" s="265"/>
      <c r="ILQ12" s="265"/>
      <c r="ILR12" s="265"/>
      <c r="ILS12" s="265"/>
      <c r="ILT12" s="266"/>
      <c r="ILU12" s="264" t="s">
        <v>189</v>
      </c>
      <c r="ILV12" s="265"/>
      <c r="ILW12" s="265"/>
      <c r="ILX12" s="265"/>
      <c r="ILY12" s="265"/>
      <c r="ILZ12" s="265"/>
      <c r="IMA12" s="265"/>
      <c r="IMB12" s="266"/>
      <c r="IMC12" s="264" t="s">
        <v>189</v>
      </c>
      <c r="IMD12" s="265"/>
      <c r="IME12" s="265"/>
      <c r="IMF12" s="265"/>
      <c r="IMG12" s="265"/>
      <c r="IMH12" s="265"/>
      <c r="IMI12" s="265"/>
      <c r="IMJ12" s="266"/>
      <c r="IMK12" s="264" t="s">
        <v>189</v>
      </c>
      <c r="IML12" s="265"/>
      <c r="IMM12" s="265"/>
      <c r="IMN12" s="265"/>
      <c r="IMO12" s="265"/>
      <c r="IMP12" s="265"/>
      <c r="IMQ12" s="265"/>
      <c r="IMR12" s="266"/>
      <c r="IMS12" s="264" t="s">
        <v>189</v>
      </c>
      <c r="IMT12" s="265"/>
      <c r="IMU12" s="265"/>
      <c r="IMV12" s="265"/>
      <c r="IMW12" s="265"/>
      <c r="IMX12" s="265"/>
      <c r="IMY12" s="265"/>
      <c r="IMZ12" s="266"/>
      <c r="INA12" s="264" t="s">
        <v>189</v>
      </c>
      <c r="INB12" s="265"/>
      <c r="INC12" s="265"/>
      <c r="IND12" s="265"/>
      <c r="INE12" s="265"/>
      <c r="INF12" s="265"/>
      <c r="ING12" s="265"/>
      <c r="INH12" s="266"/>
      <c r="INI12" s="264" t="s">
        <v>189</v>
      </c>
      <c r="INJ12" s="265"/>
      <c r="INK12" s="265"/>
      <c r="INL12" s="265"/>
      <c r="INM12" s="265"/>
      <c r="INN12" s="265"/>
      <c r="INO12" s="265"/>
      <c r="INP12" s="266"/>
      <c r="INQ12" s="264" t="s">
        <v>189</v>
      </c>
      <c r="INR12" s="265"/>
      <c r="INS12" s="265"/>
      <c r="INT12" s="265"/>
      <c r="INU12" s="265"/>
      <c r="INV12" s="265"/>
      <c r="INW12" s="265"/>
      <c r="INX12" s="266"/>
      <c r="INY12" s="264" t="s">
        <v>189</v>
      </c>
      <c r="INZ12" s="265"/>
      <c r="IOA12" s="265"/>
      <c r="IOB12" s="265"/>
      <c r="IOC12" s="265"/>
      <c r="IOD12" s="265"/>
      <c r="IOE12" s="265"/>
      <c r="IOF12" s="266"/>
      <c r="IOG12" s="264" t="s">
        <v>189</v>
      </c>
      <c r="IOH12" s="265"/>
      <c r="IOI12" s="265"/>
      <c r="IOJ12" s="265"/>
      <c r="IOK12" s="265"/>
      <c r="IOL12" s="265"/>
      <c r="IOM12" s="265"/>
      <c r="ION12" s="266"/>
      <c r="IOO12" s="264" t="s">
        <v>189</v>
      </c>
      <c r="IOP12" s="265"/>
      <c r="IOQ12" s="265"/>
      <c r="IOR12" s="265"/>
      <c r="IOS12" s="265"/>
      <c r="IOT12" s="265"/>
      <c r="IOU12" s="265"/>
      <c r="IOV12" s="266"/>
      <c r="IOW12" s="264" t="s">
        <v>189</v>
      </c>
      <c r="IOX12" s="265"/>
      <c r="IOY12" s="265"/>
      <c r="IOZ12" s="265"/>
      <c r="IPA12" s="265"/>
      <c r="IPB12" s="265"/>
      <c r="IPC12" s="265"/>
      <c r="IPD12" s="266"/>
      <c r="IPE12" s="264" t="s">
        <v>189</v>
      </c>
      <c r="IPF12" s="265"/>
      <c r="IPG12" s="265"/>
      <c r="IPH12" s="265"/>
      <c r="IPI12" s="265"/>
      <c r="IPJ12" s="265"/>
      <c r="IPK12" s="265"/>
      <c r="IPL12" s="266"/>
      <c r="IPM12" s="264" t="s">
        <v>189</v>
      </c>
      <c r="IPN12" s="265"/>
      <c r="IPO12" s="265"/>
      <c r="IPP12" s="265"/>
      <c r="IPQ12" s="265"/>
      <c r="IPR12" s="265"/>
      <c r="IPS12" s="265"/>
      <c r="IPT12" s="266"/>
      <c r="IPU12" s="264" t="s">
        <v>189</v>
      </c>
      <c r="IPV12" s="265"/>
      <c r="IPW12" s="265"/>
      <c r="IPX12" s="265"/>
      <c r="IPY12" s="265"/>
      <c r="IPZ12" s="265"/>
      <c r="IQA12" s="265"/>
      <c r="IQB12" s="266"/>
      <c r="IQC12" s="264" t="s">
        <v>189</v>
      </c>
      <c r="IQD12" s="265"/>
      <c r="IQE12" s="265"/>
      <c r="IQF12" s="265"/>
      <c r="IQG12" s="265"/>
      <c r="IQH12" s="265"/>
      <c r="IQI12" s="265"/>
      <c r="IQJ12" s="266"/>
      <c r="IQK12" s="264" t="s">
        <v>189</v>
      </c>
      <c r="IQL12" s="265"/>
      <c r="IQM12" s="265"/>
      <c r="IQN12" s="265"/>
      <c r="IQO12" s="265"/>
      <c r="IQP12" s="265"/>
      <c r="IQQ12" s="265"/>
      <c r="IQR12" s="266"/>
      <c r="IQS12" s="264" t="s">
        <v>189</v>
      </c>
      <c r="IQT12" s="265"/>
      <c r="IQU12" s="265"/>
      <c r="IQV12" s="265"/>
      <c r="IQW12" s="265"/>
      <c r="IQX12" s="265"/>
      <c r="IQY12" s="265"/>
      <c r="IQZ12" s="266"/>
      <c r="IRA12" s="264" t="s">
        <v>189</v>
      </c>
      <c r="IRB12" s="265"/>
      <c r="IRC12" s="265"/>
      <c r="IRD12" s="265"/>
      <c r="IRE12" s="265"/>
      <c r="IRF12" s="265"/>
      <c r="IRG12" s="265"/>
      <c r="IRH12" s="266"/>
      <c r="IRI12" s="264" t="s">
        <v>189</v>
      </c>
      <c r="IRJ12" s="265"/>
      <c r="IRK12" s="265"/>
      <c r="IRL12" s="265"/>
      <c r="IRM12" s="265"/>
      <c r="IRN12" s="265"/>
      <c r="IRO12" s="265"/>
      <c r="IRP12" s="266"/>
      <c r="IRQ12" s="264" t="s">
        <v>189</v>
      </c>
      <c r="IRR12" s="265"/>
      <c r="IRS12" s="265"/>
      <c r="IRT12" s="265"/>
      <c r="IRU12" s="265"/>
      <c r="IRV12" s="265"/>
      <c r="IRW12" s="265"/>
      <c r="IRX12" s="266"/>
      <c r="IRY12" s="264" t="s">
        <v>189</v>
      </c>
      <c r="IRZ12" s="265"/>
      <c r="ISA12" s="265"/>
      <c r="ISB12" s="265"/>
      <c r="ISC12" s="265"/>
      <c r="ISD12" s="265"/>
      <c r="ISE12" s="265"/>
      <c r="ISF12" s="266"/>
      <c r="ISG12" s="264" t="s">
        <v>189</v>
      </c>
      <c r="ISH12" s="265"/>
      <c r="ISI12" s="265"/>
      <c r="ISJ12" s="265"/>
      <c r="ISK12" s="265"/>
      <c r="ISL12" s="265"/>
      <c r="ISM12" s="265"/>
      <c r="ISN12" s="266"/>
      <c r="ISO12" s="264" t="s">
        <v>189</v>
      </c>
      <c r="ISP12" s="265"/>
      <c r="ISQ12" s="265"/>
      <c r="ISR12" s="265"/>
      <c r="ISS12" s="265"/>
      <c r="IST12" s="265"/>
      <c r="ISU12" s="265"/>
      <c r="ISV12" s="266"/>
      <c r="ISW12" s="264" t="s">
        <v>189</v>
      </c>
      <c r="ISX12" s="265"/>
      <c r="ISY12" s="265"/>
      <c r="ISZ12" s="265"/>
      <c r="ITA12" s="265"/>
      <c r="ITB12" s="265"/>
      <c r="ITC12" s="265"/>
      <c r="ITD12" s="266"/>
      <c r="ITE12" s="264" t="s">
        <v>189</v>
      </c>
      <c r="ITF12" s="265"/>
      <c r="ITG12" s="265"/>
      <c r="ITH12" s="265"/>
      <c r="ITI12" s="265"/>
      <c r="ITJ12" s="265"/>
      <c r="ITK12" s="265"/>
      <c r="ITL12" s="266"/>
      <c r="ITM12" s="264" t="s">
        <v>189</v>
      </c>
      <c r="ITN12" s="265"/>
      <c r="ITO12" s="265"/>
      <c r="ITP12" s="265"/>
      <c r="ITQ12" s="265"/>
      <c r="ITR12" s="265"/>
      <c r="ITS12" s="265"/>
      <c r="ITT12" s="266"/>
      <c r="ITU12" s="264" t="s">
        <v>189</v>
      </c>
      <c r="ITV12" s="265"/>
      <c r="ITW12" s="265"/>
      <c r="ITX12" s="265"/>
      <c r="ITY12" s="265"/>
      <c r="ITZ12" s="265"/>
      <c r="IUA12" s="265"/>
      <c r="IUB12" s="266"/>
      <c r="IUC12" s="264" t="s">
        <v>189</v>
      </c>
      <c r="IUD12" s="265"/>
      <c r="IUE12" s="265"/>
      <c r="IUF12" s="265"/>
      <c r="IUG12" s="265"/>
      <c r="IUH12" s="265"/>
      <c r="IUI12" s="265"/>
      <c r="IUJ12" s="266"/>
      <c r="IUK12" s="264" t="s">
        <v>189</v>
      </c>
      <c r="IUL12" s="265"/>
      <c r="IUM12" s="265"/>
      <c r="IUN12" s="265"/>
      <c r="IUO12" s="265"/>
      <c r="IUP12" s="265"/>
      <c r="IUQ12" s="265"/>
      <c r="IUR12" s="266"/>
      <c r="IUS12" s="264" t="s">
        <v>189</v>
      </c>
      <c r="IUT12" s="265"/>
      <c r="IUU12" s="265"/>
      <c r="IUV12" s="265"/>
      <c r="IUW12" s="265"/>
      <c r="IUX12" s="265"/>
      <c r="IUY12" s="265"/>
      <c r="IUZ12" s="266"/>
      <c r="IVA12" s="264" t="s">
        <v>189</v>
      </c>
      <c r="IVB12" s="265"/>
      <c r="IVC12" s="265"/>
      <c r="IVD12" s="265"/>
      <c r="IVE12" s="265"/>
      <c r="IVF12" s="265"/>
      <c r="IVG12" s="265"/>
      <c r="IVH12" s="266"/>
      <c r="IVI12" s="264" t="s">
        <v>189</v>
      </c>
      <c r="IVJ12" s="265"/>
      <c r="IVK12" s="265"/>
      <c r="IVL12" s="265"/>
      <c r="IVM12" s="265"/>
      <c r="IVN12" s="265"/>
      <c r="IVO12" s="265"/>
      <c r="IVP12" s="266"/>
      <c r="IVQ12" s="264" t="s">
        <v>189</v>
      </c>
      <c r="IVR12" s="265"/>
      <c r="IVS12" s="265"/>
      <c r="IVT12" s="265"/>
      <c r="IVU12" s="265"/>
      <c r="IVV12" s="265"/>
      <c r="IVW12" s="265"/>
      <c r="IVX12" s="266"/>
      <c r="IVY12" s="264" t="s">
        <v>189</v>
      </c>
      <c r="IVZ12" s="265"/>
      <c r="IWA12" s="265"/>
      <c r="IWB12" s="265"/>
      <c r="IWC12" s="265"/>
      <c r="IWD12" s="265"/>
      <c r="IWE12" s="265"/>
      <c r="IWF12" s="266"/>
      <c r="IWG12" s="264" t="s">
        <v>189</v>
      </c>
      <c r="IWH12" s="265"/>
      <c r="IWI12" s="265"/>
      <c r="IWJ12" s="265"/>
      <c r="IWK12" s="265"/>
      <c r="IWL12" s="265"/>
      <c r="IWM12" s="265"/>
      <c r="IWN12" s="266"/>
      <c r="IWO12" s="264" t="s">
        <v>189</v>
      </c>
      <c r="IWP12" s="265"/>
      <c r="IWQ12" s="265"/>
      <c r="IWR12" s="265"/>
      <c r="IWS12" s="265"/>
      <c r="IWT12" s="265"/>
      <c r="IWU12" s="265"/>
      <c r="IWV12" s="266"/>
      <c r="IWW12" s="264" t="s">
        <v>189</v>
      </c>
      <c r="IWX12" s="265"/>
      <c r="IWY12" s="265"/>
      <c r="IWZ12" s="265"/>
      <c r="IXA12" s="265"/>
      <c r="IXB12" s="265"/>
      <c r="IXC12" s="265"/>
      <c r="IXD12" s="266"/>
      <c r="IXE12" s="264" t="s">
        <v>189</v>
      </c>
      <c r="IXF12" s="265"/>
      <c r="IXG12" s="265"/>
      <c r="IXH12" s="265"/>
      <c r="IXI12" s="265"/>
      <c r="IXJ12" s="265"/>
      <c r="IXK12" s="265"/>
      <c r="IXL12" s="266"/>
      <c r="IXM12" s="264" t="s">
        <v>189</v>
      </c>
      <c r="IXN12" s="265"/>
      <c r="IXO12" s="265"/>
      <c r="IXP12" s="265"/>
      <c r="IXQ12" s="265"/>
      <c r="IXR12" s="265"/>
      <c r="IXS12" s="265"/>
      <c r="IXT12" s="266"/>
      <c r="IXU12" s="264" t="s">
        <v>189</v>
      </c>
      <c r="IXV12" s="265"/>
      <c r="IXW12" s="265"/>
      <c r="IXX12" s="265"/>
      <c r="IXY12" s="265"/>
      <c r="IXZ12" s="265"/>
      <c r="IYA12" s="265"/>
      <c r="IYB12" s="266"/>
      <c r="IYC12" s="264" t="s">
        <v>189</v>
      </c>
      <c r="IYD12" s="265"/>
      <c r="IYE12" s="265"/>
      <c r="IYF12" s="265"/>
      <c r="IYG12" s="265"/>
      <c r="IYH12" s="265"/>
      <c r="IYI12" s="265"/>
      <c r="IYJ12" s="266"/>
      <c r="IYK12" s="264" t="s">
        <v>189</v>
      </c>
      <c r="IYL12" s="265"/>
      <c r="IYM12" s="265"/>
      <c r="IYN12" s="265"/>
      <c r="IYO12" s="265"/>
      <c r="IYP12" s="265"/>
      <c r="IYQ12" s="265"/>
      <c r="IYR12" s="266"/>
      <c r="IYS12" s="264" t="s">
        <v>189</v>
      </c>
      <c r="IYT12" s="265"/>
      <c r="IYU12" s="265"/>
      <c r="IYV12" s="265"/>
      <c r="IYW12" s="265"/>
      <c r="IYX12" s="265"/>
      <c r="IYY12" s="265"/>
      <c r="IYZ12" s="266"/>
      <c r="IZA12" s="264" t="s">
        <v>189</v>
      </c>
      <c r="IZB12" s="265"/>
      <c r="IZC12" s="265"/>
      <c r="IZD12" s="265"/>
      <c r="IZE12" s="265"/>
      <c r="IZF12" s="265"/>
      <c r="IZG12" s="265"/>
      <c r="IZH12" s="266"/>
      <c r="IZI12" s="264" t="s">
        <v>189</v>
      </c>
      <c r="IZJ12" s="265"/>
      <c r="IZK12" s="265"/>
      <c r="IZL12" s="265"/>
      <c r="IZM12" s="265"/>
      <c r="IZN12" s="265"/>
      <c r="IZO12" s="265"/>
      <c r="IZP12" s="266"/>
      <c r="IZQ12" s="264" t="s">
        <v>189</v>
      </c>
      <c r="IZR12" s="265"/>
      <c r="IZS12" s="265"/>
      <c r="IZT12" s="265"/>
      <c r="IZU12" s="265"/>
      <c r="IZV12" s="265"/>
      <c r="IZW12" s="265"/>
      <c r="IZX12" s="266"/>
      <c r="IZY12" s="264" t="s">
        <v>189</v>
      </c>
      <c r="IZZ12" s="265"/>
      <c r="JAA12" s="265"/>
      <c r="JAB12" s="265"/>
      <c r="JAC12" s="265"/>
      <c r="JAD12" s="265"/>
      <c r="JAE12" s="265"/>
      <c r="JAF12" s="266"/>
      <c r="JAG12" s="264" t="s">
        <v>189</v>
      </c>
      <c r="JAH12" s="265"/>
      <c r="JAI12" s="265"/>
      <c r="JAJ12" s="265"/>
      <c r="JAK12" s="265"/>
      <c r="JAL12" s="265"/>
      <c r="JAM12" s="265"/>
      <c r="JAN12" s="266"/>
      <c r="JAO12" s="264" t="s">
        <v>189</v>
      </c>
      <c r="JAP12" s="265"/>
      <c r="JAQ12" s="265"/>
      <c r="JAR12" s="265"/>
      <c r="JAS12" s="265"/>
      <c r="JAT12" s="265"/>
      <c r="JAU12" s="265"/>
      <c r="JAV12" s="266"/>
      <c r="JAW12" s="264" t="s">
        <v>189</v>
      </c>
      <c r="JAX12" s="265"/>
      <c r="JAY12" s="265"/>
      <c r="JAZ12" s="265"/>
      <c r="JBA12" s="265"/>
      <c r="JBB12" s="265"/>
      <c r="JBC12" s="265"/>
      <c r="JBD12" s="266"/>
      <c r="JBE12" s="264" t="s">
        <v>189</v>
      </c>
      <c r="JBF12" s="265"/>
      <c r="JBG12" s="265"/>
      <c r="JBH12" s="265"/>
      <c r="JBI12" s="265"/>
      <c r="JBJ12" s="265"/>
      <c r="JBK12" s="265"/>
      <c r="JBL12" s="266"/>
      <c r="JBM12" s="264" t="s">
        <v>189</v>
      </c>
      <c r="JBN12" s="265"/>
      <c r="JBO12" s="265"/>
      <c r="JBP12" s="265"/>
      <c r="JBQ12" s="265"/>
      <c r="JBR12" s="265"/>
      <c r="JBS12" s="265"/>
      <c r="JBT12" s="266"/>
      <c r="JBU12" s="264" t="s">
        <v>189</v>
      </c>
      <c r="JBV12" s="265"/>
      <c r="JBW12" s="265"/>
      <c r="JBX12" s="265"/>
      <c r="JBY12" s="265"/>
      <c r="JBZ12" s="265"/>
      <c r="JCA12" s="265"/>
      <c r="JCB12" s="266"/>
      <c r="JCC12" s="264" t="s">
        <v>189</v>
      </c>
      <c r="JCD12" s="265"/>
      <c r="JCE12" s="265"/>
      <c r="JCF12" s="265"/>
      <c r="JCG12" s="265"/>
      <c r="JCH12" s="265"/>
      <c r="JCI12" s="265"/>
      <c r="JCJ12" s="266"/>
      <c r="JCK12" s="264" t="s">
        <v>189</v>
      </c>
      <c r="JCL12" s="265"/>
      <c r="JCM12" s="265"/>
      <c r="JCN12" s="265"/>
      <c r="JCO12" s="265"/>
      <c r="JCP12" s="265"/>
      <c r="JCQ12" s="265"/>
      <c r="JCR12" s="266"/>
      <c r="JCS12" s="264" t="s">
        <v>189</v>
      </c>
      <c r="JCT12" s="265"/>
      <c r="JCU12" s="265"/>
      <c r="JCV12" s="265"/>
      <c r="JCW12" s="265"/>
      <c r="JCX12" s="265"/>
      <c r="JCY12" s="265"/>
      <c r="JCZ12" s="266"/>
      <c r="JDA12" s="264" t="s">
        <v>189</v>
      </c>
      <c r="JDB12" s="265"/>
      <c r="JDC12" s="265"/>
      <c r="JDD12" s="265"/>
      <c r="JDE12" s="265"/>
      <c r="JDF12" s="265"/>
      <c r="JDG12" s="265"/>
      <c r="JDH12" s="266"/>
      <c r="JDI12" s="264" t="s">
        <v>189</v>
      </c>
      <c r="JDJ12" s="265"/>
      <c r="JDK12" s="265"/>
      <c r="JDL12" s="265"/>
      <c r="JDM12" s="265"/>
      <c r="JDN12" s="265"/>
      <c r="JDO12" s="265"/>
      <c r="JDP12" s="266"/>
      <c r="JDQ12" s="264" t="s">
        <v>189</v>
      </c>
      <c r="JDR12" s="265"/>
      <c r="JDS12" s="265"/>
      <c r="JDT12" s="265"/>
      <c r="JDU12" s="265"/>
      <c r="JDV12" s="265"/>
      <c r="JDW12" s="265"/>
      <c r="JDX12" s="266"/>
      <c r="JDY12" s="264" t="s">
        <v>189</v>
      </c>
      <c r="JDZ12" s="265"/>
      <c r="JEA12" s="265"/>
      <c r="JEB12" s="265"/>
      <c r="JEC12" s="265"/>
      <c r="JED12" s="265"/>
      <c r="JEE12" s="265"/>
      <c r="JEF12" s="266"/>
      <c r="JEG12" s="264" t="s">
        <v>189</v>
      </c>
      <c r="JEH12" s="265"/>
      <c r="JEI12" s="265"/>
      <c r="JEJ12" s="265"/>
      <c r="JEK12" s="265"/>
      <c r="JEL12" s="265"/>
      <c r="JEM12" s="265"/>
      <c r="JEN12" s="266"/>
      <c r="JEO12" s="264" t="s">
        <v>189</v>
      </c>
      <c r="JEP12" s="265"/>
      <c r="JEQ12" s="265"/>
      <c r="JER12" s="265"/>
      <c r="JES12" s="265"/>
      <c r="JET12" s="265"/>
      <c r="JEU12" s="265"/>
      <c r="JEV12" s="266"/>
      <c r="JEW12" s="264" t="s">
        <v>189</v>
      </c>
      <c r="JEX12" s="265"/>
      <c r="JEY12" s="265"/>
      <c r="JEZ12" s="265"/>
      <c r="JFA12" s="265"/>
      <c r="JFB12" s="265"/>
      <c r="JFC12" s="265"/>
      <c r="JFD12" s="266"/>
      <c r="JFE12" s="264" t="s">
        <v>189</v>
      </c>
      <c r="JFF12" s="265"/>
      <c r="JFG12" s="265"/>
      <c r="JFH12" s="265"/>
      <c r="JFI12" s="265"/>
      <c r="JFJ12" s="265"/>
      <c r="JFK12" s="265"/>
      <c r="JFL12" s="266"/>
      <c r="JFM12" s="264" t="s">
        <v>189</v>
      </c>
      <c r="JFN12" s="265"/>
      <c r="JFO12" s="265"/>
      <c r="JFP12" s="265"/>
      <c r="JFQ12" s="265"/>
      <c r="JFR12" s="265"/>
      <c r="JFS12" s="265"/>
      <c r="JFT12" s="266"/>
      <c r="JFU12" s="264" t="s">
        <v>189</v>
      </c>
      <c r="JFV12" s="265"/>
      <c r="JFW12" s="265"/>
      <c r="JFX12" s="265"/>
      <c r="JFY12" s="265"/>
      <c r="JFZ12" s="265"/>
      <c r="JGA12" s="265"/>
      <c r="JGB12" s="266"/>
      <c r="JGC12" s="264" t="s">
        <v>189</v>
      </c>
      <c r="JGD12" s="265"/>
      <c r="JGE12" s="265"/>
      <c r="JGF12" s="265"/>
      <c r="JGG12" s="265"/>
      <c r="JGH12" s="265"/>
      <c r="JGI12" s="265"/>
      <c r="JGJ12" s="266"/>
      <c r="JGK12" s="264" t="s">
        <v>189</v>
      </c>
      <c r="JGL12" s="265"/>
      <c r="JGM12" s="265"/>
      <c r="JGN12" s="265"/>
      <c r="JGO12" s="265"/>
      <c r="JGP12" s="265"/>
      <c r="JGQ12" s="265"/>
      <c r="JGR12" s="266"/>
      <c r="JGS12" s="264" t="s">
        <v>189</v>
      </c>
      <c r="JGT12" s="265"/>
      <c r="JGU12" s="265"/>
      <c r="JGV12" s="265"/>
      <c r="JGW12" s="265"/>
      <c r="JGX12" s="265"/>
      <c r="JGY12" s="265"/>
      <c r="JGZ12" s="266"/>
      <c r="JHA12" s="264" t="s">
        <v>189</v>
      </c>
      <c r="JHB12" s="265"/>
      <c r="JHC12" s="265"/>
      <c r="JHD12" s="265"/>
      <c r="JHE12" s="265"/>
      <c r="JHF12" s="265"/>
      <c r="JHG12" s="265"/>
      <c r="JHH12" s="266"/>
      <c r="JHI12" s="264" t="s">
        <v>189</v>
      </c>
      <c r="JHJ12" s="265"/>
      <c r="JHK12" s="265"/>
      <c r="JHL12" s="265"/>
      <c r="JHM12" s="265"/>
      <c r="JHN12" s="265"/>
      <c r="JHO12" s="265"/>
      <c r="JHP12" s="266"/>
      <c r="JHQ12" s="264" t="s">
        <v>189</v>
      </c>
      <c r="JHR12" s="265"/>
      <c r="JHS12" s="265"/>
      <c r="JHT12" s="265"/>
      <c r="JHU12" s="265"/>
      <c r="JHV12" s="265"/>
      <c r="JHW12" s="265"/>
      <c r="JHX12" s="266"/>
      <c r="JHY12" s="264" t="s">
        <v>189</v>
      </c>
      <c r="JHZ12" s="265"/>
      <c r="JIA12" s="265"/>
      <c r="JIB12" s="265"/>
      <c r="JIC12" s="265"/>
      <c r="JID12" s="265"/>
      <c r="JIE12" s="265"/>
      <c r="JIF12" s="266"/>
      <c r="JIG12" s="264" t="s">
        <v>189</v>
      </c>
      <c r="JIH12" s="265"/>
      <c r="JII12" s="265"/>
      <c r="JIJ12" s="265"/>
      <c r="JIK12" s="265"/>
      <c r="JIL12" s="265"/>
      <c r="JIM12" s="265"/>
      <c r="JIN12" s="266"/>
      <c r="JIO12" s="264" t="s">
        <v>189</v>
      </c>
      <c r="JIP12" s="265"/>
      <c r="JIQ12" s="265"/>
      <c r="JIR12" s="265"/>
      <c r="JIS12" s="265"/>
      <c r="JIT12" s="265"/>
      <c r="JIU12" s="265"/>
      <c r="JIV12" s="266"/>
      <c r="JIW12" s="264" t="s">
        <v>189</v>
      </c>
      <c r="JIX12" s="265"/>
      <c r="JIY12" s="265"/>
      <c r="JIZ12" s="265"/>
      <c r="JJA12" s="265"/>
      <c r="JJB12" s="265"/>
      <c r="JJC12" s="265"/>
      <c r="JJD12" s="266"/>
      <c r="JJE12" s="264" t="s">
        <v>189</v>
      </c>
      <c r="JJF12" s="265"/>
      <c r="JJG12" s="265"/>
      <c r="JJH12" s="265"/>
      <c r="JJI12" s="265"/>
      <c r="JJJ12" s="265"/>
      <c r="JJK12" s="265"/>
      <c r="JJL12" s="266"/>
      <c r="JJM12" s="264" t="s">
        <v>189</v>
      </c>
      <c r="JJN12" s="265"/>
      <c r="JJO12" s="265"/>
      <c r="JJP12" s="265"/>
      <c r="JJQ12" s="265"/>
      <c r="JJR12" s="265"/>
      <c r="JJS12" s="265"/>
      <c r="JJT12" s="266"/>
      <c r="JJU12" s="264" t="s">
        <v>189</v>
      </c>
      <c r="JJV12" s="265"/>
      <c r="JJW12" s="265"/>
      <c r="JJX12" s="265"/>
      <c r="JJY12" s="265"/>
      <c r="JJZ12" s="265"/>
      <c r="JKA12" s="265"/>
      <c r="JKB12" s="266"/>
      <c r="JKC12" s="264" t="s">
        <v>189</v>
      </c>
      <c r="JKD12" s="265"/>
      <c r="JKE12" s="265"/>
      <c r="JKF12" s="265"/>
      <c r="JKG12" s="265"/>
      <c r="JKH12" s="265"/>
      <c r="JKI12" s="265"/>
      <c r="JKJ12" s="266"/>
      <c r="JKK12" s="264" t="s">
        <v>189</v>
      </c>
      <c r="JKL12" s="265"/>
      <c r="JKM12" s="265"/>
      <c r="JKN12" s="265"/>
      <c r="JKO12" s="265"/>
      <c r="JKP12" s="265"/>
      <c r="JKQ12" s="265"/>
      <c r="JKR12" s="266"/>
      <c r="JKS12" s="264" t="s">
        <v>189</v>
      </c>
      <c r="JKT12" s="265"/>
      <c r="JKU12" s="265"/>
      <c r="JKV12" s="265"/>
      <c r="JKW12" s="265"/>
      <c r="JKX12" s="265"/>
      <c r="JKY12" s="265"/>
      <c r="JKZ12" s="266"/>
      <c r="JLA12" s="264" t="s">
        <v>189</v>
      </c>
      <c r="JLB12" s="265"/>
      <c r="JLC12" s="265"/>
      <c r="JLD12" s="265"/>
      <c r="JLE12" s="265"/>
      <c r="JLF12" s="265"/>
      <c r="JLG12" s="265"/>
      <c r="JLH12" s="266"/>
      <c r="JLI12" s="264" t="s">
        <v>189</v>
      </c>
      <c r="JLJ12" s="265"/>
      <c r="JLK12" s="265"/>
      <c r="JLL12" s="265"/>
      <c r="JLM12" s="265"/>
      <c r="JLN12" s="265"/>
      <c r="JLO12" s="265"/>
      <c r="JLP12" s="266"/>
      <c r="JLQ12" s="264" t="s">
        <v>189</v>
      </c>
      <c r="JLR12" s="265"/>
      <c r="JLS12" s="265"/>
      <c r="JLT12" s="265"/>
      <c r="JLU12" s="265"/>
      <c r="JLV12" s="265"/>
      <c r="JLW12" s="265"/>
      <c r="JLX12" s="266"/>
      <c r="JLY12" s="264" t="s">
        <v>189</v>
      </c>
      <c r="JLZ12" s="265"/>
      <c r="JMA12" s="265"/>
      <c r="JMB12" s="265"/>
      <c r="JMC12" s="265"/>
      <c r="JMD12" s="265"/>
      <c r="JME12" s="265"/>
      <c r="JMF12" s="266"/>
      <c r="JMG12" s="264" t="s">
        <v>189</v>
      </c>
      <c r="JMH12" s="265"/>
      <c r="JMI12" s="265"/>
      <c r="JMJ12" s="265"/>
      <c r="JMK12" s="265"/>
      <c r="JML12" s="265"/>
      <c r="JMM12" s="265"/>
      <c r="JMN12" s="266"/>
      <c r="JMO12" s="264" t="s">
        <v>189</v>
      </c>
      <c r="JMP12" s="265"/>
      <c r="JMQ12" s="265"/>
      <c r="JMR12" s="265"/>
      <c r="JMS12" s="265"/>
      <c r="JMT12" s="265"/>
      <c r="JMU12" s="265"/>
      <c r="JMV12" s="266"/>
      <c r="JMW12" s="264" t="s">
        <v>189</v>
      </c>
      <c r="JMX12" s="265"/>
      <c r="JMY12" s="265"/>
      <c r="JMZ12" s="265"/>
      <c r="JNA12" s="265"/>
      <c r="JNB12" s="265"/>
      <c r="JNC12" s="265"/>
      <c r="JND12" s="266"/>
      <c r="JNE12" s="264" t="s">
        <v>189</v>
      </c>
      <c r="JNF12" s="265"/>
      <c r="JNG12" s="265"/>
      <c r="JNH12" s="265"/>
      <c r="JNI12" s="265"/>
      <c r="JNJ12" s="265"/>
      <c r="JNK12" s="265"/>
      <c r="JNL12" s="266"/>
      <c r="JNM12" s="264" t="s">
        <v>189</v>
      </c>
      <c r="JNN12" s="265"/>
      <c r="JNO12" s="265"/>
      <c r="JNP12" s="265"/>
      <c r="JNQ12" s="265"/>
      <c r="JNR12" s="265"/>
      <c r="JNS12" s="265"/>
      <c r="JNT12" s="266"/>
      <c r="JNU12" s="264" t="s">
        <v>189</v>
      </c>
      <c r="JNV12" s="265"/>
      <c r="JNW12" s="265"/>
      <c r="JNX12" s="265"/>
      <c r="JNY12" s="265"/>
      <c r="JNZ12" s="265"/>
      <c r="JOA12" s="265"/>
      <c r="JOB12" s="266"/>
      <c r="JOC12" s="264" t="s">
        <v>189</v>
      </c>
      <c r="JOD12" s="265"/>
      <c r="JOE12" s="265"/>
      <c r="JOF12" s="265"/>
      <c r="JOG12" s="265"/>
      <c r="JOH12" s="265"/>
      <c r="JOI12" s="265"/>
      <c r="JOJ12" s="266"/>
      <c r="JOK12" s="264" t="s">
        <v>189</v>
      </c>
      <c r="JOL12" s="265"/>
      <c r="JOM12" s="265"/>
      <c r="JON12" s="265"/>
      <c r="JOO12" s="265"/>
      <c r="JOP12" s="265"/>
      <c r="JOQ12" s="265"/>
      <c r="JOR12" s="266"/>
      <c r="JOS12" s="264" t="s">
        <v>189</v>
      </c>
      <c r="JOT12" s="265"/>
      <c r="JOU12" s="265"/>
      <c r="JOV12" s="265"/>
      <c r="JOW12" s="265"/>
      <c r="JOX12" s="265"/>
      <c r="JOY12" s="265"/>
      <c r="JOZ12" s="266"/>
      <c r="JPA12" s="264" t="s">
        <v>189</v>
      </c>
      <c r="JPB12" s="265"/>
      <c r="JPC12" s="265"/>
      <c r="JPD12" s="265"/>
      <c r="JPE12" s="265"/>
      <c r="JPF12" s="265"/>
      <c r="JPG12" s="265"/>
      <c r="JPH12" s="266"/>
      <c r="JPI12" s="264" t="s">
        <v>189</v>
      </c>
      <c r="JPJ12" s="265"/>
      <c r="JPK12" s="265"/>
      <c r="JPL12" s="265"/>
      <c r="JPM12" s="265"/>
      <c r="JPN12" s="265"/>
      <c r="JPO12" s="265"/>
      <c r="JPP12" s="266"/>
      <c r="JPQ12" s="264" t="s">
        <v>189</v>
      </c>
      <c r="JPR12" s="265"/>
      <c r="JPS12" s="265"/>
      <c r="JPT12" s="265"/>
      <c r="JPU12" s="265"/>
      <c r="JPV12" s="265"/>
      <c r="JPW12" s="265"/>
      <c r="JPX12" s="266"/>
      <c r="JPY12" s="264" t="s">
        <v>189</v>
      </c>
      <c r="JPZ12" s="265"/>
      <c r="JQA12" s="265"/>
      <c r="JQB12" s="265"/>
      <c r="JQC12" s="265"/>
      <c r="JQD12" s="265"/>
      <c r="JQE12" s="265"/>
      <c r="JQF12" s="266"/>
      <c r="JQG12" s="264" t="s">
        <v>189</v>
      </c>
      <c r="JQH12" s="265"/>
      <c r="JQI12" s="265"/>
      <c r="JQJ12" s="265"/>
      <c r="JQK12" s="265"/>
      <c r="JQL12" s="265"/>
      <c r="JQM12" s="265"/>
      <c r="JQN12" s="266"/>
      <c r="JQO12" s="264" t="s">
        <v>189</v>
      </c>
      <c r="JQP12" s="265"/>
      <c r="JQQ12" s="265"/>
      <c r="JQR12" s="265"/>
      <c r="JQS12" s="265"/>
      <c r="JQT12" s="265"/>
      <c r="JQU12" s="265"/>
      <c r="JQV12" s="266"/>
      <c r="JQW12" s="264" t="s">
        <v>189</v>
      </c>
      <c r="JQX12" s="265"/>
      <c r="JQY12" s="265"/>
      <c r="JQZ12" s="265"/>
      <c r="JRA12" s="265"/>
      <c r="JRB12" s="265"/>
      <c r="JRC12" s="265"/>
      <c r="JRD12" s="266"/>
      <c r="JRE12" s="264" t="s">
        <v>189</v>
      </c>
      <c r="JRF12" s="265"/>
      <c r="JRG12" s="265"/>
      <c r="JRH12" s="265"/>
      <c r="JRI12" s="265"/>
      <c r="JRJ12" s="265"/>
      <c r="JRK12" s="265"/>
      <c r="JRL12" s="266"/>
      <c r="JRM12" s="264" t="s">
        <v>189</v>
      </c>
      <c r="JRN12" s="265"/>
      <c r="JRO12" s="265"/>
      <c r="JRP12" s="265"/>
      <c r="JRQ12" s="265"/>
      <c r="JRR12" s="265"/>
      <c r="JRS12" s="265"/>
      <c r="JRT12" s="266"/>
      <c r="JRU12" s="264" t="s">
        <v>189</v>
      </c>
      <c r="JRV12" s="265"/>
      <c r="JRW12" s="265"/>
      <c r="JRX12" s="265"/>
      <c r="JRY12" s="265"/>
      <c r="JRZ12" s="265"/>
      <c r="JSA12" s="265"/>
      <c r="JSB12" s="266"/>
      <c r="JSC12" s="264" t="s">
        <v>189</v>
      </c>
      <c r="JSD12" s="265"/>
      <c r="JSE12" s="265"/>
      <c r="JSF12" s="265"/>
      <c r="JSG12" s="265"/>
      <c r="JSH12" s="265"/>
      <c r="JSI12" s="265"/>
      <c r="JSJ12" s="266"/>
      <c r="JSK12" s="264" t="s">
        <v>189</v>
      </c>
      <c r="JSL12" s="265"/>
      <c r="JSM12" s="265"/>
      <c r="JSN12" s="265"/>
      <c r="JSO12" s="265"/>
      <c r="JSP12" s="265"/>
      <c r="JSQ12" s="265"/>
      <c r="JSR12" s="266"/>
      <c r="JSS12" s="264" t="s">
        <v>189</v>
      </c>
      <c r="JST12" s="265"/>
      <c r="JSU12" s="265"/>
      <c r="JSV12" s="265"/>
      <c r="JSW12" s="265"/>
      <c r="JSX12" s="265"/>
      <c r="JSY12" s="265"/>
      <c r="JSZ12" s="266"/>
      <c r="JTA12" s="264" t="s">
        <v>189</v>
      </c>
      <c r="JTB12" s="265"/>
      <c r="JTC12" s="265"/>
      <c r="JTD12" s="265"/>
      <c r="JTE12" s="265"/>
      <c r="JTF12" s="265"/>
      <c r="JTG12" s="265"/>
      <c r="JTH12" s="266"/>
      <c r="JTI12" s="264" t="s">
        <v>189</v>
      </c>
      <c r="JTJ12" s="265"/>
      <c r="JTK12" s="265"/>
      <c r="JTL12" s="265"/>
      <c r="JTM12" s="265"/>
      <c r="JTN12" s="265"/>
      <c r="JTO12" s="265"/>
      <c r="JTP12" s="266"/>
      <c r="JTQ12" s="264" t="s">
        <v>189</v>
      </c>
      <c r="JTR12" s="265"/>
      <c r="JTS12" s="265"/>
      <c r="JTT12" s="265"/>
      <c r="JTU12" s="265"/>
      <c r="JTV12" s="265"/>
      <c r="JTW12" s="265"/>
      <c r="JTX12" s="266"/>
      <c r="JTY12" s="264" t="s">
        <v>189</v>
      </c>
      <c r="JTZ12" s="265"/>
      <c r="JUA12" s="265"/>
      <c r="JUB12" s="265"/>
      <c r="JUC12" s="265"/>
      <c r="JUD12" s="265"/>
      <c r="JUE12" s="265"/>
      <c r="JUF12" s="266"/>
      <c r="JUG12" s="264" t="s">
        <v>189</v>
      </c>
      <c r="JUH12" s="265"/>
      <c r="JUI12" s="265"/>
      <c r="JUJ12" s="265"/>
      <c r="JUK12" s="265"/>
      <c r="JUL12" s="265"/>
      <c r="JUM12" s="265"/>
      <c r="JUN12" s="266"/>
      <c r="JUO12" s="264" t="s">
        <v>189</v>
      </c>
      <c r="JUP12" s="265"/>
      <c r="JUQ12" s="265"/>
      <c r="JUR12" s="265"/>
      <c r="JUS12" s="265"/>
      <c r="JUT12" s="265"/>
      <c r="JUU12" s="265"/>
      <c r="JUV12" s="266"/>
      <c r="JUW12" s="264" t="s">
        <v>189</v>
      </c>
      <c r="JUX12" s="265"/>
      <c r="JUY12" s="265"/>
      <c r="JUZ12" s="265"/>
      <c r="JVA12" s="265"/>
      <c r="JVB12" s="265"/>
      <c r="JVC12" s="265"/>
      <c r="JVD12" s="266"/>
      <c r="JVE12" s="264" t="s">
        <v>189</v>
      </c>
      <c r="JVF12" s="265"/>
      <c r="JVG12" s="265"/>
      <c r="JVH12" s="265"/>
      <c r="JVI12" s="265"/>
      <c r="JVJ12" s="265"/>
      <c r="JVK12" s="265"/>
      <c r="JVL12" s="266"/>
      <c r="JVM12" s="264" t="s">
        <v>189</v>
      </c>
      <c r="JVN12" s="265"/>
      <c r="JVO12" s="265"/>
      <c r="JVP12" s="265"/>
      <c r="JVQ12" s="265"/>
      <c r="JVR12" s="265"/>
      <c r="JVS12" s="265"/>
      <c r="JVT12" s="266"/>
      <c r="JVU12" s="264" t="s">
        <v>189</v>
      </c>
      <c r="JVV12" s="265"/>
      <c r="JVW12" s="265"/>
      <c r="JVX12" s="265"/>
      <c r="JVY12" s="265"/>
      <c r="JVZ12" s="265"/>
      <c r="JWA12" s="265"/>
      <c r="JWB12" s="266"/>
      <c r="JWC12" s="264" t="s">
        <v>189</v>
      </c>
      <c r="JWD12" s="265"/>
      <c r="JWE12" s="265"/>
      <c r="JWF12" s="265"/>
      <c r="JWG12" s="265"/>
      <c r="JWH12" s="265"/>
      <c r="JWI12" s="265"/>
      <c r="JWJ12" s="266"/>
      <c r="JWK12" s="264" t="s">
        <v>189</v>
      </c>
      <c r="JWL12" s="265"/>
      <c r="JWM12" s="265"/>
      <c r="JWN12" s="265"/>
      <c r="JWO12" s="265"/>
      <c r="JWP12" s="265"/>
      <c r="JWQ12" s="265"/>
      <c r="JWR12" s="266"/>
      <c r="JWS12" s="264" t="s">
        <v>189</v>
      </c>
      <c r="JWT12" s="265"/>
      <c r="JWU12" s="265"/>
      <c r="JWV12" s="265"/>
      <c r="JWW12" s="265"/>
      <c r="JWX12" s="265"/>
      <c r="JWY12" s="265"/>
      <c r="JWZ12" s="266"/>
      <c r="JXA12" s="264" t="s">
        <v>189</v>
      </c>
      <c r="JXB12" s="265"/>
      <c r="JXC12" s="265"/>
      <c r="JXD12" s="265"/>
      <c r="JXE12" s="265"/>
      <c r="JXF12" s="265"/>
      <c r="JXG12" s="265"/>
      <c r="JXH12" s="266"/>
      <c r="JXI12" s="264" t="s">
        <v>189</v>
      </c>
      <c r="JXJ12" s="265"/>
      <c r="JXK12" s="265"/>
      <c r="JXL12" s="265"/>
      <c r="JXM12" s="265"/>
      <c r="JXN12" s="265"/>
      <c r="JXO12" s="265"/>
      <c r="JXP12" s="266"/>
      <c r="JXQ12" s="264" t="s">
        <v>189</v>
      </c>
      <c r="JXR12" s="265"/>
      <c r="JXS12" s="265"/>
      <c r="JXT12" s="265"/>
      <c r="JXU12" s="265"/>
      <c r="JXV12" s="265"/>
      <c r="JXW12" s="265"/>
      <c r="JXX12" s="266"/>
      <c r="JXY12" s="264" t="s">
        <v>189</v>
      </c>
      <c r="JXZ12" s="265"/>
      <c r="JYA12" s="265"/>
      <c r="JYB12" s="265"/>
      <c r="JYC12" s="265"/>
      <c r="JYD12" s="265"/>
      <c r="JYE12" s="265"/>
      <c r="JYF12" s="266"/>
      <c r="JYG12" s="264" t="s">
        <v>189</v>
      </c>
      <c r="JYH12" s="265"/>
      <c r="JYI12" s="265"/>
      <c r="JYJ12" s="265"/>
      <c r="JYK12" s="265"/>
      <c r="JYL12" s="265"/>
      <c r="JYM12" s="265"/>
      <c r="JYN12" s="266"/>
      <c r="JYO12" s="264" t="s">
        <v>189</v>
      </c>
      <c r="JYP12" s="265"/>
      <c r="JYQ12" s="265"/>
      <c r="JYR12" s="265"/>
      <c r="JYS12" s="265"/>
      <c r="JYT12" s="265"/>
      <c r="JYU12" s="265"/>
      <c r="JYV12" s="266"/>
      <c r="JYW12" s="264" t="s">
        <v>189</v>
      </c>
      <c r="JYX12" s="265"/>
      <c r="JYY12" s="265"/>
      <c r="JYZ12" s="265"/>
      <c r="JZA12" s="265"/>
      <c r="JZB12" s="265"/>
      <c r="JZC12" s="265"/>
      <c r="JZD12" s="266"/>
      <c r="JZE12" s="264" t="s">
        <v>189</v>
      </c>
      <c r="JZF12" s="265"/>
      <c r="JZG12" s="265"/>
      <c r="JZH12" s="265"/>
      <c r="JZI12" s="265"/>
      <c r="JZJ12" s="265"/>
      <c r="JZK12" s="265"/>
      <c r="JZL12" s="266"/>
      <c r="JZM12" s="264" t="s">
        <v>189</v>
      </c>
      <c r="JZN12" s="265"/>
      <c r="JZO12" s="265"/>
      <c r="JZP12" s="265"/>
      <c r="JZQ12" s="265"/>
      <c r="JZR12" s="265"/>
      <c r="JZS12" s="265"/>
      <c r="JZT12" s="266"/>
      <c r="JZU12" s="264" t="s">
        <v>189</v>
      </c>
      <c r="JZV12" s="265"/>
      <c r="JZW12" s="265"/>
      <c r="JZX12" s="265"/>
      <c r="JZY12" s="265"/>
      <c r="JZZ12" s="265"/>
      <c r="KAA12" s="265"/>
      <c r="KAB12" s="266"/>
      <c r="KAC12" s="264" t="s">
        <v>189</v>
      </c>
      <c r="KAD12" s="265"/>
      <c r="KAE12" s="265"/>
      <c r="KAF12" s="265"/>
      <c r="KAG12" s="265"/>
      <c r="KAH12" s="265"/>
      <c r="KAI12" s="265"/>
      <c r="KAJ12" s="266"/>
      <c r="KAK12" s="264" t="s">
        <v>189</v>
      </c>
      <c r="KAL12" s="265"/>
      <c r="KAM12" s="265"/>
      <c r="KAN12" s="265"/>
      <c r="KAO12" s="265"/>
      <c r="KAP12" s="265"/>
      <c r="KAQ12" s="265"/>
      <c r="KAR12" s="266"/>
      <c r="KAS12" s="264" t="s">
        <v>189</v>
      </c>
      <c r="KAT12" s="265"/>
      <c r="KAU12" s="265"/>
      <c r="KAV12" s="265"/>
      <c r="KAW12" s="265"/>
      <c r="KAX12" s="265"/>
      <c r="KAY12" s="265"/>
      <c r="KAZ12" s="266"/>
      <c r="KBA12" s="264" t="s">
        <v>189</v>
      </c>
      <c r="KBB12" s="265"/>
      <c r="KBC12" s="265"/>
      <c r="KBD12" s="265"/>
      <c r="KBE12" s="265"/>
      <c r="KBF12" s="265"/>
      <c r="KBG12" s="265"/>
      <c r="KBH12" s="266"/>
      <c r="KBI12" s="264" t="s">
        <v>189</v>
      </c>
      <c r="KBJ12" s="265"/>
      <c r="KBK12" s="265"/>
      <c r="KBL12" s="265"/>
      <c r="KBM12" s="265"/>
      <c r="KBN12" s="265"/>
      <c r="KBO12" s="265"/>
      <c r="KBP12" s="266"/>
      <c r="KBQ12" s="264" t="s">
        <v>189</v>
      </c>
      <c r="KBR12" s="265"/>
      <c r="KBS12" s="265"/>
      <c r="KBT12" s="265"/>
      <c r="KBU12" s="265"/>
      <c r="KBV12" s="265"/>
      <c r="KBW12" s="265"/>
      <c r="KBX12" s="266"/>
      <c r="KBY12" s="264" t="s">
        <v>189</v>
      </c>
      <c r="KBZ12" s="265"/>
      <c r="KCA12" s="265"/>
      <c r="KCB12" s="265"/>
      <c r="KCC12" s="265"/>
      <c r="KCD12" s="265"/>
      <c r="KCE12" s="265"/>
      <c r="KCF12" s="266"/>
      <c r="KCG12" s="264" t="s">
        <v>189</v>
      </c>
      <c r="KCH12" s="265"/>
      <c r="KCI12" s="265"/>
      <c r="KCJ12" s="265"/>
      <c r="KCK12" s="265"/>
      <c r="KCL12" s="265"/>
      <c r="KCM12" s="265"/>
      <c r="KCN12" s="266"/>
      <c r="KCO12" s="264" t="s">
        <v>189</v>
      </c>
      <c r="KCP12" s="265"/>
      <c r="KCQ12" s="265"/>
      <c r="KCR12" s="265"/>
      <c r="KCS12" s="265"/>
      <c r="KCT12" s="265"/>
      <c r="KCU12" s="265"/>
      <c r="KCV12" s="266"/>
      <c r="KCW12" s="264" t="s">
        <v>189</v>
      </c>
      <c r="KCX12" s="265"/>
      <c r="KCY12" s="265"/>
      <c r="KCZ12" s="265"/>
      <c r="KDA12" s="265"/>
      <c r="KDB12" s="265"/>
      <c r="KDC12" s="265"/>
      <c r="KDD12" s="266"/>
      <c r="KDE12" s="264" t="s">
        <v>189</v>
      </c>
      <c r="KDF12" s="265"/>
      <c r="KDG12" s="265"/>
      <c r="KDH12" s="265"/>
      <c r="KDI12" s="265"/>
      <c r="KDJ12" s="265"/>
      <c r="KDK12" s="265"/>
      <c r="KDL12" s="266"/>
      <c r="KDM12" s="264" t="s">
        <v>189</v>
      </c>
      <c r="KDN12" s="265"/>
      <c r="KDO12" s="265"/>
      <c r="KDP12" s="265"/>
      <c r="KDQ12" s="265"/>
      <c r="KDR12" s="265"/>
      <c r="KDS12" s="265"/>
      <c r="KDT12" s="266"/>
      <c r="KDU12" s="264" t="s">
        <v>189</v>
      </c>
      <c r="KDV12" s="265"/>
      <c r="KDW12" s="265"/>
      <c r="KDX12" s="265"/>
      <c r="KDY12" s="265"/>
      <c r="KDZ12" s="265"/>
      <c r="KEA12" s="265"/>
      <c r="KEB12" s="266"/>
      <c r="KEC12" s="264" t="s">
        <v>189</v>
      </c>
      <c r="KED12" s="265"/>
      <c r="KEE12" s="265"/>
      <c r="KEF12" s="265"/>
      <c r="KEG12" s="265"/>
      <c r="KEH12" s="265"/>
      <c r="KEI12" s="265"/>
      <c r="KEJ12" s="266"/>
      <c r="KEK12" s="264" t="s">
        <v>189</v>
      </c>
      <c r="KEL12" s="265"/>
      <c r="KEM12" s="265"/>
      <c r="KEN12" s="265"/>
      <c r="KEO12" s="265"/>
      <c r="KEP12" s="265"/>
      <c r="KEQ12" s="265"/>
      <c r="KER12" s="266"/>
      <c r="KES12" s="264" t="s">
        <v>189</v>
      </c>
      <c r="KET12" s="265"/>
      <c r="KEU12" s="265"/>
      <c r="KEV12" s="265"/>
      <c r="KEW12" s="265"/>
      <c r="KEX12" s="265"/>
      <c r="KEY12" s="265"/>
      <c r="KEZ12" s="266"/>
      <c r="KFA12" s="264" t="s">
        <v>189</v>
      </c>
      <c r="KFB12" s="265"/>
      <c r="KFC12" s="265"/>
      <c r="KFD12" s="265"/>
      <c r="KFE12" s="265"/>
      <c r="KFF12" s="265"/>
      <c r="KFG12" s="265"/>
      <c r="KFH12" s="266"/>
      <c r="KFI12" s="264" t="s">
        <v>189</v>
      </c>
      <c r="KFJ12" s="265"/>
      <c r="KFK12" s="265"/>
      <c r="KFL12" s="265"/>
      <c r="KFM12" s="265"/>
      <c r="KFN12" s="265"/>
      <c r="KFO12" s="265"/>
      <c r="KFP12" s="266"/>
      <c r="KFQ12" s="264" t="s">
        <v>189</v>
      </c>
      <c r="KFR12" s="265"/>
      <c r="KFS12" s="265"/>
      <c r="KFT12" s="265"/>
      <c r="KFU12" s="265"/>
      <c r="KFV12" s="265"/>
      <c r="KFW12" s="265"/>
      <c r="KFX12" s="266"/>
      <c r="KFY12" s="264" t="s">
        <v>189</v>
      </c>
      <c r="KFZ12" s="265"/>
      <c r="KGA12" s="265"/>
      <c r="KGB12" s="265"/>
      <c r="KGC12" s="265"/>
      <c r="KGD12" s="265"/>
      <c r="KGE12" s="265"/>
      <c r="KGF12" s="266"/>
      <c r="KGG12" s="264" t="s">
        <v>189</v>
      </c>
      <c r="KGH12" s="265"/>
      <c r="KGI12" s="265"/>
      <c r="KGJ12" s="265"/>
      <c r="KGK12" s="265"/>
      <c r="KGL12" s="265"/>
      <c r="KGM12" s="265"/>
      <c r="KGN12" s="266"/>
      <c r="KGO12" s="264" t="s">
        <v>189</v>
      </c>
      <c r="KGP12" s="265"/>
      <c r="KGQ12" s="265"/>
      <c r="KGR12" s="265"/>
      <c r="KGS12" s="265"/>
      <c r="KGT12" s="265"/>
      <c r="KGU12" s="265"/>
      <c r="KGV12" s="266"/>
      <c r="KGW12" s="264" t="s">
        <v>189</v>
      </c>
      <c r="KGX12" s="265"/>
      <c r="KGY12" s="265"/>
      <c r="KGZ12" s="265"/>
      <c r="KHA12" s="265"/>
      <c r="KHB12" s="265"/>
      <c r="KHC12" s="265"/>
      <c r="KHD12" s="266"/>
      <c r="KHE12" s="264" t="s">
        <v>189</v>
      </c>
      <c r="KHF12" s="265"/>
      <c r="KHG12" s="265"/>
      <c r="KHH12" s="265"/>
      <c r="KHI12" s="265"/>
      <c r="KHJ12" s="265"/>
      <c r="KHK12" s="265"/>
      <c r="KHL12" s="266"/>
      <c r="KHM12" s="264" t="s">
        <v>189</v>
      </c>
      <c r="KHN12" s="265"/>
      <c r="KHO12" s="265"/>
      <c r="KHP12" s="265"/>
      <c r="KHQ12" s="265"/>
      <c r="KHR12" s="265"/>
      <c r="KHS12" s="265"/>
      <c r="KHT12" s="266"/>
      <c r="KHU12" s="264" t="s">
        <v>189</v>
      </c>
      <c r="KHV12" s="265"/>
      <c r="KHW12" s="265"/>
      <c r="KHX12" s="265"/>
      <c r="KHY12" s="265"/>
      <c r="KHZ12" s="265"/>
      <c r="KIA12" s="265"/>
      <c r="KIB12" s="266"/>
      <c r="KIC12" s="264" t="s">
        <v>189</v>
      </c>
      <c r="KID12" s="265"/>
      <c r="KIE12" s="265"/>
      <c r="KIF12" s="265"/>
      <c r="KIG12" s="265"/>
      <c r="KIH12" s="265"/>
      <c r="KII12" s="265"/>
      <c r="KIJ12" s="266"/>
      <c r="KIK12" s="264" t="s">
        <v>189</v>
      </c>
      <c r="KIL12" s="265"/>
      <c r="KIM12" s="265"/>
      <c r="KIN12" s="265"/>
      <c r="KIO12" s="265"/>
      <c r="KIP12" s="265"/>
      <c r="KIQ12" s="265"/>
      <c r="KIR12" s="266"/>
      <c r="KIS12" s="264" t="s">
        <v>189</v>
      </c>
      <c r="KIT12" s="265"/>
      <c r="KIU12" s="265"/>
      <c r="KIV12" s="265"/>
      <c r="KIW12" s="265"/>
      <c r="KIX12" s="265"/>
      <c r="KIY12" s="265"/>
      <c r="KIZ12" s="266"/>
      <c r="KJA12" s="264" t="s">
        <v>189</v>
      </c>
      <c r="KJB12" s="265"/>
      <c r="KJC12" s="265"/>
      <c r="KJD12" s="265"/>
      <c r="KJE12" s="265"/>
      <c r="KJF12" s="265"/>
      <c r="KJG12" s="265"/>
      <c r="KJH12" s="266"/>
      <c r="KJI12" s="264" t="s">
        <v>189</v>
      </c>
      <c r="KJJ12" s="265"/>
      <c r="KJK12" s="265"/>
      <c r="KJL12" s="265"/>
      <c r="KJM12" s="265"/>
      <c r="KJN12" s="265"/>
      <c r="KJO12" s="265"/>
      <c r="KJP12" s="266"/>
      <c r="KJQ12" s="264" t="s">
        <v>189</v>
      </c>
      <c r="KJR12" s="265"/>
      <c r="KJS12" s="265"/>
      <c r="KJT12" s="265"/>
      <c r="KJU12" s="265"/>
      <c r="KJV12" s="265"/>
      <c r="KJW12" s="265"/>
      <c r="KJX12" s="266"/>
      <c r="KJY12" s="264" t="s">
        <v>189</v>
      </c>
      <c r="KJZ12" s="265"/>
      <c r="KKA12" s="265"/>
      <c r="KKB12" s="265"/>
      <c r="KKC12" s="265"/>
      <c r="KKD12" s="265"/>
      <c r="KKE12" s="265"/>
      <c r="KKF12" s="266"/>
      <c r="KKG12" s="264" t="s">
        <v>189</v>
      </c>
      <c r="KKH12" s="265"/>
      <c r="KKI12" s="265"/>
      <c r="KKJ12" s="265"/>
      <c r="KKK12" s="265"/>
      <c r="KKL12" s="265"/>
      <c r="KKM12" s="265"/>
      <c r="KKN12" s="266"/>
      <c r="KKO12" s="264" t="s">
        <v>189</v>
      </c>
      <c r="KKP12" s="265"/>
      <c r="KKQ12" s="265"/>
      <c r="KKR12" s="265"/>
      <c r="KKS12" s="265"/>
      <c r="KKT12" s="265"/>
      <c r="KKU12" s="265"/>
      <c r="KKV12" s="266"/>
      <c r="KKW12" s="264" t="s">
        <v>189</v>
      </c>
      <c r="KKX12" s="265"/>
      <c r="KKY12" s="265"/>
      <c r="KKZ12" s="265"/>
      <c r="KLA12" s="265"/>
      <c r="KLB12" s="265"/>
      <c r="KLC12" s="265"/>
      <c r="KLD12" s="266"/>
      <c r="KLE12" s="264" t="s">
        <v>189</v>
      </c>
      <c r="KLF12" s="265"/>
      <c r="KLG12" s="265"/>
      <c r="KLH12" s="265"/>
      <c r="KLI12" s="265"/>
      <c r="KLJ12" s="265"/>
      <c r="KLK12" s="265"/>
      <c r="KLL12" s="266"/>
      <c r="KLM12" s="264" t="s">
        <v>189</v>
      </c>
      <c r="KLN12" s="265"/>
      <c r="KLO12" s="265"/>
      <c r="KLP12" s="265"/>
      <c r="KLQ12" s="265"/>
      <c r="KLR12" s="265"/>
      <c r="KLS12" s="265"/>
      <c r="KLT12" s="266"/>
      <c r="KLU12" s="264" t="s">
        <v>189</v>
      </c>
      <c r="KLV12" s="265"/>
      <c r="KLW12" s="265"/>
      <c r="KLX12" s="265"/>
      <c r="KLY12" s="265"/>
      <c r="KLZ12" s="265"/>
      <c r="KMA12" s="265"/>
      <c r="KMB12" s="266"/>
      <c r="KMC12" s="264" t="s">
        <v>189</v>
      </c>
      <c r="KMD12" s="265"/>
      <c r="KME12" s="265"/>
      <c r="KMF12" s="265"/>
      <c r="KMG12" s="265"/>
      <c r="KMH12" s="265"/>
      <c r="KMI12" s="265"/>
      <c r="KMJ12" s="266"/>
      <c r="KMK12" s="264" t="s">
        <v>189</v>
      </c>
      <c r="KML12" s="265"/>
      <c r="KMM12" s="265"/>
      <c r="KMN12" s="265"/>
      <c r="KMO12" s="265"/>
      <c r="KMP12" s="265"/>
      <c r="KMQ12" s="265"/>
      <c r="KMR12" s="266"/>
      <c r="KMS12" s="264" t="s">
        <v>189</v>
      </c>
      <c r="KMT12" s="265"/>
      <c r="KMU12" s="265"/>
      <c r="KMV12" s="265"/>
      <c r="KMW12" s="265"/>
      <c r="KMX12" s="265"/>
      <c r="KMY12" s="265"/>
      <c r="KMZ12" s="266"/>
      <c r="KNA12" s="264" t="s">
        <v>189</v>
      </c>
      <c r="KNB12" s="265"/>
      <c r="KNC12" s="265"/>
      <c r="KND12" s="265"/>
      <c r="KNE12" s="265"/>
      <c r="KNF12" s="265"/>
      <c r="KNG12" s="265"/>
      <c r="KNH12" s="266"/>
      <c r="KNI12" s="264" t="s">
        <v>189</v>
      </c>
      <c r="KNJ12" s="265"/>
      <c r="KNK12" s="265"/>
      <c r="KNL12" s="265"/>
      <c r="KNM12" s="265"/>
      <c r="KNN12" s="265"/>
      <c r="KNO12" s="265"/>
      <c r="KNP12" s="266"/>
      <c r="KNQ12" s="264" t="s">
        <v>189</v>
      </c>
      <c r="KNR12" s="265"/>
      <c r="KNS12" s="265"/>
      <c r="KNT12" s="265"/>
      <c r="KNU12" s="265"/>
      <c r="KNV12" s="265"/>
      <c r="KNW12" s="265"/>
      <c r="KNX12" s="266"/>
      <c r="KNY12" s="264" t="s">
        <v>189</v>
      </c>
      <c r="KNZ12" s="265"/>
      <c r="KOA12" s="265"/>
      <c r="KOB12" s="265"/>
      <c r="KOC12" s="265"/>
      <c r="KOD12" s="265"/>
      <c r="KOE12" s="265"/>
      <c r="KOF12" s="266"/>
      <c r="KOG12" s="264" t="s">
        <v>189</v>
      </c>
      <c r="KOH12" s="265"/>
      <c r="KOI12" s="265"/>
      <c r="KOJ12" s="265"/>
      <c r="KOK12" s="265"/>
      <c r="KOL12" s="265"/>
      <c r="KOM12" s="265"/>
      <c r="KON12" s="266"/>
      <c r="KOO12" s="264" t="s">
        <v>189</v>
      </c>
      <c r="KOP12" s="265"/>
      <c r="KOQ12" s="265"/>
      <c r="KOR12" s="265"/>
      <c r="KOS12" s="265"/>
      <c r="KOT12" s="265"/>
      <c r="KOU12" s="265"/>
      <c r="KOV12" s="266"/>
      <c r="KOW12" s="264" t="s">
        <v>189</v>
      </c>
      <c r="KOX12" s="265"/>
      <c r="KOY12" s="265"/>
      <c r="KOZ12" s="265"/>
      <c r="KPA12" s="265"/>
      <c r="KPB12" s="265"/>
      <c r="KPC12" s="265"/>
      <c r="KPD12" s="266"/>
      <c r="KPE12" s="264" t="s">
        <v>189</v>
      </c>
      <c r="KPF12" s="265"/>
      <c r="KPG12" s="265"/>
      <c r="KPH12" s="265"/>
      <c r="KPI12" s="265"/>
      <c r="KPJ12" s="265"/>
      <c r="KPK12" s="265"/>
      <c r="KPL12" s="266"/>
      <c r="KPM12" s="264" t="s">
        <v>189</v>
      </c>
      <c r="KPN12" s="265"/>
      <c r="KPO12" s="265"/>
      <c r="KPP12" s="265"/>
      <c r="KPQ12" s="265"/>
      <c r="KPR12" s="265"/>
      <c r="KPS12" s="265"/>
      <c r="KPT12" s="266"/>
      <c r="KPU12" s="264" t="s">
        <v>189</v>
      </c>
      <c r="KPV12" s="265"/>
      <c r="KPW12" s="265"/>
      <c r="KPX12" s="265"/>
      <c r="KPY12" s="265"/>
      <c r="KPZ12" s="265"/>
      <c r="KQA12" s="265"/>
      <c r="KQB12" s="266"/>
      <c r="KQC12" s="264" t="s">
        <v>189</v>
      </c>
      <c r="KQD12" s="265"/>
      <c r="KQE12" s="265"/>
      <c r="KQF12" s="265"/>
      <c r="KQG12" s="265"/>
      <c r="KQH12" s="265"/>
      <c r="KQI12" s="265"/>
      <c r="KQJ12" s="266"/>
      <c r="KQK12" s="264" t="s">
        <v>189</v>
      </c>
      <c r="KQL12" s="265"/>
      <c r="KQM12" s="265"/>
      <c r="KQN12" s="265"/>
      <c r="KQO12" s="265"/>
      <c r="KQP12" s="265"/>
      <c r="KQQ12" s="265"/>
      <c r="KQR12" s="266"/>
      <c r="KQS12" s="264" t="s">
        <v>189</v>
      </c>
      <c r="KQT12" s="265"/>
      <c r="KQU12" s="265"/>
      <c r="KQV12" s="265"/>
      <c r="KQW12" s="265"/>
      <c r="KQX12" s="265"/>
      <c r="KQY12" s="265"/>
      <c r="KQZ12" s="266"/>
      <c r="KRA12" s="264" t="s">
        <v>189</v>
      </c>
      <c r="KRB12" s="265"/>
      <c r="KRC12" s="265"/>
      <c r="KRD12" s="265"/>
      <c r="KRE12" s="265"/>
      <c r="KRF12" s="265"/>
      <c r="KRG12" s="265"/>
      <c r="KRH12" s="266"/>
      <c r="KRI12" s="264" t="s">
        <v>189</v>
      </c>
      <c r="KRJ12" s="265"/>
      <c r="KRK12" s="265"/>
      <c r="KRL12" s="265"/>
      <c r="KRM12" s="265"/>
      <c r="KRN12" s="265"/>
      <c r="KRO12" s="265"/>
      <c r="KRP12" s="266"/>
      <c r="KRQ12" s="264" t="s">
        <v>189</v>
      </c>
      <c r="KRR12" s="265"/>
      <c r="KRS12" s="265"/>
      <c r="KRT12" s="265"/>
      <c r="KRU12" s="265"/>
      <c r="KRV12" s="265"/>
      <c r="KRW12" s="265"/>
      <c r="KRX12" s="266"/>
      <c r="KRY12" s="264" t="s">
        <v>189</v>
      </c>
      <c r="KRZ12" s="265"/>
      <c r="KSA12" s="265"/>
      <c r="KSB12" s="265"/>
      <c r="KSC12" s="265"/>
      <c r="KSD12" s="265"/>
      <c r="KSE12" s="265"/>
      <c r="KSF12" s="266"/>
      <c r="KSG12" s="264" t="s">
        <v>189</v>
      </c>
      <c r="KSH12" s="265"/>
      <c r="KSI12" s="265"/>
      <c r="KSJ12" s="265"/>
      <c r="KSK12" s="265"/>
      <c r="KSL12" s="265"/>
      <c r="KSM12" s="265"/>
      <c r="KSN12" s="266"/>
      <c r="KSO12" s="264" t="s">
        <v>189</v>
      </c>
      <c r="KSP12" s="265"/>
      <c r="KSQ12" s="265"/>
      <c r="KSR12" s="265"/>
      <c r="KSS12" s="265"/>
      <c r="KST12" s="265"/>
      <c r="KSU12" s="265"/>
      <c r="KSV12" s="266"/>
      <c r="KSW12" s="264" t="s">
        <v>189</v>
      </c>
      <c r="KSX12" s="265"/>
      <c r="KSY12" s="265"/>
      <c r="KSZ12" s="265"/>
      <c r="KTA12" s="265"/>
      <c r="KTB12" s="265"/>
      <c r="KTC12" s="265"/>
      <c r="KTD12" s="266"/>
      <c r="KTE12" s="264" t="s">
        <v>189</v>
      </c>
      <c r="KTF12" s="265"/>
      <c r="KTG12" s="265"/>
      <c r="KTH12" s="265"/>
      <c r="KTI12" s="265"/>
      <c r="KTJ12" s="265"/>
      <c r="KTK12" s="265"/>
      <c r="KTL12" s="266"/>
      <c r="KTM12" s="264" t="s">
        <v>189</v>
      </c>
      <c r="KTN12" s="265"/>
      <c r="KTO12" s="265"/>
      <c r="KTP12" s="265"/>
      <c r="KTQ12" s="265"/>
      <c r="KTR12" s="265"/>
      <c r="KTS12" s="265"/>
      <c r="KTT12" s="266"/>
      <c r="KTU12" s="264" t="s">
        <v>189</v>
      </c>
      <c r="KTV12" s="265"/>
      <c r="KTW12" s="265"/>
      <c r="KTX12" s="265"/>
      <c r="KTY12" s="265"/>
      <c r="KTZ12" s="265"/>
      <c r="KUA12" s="265"/>
      <c r="KUB12" s="266"/>
      <c r="KUC12" s="264" t="s">
        <v>189</v>
      </c>
      <c r="KUD12" s="265"/>
      <c r="KUE12" s="265"/>
      <c r="KUF12" s="265"/>
      <c r="KUG12" s="265"/>
      <c r="KUH12" s="265"/>
      <c r="KUI12" s="265"/>
      <c r="KUJ12" s="266"/>
      <c r="KUK12" s="264" t="s">
        <v>189</v>
      </c>
      <c r="KUL12" s="265"/>
      <c r="KUM12" s="265"/>
      <c r="KUN12" s="265"/>
      <c r="KUO12" s="265"/>
      <c r="KUP12" s="265"/>
      <c r="KUQ12" s="265"/>
      <c r="KUR12" s="266"/>
      <c r="KUS12" s="264" t="s">
        <v>189</v>
      </c>
      <c r="KUT12" s="265"/>
      <c r="KUU12" s="265"/>
      <c r="KUV12" s="265"/>
      <c r="KUW12" s="265"/>
      <c r="KUX12" s="265"/>
      <c r="KUY12" s="265"/>
      <c r="KUZ12" s="266"/>
      <c r="KVA12" s="264" t="s">
        <v>189</v>
      </c>
      <c r="KVB12" s="265"/>
      <c r="KVC12" s="265"/>
      <c r="KVD12" s="265"/>
      <c r="KVE12" s="265"/>
      <c r="KVF12" s="265"/>
      <c r="KVG12" s="265"/>
      <c r="KVH12" s="266"/>
      <c r="KVI12" s="264" t="s">
        <v>189</v>
      </c>
      <c r="KVJ12" s="265"/>
      <c r="KVK12" s="265"/>
      <c r="KVL12" s="265"/>
      <c r="KVM12" s="265"/>
      <c r="KVN12" s="265"/>
      <c r="KVO12" s="265"/>
      <c r="KVP12" s="266"/>
      <c r="KVQ12" s="264" t="s">
        <v>189</v>
      </c>
      <c r="KVR12" s="265"/>
      <c r="KVS12" s="265"/>
      <c r="KVT12" s="265"/>
      <c r="KVU12" s="265"/>
      <c r="KVV12" s="265"/>
      <c r="KVW12" s="265"/>
      <c r="KVX12" s="266"/>
      <c r="KVY12" s="264" t="s">
        <v>189</v>
      </c>
      <c r="KVZ12" s="265"/>
      <c r="KWA12" s="265"/>
      <c r="KWB12" s="265"/>
      <c r="KWC12" s="265"/>
      <c r="KWD12" s="265"/>
      <c r="KWE12" s="265"/>
      <c r="KWF12" s="266"/>
      <c r="KWG12" s="264" t="s">
        <v>189</v>
      </c>
      <c r="KWH12" s="265"/>
      <c r="KWI12" s="265"/>
      <c r="KWJ12" s="265"/>
      <c r="KWK12" s="265"/>
      <c r="KWL12" s="265"/>
      <c r="KWM12" s="265"/>
      <c r="KWN12" s="266"/>
      <c r="KWO12" s="264" t="s">
        <v>189</v>
      </c>
      <c r="KWP12" s="265"/>
      <c r="KWQ12" s="265"/>
      <c r="KWR12" s="265"/>
      <c r="KWS12" s="265"/>
      <c r="KWT12" s="265"/>
      <c r="KWU12" s="265"/>
      <c r="KWV12" s="266"/>
      <c r="KWW12" s="264" t="s">
        <v>189</v>
      </c>
      <c r="KWX12" s="265"/>
      <c r="KWY12" s="265"/>
      <c r="KWZ12" s="265"/>
      <c r="KXA12" s="265"/>
      <c r="KXB12" s="265"/>
      <c r="KXC12" s="265"/>
      <c r="KXD12" s="266"/>
      <c r="KXE12" s="264" t="s">
        <v>189</v>
      </c>
      <c r="KXF12" s="265"/>
      <c r="KXG12" s="265"/>
      <c r="KXH12" s="265"/>
      <c r="KXI12" s="265"/>
      <c r="KXJ12" s="265"/>
      <c r="KXK12" s="265"/>
      <c r="KXL12" s="266"/>
      <c r="KXM12" s="264" t="s">
        <v>189</v>
      </c>
      <c r="KXN12" s="265"/>
      <c r="KXO12" s="265"/>
      <c r="KXP12" s="265"/>
      <c r="KXQ12" s="265"/>
      <c r="KXR12" s="265"/>
      <c r="KXS12" s="265"/>
      <c r="KXT12" s="266"/>
      <c r="KXU12" s="264" t="s">
        <v>189</v>
      </c>
      <c r="KXV12" s="265"/>
      <c r="KXW12" s="265"/>
      <c r="KXX12" s="265"/>
      <c r="KXY12" s="265"/>
      <c r="KXZ12" s="265"/>
      <c r="KYA12" s="265"/>
      <c r="KYB12" s="266"/>
      <c r="KYC12" s="264" t="s">
        <v>189</v>
      </c>
      <c r="KYD12" s="265"/>
      <c r="KYE12" s="265"/>
      <c r="KYF12" s="265"/>
      <c r="KYG12" s="265"/>
      <c r="KYH12" s="265"/>
      <c r="KYI12" s="265"/>
      <c r="KYJ12" s="266"/>
      <c r="KYK12" s="264" t="s">
        <v>189</v>
      </c>
      <c r="KYL12" s="265"/>
      <c r="KYM12" s="265"/>
      <c r="KYN12" s="265"/>
      <c r="KYO12" s="265"/>
      <c r="KYP12" s="265"/>
      <c r="KYQ12" s="265"/>
      <c r="KYR12" s="266"/>
      <c r="KYS12" s="264" t="s">
        <v>189</v>
      </c>
      <c r="KYT12" s="265"/>
      <c r="KYU12" s="265"/>
      <c r="KYV12" s="265"/>
      <c r="KYW12" s="265"/>
      <c r="KYX12" s="265"/>
      <c r="KYY12" s="265"/>
      <c r="KYZ12" s="266"/>
      <c r="KZA12" s="264" t="s">
        <v>189</v>
      </c>
      <c r="KZB12" s="265"/>
      <c r="KZC12" s="265"/>
      <c r="KZD12" s="265"/>
      <c r="KZE12" s="265"/>
      <c r="KZF12" s="265"/>
      <c r="KZG12" s="265"/>
      <c r="KZH12" s="266"/>
      <c r="KZI12" s="264" t="s">
        <v>189</v>
      </c>
      <c r="KZJ12" s="265"/>
      <c r="KZK12" s="265"/>
      <c r="KZL12" s="265"/>
      <c r="KZM12" s="265"/>
      <c r="KZN12" s="265"/>
      <c r="KZO12" s="265"/>
      <c r="KZP12" s="266"/>
      <c r="KZQ12" s="264" t="s">
        <v>189</v>
      </c>
      <c r="KZR12" s="265"/>
      <c r="KZS12" s="265"/>
      <c r="KZT12" s="265"/>
      <c r="KZU12" s="265"/>
      <c r="KZV12" s="265"/>
      <c r="KZW12" s="265"/>
      <c r="KZX12" s="266"/>
      <c r="KZY12" s="264" t="s">
        <v>189</v>
      </c>
      <c r="KZZ12" s="265"/>
      <c r="LAA12" s="265"/>
      <c r="LAB12" s="265"/>
      <c r="LAC12" s="265"/>
      <c r="LAD12" s="265"/>
      <c r="LAE12" s="265"/>
      <c r="LAF12" s="266"/>
      <c r="LAG12" s="264" t="s">
        <v>189</v>
      </c>
      <c r="LAH12" s="265"/>
      <c r="LAI12" s="265"/>
      <c r="LAJ12" s="265"/>
      <c r="LAK12" s="265"/>
      <c r="LAL12" s="265"/>
      <c r="LAM12" s="265"/>
      <c r="LAN12" s="266"/>
      <c r="LAO12" s="264" t="s">
        <v>189</v>
      </c>
      <c r="LAP12" s="265"/>
      <c r="LAQ12" s="265"/>
      <c r="LAR12" s="265"/>
      <c r="LAS12" s="265"/>
      <c r="LAT12" s="265"/>
      <c r="LAU12" s="265"/>
      <c r="LAV12" s="266"/>
      <c r="LAW12" s="264" t="s">
        <v>189</v>
      </c>
      <c r="LAX12" s="265"/>
      <c r="LAY12" s="265"/>
      <c r="LAZ12" s="265"/>
      <c r="LBA12" s="265"/>
      <c r="LBB12" s="265"/>
      <c r="LBC12" s="265"/>
      <c r="LBD12" s="266"/>
      <c r="LBE12" s="264" t="s">
        <v>189</v>
      </c>
      <c r="LBF12" s="265"/>
      <c r="LBG12" s="265"/>
      <c r="LBH12" s="265"/>
      <c r="LBI12" s="265"/>
      <c r="LBJ12" s="265"/>
      <c r="LBK12" s="265"/>
      <c r="LBL12" s="266"/>
      <c r="LBM12" s="264" t="s">
        <v>189</v>
      </c>
      <c r="LBN12" s="265"/>
      <c r="LBO12" s="265"/>
      <c r="LBP12" s="265"/>
      <c r="LBQ12" s="265"/>
      <c r="LBR12" s="265"/>
      <c r="LBS12" s="265"/>
      <c r="LBT12" s="266"/>
      <c r="LBU12" s="264" t="s">
        <v>189</v>
      </c>
      <c r="LBV12" s="265"/>
      <c r="LBW12" s="265"/>
      <c r="LBX12" s="265"/>
      <c r="LBY12" s="265"/>
      <c r="LBZ12" s="265"/>
      <c r="LCA12" s="265"/>
      <c r="LCB12" s="266"/>
      <c r="LCC12" s="264" t="s">
        <v>189</v>
      </c>
      <c r="LCD12" s="265"/>
      <c r="LCE12" s="265"/>
      <c r="LCF12" s="265"/>
      <c r="LCG12" s="265"/>
      <c r="LCH12" s="265"/>
      <c r="LCI12" s="265"/>
      <c r="LCJ12" s="266"/>
      <c r="LCK12" s="264" t="s">
        <v>189</v>
      </c>
      <c r="LCL12" s="265"/>
      <c r="LCM12" s="265"/>
      <c r="LCN12" s="265"/>
      <c r="LCO12" s="265"/>
      <c r="LCP12" s="265"/>
      <c r="LCQ12" s="265"/>
      <c r="LCR12" s="266"/>
      <c r="LCS12" s="264" t="s">
        <v>189</v>
      </c>
      <c r="LCT12" s="265"/>
      <c r="LCU12" s="265"/>
      <c r="LCV12" s="265"/>
      <c r="LCW12" s="265"/>
      <c r="LCX12" s="265"/>
      <c r="LCY12" s="265"/>
      <c r="LCZ12" s="266"/>
      <c r="LDA12" s="264" t="s">
        <v>189</v>
      </c>
      <c r="LDB12" s="265"/>
      <c r="LDC12" s="265"/>
      <c r="LDD12" s="265"/>
      <c r="LDE12" s="265"/>
      <c r="LDF12" s="265"/>
      <c r="LDG12" s="265"/>
      <c r="LDH12" s="266"/>
      <c r="LDI12" s="264" t="s">
        <v>189</v>
      </c>
      <c r="LDJ12" s="265"/>
      <c r="LDK12" s="265"/>
      <c r="LDL12" s="265"/>
      <c r="LDM12" s="265"/>
      <c r="LDN12" s="265"/>
      <c r="LDO12" s="265"/>
      <c r="LDP12" s="266"/>
      <c r="LDQ12" s="264" t="s">
        <v>189</v>
      </c>
      <c r="LDR12" s="265"/>
      <c r="LDS12" s="265"/>
      <c r="LDT12" s="265"/>
      <c r="LDU12" s="265"/>
      <c r="LDV12" s="265"/>
      <c r="LDW12" s="265"/>
      <c r="LDX12" s="266"/>
      <c r="LDY12" s="264" t="s">
        <v>189</v>
      </c>
      <c r="LDZ12" s="265"/>
      <c r="LEA12" s="265"/>
      <c r="LEB12" s="265"/>
      <c r="LEC12" s="265"/>
      <c r="LED12" s="265"/>
      <c r="LEE12" s="265"/>
      <c r="LEF12" s="266"/>
      <c r="LEG12" s="264" t="s">
        <v>189</v>
      </c>
      <c r="LEH12" s="265"/>
      <c r="LEI12" s="265"/>
      <c r="LEJ12" s="265"/>
      <c r="LEK12" s="265"/>
      <c r="LEL12" s="265"/>
      <c r="LEM12" s="265"/>
      <c r="LEN12" s="266"/>
      <c r="LEO12" s="264" t="s">
        <v>189</v>
      </c>
      <c r="LEP12" s="265"/>
      <c r="LEQ12" s="265"/>
      <c r="LER12" s="265"/>
      <c r="LES12" s="265"/>
      <c r="LET12" s="265"/>
      <c r="LEU12" s="265"/>
      <c r="LEV12" s="266"/>
      <c r="LEW12" s="264" t="s">
        <v>189</v>
      </c>
      <c r="LEX12" s="265"/>
      <c r="LEY12" s="265"/>
      <c r="LEZ12" s="265"/>
      <c r="LFA12" s="265"/>
      <c r="LFB12" s="265"/>
      <c r="LFC12" s="265"/>
      <c r="LFD12" s="266"/>
      <c r="LFE12" s="264" t="s">
        <v>189</v>
      </c>
      <c r="LFF12" s="265"/>
      <c r="LFG12" s="265"/>
      <c r="LFH12" s="265"/>
      <c r="LFI12" s="265"/>
      <c r="LFJ12" s="265"/>
      <c r="LFK12" s="265"/>
      <c r="LFL12" s="266"/>
      <c r="LFM12" s="264" t="s">
        <v>189</v>
      </c>
      <c r="LFN12" s="265"/>
      <c r="LFO12" s="265"/>
      <c r="LFP12" s="265"/>
      <c r="LFQ12" s="265"/>
      <c r="LFR12" s="265"/>
      <c r="LFS12" s="265"/>
      <c r="LFT12" s="266"/>
      <c r="LFU12" s="264" t="s">
        <v>189</v>
      </c>
      <c r="LFV12" s="265"/>
      <c r="LFW12" s="265"/>
      <c r="LFX12" s="265"/>
      <c r="LFY12" s="265"/>
      <c r="LFZ12" s="265"/>
      <c r="LGA12" s="265"/>
      <c r="LGB12" s="266"/>
      <c r="LGC12" s="264" t="s">
        <v>189</v>
      </c>
      <c r="LGD12" s="265"/>
      <c r="LGE12" s="265"/>
      <c r="LGF12" s="265"/>
      <c r="LGG12" s="265"/>
      <c r="LGH12" s="265"/>
      <c r="LGI12" s="265"/>
      <c r="LGJ12" s="266"/>
      <c r="LGK12" s="264" t="s">
        <v>189</v>
      </c>
      <c r="LGL12" s="265"/>
      <c r="LGM12" s="265"/>
      <c r="LGN12" s="265"/>
      <c r="LGO12" s="265"/>
      <c r="LGP12" s="265"/>
      <c r="LGQ12" s="265"/>
      <c r="LGR12" s="266"/>
      <c r="LGS12" s="264" t="s">
        <v>189</v>
      </c>
      <c r="LGT12" s="265"/>
      <c r="LGU12" s="265"/>
      <c r="LGV12" s="265"/>
      <c r="LGW12" s="265"/>
      <c r="LGX12" s="265"/>
      <c r="LGY12" s="265"/>
      <c r="LGZ12" s="266"/>
      <c r="LHA12" s="264" t="s">
        <v>189</v>
      </c>
      <c r="LHB12" s="265"/>
      <c r="LHC12" s="265"/>
      <c r="LHD12" s="265"/>
      <c r="LHE12" s="265"/>
      <c r="LHF12" s="265"/>
      <c r="LHG12" s="265"/>
      <c r="LHH12" s="266"/>
      <c r="LHI12" s="264" t="s">
        <v>189</v>
      </c>
      <c r="LHJ12" s="265"/>
      <c r="LHK12" s="265"/>
      <c r="LHL12" s="265"/>
      <c r="LHM12" s="265"/>
      <c r="LHN12" s="265"/>
      <c r="LHO12" s="265"/>
      <c r="LHP12" s="266"/>
      <c r="LHQ12" s="264" t="s">
        <v>189</v>
      </c>
      <c r="LHR12" s="265"/>
      <c r="LHS12" s="265"/>
      <c r="LHT12" s="265"/>
      <c r="LHU12" s="265"/>
      <c r="LHV12" s="265"/>
      <c r="LHW12" s="265"/>
      <c r="LHX12" s="266"/>
      <c r="LHY12" s="264" t="s">
        <v>189</v>
      </c>
      <c r="LHZ12" s="265"/>
      <c r="LIA12" s="265"/>
      <c r="LIB12" s="265"/>
      <c r="LIC12" s="265"/>
      <c r="LID12" s="265"/>
      <c r="LIE12" s="265"/>
      <c r="LIF12" s="266"/>
      <c r="LIG12" s="264" t="s">
        <v>189</v>
      </c>
      <c r="LIH12" s="265"/>
      <c r="LII12" s="265"/>
      <c r="LIJ12" s="265"/>
      <c r="LIK12" s="265"/>
      <c r="LIL12" s="265"/>
      <c r="LIM12" s="265"/>
      <c r="LIN12" s="266"/>
      <c r="LIO12" s="264" t="s">
        <v>189</v>
      </c>
      <c r="LIP12" s="265"/>
      <c r="LIQ12" s="265"/>
      <c r="LIR12" s="265"/>
      <c r="LIS12" s="265"/>
      <c r="LIT12" s="265"/>
      <c r="LIU12" s="265"/>
      <c r="LIV12" s="266"/>
      <c r="LIW12" s="264" t="s">
        <v>189</v>
      </c>
      <c r="LIX12" s="265"/>
      <c r="LIY12" s="265"/>
      <c r="LIZ12" s="265"/>
      <c r="LJA12" s="265"/>
      <c r="LJB12" s="265"/>
      <c r="LJC12" s="265"/>
      <c r="LJD12" s="266"/>
      <c r="LJE12" s="264" t="s">
        <v>189</v>
      </c>
      <c r="LJF12" s="265"/>
      <c r="LJG12" s="265"/>
      <c r="LJH12" s="265"/>
      <c r="LJI12" s="265"/>
      <c r="LJJ12" s="265"/>
      <c r="LJK12" s="265"/>
      <c r="LJL12" s="266"/>
      <c r="LJM12" s="264" t="s">
        <v>189</v>
      </c>
      <c r="LJN12" s="265"/>
      <c r="LJO12" s="265"/>
      <c r="LJP12" s="265"/>
      <c r="LJQ12" s="265"/>
      <c r="LJR12" s="265"/>
      <c r="LJS12" s="265"/>
      <c r="LJT12" s="266"/>
      <c r="LJU12" s="264" t="s">
        <v>189</v>
      </c>
      <c r="LJV12" s="265"/>
      <c r="LJW12" s="265"/>
      <c r="LJX12" s="265"/>
      <c r="LJY12" s="265"/>
      <c r="LJZ12" s="265"/>
      <c r="LKA12" s="265"/>
      <c r="LKB12" s="266"/>
      <c r="LKC12" s="264" t="s">
        <v>189</v>
      </c>
      <c r="LKD12" s="265"/>
      <c r="LKE12" s="265"/>
      <c r="LKF12" s="265"/>
      <c r="LKG12" s="265"/>
      <c r="LKH12" s="265"/>
      <c r="LKI12" s="265"/>
      <c r="LKJ12" s="266"/>
      <c r="LKK12" s="264" t="s">
        <v>189</v>
      </c>
      <c r="LKL12" s="265"/>
      <c r="LKM12" s="265"/>
      <c r="LKN12" s="265"/>
      <c r="LKO12" s="265"/>
      <c r="LKP12" s="265"/>
      <c r="LKQ12" s="265"/>
      <c r="LKR12" s="266"/>
      <c r="LKS12" s="264" t="s">
        <v>189</v>
      </c>
      <c r="LKT12" s="265"/>
      <c r="LKU12" s="265"/>
      <c r="LKV12" s="265"/>
      <c r="LKW12" s="265"/>
      <c r="LKX12" s="265"/>
      <c r="LKY12" s="265"/>
      <c r="LKZ12" s="266"/>
      <c r="LLA12" s="264" t="s">
        <v>189</v>
      </c>
      <c r="LLB12" s="265"/>
      <c r="LLC12" s="265"/>
      <c r="LLD12" s="265"/>
      <c r="LLE12" s="265"/>
      <c r="LLF12" s="265"/>
      <c r="LLG12" s="265"/>
      <c r="LLH12" s="266"/>
      <c r="LLI12" s="264" t="s">
        <v>189</v>
      </c>
      <c r="LLJ12" s="265"/>
      <c r="LLK12" s="265"/>
      <c r="LLL12" s="265"/>
      <c r="LLM12" s="265"/>
      <c r="LLN12" s="265"/>
      <c r="LLO12" s="265"/>
      <c r="LLP12" s="266"/>
      <c r="LLQ12" s="264" t="s">
        <v>189</v>
      </c>
      <c r="LLR12" s="265"/>
      <c r="LLS12" s="265"/>
      <c r="LLT12" s="265"/>
      <c r="LLU12" s="265"/>
      <c r="LLV12" s="265"/>
      <c r="LLW12" s="265"/>
      <c r="LLX12" s="266"/>
      <c r="LLY12" s="264" t="s">
        <v>189</v>
      </c>
      <c r="LLZ12" s="265"/>
      <c r="LMA12" s="265"/>
      <c r="LMB12" s="265"/>
      <c r="LMC12" s="265"/>
      <c r="LMD12" s="265"/>
      <c r="LME12" s="265"/>
      <c r="LMF12" s="266"/>
      <c r="LMG12" s="264" t="s">
        <v>189</v>
      </c>
      <c r="LMH12" s="265"/>
      <c r="LMI12" s="265"/>
      <c r="LMJ12" s="265"/>
      <c r="LMK12" s="265"/>
      <c r="LML12" s="265"/>
      <c r="LMM12" s="265"/>
      <c r="LMN12" s="266"/>
      <c r="LMO12" s="264" t="s">
        <v>189</v>
      </c>
      <c r="LMP12" s="265"/>
      <c r="LMQ12" s="265"/>
      <c r="LMR12" s="265"/>
      <c r="LMS12" s="265"/>
      <c r="LMT12" s="265"/>
      <c r="LMU12" s="265"/>
      <c r="LMV12" s="266"/>
      <c r="LMW12" s="264" t="s">
        <v>189</v>
      </c>
      <c r="LMX12" s="265"/>
      <c r="LMY12" s="265"/>
      <c r="LMZ12" s="265"/>
      <c r="LNA12" s="265"/>
      <c r="LNB12" s="265"/>
      <c r="LNC12" s="265"/>
      <c r="LND12" s="266"/>
      <c r="LNE12" s="264" t="s">
        <v>189</v>
      </c>
      <c r="LNF12" s="265"/>
      <c r="LNG12" s="265"/>
      <c r="LNH12" s="265"/>
      <c r="LNI12" s="265"/>
      <c r="LNJ12" s="265"/>
      <c r="LNK12" s="265"/>
      <c r="LNL12" s="266"/>
      <c r="LNM12" s="264" t="s">
        <v>189</v>
      </c>
      <c r="LNN12" s="265"/>
      <c r="LNO12" s="265"/>
      <c r="LNP12" s="265"/>
      <c r="LNQ12" s="265"/>
      <c r="LNR12" s="265"/>
      <c r="LNS12" s="265"/>
      <c r="LNT12" s="266"/>
      <c r="LNU12" s="264" t="s">
        <v>189</v>
      </c>
      <c r="LNV12" s="265"/>
      <c r="LNW12" s="265"/>
      <c r="LNX12" s="265"/>
      <c r="LNY12" s="265"/>
      <c r="LNZ12" s="265"/>
      <c r="LOA12" s="265"/>
      <c r="LOB12" s="266"/>
      <c r="LOC12" s="264" t="s">
        <v>189</v>
      </c>
      <c r="LOD12" s="265"/>
      <c r="LOE12" s="265"/>
      <c r="LOF12" s="265"/>
      <c r="LOG12" s="265"/>
      <c r="LOH12" s="265"/>
      <c r="LOI12" s="265"/>
      <c r="LOJ12" s="266"/>
      <c r="LOK12" s="264" t="s">
        <v>189</v>
      </c>
      <c r="LOL12" s="265"/>
      <c r="LOM12" s="265"/>
      <c r="LON12" s="265"/>
      <c r="LOO12" s="265"/>
      <c r="LOP12" s="265"/>
      <c r="LOQ12" s="265"/>
      <c r="LOR12" s="266"/>
      <c r="LOS12" s="264" t="s">
        <v>189</v>
      </c>
      <c r="LOT12" s="265"/>
      <c r="LOU12" s="265"/>
      <c r="LOV12" s="265"/>
      <c r="LOW12" s="265"/>
      <c r="LOX12" s="265"/>
      <c r="LOY12" s="265"/>
      <c r="LOZ12" s="266"/>
      <c r="LPA12" s="264" t="s">
        <v>189</v>
      </c>
      <c r="LPB12" s="265"/>
      <c r="LPC12" s="265"/>
      <c r="LPD12" s="265"/>
      <c r="LPE12" s="265"/>
      <c r="LPF12" s="265"/>
      <c r="LPG12" s="265"/>
      <c r="LPH12" s="266"/>
      <c r="LPI12" s="264" t="s">
        <v>189</v>
      </c>
      <c r="LPJ12" s="265"/>
      <c r="LPK12" s="265"/>
      <c r="LPL12" s="265"/>
      <c r="LPM12" s="265"/>
      <c r="LPN12" s="265"/>
      <c r="LPO12" s="265"/>
      <c r="LPP12" s="266"/>
      <c r="LPQ12" s="264" t="s">
        <v>189</v>
      </c>
      <c r="LPR12" s="265"/>
      <c r="LPS12" s="265"/>
      <c r="LPT12" s="265"/>
      <c r="LPU12" s="265"/>
      <c r="LPV12" s="265"/>
      <c r="LPW12" s="265"/>
      <c r="LPX12" s="266"/>
      <c r="LPY12" s="264" t="s">
        <v>189</v>
      </c>
      <c r="LPZ12" s="265"/>
      <c r="LQA12" s="265"/>
      <c r="LQB12" s="265"/>
      <c r="LQC12" s="265"/>
      <c r="LQD12" s="265"/>
      <c r="LQE12" s="265"/>
      <c r="LQF12" s="266"/>
      <c r="LQG12" s="264" t="s">
        <v>189</v>
      </c>
      <c r="LQH12" s="265"/>
      <c r="LQI12" s="265"/>
      <c r="LQJ12" s="265"/>
      <c r="LQK12" s="265"/>
      <c r="LQL12" s="265"/>
      <c r="LQM12" s="265"/>
      <c r="LQN12" s="266"/>
      <c r="LQO12" s="264" t="s">
        <v>189</v>
      </c>
      <c r="LQP12" s="265"/>
      <c r="LQQ12" s="265"/>
      <c r="LQR12" s="265"/>
      <c r="LQS12" s="265"/>
      <c r="LQT12" s="265"/>
      <c r="LQU12" s="265"/>
      <c r="LQV12" s="266"/>
      <c r="LQW12" s="264" t="s">
        <v>189</v>
      </c>
      <c r="LQX12" s="265"/>
      <c r="LQY12" s="265"/>
      <c r="LQZ12" s="265"/>
      <c r="LRA12" s="265"/>
      <c r="LRB12" s="265"/>
      <c r="LRC12" s="265"/>
      <c r="LRD12" s="266"/>
      <c r="LRE12" s="264" t="s">
        <v>189</v>
      </c>
      <c r="LRF12" s="265"/>
      <c r="LRG12" s="265"/>
      <c r="LRH12" s="265"/>
      <c r="LRI12" s="265"/>
      <c r="LRJ12" s="265"/>
      <c r="LRK12" s="265"/>
      <c r="LRL12" s="266"/>
      <c r="LRM12" s="264" t="s">
        <v>189</v>
      </c>
      <c r="LRN12" s="265"/>
      <c r="LRO12" s="265"/>
      <c r="LRP12" s="265"/>
      <c r="LRQ12" s="265"/>
      <c r="LRR12" s="265"/>
      <c r="LRS12" s="265"/>
      <c r="LRT12" s="266"/>
      <c r="LRU12" s="264" t="s">
        <v>189</v>
      </c>
      <c r="LRV12" s="265"/>
      <c r="LRW12" s="265"/>
      <c r="LRX12" s="265"/>
      <c r="LRY12" s="265"/>
      <c r="LRZ12" s="265"/>
      <c r="LSA12" s="265"/>
      <c r="LSB12" s="266"/>
      <c r="LSC12" s="264" t="s">
        <v>189</v>
      </c>
      <c r="LSD12" s="265"/>
      <c r="LSE12" s="265"/>
      <c r="LSF12" s="265"/>
      <c r="LSG12" s="265"/>
      <c r="LSH12" s="265"/>
      <c r="LSI12" s="265"/>
      <c r="LSJ12" s="266"/>
      <c r="LSK12" s="264" t="s">
        <v>189</v>
      </c>
      <c r="LSL12" s="265"/>
      <c r="LSM12" s="265"/>
      <c r="LSN12" s="265"/>
      <c r="LSO12" s="265"/>
      <c r="LSP12" s="265"/>
      <c r="LSQ12" s="265"/>
      <c r="LSR12" s="266"/>
      <c r="LSS12" s="264" t="s">
        <v>189</v>
      </c>
      <c r="LST12" s="265"/>
      <c r="LSU12" s="265"/>
      <c r="LSV12" s="265"/>
      <c r="LSW12" s="265"/>
      <c r="LSX12" s="265"/>
      <c r="LSY12" s="265"/>
      <c r="LSZ12" s="266"/>
      <c r="LTA12" s="264" t="s">
        <v>189</v>
      </c>
      <c r="LTB12" s="265"/>
      <c r="LTC12" s="265"/>
      <c r="LTD12" s="265"/>
      <c r="LTE12" s="265"/>
      <c r="LTF12" s="265"/>
      <c r="LTG12" s="265"/>
      <c r="LTH12" s="266"/>
      <c r="LTI12" s="264" t="s">
        <v>189</v>
      </c>
      <c r="LTJ12" s="265"/>
      <c r="LTK12" s="265"/>
      <c r="LTL12" s="265"/>
      <c r="LTM12" s="265"/>
      <c r="LTN12" s="265"/>
      <c r="LTO12" s="265"/>
      <c r="LTP12" s="266"/>
      <c r="LTQ12" s="264" t="s">
        <v>189</v>
      </c>
      <c r="LTR12" s="265"/>
      <c r="LTS12" s="265"/>
      <c r="LTT12" s="265"/>
      <c r="LTU12" s="265"/>
      <c r="LTV12" s="265"/>
      <c r="LTW12" s="265"/>
      <c r="LTX12" s="266"/>
      <c r="LTY12" s="264" t="s">
        <v>189</v>
      </c>
      <c r="LTZ12" s="265"/>
      <c r="LUA12" s="265"/>
      <c r="LUB12" s="265"/>
      <c r="LUC12" s="265"/>
      <c r="LUD12" s="265"/>
      <c r="LUE12" s="265"/>
      <c r="LUF12" s="266"/>
      <c r="LUG12" s="264" t="s">
        <v>189</v>
      </c>
      <c r="LUH12" s="265"/>
      <c r="LUI12" s="265"/>
      <c r="LUJ12" s="265"/>
      <c r="LUK12" s="265"/>
      <c r="LUL12" s="265"/>
      <c r="LUM12" s="265"/>
      <c r="LUN12" s="266"/>
      <c r="LUO12" s="264" t="s">
        <v>189</v>
      </c>
      <c r="LUP12" s="265"/>
      <c r="LUQ12" s="265"/>
      <c r="LUR12" s="265"/>
      <c r="LUS12" s="265"/>
      <c r="LUT12" s="265"/>
      <c r="LUU12" s="265"/>
      <c r="LUV12" s="266"/>
      <c r="LUW12" s="264" t="s">
        <v>189</v>
      </c>
      <c r="LUX12" s="265"/>
      <c r="LUY12" s="265"/>
      <c r="LUZ12" s="265"/>
      <c r="LVA12" s="265"/>
      <c r="LVB12" s="265"/>
      <c r="LVC12" s="265"/>
      <c r="LVD12" s="266"/>
      <c r="LVE12" s="264" t="s">
        <v>189</v>
      </c>
      <c r="LVF12" s="265"/>
      <c r="LVG12" s="265"/>
      <c r="LVH12" s="265"/>
      <c r="LVI12" s="265"/>
      <c r="LVJ12" s="265"/>
      <c r="LVK12" s="265"/>
      <c r="LVL12" s="266"/>
      <c r="LVM12" s="264" t="s">
        <v>189</v>
      </c>
      <c r="LVN12" s="265"/>
      <c r="LVO12" s="265"/>
      <c r="LVP12" s="265"/>
      <c r="LVQ12" s="265"/>
      <c r="LVR12" s="265"/>
      <c r="LVS12" s="265"/>
      <c r="LVT12" s="266"/>
      <c r="LVU12" s="264" t="s">
        <v>189</v>
      </c>
      <c r="LVV12" s="265"/>
      <c r="LVW12" s="265"/>
      <c r="LVX12" s="265"/>
      <c r="LVY12" s="265"/>
      <c r="LVZ12" s="265"/>
      <c r="LWA12" s="265"/>
      <c r="LWB12" s="266"/>
      <c r="LWC12" s="264" t="s">
        <v>189</v>
      </c>
      <c r="LWD12" s="265"/>
      <c r="LWE12" s="265"/>
      <c r="LWF12" s="265"/>
      <c r="LWG12" s="265"/>
      <c r="LWH12" s="265"/>
      <c r="LWI12" s="265"/>
      <c r="LWJ12" s="266"/>
      <c r="LWK12" s="264" t="s">
        <v>189</v>
      </c>
      <c r="LWL12" s="265"/>
      <c r="LWM12" s="265"/>
      <c r="LWN12" s="265"/>
      <c r="LWO12" s="265"/>
      <c r="LWP12" s="265"/>
      <c r="LWQ12" s="265"/>
      <c r="LWR12" s="266"/>
      <c r="LWS12" s="264" t="s">
        <v>189</v>
      </c>
      <c r="LWT12" s="265"/>
      <c r="LWU12" s="265"/>
      <c r="LWV12" s="265"/>
      <c r="LWW12" s="265"/>
      <c r="LWX12" s="265"/>
      <c r="LWY12" s="265"/>
      <c r="LWZ12" s="266"/>
      <c r="LXA12" s="264" t="s">
        <v>189</v>
      </c>
      <c r="LXB12" s="265"/>
      <c r="LXC12" s="265"/>
      <c r="LXD12" s="265"/>
      <c r="LXE12" s="265"/>
      <c r="LXF12" s="265"/>
      <c r="LXG12" s="265"/>
      <c r="LXH12" s="266"/>
      <c r="LXI12" s="264" t="s">
        <v>189</v>
      </c>
      <c r="LXJ12" s="265"/>
      <c r="LXK12" s="265"/>
      <c r="LXL12" s="265"/>
      <c r="LXM12" s="265"/>
      <c r="LXN12" s="265"/>
      <c r="LXO12" s="265"/>
      <c r="LXP12" s="266"/>
      <c r="LXQ12" s="264" t="s">
        <v>189</v>
      </c>
      <c r="LXR12" s="265"/>
      <c r="LXS12" s="265"/>
      <c r="LXT12" s="265"/>
      <c r="LXU12" s="265"/>
      <c r="LXV12" s="265"/>
      <c r="LXW12" s="265"/>
      <c r="LXX12" s="266"/>
      <c r="LXY12" s="264" t="s">
        <v>189</v>
      </c>
      <c r="LXZ12" s="265"/>
      <c r="LYA12" s="265"/>
      <c r="LYB12" s="265"/>
      <c r="LYC12" s="265"/>
      <c r="LYD12" s="265"/>
      <c r="LYE12" s="265"/>
      <c r="LYF12" s="266"/>
      <c r="LYG12" s="264" t="s">
        <v>189</v>
      </c>
      <c r="LYH12" s="265"/>
      <c r="LYI12" s="265"/>
      <c r="LYJ12" s="265"/>
      <c r="LYK12" s="265"/>
      <c r="LYL12" s="265"/>
      <c r="LYM12" s="265"/>
      <c r="LYN12" s="266"/>
      <c r="LYO12" s="264" t="s">
        <v>189</v>
      </c>
      <c r="LYP12" s="265"/>
      <c r="LYQ12" s="265"/>
      <c r="LYR12" s="265"/>
      <c r="LYS12" s="265"/>
      <c r="LYT12" s="265"/>
      <c r="LYU12" s="265"/>
      <c r="LYV12" s="266"/>
      <c r="LYW12" s="264" t="s">
        <v>189</v>
      </c>
      <c r="LYX12" s="265"/>
      <c r="LYY12" s="265"/>
      <c r="LYZ12" s="265"/>
      <c r="LZA12" s="265"/>
      <c r="LZB12" s="265"/>
      <c r="LZC12" s="265"/>
      <c r="LZD12" s="266"/>
      <c r="LZE12" s="264" t="s">
        <v>189</v>
      </c>
      <c r="LZF12" s="265"/>
      <c r="LZG12" s="265"/>
      <c r="LZH12" s="265"/>
      <c r="LZI12" s="265"/>
      <c r="LZJ12" s="265"/>
      <c r="LZK12" s="265"/>
      <c r="LZL12" s="266"/>
      <c r="LZM12" s="264" t="s">
        <v>189</v>
      </c>
      <c r="LZN12" s="265"/>
      <c r="LZO12" s="265"/>
      <c r="LZP12" s="265"/>
      <c r="LZQ12" s="265"/>
      <c r="LZR12" s="265"/>
      <c r="LZS12" s="265"/>
      <c r="LZT12" s="266"/>
      <c r="LZU12" s="264" t="s">
        <v>189</v>
      </c>
      <c r="LZV12" s="265"/>
      <c r="LZW12" s="265"/>
      <c r="LZX12" s="265"/>
      <c r="LZY12" s="265"/>
      <c r="LZZ12" s="265"/>
      <c r="MAA12" s="265"/>
      <c r="MAB12" s="266"/>
      <c r="MAC12" s="264" t="s">
        <v>189</v>
      </c>
      <c r="MAD12" s="265"/>
      <c r="MAE12" s="265"/>
      <c r="MAF12" s="265"/>
      <c r="MAG12" s="265"/>
      <c r="MAH12" s="265"/>
      <c r="MAI12" s="265"/>
      <c r="MAJ12" s="266"/>
      <c r="MAK12" s="264" t="s">
        <v>189</v>
      </c>
      <c r="MAL12" s="265"/>
      <c r="MAM12" s="265"/>
      <c r="MAN12" s="265"/>
      <c r="MAO12" s="265"/>
      <c r="MAP12" s="265"/>
      <c r="MAQ12" s="265"/>
      <c r="MAR12" s="266"/>
      <c r="MAS12" s="264" t="s">
        <v>189</v>
      </c>
      <c r="MAT12" s="265"/>
      <c r="MAU12" s="265"/>
      <c r="MAV12" s="265"/>
      <c r="MAW12" s="265"/>
      <c r="MAX12" s="265"/>
      <c r="MAY12" s="265"/>
      <c r="MAZ12" s="266"/>
      <c r="MBA12" s="264" t="s">
        <v>189</v>
      </c>
      <c r="MBB12" s="265"/>
      <c r="MBC12" s="265"/>
      <c r="MBD12" s="265"/>
      <c r="MBE12" s="265"/>
      <c r="MBF12" s="265"/>
      <c r="MBG12" s="265"/>
      <c r="MBH12" s="266"/>
      <c r="MBI12" s="264" t="s">
        <v>189</v>
      </c>
      <c r="MBJ12" s="265"/>
      <c r="MBK12" s="265"/>
      <c r="MBL12" s="265"/>
      <c r="MBM12" s="265"/>
      <c r="MBN12" s="265"/>
      <c r="MBO12" s="265"/>
      <c r="MBP12" s="266"/>
      <c r="MBQ12" s="264" t="s">
        <v>189</v>
      </c>
      <c r="MBR12" s="265"/>
      <c r="MBS12" s="265"/>
      <c r="MBT12" s="265"/>
      <c r="MBU12" s="265"/>
      <c r="MBV12" s="265"/>
      <c r="MBW12" s="265"/>
      <c r="MBX12" s="266"/>
      <c r="MBY12" s="264" t="s">
        <v>189</v>
      </c>
      <c r="MBZ12" s="265"/>
      <c r="MCA12" s="265"/>
      <c r="MCB12" s="265"/>
      <c r="MCC12" s="265"/>
      <c r="MCD12" s="265"/>
      <c r="MCE12" s="265"/>
      <c r="MCF12" s="266"/>
      <c r="MCG12" s="264" t="s">
        <v>189</v>
      </c>
      <c r="MCH12" s="265"/>
      <c r="MCI12" s="265"/>
      <c r="MCJ12" s="265"/>
      <c r="MCK12" s="265"/>
      <c r="MCL12" s="265"/>
      <c r="MCM12" s="265"/>
      <c r="MCN12" s="266"/>
      <c r="MCO12" s="264" t="s">
        <v>189</v>
      </c>
      <c r="MCP12" s="265"/>
      <c r="MCQ12" s="265"/>
      <c r="MCR12" s="265"/>
      <c r="MCS12" s="265"/>
      <c r="MCT12" s="265"/>
      <c r="MCU12" s="265"/>
      <c r="MCV12" s="266"/>
      <c r="MCW12" s="264" t="s">
        <v>189</v>
      </c>
      <c r="MCX12" s="265"/>
      <c r="MCY12" s="265"/>
      <c r="MCZ12" s="265"/>
      <c r="MDA12" s="265"/>
      <c r="MDB12" s="265"/>
      <c r="MDC12" s="265"/>
      <c r="MDD12" s="266"/>
      <c r="MDE12" s="264" t="s">
        <v>189</v>
      </c>
      <c r="MDF12" s="265"/>
      <c r="MDG12" s="265"/>
      <c r="MDH12" s="265"/>
      <c r="MDI12" s="265"/>
      <c r="MDJ12" s="265"/>
      <c r="MDK12" s="265"/>
      <c r="MDL12" s="266"/>
      <c r="MDM12" s="264" t="s">
        <v>189</v>
      </c>
      <c r="MDN12" s="265"/>
      <c r="MDO12" s="265"/>
      <c r="MDP12" s="265"/>
      <c r="MDQ12" s="265"/>
      <c r="MDR12" s="265"/>
      <c r="MDS12" s="265"/>
      <c r="MDT12" s="266"/>
      <c r="MDU12" s="264" t="s">
        <v>189</v>
      </c>
      <c r="MDV12" s="265"/>
      <c r="MDW12" s="265"/>
      <c r="MDX12" s="265"/>
      <c r="MDY12" s="265"/>
      <c r="MDZ12" s="265"/>
      <c r="MEA12" s="265"/>
      <c r="MEB12" s="266"/>
      <c r="MEC12" s="264" t="s">
        <v>189</v>
      </c>
      <c r="MED12" s="265"/>
      <c r="MEE12" s="265"/>
      <c r="MEF12" s="265"/>
      <c r="MEG12" s="265"/>
      <c r="MEH12" s="265"/>
      <c r="MEI12" s="265"/>
      <c r="MEJ12" s="266"/>
      <c r="MEK12" s="264" t="s">
        <v>189</v>
      </c>
      <c r="MEL12" s="265"/>
      <c r="MEM12" s="265"/>
      <c r="MEN12" s="265"/>
      <c r="MEO12" s="265"/>
      <c r="MEP12" s="265"/>
      <c r="MEQ12" s="265"/>
      <c r="MER12" s="266"/>
      <c r="MES12" s="264" t="s">
        <v>189</v>
      </c>
      <c r="MET12" s="265"/>
      <c r="MEU12" s="265"/>
      <c r="MEV12" s="265"/>
      <c r="MEW12" s="265"/>
      <c r="MEX12" s="265"/>
      <c r="MEY12" s="265"/>
      <c r="MEZ12" s="266"/>
      <c r="MFA12" s="264" t="s">
        <v>189</v>
      </c>
      <c r="MFB12" s="265"/>
      <c r="MFC12" s="265"/>
      <c r="MFD12" s="265"/>
      <c r="MFE12" s="265"/>
      <c r="MFF12" s="265"/>
      <c r="MFG12" s="265"/>
      <c r="MFH12" s="266"/>
      <c r="MFI12" s="264" t="s">
        <v>189</v>
      </c>
      <c r="MFJ12" s="265"/>
      <c r="MFK12" s="265"/>
      <c r="MFL12" s="265"/>
      <c r="MFM12" s="265"/>
      <c r="MFN12" s="265"/>
      <c r="MFO12" s="265"/>
      <c r="MFP12" s="266"/>
      <c r="MFQ12" s="264" t="s">
        <v>189</v>
      </c>
      <c r="MFR12" s="265"/>
      <c r="MFS12" s="265"/>
      <c r="MFT12" s="265"/>
      <c r="MFU12" s="265"/>
      <c r="MFV12" s="265"/>
      <c r="MFW12" s="265"/>
      <c r="MFX12" s="266"/>
      <c r="MFY12" s="264" t="s">
        <v>189</v>
      </c>
      <c r="MFZ12" s="265"/>
      <c r="MGA12" s="265"/>
      <c r="MGB12" s="265"/>
      <c r="MGC12" s="265"/>
      <c r="MGD12" s="265"/>
      <c r="MGE12" s="265"/>
      <c r="MGF12" s="266"/>
      <c r="MGG12" s="264" t="s">
        <v>189</v>
      </c>
      <c r="MGH12" s="265"/>
      <c r="MGI12" s="265"/>
      <c r="MGJ12" s="265"/>
      <c r="MGK12" s="265"/>
      <c r="MGL12" s="265"/>
      <c r="MGM12" s="265"/>
      <c r="MGN12" s="266"/>
      <c r="MGO12" s="264" t="s">
        <v>189</v>
      </c>
      <c r="MGP12" s="265"/>
      <c r="MGQ12" s="265"/>
      <c r="MGR12" s="265"/>
      <c r="MGS12" s="265"/>
      <c r="MGT12" s="265"/>
      <c r="MGU12" s="265"/>
      <c r="MGV12" s="266"/>
      <c r="MGW12" s="264" t="s">
        <v>189</v>
      </c>
      <c r="MGX12" s="265"/>
      <c r="MGY12" s="265"/>
      <c r="MGZ12" s="265"/>
      <c r="MHA12" s="265"/>
      <c r="MHB12" s="265"/>
      <c r="MHC12" s="265"/>
      <c r="MHD12" s="266"/>
      <c r="MHE12" s="264" t="s">
        <v>189</v>
      </c>
      <c r="MHF12" s="265"/>
      <c r="MHG12" s="265"/>
      <c r="MHH12" s="265"/>
      <c r="MHI12" s="265"/>
      <c r="MHJ12" s="265"/>
      <c r="MHK12" s="265"/>
      <c r="MHL12" s="266"/>
      <c r="MHM12" s="264" t="s">
        <v>189</v>
      </c>
      <c r="MHN12" s="265"/>
      <c r="MHO12" s="265"/>
      <c r="MHP12" s="265"/>
      <c r="MHQ12" s="265"/>
      <c r="MHR12" s="265"/>
      <c r="MHS12" s="265"/>
      <c r="MHT12" s="266"/>
      <c r="MHU12" s="264" t="s">
        <v>189</v>
      </c>
      <c r="MHV12" s="265"/>
      <c r="MHW12" s="265"/>
      <c r="MHX12" s="265"/>
      <c r="MHY12" s="265"/>
      <c r="MHZ12" s="265"/>
      <c r="MIA12" s="265"/>
      <c r="MIB12" s="266"/>
      <c r="MIC12" s="264" t="s">
        <v>189</v>
      </c>
      <c r="MID12" s="265"/>
      <c r="MIE12" s="265"/>
      <c r="MIF12" s="265"/>
      <c r="MIG12" s="265"/>
      <c r="MIH12" s="265"/>
      <c r="MII12" s="265"/>
      <c r="MIJ12" s="266"/>
      <c r="MIK12" s="264" t="s">
        <v>189</v>
      </c>
      <c r="MIL12" s="265"/>
      <c r="MIM12" s="265"/>
      <c r="MIN12" s="265"/>
      <c r="MIO12" s="265"/>
      <c r="MIP12" s="265"/>
      <c r="MIQ12" s="265"/>
      <c r="MIR12" s="266"/>
      <c r="MIS12" s="264" t="s">
        <v>189</v>
      </c>
      <c r="MIT12" s="265"/>
      <c r="MIU12" s="265"/>
      <c r="MIV12" s="265"/>
      <c r="MIW12" s="265"/>
      <c r="MIX12" s="265"/>
      <c r="MIY12" s="265"/>
      <c r="MIZ12" s="266"/>
      <c r="MJA12" s="264" t="s">
        <v>189</v>
      </c>
      <c r="MJB12" s="265"/>
      <c r="MJC12" s="265"/>
      <c r="MJD12" s="265"/>
      <c r="MJE12" s="265"/>
      <c r="MJF12" s="265"/>
      <c r="MJG12" s="265"/>
      <c r="MJH12" s="266"/>
      <c r="MJI12" s="264" t="s">
        <v>189</v>
      </c>
      <c r="MJJ12" s="265"/>
      <c r="MJK12" s="265"/>
      <c r="MJL12" s="265"/>
      <c r="MJM12" s="265"/>
      <c r="MJN12" s="265"/>
      <c r="MJO12" s="265"/>
      <c r="MJP12" s="266"/>
      <c r="MJQ12" s="264" t="s">
        <v>189</v>
      </c>
      <c r="MJR12" s="265"/>
      <c r="MJS12" s="265"/>
      <c r="MJT12" s="265"/>
      <c r="MJU12" s="265"/>
      <c r="MJV12" s="265"/>
      <c r="MJW12" s="265"/>
      <c r="MJX12" s="266"/>
      <c r="MJY12" s="264" t="s">
        <v>189</v>
      </c>
      <c r="MJZ12" s="265"/>
      <c r="MKA12" s="265"/>
      <c r="MKB12" s="265"/>
      <c r="MKC12" s="265"/>
      <c r="MKD12" s="265"/>
      <c r="MKE12" s="265"/>
      <c r="MKF12" s="266"/>
      <c r="MKG12" s="264" t="s">
        <v>189</v>
      </c>
      <c r="MKH12" s="265"/>
      <c r="MKI12" s="265"/>
      <c r="MKJ12" s="265"/>
      <c r="MKK12" s="265"/>
      <c r="MKL12" s="265"/>
      <c r="MKM12" s="265"/>
      <c r="MKN12" s="266"/>
      <c r="MKO12" s="264" t="s">
        <v>189</v>
      </c>
      <c r="MKP12" s="265"/>
      <c r="MKQ12" s="265"/>
      <c r="MKR12" s="265"/>
      <c r="MKS12" s="265"/>
      <c r="MKT12" s="265"/>
      <c r="MKU12" s="265"/>
      <c r="MKV12" s="266"/>
      <c r="MKW12" s="264" t="s">
        <v>189</v>
      </c>
      <c r="MKX12" s="265"/>
      <c r="MKY12" s="265"/>
      <c r="MKZ12" s="265"/>
      <c r="MLA12" s="265"/>
      <c r="MLB12" s="265"/>
      <c r="MLC12" s="265"/>
      <c r="MLD12" s="266"/>
      <c r="MLE12" s="264" t="s">
        <v>189</v>
      </c>
      <c r="MLF12" s="265"/>
      <c r="MLG12" s="265"/>
      <c r="MLH12" s="265"/>
      <c r="MLI12" s="265"/>
      <c r="MLJ12" s="265"/>
      <c r="MLK12" s="265"/>
      <c r="MLL12" s="266"/>
      <c r="MLM12" s="264" t="s">
        <v>189</v>
      </c>
      <c r="MLN12" s="265"/>
      <c r="MLO12" s="265"/>
      <c r="MLP12" s="265"/>
      <c r="MLQ12" s="265"/>
      <c r="MLR12" s="265"/>
      <c r="MLS12" s="265"/>
      <c r="MLT12" s="266"/>
      <c r="MLU12" s="264" t="s">
        <v>189</v>
      </c>
      <c r="MLV12" s="265"/>
      <c r="MLW12" s="265"/>
      <c r="MLX12" s="265"/>
      <c r="MLY12" s="265"/>
      <c r="MLZ12" s="265"/>
      <c r="MMA12" s="265"/>
      <c r="MMB12" s="266"/>
      <c r="MMC12" s="264" t="s">
        <v>189</v>
      </c>
      <c r="MMD12" s="265"/>
      <c r="MME12" s="265"/>
      <c r="MMF12" s="265"/>
      <c r="MMG12" s="265"/>
      <c r="MMH12" s="265"/>
      <c r="MMI12" s="265"/>
      <c r="MMJ12" s="266"/>
      <c r="MMK12" s="264" t="s">
        <v>189</v>
      </c>
      <c r="MML12" s="265"/>
      <c r="MMM12" s="265"/>
      <c r="MMN12" s="265"/>
      <c r="MMO12" s="265"/>
      <c r="MMP12" s="265"/>
      <c r="MMQ12" s="265"/>
      <c r="MMR12" s="266"/>
      <c r="MMS12" s="264" t="s">
        <v>189</v>
      </c>
      <c r="MMT12" s="265"/>
      <c r="MMU12" s="265"/>
      <c r="MMV12" s="265"/>
      <c r="MMW12" s="265"/>
      <c r="MMX12" s="265"/>
      <c r="MMY12" s="265"/>
      <c r="MMZ12" s="266"/>
      <c r="MNA12" s="264" t="s">
        <v>189</v>
      </c>
      <c r="MNB12" s="265"/>
      <c r="MNC12" s="265"/>
      <c r="MND12" s="265"/>
      <c r="MNE12" s="265"/>
      <c r="MNF12" s="265"/>
      <c r="MNG12" s="265"/>
      <c r="MNH12" s="266"/>
      <c r="MNI12" s="264" t="s">
        <v>189</v>
      </c>
      <c r="MNJ12" s="265"/>
      <c r="MNK12" s="265"/>
      <c r="MNL12" s="265"/>
      <c r="MNM12" s="265"/>
      <c r="MNN12" s="265"/>
      <c r="MNO12" s="265"/>
      <c r="MNP12" s="266"/>
      <c r="MNQ12" s="264" t="s">
        <v>189</v>
      </c>
      <c r="MNR12" s="265"/>
      <c r="MNS12" s="265"/>
      <c r="MNT12" s="265"/>
      <c r="MNU12" s="265"/>
      <c r="MNV12" s="265"/>
      <c r="MNW12" s="265"/>
      <c r="MNX12" s="266"/>
      <c r="MNY12" s="264" t="s">
        <v>189</v>
      </c>
      <c r="MNZ12" s="265"/>
      <c r="MOA12" s="265"/>
      <c r="MOB12" s="265"/>
      <c r="MOC12" s="265"/>
      <c r="MOD12" s="265"/>
      <c r="MOE12" s="265"/>
      <c r="MOF12" s="266"/>
      <c r="MOG12" s="264" t="s">
        <v>189</v>
      </c>
      <c r="MOH12" s="265"/>
      <c r="MOI12" s="265"/>
      <c r="MOJ12" s="265"/>
      <c r="MOK12" s="265"/>
      <c r="MOL12" s="265"/>
      <c r="MOM12" s="265"/>
      <c r="MON12" s="266"/>
      <c r="MOO12" s="264" t="s">
        <v>189</v>
      </c>
      <c r="MOP12" s="265"/>
      <c r="MOQ12" s="265"/>
      <c r="MOR12" s="265"/>
      <c r="MOS12" s="265"/>
      <c r="MOT12" s="265"/>
      <c r="MOU12" s="265"/>
      <c r="MOV12" s="266"/>
      <c r="MOW12" s="264" t="s">
        <v>189</v>
      </c>
      <c r="MOX12" s="265"/>
      <c r="MOY12" s="265"/>
      <c r="MOZ12" s="265"/>
      <c r="MPA12" s="265"/>
      <c r="MPB12" s="265"/>
      <c r="MPC12" s="265"/>
      <c r="MPD12" s="266"/>
      <c r="MPE12" s="264" t="s">
        <v>189</v>
      </c>
      <c r="MPF12" s="265"/>
      <c r="MPG12" s="265"/>
      <c r="MPH12" s="265"/>
      <c r="MPI12" s="265"/>
      <c r="MPJ12" s="265"/>
      <c r="MPK12" s="265"/>
      <c r="MPL12" s="266"/>
      <c r="MPM12" s="264" t="s">
        <v>189</v>
      </c>
      <c r="MPN12" s="265"/>
      <c r="MPO12" s="265"/>
      <c r="MPP12" s="265"/>
      <c r="MPQ12" s="265"/>
      <c r="MPR12" s="265"/>
      <c r="MPS12" s="265"/>
      <c r="MPT12" s="266"/>
      <c r="MPU12" s="264" t="s">
        <v>189</v>
      </c>
      <c r="MPV12" s="265"/>
      <c r="MPW12" s="265"/>
      <c r="MPX12" s="265"/>
      <c r="MPY12" s="265"/>
      <c r="MPZ12" s="265"/>
      <c r="MQA12" s="265"/>
      <c r="MQB12" s="266"/>
      <c r="MQC12" s="264" t="s">
        <v>189</v>
      </c>
      <c r="MQD12" s="265"/>
      <c r="MQE12" s="265"/>
      <c r="MQF12" s="265"/>
      <c r="MQG12" s="265"/>
      <c r="MQH12" s="265"/>
      <c r="MQI12" s="265"/>
      <c r="MQJ12" s="266"/>
      <c r="MQK12" s="264" t="s">
        <v>189</v>
      </c>
      <c r="MQL12" s="265"/>
      <c r="MQM12" s="265"/>
      <c r="MQN12" s="265"/>
      <c r="MQO12" s="265"/>
      <c r="MQP12" s="265"/>
      <c r="MQQ12" s="265"/>
      <c r="MQR12" s="266"/>
      <c r="MQS12" s="264" t="s">
        <v>189</v>
      </c>
      <c r="MQT12" s="265"/>
      <c r="MQU12" s="265"/>
      <c r="MQV12" s="265"/>
      <c r="MQW12" s="265"/>
      <c r="MQX12" s="265"/>
      <c r="MQY12" s="265"/>
      <c r="MQZ12" s="266"/>
      <c r="MRA12" s="264" t="s">
        <v>189</v>
      </c>
      <c r="MRB12" s="265"/>
      <c r="MRC12" s="265"/>
      <c r="MRD12" s="265"/>
      <c r="MRE12" s="265"/>
      <c r="MRF12" s="265"/>
      <c r="MRG12" s="265"/>
      <c r="MRH12" s="266"/>
      <c r="MRI12" s="264" t="s">
        <v>189</v>
      </c>
      <c r="MRJ12" s="265"/>
      <c r="MRK12" s="265"/>
      <c r="MRL12" s="265"/>
      <c r="MRM12" s="265"/>
      <c r="MRN12" s="265"/>
      <c r="MRO12" s="265"/>
      <c r="MRP12" s="266"/>
      <c r="MRQ12" s="264" t="s">
        <v>189</v>
      </c>
      <c r="MRR12" s="265"/>
      <c r="MRS12" s="265"/>
      <c r="MRT12" s="265"/>
      <c r="MRU12" s="265"/>
      <c r="MRV12" s="265"/>
      <c r="MRW12" s="265"/>
      <c r="MRX12" s="266"/>
      <c r="MRY12" s="264" t="s">
        <v>189</v>
      </c>
      <c r="MRZ12" s="265"/>
      <c r="MSA12" s="265"/>
      <c r="MSB12" s="265"/>
      <c r="MSC12" s="265"/>
      <c r="MSD12" s="265"/>
      <c r="MSE12" s="265"/>
      <c r="MSF12" s="266"/>
      <c r="MSG12" s="264" t="s">
        <v>189</v>
      </c>
      <c r="MSH12" s="265"/>
      <c r="MSI12" s="265"/>
      <c r="MSJ12" s="265"/>
      <c r="MSK12" s="265"/>
      <c r="MSL12" s="265"/>
      <c r="MSM12" s="265"/>
      <c r="MSN12" s="266"/>
      <c r="MSO12" s="264" t="s">
        <v>189</v>
      </c>
      <c r="MSP12" s="265"/>
      <c r="MSQ12" s="265"/>
      <c r="MSR12" s="265"/>
      <c r="MSS12" s="265"/>
      <c r="MST12" s="265"/>
      <c r="MSU12" s="265"/>
      <c r="MSV12" s="266"/>
      <c r="MSW12" s="264" t="s">
        <v>189</v>
      </c>
      <c r="MSX12" s="265"/>
      <c r="MSY12" s="265"/>
      <c r="MSZ12" s="265"/>
      <c r="MTA12" s="265"/>
      <c r="MTB12" s="265"/>
      <c r="MTC12" s="265"/>
      <c r="MTD12" s="266"/>
      <c r="MTE12" s="264" t="s">
        <v>189</v>
      </c>
      <c r="MTF12" s="265"/>
      <c r="MTG12" s="265"/>
      <c r="MTH12" s="265"/>
      <c r="MTI12" s="265"/>
      <c r="MTJ12" s="265"/>
      <c r="MTK12" s="265"/>
      <c r="MTL12" s="266"/>
      <c r="MTM12" s="264" t="s">
        <v>189</v>
      </c>
      <c r="MTN12" s="265"/>
      <c r="MTO12" s="265"/>
      <c r="MTP12" s="265"/>
      <c r="MTQ12" s="265"/>
      <c r="MTR12" s="265"/>
      <c r="MTS12" s="265"/>
      <c r="MTT12" s="266"/>
      <c r="MTU12" s="264" t="s">
        <v>189</v>
      </c>
      <c r="MTV12" s="265"/>
      <c r="MTW12" s="265"/>
      <c r="MTX12" s="265"/>
      <c r="MTY12" s="265"/>
      <c r="MTZ12" s="265"/>
      <c r="MUA12" s="265"/>
      <c r="MUB12" s="266"/>
      <c r="MUC12" s="264" t="s">
        <v>189</v>
      </c>
      <c r="MUD12" s="265"/>
      <c r="MUE12" s="265"/>
      <c r="MUF12" s="265"/>
      <c r="MUG12" s="265"/>
      <c r="MUH12" s="265"/>
      <c r="MUI12" s="265"/>
      <c r="MUJ12" s="266"/>
      <c r="MUK12" s="264" t="s">
        <v>189</v>
      </c>
      <c r="MUL12" s="265"/>
      <c r="MUM12" s="265"/>
      <c r="MUN12" s="265"/>
      <c r="MUO12" s="265"/>
      <c r="MUP12" s="265"/>
      <c r="MUQ12" s="265"/>
      <c r="MUR12" s="266"/>
      <c r="MUS12" s="264" t="s">
        <v>189</v>
      </c>
      <c r="MUT12" s="265"/>
      <c r="MUU12" s="265"/>
      <c r="MUV12" s="265"/>
      <c r="MUW12" s="265"/>
      <c r="MUX12" s="265"/>
      <c r="MUY12" s="265"/>
      <c r="MUZ12" s="266"/>
      <c r="MVA12" s="264" t="s">
        <v>189</v>
      </c>
      <c r="MVB12" s="265"/>
      <c r="MVC12" s="265"/>
      <c r="MVD12" s="265"/>
      <c r="MVE12" s="265"/>
      <c r="MVF12" s="265"/>
      <c r="MVG12" s="265"/>
      <c r="MVH12" s="266"/>
      <c r="MVI12" s="264" t="s">
        <v>189</v>
      </c>
      <c r="MVJ12" s="265"/>
      <c r="MVK12" s="265"/>
      <c r="MVL12" s="265"/>
      <c r="MVM12" s="265"/>
      <c r="MVN12" s="265"/>
      <c r="MVO12" s="265"/>
      <c r="MVP12" s="266"/>
      <c r="MVQ12" s="264" t="s">
        <v>189</v>
      </c>
      <c r="MVR12" s="265"/>
      <c r="MVS12" s="265"/>
      <c r="MVT12" s="265"/>
      <c r="MVU12" s="265"/>
      <c r="MVV12" s="265"/>
      <c r="MVW12" s="265"/>
      <c r="MVX12" s="266"/>
      <c r="MVY12" s="264" t="s">
        <v>189</v>
      </c>
      <c r="MVZ12" s="265"/>
      <c r="MWA12" s="265"/>
      <c r="MWB12" s="265"/>
      <c r="MWC12" s="265"/>
      <c r="MWD12" s="265"/>
      <c r="MWE12" s="265"/>
      <c r="MWF12" s="266"/>
      <c r="MWG12" s="264" t="s">
        <v>189</v>
      </c>
      <c r="MWH12" s="265"/>
      <c r="MWI12" s="265"/>
      <c r="MWJ12" s="265"/>
      <c r="MWK12" s="265"/>
      <c r="MWL12" s="265"/>
      <c r="MWM12" s="265"/>
      <c r="MWN12" s="266"/>
      <c r="MWO12" s="264" t="s">
        <v>189</v>
      </c>
      <c r="MWP12" s="265"/>
      <c r="MWQ12" s="265"/>
      <c r="MWR12" s="265"/>
      <c r="MWS12" s="265"/>
      <c r="MWT12" s="265"/>
      <c r="MWU12" s="265"/>
      <c r="MWV12" s="266"/>
      <c r="MWW12" s="264" t="s">
        <v>189</v>
      </c>
      <c r="MWX12" s="265"/>
      <c r="MWY12" s="265"/>
      <c r="MWZ12" s="265"/>
      <c r="MXA12" s="265"/>
      <c r="MXB12" s="265"/>
      <c r="MXC12" s="265"/>
      <c r="MXD12" s="266"/>
      <c r="MXE12" s="264" t="s">
        <v>189</v>
      </c>
      <c r="MXF12" s="265"/>
      <c r="MXG12" s="265"/>
      <c r="MXH12" s="265"/>
      <c r="MXI12" s="265"/>
      <c r="MXJ12" s="265"/>
      <c r="MXK12" s="265"/>
      <c r="MXL12" s="266"/>
      <c r="MXM12" s="264" t="s">
        <v>189</v>
      </c>
      <c r="MXN12" s="265"/>
      <c r="MXO12" s="265"/>
      <c r="MXP12" s="265"/>
      <c r="MXQ12" s="265"/>
      <c r="MXR12" s="265"/>
      <c r="MXS12" s="265"/>
      <c r="MXT12" s="266"/>
      <c r="MXU12" s="264" t="s">
        <v>189</v>
      </c>
      <c r="MXV12" s="265"/>
      <c r="MXW12" s="265"/>
      <c r="MXX12" s="265"/>
      <c r="MXY12" s="265"/>
      <c r="MXZ12" s="265"/>
      <c r="MYA12" s="265"/>
      <c r="MYB12" s="266"/>
      <c r="MYC12" s="264" t="s">
        <v>189</v>
      </c>
      <c r="MYD12" s="265"/>
      <c r="MYE12" s="265"/>
      <c r="MYF12" s="265"/>
      <c r="MYG12" s="265"/>
      <c r="MYH12" s="265"/>
      <c r="MYI12" s="265"/>
      <c r="MYJ12" s="266"/>
      <c r="MYK12" s="264" t="s">
        <v>189</v>
      </c>
      <c r="MYL12" s="265"/>
      <c r="MYM12" s="265"/>
      <c r="MYN12" s="265"/>
      <c r="MYO12" s="265"/>
      <c r="MYP12" s="265"/>
      <c r="MYQ12" s="265"/>
      <c r="MYR12" s="266"/>
      <c r="MYS12" s="264" t="s">
        <v>189</v>
      </c>
      <c r="MYT12" s="265"/>
      <c r="MYU12" s="265"/>
      <c r="MYV12" s="265"/>
      <c r="MYW12" s="265"/>
      <c r="MYX12" s="265"/>
      <c r="MYY12" s="265"/>
      <c r="MYZ12" s="266"/>
      <c r="MZA12" s="264" t="s">
        <v>189</v>
      </c>
      <c r="MZB12" s="265"/>
      <c r="MZC12" s="265"/>
      <c r="MZD12" s="265"/>
      <c r="MZE12" s="265"/>
      <c r="MZF12" s="265"/>
      <c r="MZG12" s="265"/>
      <c r="MZH12" s="266"/>
      <c r="MZI12" s="264" t="s">
        <v>189</v>
      </c>
      <c r="MZJ12" s="265"/>
      <c r="MZK12" s="265"/>
      <c r="MZL12" s="265"/>
      <c r="MZM12" s="265"/>
      <c r="MZN12" s="265"/>
      <c r="MZO12" s="265"/>
      <c r="MZP12" s="266"/>
      <c r="MZQ12" s="264" t="s">
        <v>189</v>
      </c>
      <c r="MZR12" s="265"/>
      <c r="MZS12" s="265"/>
      <c r="MZT12" s="265"/>
      <c r="MZU12" s="265"/>
      <c r="MZV12" s="265"/>
      <c r="MZW12" s="265"/>
      <c r="MZX12" s="266"/>
      <c r="MZY12" s="264" t="s">
        <v>189</v>
      </c>
      <c r="MZZ12" s="265"/>
      <c r="NAA12" s="265"/>
      <c r="NAB12" s="265"/>
      <c r="NAC12" s="265"/>
      <c r="NAD12" s="265"/>
      <c r="NAE12" s="265"/>
      <c r="NAF12" s="266"/>
      <c r="NAG12" s="264" t="s">
        <v>189</v>
      </c>
      <c r="NAH12" s="265"/>
      <c r="NAI12" s="265"/>
      <c r="NAJ12" s="265"/>
      <c r="NAK12" s="265"/>
      <c r="NAL12" s="265"/>
      <c r="NAM12" s="265"/>
      <c r="NAN12" s="266"/>
      <c r="NAO12" s="264" t="s">
        <v>189</v>
      </c>
      <c r="NAP12" s="265"/>
      <c r="NAQ12" s="265"/>
      <c r="NAR12" s="265"/>
      <c r="NAS12" s="265"/>
      <c r="NAT12" s="265"/>
      <c r="NAU12" s="265"/>
      <c r="NAV12" s="266"/>
      <c r="NAW12" s="264" t="s">
        <v>189</v>
      </c>
      <c r="NAX12" s="265"/>
      <c r="NAY12" s="265"/>
      <c r="NAZ12" s="265"/>
      <c r="NBA12" s="265"/>
      <c r="NBB12" s="265"/>
      <c r="NBC12" s="265"/>
      <c r="NBD12" s="266"/>
      <c r="NBE12" s="264" t="s">
        <v>189</v>
      </c>
      <c r="NBF12" s="265"/>
      <c r="NBG12" s="265"/>
      <c r="NBH12" s="265"/>
      <c r="NBI12" s="265"/>
      <c r="NBJ12" s="265"/>
      <c r="NBK12" s="265"/>
      <c r="NBL12" s="266"/>
      <c r="NBM12" s="264" t="s">
        <v>189</v>
      </c>
      <c r="NBN12" s="265"/>
      <c r="NBO12" s="265"/>
      <c r="NBP12" s="265"/>
      <c r="NBQ12" s="265"/>
      <c r="NBR12" s="265"/>
      <c r="NBS12" s="265"/>
      <c r="NBT12" s="266"/>
      <c r="NBU12" s="264" t="s">
        <v>189</v>
      </c>
      <c r="NBV12" s="265"/>
      <c r="NBW12" s="265"/>
      <c r="NBX12" s="265"/>
      <c r="NBY12" s="265"/>
      <c r="NBZ12" s="265"/>
      <c r="NCA12" s="265"/>
      <c r="NCB12" s="266"/>
      <c r="NCC12" s="264" t="s">
        <v>189</v>
      </c>
      <c r="NCD12" s="265"/>
      <c r="NCE12" s="265"/>
      <c r="NCF12" s="265"/>
      <c r="NCG12" s="265"/>
      <c r="NCH12" s="265"/>
      <c r="NCI12" s="265"/>
      <c r="NCJ12" s="266"/>
      <c r="NCK12" s="264" t="s">
        <v>189</v>
      </c>
      <c r="NCL12" s="265"/>
      <c r="NCM12" s="265"/>
      <c r="NCN12" s="265"/>
      <c r="NCO12" s="265"/>
      <c r="NCP12" s="265"/>
      <c r="NCQ12" s="265"/>
      <c r="NCR12" s="266"/>
      <c r="NCS12" s="264" t="s">
        <v>189</v>
      </c>
      <c r="NCT12" s="265"/>
      <c r="NCU12" s="265"/>
      <c r="NCV12" s="265"/>
      <c r="NCW12" s="265"/>
      <c r="NCX12" s="265"/>
      <c r="NCY12" s="265"/>
      <c r="NCZ12" s="266"/>
      <c r="NDA12" s="264" t="s">
        <v>189</v>
      </c>
      <c r="NDB12" s="265"/>
      <c r="NDC12" s="265"/>
      <c r="NDD12" s="265"/>
      <c r="NDE12" s="265"/>
      <c r="NDF12" s="265"/>
      <c r="NDG12" s="265"/>
      <c r="NDH12" s="266"/>
      <c r="NDI12" s="264" t="s">
        <v>189</v>
      </c>
      <c r="NDJ12" s="265"/>
      <c r="NDK12" s="265"/>
      <c r="NDL12" s="265"/>
      <c r="NDM12" s="265"/>
      <c r="NDN12" s="265"/>
      <c r="NDO12" s="265"/>
      <c r="NDP12" s="266"/>
      <c r="NDQ12" s="264" t="s">
        <v>189</v>
      </c>
      <c r="NDR12" s="265"/>
      <c r="NDS12" s="265"/>
      <c r="NDT12" s="265"/>
      <c r="NDU12" s="265"/>
      <c r="NDV12" s="265"/>
      <c r="NDW12" s="265"/>
      <c r="NDX12" s="266"/>
      <c r="NDY12" s="264" t="s">
        <v>189</v>
      </c>
      <c r="NDZ12" s="265"/>
      <c r="NEA12" s="265"/>
      <c r="NEB12" s="265"/>
      <c r="NEC12" s="265"/>
      <c r="NED12" s="265"/>
      <c r="NEE12" s="265"/>
      <c r="NEF12" s="266"/>
      <c r="NEG12" s="264" t="s">
        <v>189</v>
      </c>
      <c r="NEH12" s="265"/>
      <c r="NEI12" s="265"/>
      <c r="NEJ12" s="265"/>
      <c r="NEK12" s="265"/>
      <c r="NEL12" s="265"/>
      <c r="NEM12" s="265"/>
      <c r="NEN12" s="266"/>
      <c r="NEO12" s="264" t="s">
        <v>189</v>
      </c>
      <c r="NEP12" s="265"/>
      <c r="NEQ12" s="265"/>
      <c r="NER12" s="265"/>
      <c r="NES12" s="265"/>
      <c r="NET12" s="265"/>
      <c r="NEU12" s="265"/>
      <c r="NEV12" s="266"/>
      <c r="NEW12" s="264" t="s">
        <v>189</v>
      </c>
      <c r="NEX12" s="265"/>
      <c r="NEY12" s="265"/>
      <c r="NEZ12" s="265"/>
      <c r="NFA12" s="265"/>
      <c r="NFB12" s="265"/>
      <c r="NFC12" s="265"/>
      <c r="NFD12" s="266"/>
      <c r="NFE12" s="264" t="s">
        <v>189</v>
      </c>
      <c r="NFF12" s="265"/>
      <c r="NFG12" s="265"/>
      <c r="NFH12" s="265"/>
      <c r="NFI12" s="265"/>
      <c r="NFJ12" s="265"/>
      <c r="NFK12" s="265"/>
      <c r="NFL12" s="266"/>
      <c r="NFM12" s="264" t="s">
        <v>189</v>
      </c>
      <c r="NFN12" s="265"/>
      <c r="NFO12" s="265"/>
      <c r="NFP12" s="265"/>
      <c r="NFQ12" s="265"/>
      <c r="NFR12" s="265"/>
      <c r="NFS12" s="265"/>
      <c r="NFT12" s="266"/>
      <c r="NFU12" s="264" t="s">
        <v>189</v>
      </c>
      <c r="NFV12" s="265"/>
      <c r="NFW12" s="265"/>
      <c r="NFX12" s="265"/>
      <c r="NFY12" s="265"/>
      <c r="NFZ12" s="265"/>
      <c r="NGA12" s="265"/>
      <c r="NGB12" s="266"/>
      <c r="NGC12" s="264" t="s">
        <v>189</v>
      </c>
      <c r="NGD12" s="265"/>
      <c r="NGE12" s="265"/>
      <c r="NGF12" s="265"/>
      <c r="NGG12" s="265"/>
      <c r="NGH12" s="265"/>
      <c r="NGI12" s="265"/>
      <c r="NGJ12" s="266"/>
      <c r="NGK12" s="264" t="s">
        <v>189</v>
      </c>
      <c r="NGL12" s="265"/>
      <c r="NGM12" s="265"/>
      <c r="NGN12" s="265"/>
      <c r="NGO12" s="265"/>
      <c r="NGP12" s="265"/>
      <c r="NGQ12" s="265"/>
      <c r="NGR12" s="266"/>
      <c r="NGS12" s="264" t="s">
        <v>189</v>
      </c>
      <c r="NGT12" s="265"/>
      <c r="NGU12" s="265"/>
      <c r="NGV12" s="265"/>
      <c r="NGW12" s="265"/>
      <c r="NGX12" s="265"/>
      <c r="NGY12" s="265"/>
      <c r="NGZ12" s="266"/>
      <c r="NHA12" s="264" t="s">
        <v>189</v>
      </c>
      <c r="NHB12" s="265"/>
      <c r="NHC12" s="265"/>
      <c r="NHD12" s="265"/>
      <c r="NHE12" s="265"/>
      <c r="NHF12" s="265"/>
      <c r="NHG12" s="265"/>
      <c r="NHH12" s="266"/>
      <c r="NHI12" s="264" t="s">
        <v>189</v>
      </c>
      <c r="NHJ12" s="265"/>
      <c r="NHK12" s="265"/>
      <c r="NHL12" s="265"/>
      <c r="NHM12" s="265"/>
      <c r="NHN12" s="265"/>
      <c r="NHO12" s="265"/>
      <c r="NHP12" s="266"/>
      <c r="NHQ12" s="264" t="s">
        <v>189</v>
      </c>
      <c r="NHR12" s="265"/>
      <c r="NHS12" s="265"/>
      <c r="NHT12" s="265"/>
      <c r="NHU12" s="265"/>
      <c r="NHV12" s="265"/>
      <c r="NHW12" s="265"/>
      <c r="NHX12" s="266"/>
      <c r="NHY12" s="264" t="s">
        <v>189</v>
      </c>
      <c r="NHZ12" s="265"/>
      <c r="NIA12" s="265"/>
      <c r="NIB12" s="265"/>
      <c r="NIC12" s="265"/>
      <c r="NID12" s="265"/>
      <c r="NIE12" s="265"/>
      <c r="NIF12" s="266"/>
      <c r="NIG12" s="264" t="s">
        <v>189</v>
      </c>
      <c r="NIH12" s="265"/>
      <c r="NII12" s="265"/>
      <c r="NIJ12" s="265"/>
      <c r="NIK12" s="265"/>
      <c r="NIL12" s="265"/>
      <c r="NIM12" s="265"/>
      <c r="NIN12" s="266"/>
      <c r="NIO12" s="264" t="s">
        <v>189</v>
      </c>
      <c r="NIP12" s="265"/>
      <c r="NIQ12" s="265"/>
      <c r="NIR12" s="265"/>
      <c r="NIS12" s="265"/>
      <c r="NIT12" s="265"/>
      <c r="NIU12" s="265"/>
      <c r="NIV12" s="266"/>
      <c r="NIW12" s="264" t="s">
        <v>189</v>
      </c>
      <c r="NIX12" s="265"/>
      <c r="NIY12" s="265"/>
      <c r="NIZ12" s="265"/>
      <c r="NJA12" s="265"/>
      <c r="NJB12" s="265"/>
      <c r="NJC12" s="265"/>
      <c r="NJD12" s="266"/>
      <c r="NJE12" s="264" t="s">
        <v>189</v>
      </c>
      <c r="NJF12" s="265"/>
      <c r="NJG12" s="265"/>
      <c r="NJH12" s="265"/>
      <c r="NJI12" s="265"/>
      <c r="NJJ12" s="265"/>
      <c r="NJK12" s="265"/>
      <c r="NJL12" s="266"/>
      <c r="NJM12" s="264" t="s">
        <v>189</v>
      </c>
      <c r="NJN12" s="265"/>
      <c r="NJO12" s="265"/>
      <c r="NJP12" s="265"/>
      <c r="NJQ12" s="265"/>
      <c r="NJR12" s="265"/>
      <c r="NJS12" s="265"/>
      <c r="NJT12" s="266"/>
      <c r="NJU12" s="264" t="s">
        <v>189</v>
      </c>
      <c r="NJV12" s="265"/>
      <c r="NJW12" s="265"/>
      <c r="NJX12" s="265"/>
      <c r="NJY12" s="265"/>
      <c r="NJZ12" s="265"/>
      <c r="NKA12" s="265"/>
      <c r="NKB12" s="266"/>
      <c r="NKC12" s="264" t="s">
        <v>189</v>
      </c>
      <c r="NKD12" s="265"/>
      <c r="NKE12" s="265"/>
      <c r="NKF12" s="265"/>
      <c r="NKG12" s="265"/>
      <c r="NKH12" s="265"/>
      <c r="NKI12" s="265"/>
      <c r="NKJ12" s="266"/>
      <c r="NKK12" s="264" t="s">
        <v>189</v>
      </c>
      <c r="NKL12" s="265"/>
      <c r="NKM12" s="265"/>
      <c r="NKN12" s="265"/>
      <c r="NKO12" s="265"/>
      <c r="NKP12" s="265"/>
      <c r="NKQ12" s="265"/>
      <c r="NKR12" s="266"/>
      <c r="NKS12" s="264" t="s">
        <v>189</v>
      </c>
      <c r="NKT12" s="265"/>
      <c r="NKU12" s="265"/>
      <c r="NKV12" s="265"/>
      <c r="NKW12" s="265"/>
      <c r="NKX12" s="265"/>
      <c r="NKY12" s="265"/>
      <c r="NKZ12" s="266"/>
      <c r="NLA12" s="264" t="s">
        <v>189</v>
      </c>
      <c r="NLB12" s="265"/>
      <c r="NLC12" s="265"/>
      <c r="NLD12" s="265"/>
      <c r="NLE12" s="265"/>
      <c r="NLF12" s="265"/>
      <c r="NLG12" s="265"/>
      <c r="NLH12" s="266"/>
      <c r="NLI12" s="264" t="s">
        <v>189</v>
      </c>
      <c r="NLJ12" s="265"/>
      <c r="NLK12" s="265"/>
      <c r="NLL12" s="265"/>
      <c r="NLM12" s="265"/>
      <c r="NLN12" s="265"/>
      <c r="NLO12" s="265"/>
      <c r="NLP12" s="266"/>
      <c r="NLQ12" s="264" t="s">
        <v>189</v>
      </c>
      <c r="NLR12" s="265"/>
      <c r="NLS12" s="265"/>
      <c r="NLT12" s="265"/>
      <c r="NLU12" s="265"/>
      <c r="NLV12" s="265"/>
      <c r="NLW12" s="265"/>
      <c r="NLX12" s="266"/>
      <c r="NLY12" s="264" t="s">
        <v>189</v>
      </c>
      <c r="NLZ12" s="265"/>
      <c r="NMA12" s="265"/>
      <c r="NMB12" s="265"/>
      <c r="NMC12" s="265"/>
      <c r="NMD12" s="265"/>
      <c r="NME12" s="265"/>
      <c r="NMF12" s="266"/>
      <c r="NMG12" s="264" t="s">
        <v>189</v>
      </c>
      <c r="NMH12" s="265"/>
      <c r="NMI12" s="265"/>
      <c r="NMJ12" s="265"/>
      <c r="NMK12" s="265"/>
      <c r="NML12" s="265"/>
      <c r="NMM12" s="265"/>
      <c r="NMN12" s="266"/>
      <c r="NMO12" s="264" t="s">
        <v>189</v>
      </c>
      <c r="NMP12" s="265"/>
      <c r="NMQ12" s="265"/>
      <c r="NMR12" s="265"/>
      <c r="NMS12" s="265"/>
      <c r="NMT12" s="265"/>
      <c r="NMU12" s="265"/>
      <c r="NMV12" s="266"/>
      <c r="NMW12" s="264" t="s">
        <v>189</v>
      </c>
      <c r="NMX12" s="265"/>
      <c r="NMY12" s="265"/>
      <c r="NMZ12" s="265"/>
      <c r="NNA12" s="265"/>
      <c r="NNB12" s="265"/>
      <c r="NNC12" s="265"/>
      <c r="NND12" s="266"/>
      <c r="NNE12" s="264" t="s">
        <v>189</v>
      </c>
      <c r="NNF12" s="265"/>
      <c r="NNG12" s="265"/>
      <c r="NNH12" s="265"/>
      <c r="NNI12" s="265"/>
      <c r="NNJ12" s="265"/>
      <c r="NNK12" s="265"/>
      <c r="NNL12" s="266"/>
      <c r="NNM12" s="264" t="s">
        <v>189</v>
      </c>
      <c r="NNN12" s="265"/>
      <c r="NNO12" s="265"/>
      <c r="NNP12" s="265"/>
      <c r="NNQ12" s="265"/>
      <c r="NNR12" s="265"/>
      <c r="NNS12" s="265"/>
      <c r="NNT12" s="266"/>
      <c r="NNU12" s="264" t="s">
        <v>189</v>
      </c>
      <c r="NNV12" s="265"/>
      <c r="NNW12" s="265"/>
      <c r="NNX12" s="265"/>
      <c r="NNY12" s="265"/>
      <c r="NNZ12" s="265"/>
      <c r="NOA12" s="265"/>
      <c r="NOB12" s="266"/>
      <c r="NOC12" s="264" t="s">
        <v>189</v>
      </c>
      <c r="NOD12" s="265"/>
      <c r="NOE12" s="265"/>
      <c r="NOF12" s="265"/>
      <c r="NOG12" s="265"/>
      <c r="NOH12" s="265"/>
      <c r="NOI12" s="265"/>
      <c r="NOJ12" s="266"/>
      <c r="NOK12" s="264" t="s">
        <v>189</v>
      </c>
      <c r="NOL12" s="265"/>
      <c r="NOM12" s="265"/>
      <c r="NON12" s="265"/>
      <c r="NOO12" s="265"/>
      <c r="NOP12" s="265"/>
      <c r="NOQ12" s="265"/>
      <c r="NOR12" s="266"/>
      <c r="NOS12" s="264" t="s">
        <v>189</v>
      </c>
      <c r="NOT12" s="265"/>
      <c r="NOU12" s="265"/>
      <c r="NOV12" s="265"/>
      <c r="NOW12" s="265"/>
      <c r="NOX12" s="265"/>
      <c r="NOY12" s="265"/>
      <c r="NOZ12" s="266"/>
      <c r="NPA12" s="264" t="s">
        <v>189</v>
      </c>
      <c r="NPB12" s="265"/>
      <c r="NPC12" s="265"/>
      <c r="NPD12" s="265"/>
      <c r="NPE12" s="265"/>
      <c r="NPF12" s="265"/>
      <c r="NPG12" s="265"/>
      <c r="NPH12" s="266"/>
      <c r="NPI12" s="264" t="s">
        <v>189</v>
      </c>
      <c r="NPJ12" s="265"/>
      <c r="NPK12" s="265"/>
      <c r="NPL12" s="265"/>
      <c r="NPM12" s="265"/>
      <c r="NPN12" s="265"/>
      <c r="NPO12" s="265"/>
      <c r="NPP12" s="266"/>
      <c r="NPQ12" s="264" t="s">
        <v>189</v>
      </c>
      <c r="NPR12" s="265"/>
      <c r="NPS12" s="265"/>
      <c r="NPT12" s="265"/>
      <c r="NPU12" s="265"/>
      <c r="NPV12" s="265"/>
      <c r="NPW12" s="265"/>
      <c r="NPX12" s="266"/>
      <c r="NPY12" s="264" t="s">
        <v>189</v>
      </c>
      <c r="NPZ12" s="265"/>
      <c r="NQA12" s="265"/>
      <c r="NQB12" s="265"/>
      <c r="NQC12" s="265"/>
      <c r="NQD12" s="265"/>
      <c r="NQE12" s="265"/>
      <c r="NQF12" s="266"/>
      <c r="NQG12" s="264" t="s">
        <v>189</v>
      </c>
      <c r="NQH12" s="265"/>
      <c r="NQI12" s="265"/>
      <c r="NQJ12" s="265"/>
      <c r="NQK12" s="265"/>
      <c r="NQL12" s="265"/>
      <c r="NQM12" s="265"/>
      <c r="NQN12" s="266"/>
      <c r="NQO12" s="264" t="s">
        <v>189</v>
      </c>
      <c r="NQP12" s="265"/>
      <c r="NQQ12" s="265"/>
      <c r="NQR12" s="265"/>
      <c r="NQS12" s="265"/>
      <c r="NQT12" s="265"/>
      <c r="NQU12" s="265"/>
      <c r="NQV12" s="266"/>
      <c r="NQW12" s="264" t="s">
        <v>189</v>
      </c>
      <c r="NQX12" s="265"/>
      <c r="NQY12" s="265"/>
      <c r="NQZ12" s="265"/>
      <c r="NRA12" s="265"/>
      <c r="NRB12" s="265"/>
      <c r="NRC12" s="265"/>
      <c r="NRD12" s="266"/>
      <c r="NRE12" s="264" t="s">
        <v>189</v>
      </c>
      <c r="NRF12" s="265"/>
      <c r="NRG12" s="265"/>
      <c r="NRH12" s="265"/>
      <c r="NRI12" s="265"/>
      <c r="NRJ12" s="265"/>
      <c r="NRK12" s="265"/>
      <c r="NRL12" s="266"/>
      <c r="NRM12" s="264" t="s">
        <v>189</v>
      </c>
      <c r="NRN12" s="265"/>
      <c r="NRO12" s="265"/>
      <c r="NRP12" s="265"/>
      <c r="NRQ12" s="265"/>
      <c r="NRR12" s="265"/>
      <c r="NRS12" s="265"/>
      <c r="NRT12" s="266"/>
      <c r="NRU12" s="264" t="s">
        <v>189</v>
      </c>
      <c r="NRV12" s="265"/>
      <c r="NRW12" s="265"/>
      <c r="NRX12" s="265"/>
      <c r="NRY12" s="265"/>
      <c r="NRZ12" s="265"/>
      <c r="NSA12" s="265"/>
      <c r="NSB12" s="266"/>
      <c r="NSC12" s="264" t="s">
        <v>189</v>
      </c>
      <c r="NSD12" s="265"/>
      <c r="NSE12" s="265"/>
      <c r="NSF12" s="265"/>
      <c r="NSG12" s="265"/>
      <c r="NSH12" s="265"/>
      <c r="NSI12" s="265"/>
      <c r="NSJ12" s="266"/>
      <c r="NSK12" s="264" t="s">
        <v>189</v>
      </c>
      <c r="NSL12" s="265"/>
      <c r="NSM12" s="265"/>
      <c r="NSN12" s="265"/>
      <c r="NSO12" s="265"/>
      <c r="NSP12" s="265"/>
      <c r="NSQ12" s="265"/>
      <c r="NSR12" s="266"/>
      <c r="NSS12" s="264" t="s">
        <v>189</v>
      </c>
      <c r="NST12" s="265"/>
      <c r="NSU12" s="265"/>
      <c r="NSV12" s="265"/>
      <c r="NSW12" s="265"/>
      <c r="NSX12" s="265"/>
      <c r="NSY12" s="265"/>
      <c r="NSZ12" s="266"/>
      <c r="NTA12" s="264" t="s">
        <v>189</v>
      </c>
      <c r="NTB12" s="265"/>
      <c r="NTC12" s="265"/>
      <c r="NTD12" s="265"/>
      <c r="NTE12" s="265"/>
      <c r="NTF12" s="265"/>
      <c r="NTG12" s="265"/>
      <c r="NTH12" s="266"/>
      <c r="NTI12" s="264" t="s">
        <v>189</v>
      </c>
      <c r="NTJ12" s="265"/>
      <c r="NTK12" s="265"/>
      <c r="NTL12" s="265"/>
      <c r="NTM12" s="265"/>
      <c r="NTN12" s="265"/>
      <c r="NTO12" s="265"/>
      <c r="NTP12" s="266"/>
      <c r="NTQ12" s="264" t="s">
        <v>189</v>
      </c>
      <c r="NTR12" s="265"/>
      <c r="NTS12" s="265"/>
      <c r="NTT12" s="265"/>
      <c r="NTU12" s="265"/>
      <c r="NTV12" s="265"/>
      <c r="NTW12" s="265"/>
      <c r="NTX12" s="266"/>
      <c r="NTY12" s="264" t="s">
        <v>189</v>
      </c>
      <c r="NTZ12" s="265"/>
      <c r="NUA12" s="265"/>
      <c r="NUB12" s="265"/>
      <c r="NUC12" s="265"/>
      <c r="NUD12" s="265"/>
      <c r="NUE12" s="265"/>
      <c r="NUF12" s="266"/>
      <c r="NUG12" s="264" t="s">
        <v>189</v>
      </c>
      <c r="NUH12" s="265"/>
      <c r="NUI12" s="265"/>
      <c r="NUJ12" s="265"/>
      <c r="NUK12" s="265"/>
      <c r="NUL12" s="265"/>
      <c r="NUM12" s="265"/>
      <c r="NUN12" s="266"/>
      <c r="NUO12" s="264" t="s">
        <v>189</v>
      </c>
      <c r="NUP12" s="265"/>
      <c r="NUQ12" s="265"/>
      <c r="NUR12" s="265"/>
      <c r="NUS12" s="265"/>
      <c r="NUT12" s="265"/>
      <c r="NUU12" s="265"/>
      <c r="NUV12" s="266"/>
      <c r="NUW12" s="264" t="s">
        <v>189</v>
      </c>
      <c r="NUX12" s="265"/>
      <c r="NUY12" s="265"/>
      <c r="NUZ12" s="265"/>
      <c r="NVA12" s="265"/>
      <c r="NVB12" s="265"/>
      <c r="NVC12" s="265"/>
      <c r="NVD12" s="266"/>
      <c r="NVE12" s="264" t="s">
        <v>189</v>
      </c>
      <c r="NVF12" s="265"/>
      <c r="NVG12" s="265"/>
      <c r="NVH12" s="265"/>
      <c r="NVI12" s="265"/>
      <c r="NVJ12" s="265"/>
      <c r="NVK12" s="265"/>
      <c r="NVL12" s="266"/>
      <c r="NVM12" s="264" t="s">
        <v>189</v>
      </c>
      <c r="NVN12" s="265"/>
      <c r="NVO12" s="265"/>
      <c r="NVP12" s="265"/>
      <c r="NVQ12" s="265"/>
      <c r="NVR12" s="265"/>
      <c r="NVS12" s="265"/>
      <c r="NVT12" s="266"/>
      <c r="NVU12" s="264" t="s">
        <v>189</v>
      </c>
      <c r="NVV12" s="265"/>
      <c r="NVW12" s="265"/>
      <c r="NVX12" s="265"/>
      <c r="NVY12" s="265"/>
      <c r="NVZ12" s="265"/>
      <c r="NWA12" s="265"/>
      <c r="NWB12" s="266"/>
      <c r="NWC12" s="264" t="s">
        <v>189</v>
      </c>
      <c r="NWD12" s="265"/>
      <c r="NWE12" s="265"/>
      <c r="NWF12" s="265"/>
      <c r="NWG12" s="265"/>
      <c r="NWH12" s="265"/>
      <c r="NWI12" s="265"/>
      <c r="NWJ12" s="266"/>
      <c r="NWK12" s="264" t="s">
        <v>189</v>
      </c>
      <c r="NWL12" s="265"/>
      <c r="NWM12" s="265"/>
      <c r="NWN12" s="265"/>
      <c r="NWO12" s="265"/>
      <c r="NWP12" s="265"/>
      <c r="NWQ12" s="265"/>
      <c r="NWR12" s="266"/>
      <c r="NWS12" s="264" t="s">
        <v>189</v>
      </c>
      <c r="NWT12" s="265"/>
      <c r="NWU12" s="265"/>
      <c r="NWV12" s="265"/>
      <c r="NWW12" s="265"/>
      <c r="NWX12" s="265"/>
      <c r="NWY12" s="265"/>
      <c r="NWZ12" s="266"/>
      <c r="NXA12" s="264" t="s">
        <v>189</v>
      </c>
      <c r="NXB12" s="265"/>
      <c r="NXC12" s="265"/>
      <c r="NXD12" s="265"/>
      <c r="NXE12" s="265"/>
      <c r="NXF12" s="265"/>
      <c r="NXG12" s="265"/>
      <c r="NXH12" s="266"/>
      <c r="NXI12" s="264" t="s">
        <v>189</v>
      </c>
      <c r="NXJ12" s="265"/>
      <c r="NXK12" s="265"/>
      <c r="NXL12" s="265"/>
      <c r="NXM12" s="265"/>
      <c r="NXN12" s="265"/>
      <c r="NXO12" s="265"/>
      <c r="NXP12" s="266"/>
      <c r="NXQ12" s="264" t="s">
        <v>189</v>
      </c>
      <c r="NXR12" s="265"/>
      <c r="NXS12" s="265"/>
      <c r="NXT12" s="265"/>
      <c r="NXU12" s="265"/>
      <c r="NXV12" s="265"/>
      <c r="NXW12" s="265"/>
      <c r="NXX12" s="266"/>
      <c r="NXY12" s="264" t="s">
        <v>189</v>
      </c>
      <c r="NXZ12" s="265"/>
      <c r="NYA12" s="265"/>
      <c r="NYB12" s="265"/>
      <c r="NYC12" s="265"/>
      <c r="NYD12" s="265"/>
      <c r="NYE12" s="265"/>
      <c r="NYF12" s="266"/>
      <c r="NYG12" s="264" t="s">
        <v>189</v>
      </c>
      <c r="NYH12" s="265"/>
      <c r="NYI12" s="265"/>
      <c r="NYJ12" s="265"/>
      <c r="NYK12" s="265"/>
      <c r="NYL12" s="265"/>
      <c r="NYM12" s="265"/>
      <c r="NYN12" s="266"/>
      <c r="NYO12" s="264" t="s">
        <v>189</v>
      </c>
      <c r="NYP12" s="265"/>
      <c r="NYQ12" s="265"/>
      <c r="NYR12" s="265"/>
      <c r="NYS12" s="265"/>
      <c r="NYT12" s="265"/>
      <c r="NYU12" s="265"/>
      <c r="NYV12" s="266"/>
      <c r="NYW12" s="264" t="s">
        <v>189</v>
      </c>
      <c r="NYX12" s="265"/>
      <c r="NYY12" s="265"/>
      <c r="NYZ12" s="265"/>
      <c r="NZA12" s="265"/>
      <c r="NZB12" s="265"/>
      <c r="NZC12" s="265"/>
      <c r="NZD12" s="266"/>
      <c r="NZE12" s="264" t="s">
        <v>189</v>
      </c>
      <c r="NZF12" s="265"/>
      <c r="NZG12" s="265"/>
      <c r="NZH12" s="265"/>
      <c r="NZI12" s="265"/>
      <c r="NZJ12" s="265"/>
      <c r="NZK12" s="265"/>
      <c r="NZL12" s="266"/>
      <c r="NZM12" s="264" t="s">
        <v>189</v>
      </c>
      <c r="NZN12" s="265"/>
      <c r="NZO12" s="265"/>
      <c r="NZP12" s="265"/>
      <c r="NZQ12" s="265"/>
      <c r="NZR12" s="265"/>
      <c r="NZS12" s="265"/>
      <c r="NZT12" s="266"/>
      <c r="NZU12" s="264" t="s">
        <v>189</v>
      </c>
      <c r="NZV12" s="265"/>
      <c r="NZW12" s="265"/>
      <c r="NZX12" s="265"/>
      <c r="NZY12" s="265"/>
      <c r="NZZ12" s="265"/>
      <c r="OAA12" s="265"/>
      <c r="OAB12" s="266"/>
      <c r="OAC12" s="264" t="s">
        <v>189</v>
      </c>
      <c r="OAD12" s="265"/>
      <c r="OAE12" s="265"/>
      <c r="OAF12" s="265"/>
      <c r="OAG12" s="265"/>
      <c r="OAH12" s="265"/>
      <c r="OAI12" s="265"/>
      <c r="OAJ12" s="266"/>
      <c r="OAK12" s="264" t="s">
        <v>189</v>
      </c>
      <c r="OAL12" s="265"/>
      <c r="OAM12" s="265"/>
      <c r="OAN12" s="265"/>
      <c r="OAO12" s="265"/>
      <c r="OAP12" s="265"/>
      <c r="OAQ12" s="265"/>
      <c r="OAR12" s="266"/>
      <c r="OAS12" s="264" t="s">
        <v>189</v>
      </c>
      <c r="OAT12" s="265"/>
      <c r="OAU12" s="265"/>
      <c r="OAV12" s="265"/>
      <c r="OAW12" s="265"/>
      <c r="OAX12" s="265"/>
      <c r="OAY12" s="265"/>
      <c r="OAZ12" s="266"/>
      <c r="OBA12" s="264" t="s">
        <v>189</v>
      </c>
      <c r="OBB12" s="265"/>
      <c r="OBC12" s="265"/>
      <c r="OBD12" s="265"/>
      <c r="OBE12" s="265"/>
      <c r="OBF12" s="265"/>
      <c r="OBG12" s="265"/>
      <c r="OBH12" s="266"/>
      <c r="OBI12" s="264" t="s">
        <v>189</v>
      </c>
      <c r="OBJ12" s="265"/>
      <c r="OBK12" s="265"/>
      <c r="OBL12" s="265"/>
      <c r="OBM12" s="265"/>
      <c r="OBN12" s="265"/>
      <c r="OBO12" s="265"/>
      <c r="OBP12" s="266"/>
      <c r="OBQ12" s="264" t="s">
        <v>189</v>
      </c>
      <c r="OBR12" s="265"/>
      <c r="OBS12" s="265"/>
      <c r="OBT12" s="265"/>
      <c r="OBU12" s="265"/>
      <c r="OBV12" s="265"/>
      <c r="OBW12" s="265"/>
      <c r="OBX12" s="266"/>
      <c r="OBY12" s="264" t="s">
        <v>189</v>
      </c>
      <c r="OBZ12" s="265"/>
      <c r="OCA12" s="265"/>
      <c r="OCB12" s="265"/>
      <c r="OCC12" s="265"/>
      <c r="OCD12" s="265"/>
      <c r="OCE12" s="265"/>
      <c r="OCF12" s="266"/>
      <c r="OCG12" s="264" t="s">
        <v>189</v>
      </c>
      <c r="OCH12" s="265"/>
      <c r="OCI12" s="265"/>
      <c r="OCJ12" s="265"/>
      <c r="OCK12" s="265"/>
      <c r="OCL12" s="265"/>
      <c r="OCM12" s="265"/>
      <c r="OCN12" s="266"/>
      <c r="OCO12" s="264" t="s">
        <v>189</v>
      </c>
      <c r="OCP12" s="265"/>
      <c r="OCQ12" s="265"/>
      <c r="OCR12" s="265"/>
      <c r="OCS12" s="265"/>
      <c r="OCT12" s="265"/>
      <c r="OCU12" s="265"/>
      <c r="OCV12" s="266"/>
      <c r="OCW12" s="264" t="s">
        <v>189</v>
      </c>
      <c r="OCX12" s="265"/>
      <c r="OCY12" s="265"/>
      <c r="OCZ12" s="265"/>
      <c r="ODA12" s="265"/>
      <c r="ODB12" s="265"/>
      <c r="ODC12" s="265"/>
      <c r="ODD12" s="266"/>
      <c r="ODE12" s="264" t="s">
        <v>189</v>
      </c>
      <c r="ODF12" s="265"/>
      <c r="ODG12" s="265"/>
      <c r="ODH12" s="265"/>
      <c r="ODI12" s="265"/>
      <c r="ODJ12" s="265"/>
      <c r="ODK12" s="265"/>
      <c r="ODL12" s="266"/>
      <c r="ODM12" s="264" t="s">
        <v>189</v>
      </c>
      <c r="ODN12" s="265"/>
      <c r="ODO12" s="265"/>
      <c r="ODP12" s="265"/>
      <c r="ODQ12" s="265"/>
      <c r="ODR12" s="265"/>
      <c r="ODS12" s="265"/>
      <c r="ODT12" s="266"/>
      <c r="ODU12" s="264" t="s">
        <v>189</v>
      </c>
      <c r="ODV12" s="265"/>
      <c r="ODW12" s="265"/>
      <c r="ODX12" s="265"/>
      <c r="ODY12" s="265"/>
      <c r="ODZ12" s="265"/>
      <c r="OEA12" s="265"/>
      <c r="OEB12" s="266"/>
      <c r="OEC12" s="264" t="s">
        <v>189</v>
      </c>
      <c r="OED12" s="265"/>
      <c r="OEE12" s="265"/>
      <c r="OEF12" s="265"/>
      <c r="OEG12" s="265"/>
      <c r="OEH12" s="265"/>
      <c r="OEI12" s="265"/>
      <c r="OEJ12" s="266"/>
      <c r="OEK12" s="264" t="s">
        <v>189</v>
      </c>
      <c r="OEL12" s="265"/>
      <c r="OEM12" s="265"/>
      <c r="OEN12" s="265"/>
      <c r="OEO12" s="265"/>
      <c r="OEP12" s="265"/>
      <c r="OEQ12" s="265"/>
      <c r="OER12" s="266"/>
      <c r="OES12" s="264" t="s">
        <v>189</v>
      </c>
      <c r="OET12" s="265"/>
      <c r="OEU12" s="265"/>
      <c r="OEV12" s="265"/>
      <c r="OEW12" s="265"/>
      <c r="OEX12" s="265"/>
      <c r="OEY12" s="265"/>
      <c r="OEZ12" s="266"/>
      <c r="OFA12" s="264" t="s">
        <v>189</v>
      </c>
      <c r="OFB12" s="265"/>
      <c r="OFC12" s="265"/>
      <c r="OFD12" s="265"/>
      <c r="OFE12" s="265"/>
      <c r="OFF12" s="265"/>
      <c r="OFG12" s="265"/>
      <c r="OFH12" s="266"/>
      <c r="OFI12" s="264" t="s">
        <v>189</v>
      </c>
      <c r="OFJ12" s="265"/>
      <c r="OFK12" s="265"/>
      <c r="OFL12" s="265"/>
      <c r="OFM12" s="265"/>
      <c r="OFN12" s="265"/>
      <c r="OFO12" s="265"/>
      <c r="OFP12" s="266"/>
      <c r="OFQ12" s="264" t="s">
        <v>189</v>
      </c>
      <c r="OFR12" s="265"/>
      <c r="OFS12" s="265"/>
      <c r="OFT12" s="265"/>
      <c r="OFU12" s="265"/>
      <c r="OFV12" s="265"/>
      <c r="OFW12" s="265"/>
      <c r="OFX12" s="266"/>
      <c r="OFY12" s="264" t="s">
        <v>189</v>
      </c>
      <c r="OFZ12" s="265"/>
      <c r="OGA12" s="265"/>
      <c r="OGB12" s="265"/>
      <c r="OGC12" s="265"/>
      <c r="OGD12" s="265"/>
      <c r="OGE12" s="265"/>
      <c r="OGF12" s="266"/>
      <c r="OGG12" s="264" t="s">
        <v>189</v>
      </c>
      <c r="OGH12" s="265"/>
      <c r="OGI12" s="265"/>
      <c r="OGJ12" s="265"/>
      <c r="OGK12" s="265"/>
      <c r="OGL12" s="265"/>
      <c r="OGM12" s="265"/>
      <c r="OGN12" s="266"/>
      <c r="OGO12" s="264" t="s">
        <v>189</v>
      </c>
      <c r="OGP12" s="265"/>
      <c r="OGQ12" s="265"/>
      <c r="OGR12" s="265"/>
      <c r="OGS12" s="265"/>
      <c r="OGT12" s="265"/>
      <c r="OGU12" s="265"/>
      <c r="OGV12" s="266"/>
      <c r="OGW12" s="264" t="s">
        <v>189</v>
      </c>
      <c r="OGX12" s="265"/>
      <c r="OGY12" s="265"/>
      <c r="OGZ12" s="265"/>
      <c r="OHA12" s="265"/>
      <c r="OHB12" s="265"/>
      <c r="OHC12" s="265"/>
      <c r="OHD12" s="266"/>
      <c r="OHE12" s="264" t="s">
        <v>189</v>
      </c>
      <c r="OHF12" s="265"/>
      <c r="OHG12" s="265"/>
      <c r="OHH12" s="265"/>
      <c r="OHI12" s="265"/>
      <c r="OHJ12" s="265"/>
      <c r="OHK12" s="265"/>
      <c r="OHL12" s="266"/>
      <c r="OHM12" s="264" t="s">
        <v>189</v>
      </c>
      <c r="OHN12" s="265"/>
      <c r="OHO12" s="265"/>
      <c r="OHP12" s="265"/>
      <c r="OHQ12" s="265"/>
      <c r="OHR12" s="265"/>
      <c r="OHS12" s="265"/>
      <c r="OHT12" s="266"/>
      <c r="OHU12" s="264" t="s">
        <v>189</v>
      </c>
      <c r="OHV12" s="265"/>
      <c r="OHW12" s="265"/>
      <c r="OHX12" s="265"/>
      <c r="OHY12" s="265"/>
      <c r="OHZ12" s="265"/>
      <c r="OIA12" s="265"/>
      <c r="OIB12" s="266"/>
      <c r="OIC12" s="264" t="s">
        <v>189</v>
      </c>
      <c r="OID12" s="265"/>
      <c r="OIE12" s="265"/>
      <c r="OIF12" s="265"/>
      <c r="OIG12" s="265"/>
      <c r="OIH12" s="265"/>
      <c r="OII12" s="265"/>
      <c r="OIJ12" s="266"/>
      <c r="OIK12" s="264" t="s">
        <v>189</v>
      </c>
      <c r="OIL12" s="265"/>
      <c r="OIM12" s="265"/>
      <c r="OIN12" s="265"/>
      <c r="OIO12" s="265"/>
      <c r="OIP12" s="265"/>
      <c r="OIQ12" s="265"/>
      <c r="OIR12" s="266"/>
      <c r="OIS12" s="264" t="s">
        <v>189</v>
      </c>
      <c r="OIT12" s="265"/>
      <c r="OIU12" s="265"/>
      <c r="OIV12" s="265"/>
      <c r="OIW12" s="265"/>
      <c r="OIX12" s="265"/>
      <c r="OIY12" s="265"/>
      <c r="OIZ12" s="266"/>
      <c r="OJA12" s="264" t="s">
        <v>189</v>
      </c>
      <c r="OJB12" s="265"/>
      <c r="OJC12" s="265"/>
      <c r="OJD12" s="265"/>
      <c r="OJE12" s="265"/>
      <c r="OJF12" s="265"/>
      <c r="OJG12" s="265"/>
      <c r="OJH12" s="266"/>
      <c r="OJI12" s="264" t="s">
        <v>189</v>
      </c>
      <c r="OJJ12" s="265"/>
      <c r="OJK12" s="265"/>
      <c r="OJL12" s="265"/>
      <c r="OJM12" s="265"/>
      <c r="OJN12" s="265"/>
      <c r="OJO12" s="265"/>
      <c r="OJP12" s="266"/>
      <c r="OJQ12" s="264" t="s">
        <v>189</v>
      </c>
      <c r="OJR12" s="265"/>
      <c r="OJS12" s="265"/>
      <c r="OJT12" s="265"/>
      <c r="OJU12" s="265"/>
      <c r="OJV12" s="265"/>
      <c r="OJW12" s="265"/>
      <c r="OJX12" s="266"/>
      <c r="OJY12" s="264" t="s">
        <v>189</v>
      </c>
      <c r="OJZ12" s="265"/>
      <c r="OKA12" s="265"/>
      <c r="OKB12" s="265"/>
      <c r="OKC12" s="265"/>
      <c r="OKD12" s="265"/>
      <c r="OKE12" s="265"/>
      <c r="OKF12" s="266"/>
      <c r="OKG12" s="264" t="s">
        <v>189</v>
      </c>
      <c r="OKH12" s="265"/>
      <c r="OKI12" s="265"/>
      <c r="OKJ12" s="265"/>
      <c r="OKK12" s="265"/>
      <c r="OKL12" s="265"/>
      <c r="OKM12" s="265"/>
      <c r="OKN12" s="266"/>
      <c r="OKO12" s="264" t="s">
        <v>189</v>
      </c>
      <c r="OKP12" s="265"/>
      <c r="OKQ12" s="265"/>
      <c r="OKR12" s="265"/>
      <c r="OKS12" s="265"/>
      <c r="OKT12" s="265"/>
      <c r="OKU12" s="265"/>
      <c r="OKV12" s="266"/>
      <c r="OKW12" s="264" t="s">
        <v>189</v>
      </c>
      <c r="OKX12" s="265"/>
      <c r="OKY12" s="265"/>
      <c r="OKZ12" s="265"/>
      <c r="OLA12" s="265"/>
      <c r="OLB12" s="265"/>
      <c r="OLC12" s="265"/>
      <c r="OLD12" s="266"/>
      <c r="OLE12" s="264" t="s">
        <v>189</v>
      </c>
      <c r="OLF12" s="265"/>
      <c r="OLG12" s="265"/>
      <c r="OLH12" s="265"/>
      <c r="OLI12" s="265"/>
      <c r="OLJ12" s="265"/>
      <c r="OLK12" s="265"/>
      <c r="OLL12" s="266"/>
      <c r="OLM12" s="264" t="s">
        <v>189</v>
      </c>
      <c r="OLN12" s="265"/>
      <c r="OLO12" s="265"/>
      <c r="OLP12" s="265"/>
      <c r="OLQ12" s="265"/>
      <c r="OLR12" s="265"/>
      <c r="OLS12" s="265"/>
      <c r="OLT12" s="266"/>
      <c r="OLU12" s="264" t="s">
        <v>189</v>
      </c>
      <c r="OLV12" s="265"/>
      <c r="OLW12" s="265"/>
      <c r="OLX12" s="265"/>
      <c r="OLY12" s="265"/>
      <c r="OLZ12" s="265"/>
      <c r="OMA12" s="265"/>
      <c r="OMB12" s="266"/>
      <c r="OMC12" s="264" t="s">
        <v>189</v>
      </c>
      <c r="OMD12" s="265"/>
      <c r="OME12" s="265"/>
      <c r="OMF12" s="265"/>
      <c r="OMG12" s="265"/>
      <c r="OMH12" s="265"/>
      <c r="OMI12" s="265"/>
      <c r="OMJ12" s="266"/>
      <c r="OMK12" s="264" t="s">
        <v>189</v>
      </c>
      <c r="OML12" s="265"/>
      <c r="OMM12" s="265"/>
      <c r="OMN12" s="265"/>
      <c r="OMO12" s="265"/>
      <c r="OMP12" s="265"/>
      <c r="OMQ12" s="265"/>
      <c r="OMR12" s="266"/>
      <c r="OMS12" s="264" t="s">
        <v>189</v>
      </c>
      <c r="OMT12" s="265"/>
      <c r="OMU12" s="265"/>
      <c r="OMV12" s="265"/>
      <c r="OMW12" s="265"/>
      <c r="OMX12" s="265"/>
      <c r="OMY12" s="265"/>
      <c r="OMZ12" s="266"/>
      <c r="ONA12" s="264" t="s">
        <v>189</v>
      </c>
      <c r="ONB12" s="265"/>
      <c r="ONC12" s="265"/>
      <c r="OND12" s="265"/>
      <c r="ONE12" s="265"/>
      <c r="ONF12" s="265"/>
      <c r="ONG12" s="265"/>
      <c r="ONH12" s="266"/>
      <c r="ONI12" s="264" t="s">
        <v>189</v>
      </c>
      <c r="ONJ12" s="265"/>
      <c r="ONK12" s="265"/>
      <c r="ONL12" s="265"/>
      <c r="ONM12" s="265"/>
      <c r="ONN12" s="265"/>
      <c r="ONO12" s="265"/>
      <c r="ONP12" s="266"/>
      <c r="ONQ12" s="264" t="s">
        <v>189</v>
      </c>
      <c r="ONR12" s="265"/>
      <c r="ONS12" s="265"/>
      <c r="ONT12" s="265"/>
      <c r="ONU12" s="265"/>
      <c r="ONV12" s="265"/>
      <c r="ONW12" s="265"/>
      <c r="ONX12" s="266"/>
      <c r="ONY12" s="264" t="s">
        <v>189</v>
      </c>
      <c r="ONZ12" s="265"/>
      <c r="OOA12" s="265"/>
      <c r="OOB12" s="265"/>
      <c r="OOC12" s="265"/>
      <c r="OOD12" s="265"/>
      <c r="OOE12" s="265"/>
      <c r="OOF12" s="266"/>
      <c r="OOG12" s="264" t="s">
        <v>189</v>
      </c>
      <c r="OOH12" s="265"/>
      <c r="OOI12" s="265"/>
      <c r="OOJ12" s="265"/>
      <c r="OOK12" s="265"/>
      <c r="OOL12" s="265"/>
      <c r="OOM12" s="265"/>
      <c r="OON12" s="266"/>
      <c r="OOO12" s="264" t="s">
        <v>189</v>
      </c>
      <c r="OOP12" s="265"/>
      <c r="OOQ12" s="265"/>
      <c r="OOR12" s="265"/>
      <c r="OOS12" s="265"/>
      <c r="OOT12" s="265"/>
      <c r="OOU12" s="265"/>
      <c r="OOV12" s="266"/>
      <c r="OOW12" s="264" t="s">
        <v>189</v>
      </c>
      <c r="OOX12" s="265"/>
      <c r="OOY12" s="265"/>
      <c r="OOZ12" s="265"/>
      <c r="OPA12" s="265"/>
      <c r="OPB12" s="265"/>
      <c r="OPC12" s="265"/>
      <c r="OPD12" s="266"/>
      <c r="OPE12" s="264" t="s">
        <v>189</v>
      </c>
      <c r="OPF12" s="265"/>
      <c r="OPG12" s="265"/>
      <c r="OPH12" s="265"/>
      <c r="OPI12" s="265"/>
      <c r="OPJ12" s="265"/>
      <c r="OPK12" s="265"/>
      <c r="OPL12" s="266"/>
      <c r="OPM12" s="264" t="s">
        <v>189</v>
      </c>
      <c r="OPN12" s="265"/>
      <c r="OPO12" s="265"/>
      <c r="OPP12" s="265"/>
      <c r="OPQ12" s="265"/>
      <c r="OPR12" s="265"/>
      <c r="OPS12" s="265"/>
      <c r="OPT12" s="266"/>
      <c r="OPU12" s="264" t="s">
        <v>189</v>
      </c>
      <c r="OPV12" s="265"/>
      <c r="OPW12" s="265"/>
      <c r="OPX12" s="265"/>
      <c r="OPY12" s="265"/>
      <c r="OPZ12" s="265"/>
      <c r="OQA12" s="265"/>
      <c r="OQB12" s="266"/>
      <c r="OQC12" s="264" t="s">
        <v>189</v>
      </c>
      <c r="OQD12" s="265"/>
      <c r="OQE12" s="265"/>
      <c r="OQF12" s="265"/>
      <c r="OQG12" s="265"/>
      <c r="OQH12" s="265"/>
      <c r="OQI12" s="265"/>
      <c r="OQJ12" s="266"/>
      <c r="OQK12" s="264" t="s">
        <v>189</v>
      </c>
      <c r="OQL12" s="265"/>
      <c r="OQM12" s="265"/>
      <c r="OQN12" s="265"/>
      <c r="OQO12" s="265"/>
      <c r="OQP12" s="265"/>
      <c r="OQQ12" s="265"/>
      <c r="OQR12" s="266"/>
      <c r="OQS12" s="264" t="s">
        <v>189</v>
      </c>
      <c r="OQT12" s="265"/>
      <c r="OQU12" s="265"/>
      <c r="OQV12" s="265"/>
      <c r="OQW12" s="265"/>
      <c r="OQX12" s="265"/>
      <c r="OQY12" s="265"/>
      <c r="OQZ12" s="266"/>
      <c r="ORA12" s="264" t="s">
        <v>189</v>
      </c>
      <c r="ORB12" s="265"/>
      <c r="ORC12" s="265"/>
      <c r="ORD12" s="265"/>
      <c r="ORE12" s="265"/>
      <c r="ORF12" s="265"/>
      <c r="ORG12" s="265"/>
      <c r="ORH12" s="266"/>
      <c r="ORI12" s="264" t="s">
        <v>189</v>
      </c>
      <c r="ORJ12" s="265"/>
      <c r="ORK12" s="265"/>
      <c r="ORL12" s="265"/>
      <c r="ORM12" s="265"/>
      <c r="ORN12" s="265"/>
      <c r="ORO12" s="265"/>
      <c r="ORP12" s="266"/>
      <c r="ORQ12" s="264" t="s">
        <v>189</v>
      </c>
      <c r="ORR12" s="265"/>
      <c r="ORS12" s="265"/>
      <c r="ORT12" s="265"/>
      <c r="ORU12" s="265"/>
      <c r="ORV12" s="265"/>
      <c r="ORW12" s="265"/>
      <c r="ORX12" s="266"/>
      <c r="ORY12" s="264" t="s">
        <v>189</v>
      </c>
      <c r="ORZ12" s="265"/>
      <c r="OSA12" s="265"/>
      <c r="OSB12" s="265"/>
      <c r="OSC12" s="265"/>
      <c r="OSD12" s="265"/>
      <c r="OSE12" s="265"/>
      <c r="OSF12" s="266"/>
      <c r="OSG12" s="264" t="s">
        <v>189</v>
      </c>
      <c r="OSH12" s="265"/>
      <c r="OSI12" s="265"/>
      <c r="OSJ12" s="265"/>
      <c r="OSK12" s="265"/>
      <c r="OSL12" s="265"/>
      <c r="OSM12" s="265"/>
      <c r="OSN12" s="266"/>
      <c r="OSO12" s="264" t="s">
        <v>189</v>
      </c>
      <c r="OSP12" s="265"/>
      <c r="OSQ12" s="265"/>
      <c r="OSR12" s="265"/>
      <c r="OSS12" s="265"/>
      <c r="OST12" s="265"/>
      <c r="OSU12" s="265"/>
      <c r="OSV12" s="266"/>
      <c r="OSW12" s="264" t="s">
        <v>189</v>
      </c>
      <c r="OSX12" s="265"/>
      <c r="OSY12" s="265"/>
      <c r="OSZ12" s="265"/>
      <c r="OTA12" s="265"/>
      <c r="OTB12" s="265"/>
      <c r="OTC12" s="265"/>
      <c r="OTD12" s="266"/>
      <c r="OTE12" s="264" t="s">
        <v>189</v>
      </c>
      <c r="OTF12" s="265"/>
      <c r="OTG12" s="265"/>
      <c r="OTH12" s="265"/>
      <c r="OTI12" s="265"/>
      <c r="OTJ12" s="265"/>
      <c r="OTK12" s="265"/>
      <c r="OTL12" s="266"/>
      <c r="OTM12" s="264" t="s">
        <v>189</v>
      </c>
      <c r="OTN12" s="265"/>
      <c r="OTO12" s="265"/>
      <c r="OTP12" s="265"/>
      <c r="OTQ12" s="265"/>
      <c r="OTR12" s="265"/>
      <c r="OTS12" s="265"/>
      <c r="OTT12" s="266"/>
      <c r="OTU12" s="264" t="s">
        <v>189</v>
      </c>
      <c r="OTV12" s="265"/>
      <c r="OTW12" s="265"/>
      <c r="OTX12" s="265"/>
      <c r="OTY12" s="265"/>
      <c r="OTZ12" s="265"/>
      <c r="OUA12" s="265"/>
      <c r="OUB12" s="266"/>
      <c r="OUC12" s="264" t="s">
        <v>189</v>
      </c>
      <c r="OUD12" s="265"/>
      <c r="OUE12" s="265"/>
      <c r="OUF12" s="265"/>
      <c r="OUG12" s="265"/>
      <c r="OUH12" s="265"/>
      <c r="OUI12" s="265"/>
      <c r="OUJ12" s="266"/>
      <c r="OUK12" s="264" t="s">
        <v>189</v>
      </c>
      <c r="OUL12" s="265"/>
      <c r="OUM12" s="265"/>
      <c r="OUN12" s="265"/>
      <c r="OUO12" s="265"/>
      <c r="OUP12" s="265"/>
      <c r="OUQ12" s="265"/>
      <c r="OUR12" s="266"/>
      <c r="OUS12" s="264" t="s">
        <v>189</v>
      </c>
      <c r="OUT12" s="265"/>
      <c r="OUU12" s="265"/>
      <c r="OUV12" s="265"/>
      <c r="OUW12" s="265"/>
      <c r="OUX12" s="265"/>
      <c r="OUY12" s="265"/>
      <c r="OUZ12" s="266"/>
      <c r="OVA12" s="264" t="s">
        <v>189</v>
      </c>
      <c r="OVB12" s="265"/>
      <c r="OVC12" s="265"/>
      <c r="OVD12" s="265"/>
      <c r="OVE12" s="265"/>
      <c r="OVF12" s="265"/>
      <c r="OVG12" s="265"/>
      <c r="OVH12" s="266"/>
      <c r="OVI12" s="264" t="s">
        <v>189</v>
      </c>
      <c r="OVJ12" s="265"/>
      <c r="OVK12" s="265"/>
      <c r="OVL12" s="265"/>
      <c r="OVM12" s="265"/>
      <c r="OVN12" s="265"/>
      <c r="OVO12" s="265"/>
      <c r="OVP12" s="266"/>
      <c r="OVQ12" s="264" t="s">
        <v>189</v>
      </c>
      <c r="OVR12" s="265"/>
      <c r="OVS12" s="265"/>
      <c r="OVT12" s="265"/>
      <c r="OVU12" s="265"/>
      <c r="OVV12" s="265"/>
      <c r="OVW12" s="265"/>
      <c r="OVX12" s="266"/>
      <c r="OVY12" s="264" t="s">
        <v>189</v>
      </c>
      <c r="OVZ12" s="265"/>
      <c r="OWA12" s="265"/>
      <c r="OWB12" s="265"/>
      <c r="OWC12" s="265"/>
      <c r="OWD12" s="265"/>
      <c r="OWE12" s="265"/>
      <c r="OWF12" s="266"/>
      <c r="OWG12" s="264" t="s">
        <v>189</v>
      </c>
      <c r="OWH12" s="265"/>
      <c r="OWI12" s="265"/>
      <c r="OWJ12" s="265"/>
      <c r="OWK12" s="265"/>
      <c r="OWL12" s="265"/>
      <c r="OWM12" s="265"/>
      <c r="OWN12" s="266"/>
      <c r="OWO12" s="264" t="s">
        <v>189</v>
      </c>
      <c r="OWP12" s="265"/>
      <c r="OWQ12" s="265"/>
      <c r="OWR12" s="265"/>
      <c r="OWS12" s="265"/>
      <c r="OWT12" s="265"/>
      <c r="OWU12" s="265"/>
      <c r="OWV12" s="266"/>
      <c r="OWW12" s="264" t="s">
        <v>189</v>
      </c>
      <c r="OWX12" s="265"/>
      <c r="OWY12" s="265"/>
      <c r="OWZ12" s="265"/>
      <c r="OXA12" s="265"/>
      <c r="OXB12" s="265"/>
      <c r="OXC12" s="265"/>
      <c r="OXD12" s="266"/>
      <c r="OXE12" s="264" t="s">
        <v>189</v>
      </c>
      <c r="OXF12" s="265"/>
      <c r="OXG12" s="265"/>
      <c r="OXH12" s="265"/>
      <c r="OXI12" s="265"/>
      <c r="OXJ12" s="265"/>
      <c r="OXK12" s="265"/>
      <c r="OXL12" s="266"/>
      <c r="OXM12" s="264" t="s">
        <v>189</v>
      </c>
      <c r="OXN12" s="265"/>
      <c r="OXO12" s="265"/>
      <c r="OXP12" s="265"/>
      <c r="OXQ12" s="265"/>
      <c r="OXR12" s="265"/>
      <c r="OXS12" s="265"/>
      <c r="OXT12" s="266"/>
      <c r="OXU12" s="264" t="s">
        <v>189</v>
      </c>
      <c r="OXV12" s="265"/>
      <c r="OXW12" s="265"/>
      <c r="OXX12" s="265"/>
      <c r="OXY12" s="265"/>
      <c r="OXZ12" s="265"/>
      <c r="OYA12" s="265"/>
      <c r="OYB12" s="266"/>
      <c r="OYC12" s="264" t="s">
        <v>189</v>
      </c>
      <c r="OYD12" s="265"/>
      <c r="OYE12" s="265"/>
      <c r="OYF12" s="265"/>
      <c r="OYG12" s="265"/>
      <c r="OYH12" s="265"/>
      <c r="OYI12" s="265"/>
      <c r="OYJ12" s="266"/>
      <c r="OYK12" s="264" t="s">
        <v>189</v>
      </c>
      <c r="OYL12" s="265"/>
      <c r="OYM12" s="265"/>
      <c r="OYN12" s="265"/>
      <c r="OYO12" s="265"/>
      <c r="OYP12" s="265"/>
      <c r="OYQ12" s="265"/>
      <c r="OYR12" s="266"/>
      <c r="OYS12" s="264" t="s">
        <v>189</v>
      </c>
      <c r="OYT12" s="265"/>
      <c r="OYU12" s="265"/>
      <c r="OYV12" s="265"/>
      <c r="OYW12" s="265"/>
      <c r="OYX12" s="265"/>
      <c r="OYY12" s="265"/>
      <c r="OYZ12" s="266"/>
      <c r="OZA12" s="264" t="s">
        <v>189</v>
      </c>
      <c r="OZB12" s="265"/>
      <c r="OZC12" s="265"/>
      <c r="OZD12" s="265"/>
      <c r="OZE12" s="265"/>
      <c r="OZF12" s="265"/>
      <c r="OZG12" s="265"/>
      <c r="OZH12" s="266"/>
      <c r="OZI12" s="264" t="s">
        <v>189</v>
      </c>
      <c r="OZJ12" s="265"/>
      <c r="OZK12" s="265"/>
      <c r="OZL12" s="265"/>
      <c r="OZM12" s="265"/>
      <c r="OZN12" s="265"/>
      <c r="OZO12" s="265"/>
      <c r="OZP12" s="266"/>
      <c r="OZQ12" s="264" t="s">
        <v>189</v>
      </c>
      <c r="OZR12" s="265"/>
      <c r="OZS12" s="265"/>
      <c r="OZT12" s="265"/>
      <c r="OZU12" s="265"/>
      <c r="OZV12" s="265"/>
      <c r="OZW12" s="265"/>
      <c r="OZX12" s="266"/>
      <c r="OZY12" s="264" t="s">
        <v>189</v>
      </c>
      <c r="OZZ12" s="265"/>
      <c r="PAA12" s="265"/>
      <c r="PAB12" s="265"/>
      <c r="PAC12" s="265"/>
      <c r="PAD12" s="265"/>
      <c r="PAE12" s="265"/>
      <c r="PAF12" s="266"/>
      <c r="PAG12" s="264" t="s">
        <v>189</v>
      </c>
      <c r="PAH12" s="265"/>
      <c r="PAI12" s="265"/>
      <c r="PAJ12" s="265"/>
      <c r="PAK12" s="265"/>
      <c r="PAL12" s="265"/>
      <c r="PAM12" s="265"/>
      <c r="PAN12" s="266"/>
      <c r="PAO12" s="264" t="s">
        <v>189</v>
      </c>
      <c r="PAP12" s="265"/>
      <c r="PAQ12" s="265"/>
      <c r="PAR12" s="265"/>
      <c r="PAS12" s="265"/>
      <c r="PAT12" s="265"/>
      <c r="PAU12" s="265"/>
      <c r="PAV12" s="266"/>
      <c r="PAW12" s="264" t="s">
        <v>189</v>
      </c>
      <c r="PAX12" s="265"/>
      <c r="PAY12" s="265"/>
      <c r="PAZ12" s="265"/>
      <c r="PBA12" s="265"/>
      <c r="PBB12" s="265"/>
      <c r="PBC12" s="265"/>
      <c r="PBD12" s="266"/>
      <c r="PBE12" s="264" t="s">
        <v>189</v>
      </c>
      <c r="PBF12" s="265"/>
      <c r="PBG12" s="265"/>
      <c r="PBH12" s="265"/>
      <c r="PBI12" s="265"/>
      <c r="PBJ12" s="265"/>
      <c r="PBK12" s="265"/>
      <c r="PBL12" s="266"/>
      <c r="PBM12" s="264" t="s">
        <v>189</v>
      </c>
      <c r="PBN12" s="265"/>
      <c r="PBO12" s="265"/>
      <c r="PBP12" s="265"/>
      <c r="PBQ12" s="265"/>
      <c r="PBR12" s="265"/>
      <c r="PBS12" s="265"/>
      <c r="PBT12" s="266"/>
      <c r="PBU12" s="264" t="s">
        <v>189</v>
      </c>
      <c r="PBV12" s="265"/>
      <c r="PBW12" s="265"/>
      <c r="PBX12" s="265"/>
      <c r="PBY12" s="265"/>
      <c r="PBZ12" s="265"/>
      <c r="PCA12" s="265"/>
      <c r="PCB12" s="266"/>
      <c r="PCC12" s="264" t="s">
        <v>189</v>
      </c>
      <c r="PCD12" s="265"/>
      <c r="PCE12" s="265"/>
      <c r="PCF12" s="265"/>
      <c r="PCG12" s="265"/>
      <c r="PCH12" s="265"/>
      <c r="PCI12" s="265"/>
      <c r="PCJ12" s="266"/>
      <c r="PCK12" s="264" t="s">
        <v>189</v>
      </c>
      <c r="PCL12" s="265"/>
      <c r="PCM12" s="265"/>
      <c r="PCN12" s="265"/>
      <c r="PCO12" s="265"/>
      <c r="PCP12" s="265"/>
      <c r="PCQ12" s="265"/>
      <c r="PCR12" s="266"/>
      <c r="PCS12" s="264" t="s">
        <v>189</v>
      </c>
      <c r="PCT12" s="265"/>
      <c r="PCU12" s="265"/>
      <c r="PCV12" s="265"/>
      <c r="PCW12" s="265"/>
      <c r="PCX12" s="265"/>
      <c r="PCY12" s="265"/>
      <c r="PCZ12" s="266"/>
      <c r="PDA12" s="264" t="s">
        <v>189</v>
      </c>
      <c r="PDB12" s="265"/>
      <c r="PDC12" s="265"/>
      <c r="PDD12" s="265"/>
      <c r="PDE12" s="265"/>
      <c r="PDF12" s="265"/>
      <c r="PDG12" s="265"/>
      <c r="PDH12" s="266"/>
      <c r="PDI12" s="264" t="s">
        <v>189</v>
      </c>
      <c r="PDJ12" s="265"/>
      <c r="PDK12" s="265"/>
      <c r="PDL12" s="265"/>
      <c r="PDM12" s="265"/>
      <c r="PDN12" s="265"/>
      <c r="PDO12" s="265"/>
      <c r="PDP12" s="266"/>
      <c r="PDQ12" s="264" t="s">
        <v>189</v>
      </c>
      <c r="PDR12" s="265"/>
      <c r="PDS12" s="265"/>
      <c r="PDT12" s="265"/>
      <c r="PDU12" s="265"/>
      <c r="PDV12" s="265"/>
      <c r="PDW12" s="265"/>
      <c r="PDX12" s="266"/>
      <c r="PDY12" s="264" t="s">
        <v>189</v>
      </c>
      <c r="PDZ12" s="265"/>
      <c r="PEA12" s="265"/>
      <c r="PEB12" s="265"/>
      <c r="PEC12" s="265"/>
      <c r="PED12" s="265"/>
      <c r="PEE12" s="265"/>
      <c r="PEF12" s="266"/>
      <c r="PEG12" s="264" t="s">
        <v>189</v>
      </c>
      <c r="PEH12" s="265"/>
      <c r="PEI12" s="265"/>
      <c r="PEJ12" s="265"/>
      <c r="PEK12" s="265"/>
      <c r="PEL12" s="265"/>
      <c r="PEM12" s="265"/>
      <c r="PEN12" s="266"/>
      <c r="PEO12" s="264" t="s">
        <v>189</v>
      </c>
      <c r="PEP12" s="265"/>
      <c r="PEQ12" s="265"/>
      <c r="PER12" s="265"/>
      <c r="PES12" s="265"/>
      <c r="PET12" s="265"/>
      <c r="PEU12" s="265"/>
      <c r="PEV12" s="266"/>
      <c r="PEW12" s="264" t="s">
        <v>189</v>
      </c>
      <c r="PEX12" s="265"/>
      <c r="PEY12" s="265"/>
      <c r="PEZ12" s="265"/>
      <c r="PFA12" s="265"/>
      <c r="PFB12" s="265"/>
      <c r="PFC12" s="265"/>
      <c r="PFD12" s="266"/>
      <c r="PFE12" s="264" t="s">
        <v>189</v>
      </c>
      <c r="PFF12" s="265"/>
      <c r="PFG12" s="265"/>
      <c r="PFH12" s="265"/>
      <c r="PFI12" s="265"/>
      <c r="PFJ12" s="265"/>
      <c r="PFK12" s="265"/>
      <c r="PFL12" s="266"/>
      <c r="PFM12" s="264" t="s">
        <v>189</v>
      </c>
      <c r="PFN12" s="265"/>
      <c r="PFO12" s="265"/>
      <c r="PFP12" s="265"/>
      <c r="PFQ12" s="265"/>
      <c r="PFR12" s="265"/>
      <c r="PFS12" s="265"/>
      <c r="PFT12" s="266"/>
      <c r="PFU12" s="264" t="s">
        <v>189</v>
      </c>
      <c r="PFV12" s="265"/>
      <c r="PFW12" s="265"/>
      <c r="PFX12" s="265"/>
      <c r="PFY12" s="265"/>
      <c r="PFZ12" s="265"/>
      <c r="PGA12" s="265"/>
      <c r="PGB12" s="266"/>
      <c r="PGC12" s="264" t="s">
        <v>189</v>
      </c>
      <c r="PGD12" s="265"/>
      <c r="PGE12" s="265"/>
      <c r="PGF12" s="265"/>
      <c r="PGG12" s="265"/>
      <c r="PGH12" s="265"/>
      <c r="PGI12" s="265"/>
      <c r="PGJ12" s="266"/>
      <c r="PGK12" s="264" t="s">
        <v>189</v>
      </c>
      <c r="PGL12" s="265"/>
      <c r="PGM12" s="265"/>
      <c r="PGN12" s="265"/>
      <c r="PGO12" s="265"/>
      <c r="PGP12" s="265"/>
      <c r="PGQ12" s="265"/>
      <c r="PGR12" s="266"/>
      <c r="PGS12" s="264" t="s">
        <v>189</v>
      </c>
      <c r="PGT12" s="265"/>
      <c r="PGU12" s="265"/>
      <c r="PGV12" s="265"/>
      <c r="PGW12" s="265"/>
      <c r="PGX12" s="265"/>
      <c r="PGY12" s="265"/>
      <c r="PGZ12" s="266"/>
      <c r="PHA12" s="264" t="s">
        <v>189</v>
      </c>
      <c r="PHB12" s="265"/>
      <c r="PHC12" s="265"/>
      <c r="PHD12" s="265"/>
      <c r="PHE12" s="265"/>
      <c r="PHF12" s="265"/>
      <c r="PHG12" s="265"/>
      <c r="PHH12" s="266"/>
      <c r="PHI12" s="264" t="s">
        <v>189</v>
      </c>
      <c r="PHJ12" s="265"/>
      <c r="PHK12" s="265"/>
      <c r="PHL12" s="265"/>
      <c r="PHM12" s="265"/>
      <c r="PHN12" s="265"/>
      <c r="PHO12" s="265"/>
      <c r="PHP12" s="266"/>
      <c r="PHQ12" s="264" t="s">
        <v>189</v>
      </c>
      <c r="PHR12" s="265"/>
      <c r="PHS12" s="265"/>
      <c r="PHT12" s="265"/>
      <c r="PHU12" s="265"/>
      <c r="PHV12" s="265"/>
      <c r="PHW12" s="265"/>
      <c r="PHX12" s="266"/>
      <c r="PHY12" s="264" t="s">
        <v>189</v>
      </c>
      <c r="PHZ12" s="265"/>
      <c r="PIA12" s="265"/>
      <c r="PIB12" s="265"/>
      <c r="PIC12" s="265"/>
      <c r="PID12" s="265"/>
      <c r="PIE12" s="265"/>
      <c r="PIF12" s="266"/>
      <c r="PIG12" s="264" t="s">
        <v>189</v>
      </c>
      <c r="PIH12" s="265"/>
      <c r="PII12" s="265"/>
      <c r="PIJ12" s="265"/>
      <c r="PIK12" s="265"/>
      <c r="PIL12" s="265"/>
      <c r="PIM12" s="265"/>
      <c r="PIN12" s="266"/>
      <c r="PIO12" s="264" t="s">
        <v>189</v>
      </c>
      <c r="PIP12" s="265"/>
      <c r="PIQ12" s="265"/>
      <c r="PIR12" s="265"/>
      <c r="PIS12" s="265"/>
      <c r="PIT12" s="265"/>
      <c r="PIU12" s="265"/>
      <c r="PIV12" s="266"/>
      <c r="PIW12" s="264" t="s">
        <v>189</v>
      </c>
      <c r="PIX12" s="265"/>
      <c r="PIY12" s="265"/>
      <c r="PIZ12" s="265"/>
      <c r="PJA12" s="265"/>
      <c r="PJB12" s="265"/>
      <c r="PJC12" s="265"/>
      <c r="PJD12" s="266"/>
      <c r="PJE12" s="264" t="s">
        <v>189</v>
      </c>
      <c r="PJF12" s="265"/>
      <c r="PJG12" s="265"/>
      <c r="PJH12" s="265"/>
      <c r="PJI12" s="265"/>
      <c r="PJJ12" s="265"/>
      <c r="PJK12" s="265"/>
      <c r="PJL12" s="266"/>
      <c r="PJM12" s="264" t="s">
        <v>189</v>
      </c>
      <c r="PJN12" s="265"/>
      <c r="PJO12" s="265"/>
      <c r="PJP12" s="265"/>
      <c r="PJQ12" s="265"/>
      <c r="PJR12" s="265"/>
      <c r="PJS12" s="265"/>
      <c r="PJT12" s="266"/>
      <c r="PJU12" s="264" t="s">
        <v>189</v>
      </c>
      <c r="PJV12" s="265"/>
      <c r="PJW12" s="265"/>
      <c r="PJX12" s="265"/>
      <c r="PJY12" s="265"/>
      <c r="PJZ12" s="265"/>
      <c r="PKA12" s="265"/>
      <c r="PKB12" s="266"/>
      <c r="PKC12" s="264" t="s">
        <v>189</v>
      </c>
      <c r="PKD12" s="265"/>
      <c r="PKE12" s="265"/>
      <c r="PKF12" s="265"/>
      <c r="PKG12" s="265"/>
      <c r="PKH12" s="265"/>
      <c r="PKI12" s="265"/>
      <c r="PKJ12" s="266"/>
      <c r="PKK12" s="264" t="s">
        <v>189</v>
      </c>
      <c r="PKL12" s="265"/>
      <c r="PKM12" s="265"/>
      <c r="PKN12" s="265"/>
      <c r="PKO12" s="265"/>
      <c r="PKP12" s="265"/>
      <c r="PKQ12" s="265"/>
      <c r="PKR12" s="266"/>
      <c r="PKS12" s="264" t="s">
        <v>189</v>
      </c>
      <c r="PKT12" s="265"/>
      <c r="PKU12" s="265"/>
      <c r="PKV12" s="265"/>
      <c r="PKW12" s="265"/>
      <c r="PKX12" s="265"/>
      <c r="PKY12" s="265"/>
      <c r="PKZ12" s="266"/>
      <c r="PLA12" s="264" t="s">
        <v>189</v>
      </c>
      <c r="PLB12" s="265"/>
      <c r="PLC12" s="265"/>
      <c r="PLD12" s="265"/>
      <c r="PLE12" s="265"/>
      <c r="PLF12" s="265"/>
      <c r="PLG12" s="265"/>
      <c r="PLH12" s="266"/>
      <c r="PLI12" s="264" t="s">
        <v>189</v>
      </c>
      <c r="PLJ12" s="265"/>
      <c r="PLK12" s="265"/>
      <c r="PLL12" s="265"/>
      <c r="PLM12" s="265"/>
      <c r="PLN12" s="265"/>
      <c r="PLO12" s="265"/>
      <c r="PLP12" s="266"/>
      <c r="PLQ12" s="264" t="s">
        <v>189</v>
      </c>
      <c r="PLR12" s="265"/>
      <c r="PLS12" s="265"/>
      <c r="PLT12" s="265"/>
      <c r="PLU12" s="265"/>
      <c r="PLV12" s="265"/>
      <c r="PLW12" s="265"/>
      <c r="PLX12" s="266"/>
      <c r="PLY12" s="264" t="s">
        <v>189</v>
      </c>
      <c r="PLZ12" s="265"/>
      <c r="PMA12" s="265"/>
      <c r="PMB12" s="265"/>
      <c r="PMC12" s="265"/>
      <c r="PMD12" s="265"/>
      <c r="PME12" s="265"/>
      <c r="PMF12" s="266"/>
      <c r="PMG12" s="264" t="s">
        <v>189</v>
      </c>
      <c r="PMH12" s="265"/>
      <c r="PMI12" s="265"/>
      <c r="PMJ12" s="265"/>
      <c r="PMK12" s="265"/>
      <c r="PML12" s="265"/>
      <c r="PMM12" s="265"/>
      <c r="PMN12" s="266"/>
      <c r="PMO12" s="264" t="s">
        <v>189</v>
      </c>
      <c r="PMP12" s="265"/>
      <c r="PMQ12" s="265"/>
      <c r="PMR12" s="265"/>
      <c r="PMS12" s="265"/>
      <c r="PMT12" s="265"/>
      <c r="PMU12" s="265"/>
      <c r="PMV12" s="266"/>
      <c r="PMW12" s="264" t="s">
        <v>189</v>
      </c>
      <c r="PMX12" s="265"/>
      <c r="PMY12" s="265"/>
      <c r="PMZ12" s="265"/>
      <c r="PNA12" s="265"/>
      <c r="PNB12" s="265"/>
      <c r="PNC12" s="265"/>
      <c r="PND12" s="266"/>
      <c r="PNE12" s="264" t="s">
        <v>189</v>
      </c>
      <c r="PNF12" s="265"/>
      <c r="PNG12" s="265"/>
      <c r="PNH12" s="265"/>
      <c r="PNI12" s="265"/>
      <c r="PNJ12" s="265"/>
      <c r="PNK12" s="265"/>
      <c r="PNL12" s="266"/>
      <c r="PNM12" s="264" t="s">
        <v>189</v>
      </c>
      <c r="PNN12" s="265"/>
      <c r="PNO12" s="265"/>
      <c r="PNP12" s="265"/>
      <c r="PNQ12" s="265"/>
      <c r="PNR12" s="265"/>
      <c r="PNS12" s="265"/>
      <c r="PNT12" s="266"/>
      <c r="PNU12" s="264" t="s">
        <v>189</v>
      </c>
      <c r="PNV12" s="265"/>
      <c r="PNW12" s="265"/>
      <c r="PNX12" s="265"/>
      <c r="PNY12" s="265"/>
      <c r="PNZ12" s="265"/>
      <c r="POA12" s="265"/>
      <c r="POB12" s="266"/>
      <c r="POC12" s="264" t="s">
        <v>189</v>
      </c>
      <c r="POD12" s="265"/>
      <c r="POE12" s="265"/>
      <c r="POF12" s="265"/>
      <c r="POG12" s="265"/>
      <c r="POH12" s="265"/>
      <c r="POI12" s="265"/>
      <c r="POJ12" s="266"/>
      <c r="POK12" s="264" t="s">
        <v>189</v>
      </c>
      <c r="POL12" s="265"/>
      <c r="POM12" s="265"/>
      <c r="PON12" s="265"/>
      <c r="POO12" s="265"/>
      <c r="POP12" s="265"/>
      <c r="POQ12" s="265"/>
      <c r="POR12" s="266"/>
      <c r="POS12" s="264" t="s">
        <v>189</v>
      </c>
      <c r="POT12" s="265"/>
      <c r="POU12" s="265"/>
      <c r="POV12" s="265"/>
      <c r="POW12" s="265"/>
      <c r="POX12" s="265"/>
      <c r="POY12" s="265"/>
      <c r="POZ12" s="266"/>
      <c r="PPA12" s="264" t="s">
        <v>189</v>
      </c>
      <c r="PPB12" s="265"/>
      <c r="PPC12" s="265"/>
      <c r="PPD12" s="265"/>
      <c r="PPE12" s="265"/>
      <c r="PPF12" s="265"/>
      <c r="PPG12" s="265"/>
      <c r="PPH12" s="266"/>
      <c r="PPI12" s="264" t="s">
        <v>189</v>
      </c>
      <c r="PPJ12" s="265"/>
      <c r="PPK12" s="265"/>
      <c r="PPL12" s="265"/>
      <c r="PPM12" s="265"/>
      <c r="PPN12" s="265"/>
      <c r="PPO12" s="265"/>
      <c r="PPP12" s="266"/>
      <c r="PPQ12" s="264" t="s">
        <v>189</v>
      </c>
      <c r="PPR12" s="265"/>
      <c r="PPS12" s="265"/>
      <c r="PPT12" s="265"/>
      <c r="PPU12" s="265"/>
      <c r="PPV12" s="265"/>
      <c r="PPW12" s="265"/>
      <c r="PPX12" s="266"/>
      <c r="PPY12" s="264" t="s">
        <v>189</v>
      </c>
      <c r="PPZ12" s="265"/>
      <c r="PQA12" s="265"/>
      <c r="PQB12" s="265"/>
      <c r="PQC12" s="265"/>
      <c r="PQD12" s="265"/>
      <c r="PQE12" s="265"/>
      <c r="PQF12" s="266"/>
      <c r="PQG12" s="264" t="s">
        <v>189</v>
      </c>
      <c r="PQH12" s="265"/>
      <c r="PQI12" s="265"/>
      <c r="PQJ12" s="265"/>
      <c r="PQK12" s="265"/>
      <c r="PQL12" s="265"/>
      <c r="PQM12" s="265"/>
      <c r="PQN12" s="266"/>
      <c r="PQO12" s="264" t="s">
        <v>189</v>
      </c>
      <c r="PQP12" s="265"/>
      <c r="PQQ12" s="265"/>
      <c r="PQR12" s="265"/>
      <c r="PQS12" s="265"/>
      <c r="PQT12" s="265"/>
      <c r="PQU12" s="265"/>
      <c r="PQV12" s="266"/>
      <c r="PQW12" s="264" t="s">
        <v>189</v>
      </c>
      <c r="PQX12" s="265"/>
      <c r="PQY12" s="265"/>
      <c r="PQZ12" s="265"/>
      <c r="PRA12" s="265"/>
      <c r="PRB12" s="265"/>
      <c r="PRC12" s="265"/>
      <c r="PRD12" s="266"/>
      <c r="PRE12" s="264" t="s">
        <v>189</v>
      </c>
      <c r="PRF12" s="265"/>
      <c r="PRG12" s="265"/>
      <c r="PRH12" s="265"/>
      <c r="PRI12" s="265"/>
      <c r="PRJ12" s="265"/>
      <c r="PRK12" s="265"/>
      <c r="PRL12" s="266"/>
      <c r="PRM12" s="264" t="s">
        <v>189</v>
      </c>
      <c r="PRN12" s="265"/>
      <c r="PRO12" s="265"/>
      <c r="PRP12" s="265"/>
      <c r="PRQ12" s="265"/>
      <c r="PRR12" s="265"/>
      <c r="PRS12" s="265"/>
      <c r="PRT12" s="266"/>
      <c r="PRU12" s="264" t="s">
        <v>189</v>
      </c>
      <c r="PRV12" s="265"/>
      <c r="PRW12" s="265"/>
      <c r="PRX12" s="265"/>
      <c r="PRY12" s="265"/>
      <c r="PRZ12" s="265"/>
      <c r="PSA12" s="265"/>
      <c r="PSB12" s="266"/>
      <c r="PSC12" s="264" t="s">
        <v>189</v>
      </c>
      <c r="PSD12" s="265"/>
      <c r="PSE12" s="265"/>
      <c r="PSF12" s="265"/>
      <c r="PSG12" s="265"/>
      <c r="PSH12" s="265"/>
      <c r="PSI12" s="265"/>
      <c r="PSJ12" s="266"/>
      <c r="PSK12" s="264" t="s">
        <v>189</v>
      </c>
      <c r="PSL12" s="265"/>
      <c r="PSM12" s="265"/>
      <c r="PSN12" s="265"/>
      <c r="PSO12" s="265"/>
      <c r="PSP12" s="265"/>
      <c r="PSQ12" s="265"/>
      <c r="PSR12" s="266"/>
      <c r="PSS12" s="264" t="s">
        <v>189</v>
      </c>
      <c r="PST12" s="265"/>
      <c r="PSU12" s="265"/>
      <c r="PSV12" s="265"/>
      <c r="PSW12" s="265"/>
      <c r="PSX12" s="265"/>
      <c r="PSY12" s="265"/>
      <c r="PSZ12" s="266"/>
      <c r="PTA12" s="264" t="s">
        <v>189</v>
      </c>
      <c r="PTB12" s="265"/>
      <c r="PTC12" s="265"/>
      <c r="PTD12" s="265"/>
      <c r="PTE12" s="265"/>
      <c r="PTF12" s="265"/>
      <c r="PTG12" s="265"/>
      <c r="PTH12" s="266"/>
      <c r="PTI12" s="264" t="s">
        <v>189</v>
      </c>
      <c r="PTJ12" s="265"/>
      <c r="PTK12" s="265"/>
      <c r="PTL12" s="265"/>
      <c r="PTM12" s="265"/>
      <c r="PTN12" s="265"/>
      <c r="PTO12" s="265"/>
      <c r="PTP12" s="266"/>
      <c r="PTQ12" s="264" t="s">
        <v>189</v>
      </c>
      <c r="PTR12" s="265"/>
      <c r="PTS12" s="265"/>
      <c r="PTT12" s="265"/>
      <c r="PTU12" s="265"/>
      <c r="PTV12" s="265"/>
      <c r="PTW12" s="265"/>
      <c r="PTX12" s="266"/>
      <c r="PTY12" s="264" t="s">
        <v>189</v>
      </c>
      <c r="PTZ12" s="265"/>
      <c r="PUA12" s="265"/>
      <c r="PUB12" s="265"/>
      <c r="PUC12" s="265"/>
      <c r="PUD12" s="265"/>
      <c r="PUE12" s="265"/>
      <c r="PUF12" s="266"/>
      <c r="PUG12" s="264" t="s">
        <v>189</v>
      </c>
      <c r="PUH12" s="265"/>
      <c r="PUI12" s="265"/>
      <c r="PUJ12" s="265"/>
      <c r="PUK12" s="265"/>
      <c r="PUL12" s="265"/>
      <c r="PUM12" s="265"/>
      <c r="PUN12" s="266"/>
      <c r="PUO12" s="264" t="s">
        <v>189</v>
      </c>
      <c r="PUP12" s="265"/>
      <c r="PUQ12" s="265"/>
      <c r="PUR12" s="265"/>
      <c r="PUS12" s="265"/>
      <c r="PUT12" s="265"/>
      <c r="PUU12" s="265"/>
      <c r="PUV12" s="266"/>
      <c r="PUW12" s="264" t="s">
        <v>189</v>
      </c>
      <c r="PUX12" s="265"/>
      <c r="PUY12" s="265"/>
      <c r="PUZ12" s="265"/>
      <c r="PVA12" s="265"/>
      <c r="PVB12" s="265"/>
      <c r="PVC12" s="265"/>
      <c r="PVD12" s="266"/>
      <c r="PVE12" s="264" t="s">
        <v>189</v>
      </c>
      <c r="PVF12" s="265"/>
      <c r="PVG12" s="265"/>
      <c r="PVH12" s="265"/>
      <c r="PVI12" s="265"/>
      <c r="PVJ12" s="265"/>
      <c r="PVK12" s="265"/>
      <c r="PVL12" s="266"/>
      <c r="PVM12" s="264" t="s">
        <v>189</v>
      </c>
      <c r="PVN12" s="265"/>
      <c r="PVO12" s="265"/>
      <c r="PVP12" s="265"/>
      <c r="PVQ12" s="265"/>
      <c r="PVR12" s="265"/>
      <c r="PVS12" s="265"/>
      <c r="PVT12" s="266"/>
      <c r="PVU12" s="264" t="s">
        <v>189</v>
      </c>
      <c r="PVV12" s="265"/>
      <c r="PVW12" s="265"/>
      <c r="PVX12" s="265"/>
      <c r="PVY12" s="265"/>
      <c r="PVZ12" s="265"/>
      <c r="PWA12" s="265"/>
      <c r="PWB12" s="266"/>
      <c r="PWC12" s="264" t="s">
        <v>189</v>
      </c>
      <c r="PWD12" s="265"/>
      <c r="PWE12" s="265"/>
      <c r="PWF12" s="265"/>
      <c r="PWG12" s="265"/>
      <c r="PWH12" s="265"/>
      <c r="PWI12" s="265"/>
      <c r="PWJ12" s="266"/>
      <c r="PWK12" s="264" t="s">
        <v>189</v>
      </c>
      <c r="PWL12" s="265"/>
      <c r="PWM12" s="265"/>
      <c r="PWN12" s="265"/>
      <c r="PWO12" s="265"/>
      <c r="PWP12" s="265"/>
      <c r="PWQ12" s="265"/>
      <c r="PWR12" s="266"/>
      <c r="PWS12" s="264" t="s">
        <v>189</v>
      </c>
      <c r="PWT12" s="265"/>
      <c r="PWU12" s="265"/>
      <c r="PWV12" s="265"/>
      <c r="PWW12" s="265"/>
      <c r="PWX12" s="265"/>
      <c r="PWY12" s="265"/>
      <c r="PWZ12" s="266"/>
      <c r="PXA12" s="264" t="s">
        <v>189</v>
      </c>
      <c r="PXB12" s="265"/>
      <c r="PXC12" s="265"/>
      <c r="PXD12" s="265"/>
      <c r="PXE12" s="265"/>
      <c r="PXF12" s="265"/>
      <c r="PXG12" s="265"/>
      <c r="PXH12" s="266"/>
      <c r="PXI12" s="264" t="s">
        <v>189</v>
      </c>
      <c r="PXJ12" s="265"/>
      <c r="PXK12" s="265"/>
      <c r="PXL12" s="265"/>
      <c r="PXM12" s="265"/>
      <c r="PXN12" s="265"/>
      <c r="PXO12" s="265"/>
      <c r="PXP12" s="266"/>
      <c r="PXQ12" s="264" t="s">
        <v>189</v>
      </c>
      <c r="PXR12" s="265"/>
      <c r="PXS12" s="265"/>
      <c r="PXT12" s="265"/>
      <c r="PXU12" s="265"/>
      <c r="PXV12" s="265"/>
      <c r="PXW12" s="265"/>
      <c r="PXX12" s="266"/>
      <c r="PXY12" s="264" t="s">
        <v>189</v>
      </c>
      <c r="PXZ12" s="265"/>
      <c r="PYA12" s="265"/>
      <c r="PYB12" s="265"/>
      <c r="PYC12" s="265"/>
      <c r="PYD12" s="265"/>
      <c r="PYE12" s="265"/>
      <c r="PYF12" s="266"/>
      <c r="PYG12" s="264" t="s">
        <v>189</v>
      </c>
      <c r="PYH12" s="265"/>
      <c r="PYI12" s="265"/>
      <c r="PYJ12" s="265"/>
      <c r="PYK12" s="265"/>
      <c r="PYL12" s="265"/>
      <c r="PYM12" s="265"/>
      <c r="PYN12" s="266"/>
      <c r="PYO12" s="264" t="s">
        <v>189</v>
      </c>
      <c r="PYP12" s="265"/>
      <c r="PYQ12" s="265"/>
      <c r="PYR12" s="265"/>
      <c r="PYS12" s="265"/>
      <c r="PYT12" s="265"/>
      <c r="PYU12" s="265"/>
      <c r="PYV12" s="266"/>
      <c r="PYW12" s="264" t="s">
        <v>189</v>
      </c>
      <c r="PYX12" s="265"/>
      <c r="PYY12" s="265"/>
      <c r="PYZ12" s="265"/>
      <c r="PZA12" s="265"/>
      <c r="PZB12" s="265"/>
      <c r="PZC12" s="265"/>
      <c r="PZD12" s="266"/>
      <c r="PZE12" s="264" t="s">
        <v>189</v>
      </c>
      <c r="PZF12" s="265"/>
      <c r="PZG12" s="265"/>
      <c r="PZH12" s="265"/>
      <c r="PZI12" s="265"/>
      <c r="PZJ12" s="265"/>
      <c r="PZK12" s="265"/>
      <c r="PZL12" s="266"/>
      <c r="PZM12" s="264" t="s">
        <v>189</v>
      </c>
      <c r="PZN12" s="265"/>
      <c r="PZO12" s="265"/>
      <c r="PZP12" s="265"/>
      <c r="PZQ12" s="265"/>
      <c r="PZR12" s="265"/>
      <c r="PZS12" s="265"/>
      <c r="PZT12" s="266"/>
      <c r="PZU12" s="264" t="s">
        <v>189</v>
      </c>
      <c r="PZV12" s="265"/>
      <c r="PZW12" s="265"/>
      <c r="PZX12" s="265"/>
      <c r="PZY12" s="265"/>
      <c r="PZZ12" s="265"/>
      <c r="QAA12" s="265"/>
      <c r="QAB12" s="266"/>
      <c r="QAC12" s="264" t="s">
        <v>189</v>
      </c>
      <c r="QAD12" s="265"/>
      <c r="QAE12" s="265"/>
      <c r="QAF12" s="265"/>
      <c r="QAG12" s="265"/>
      <c r="QAH12" s="265"/>
      <c r="QAI12" s="265"/>
      <c r="QAJ12" s="266"/>
      <c r="QAK12" s="264" t="s">
        <v>189</v>
      </c>
      <c r="QAL12" s="265"/>
      <c r="QAM12" s="265"/>
      <c r="QAN12" s="265"/>
      <c r="QAO12" s="265"/>
      <c r="QAP12" s="265"/>
      <c r="QAQ12" s="265"/>
      <c r="QAR12" s="266"/>
      <c r="QAS12" s="264" t="s">
        <v>189</v>
      </c>
      <c r="QAT12" s="265"/>
      <c r="QAU12" s="265"/>
      <c r="QAV12" s="265"/>
      <c r="QAW12" s="265"/>
      <c r="QAX12" s="265"/>
      <c r="QAY12" s="265"/>
      <c r="QAZ12" s="266"/>
      <c r="QBA12" s="264" t="s">
        <v>189</v>
      </c>
      <c r="QBB12" s="265"/>
      <c r="QBC12" s="265"/>
      <c r="QBD12" s="265"/>
      <c r="QBE12" s="265"/>
      <c r="QBF12" s="265"/>
      <c r="QBG12" s="265"/>
      <c r="QBH12" s="266"/>
      <c r="QBI12" s="264" t="s">
        <v>189</v>
      </c>
      <c r="QBJ12" s="265"/>
      <c r="QBK12" s="265"/>
      <c r="QBL12" s="265"/>
      <c r="QBM12" s="265"/>
      <c r="QBN12" s="265"/>
      <c r="QBO12" s="265"/>
      <c r="QBP12" s="266"/>
      <c r="QBQ12" s="264" t="s">
        <v>189</v>
      </c>
      <c r="QBR12" s="265"/>
      <c r="QBS12" s="265"/>
      <c r="QBT12" s="265"/>
      <c r="QBU12" s="265"/>
      <c r="QBV12" s="265"/>
      <c r="QBW12" s="265"/>
      <c r="QBX12" s="266"/>
      <c r="QBY12" s="264" t="s">
        <v>189</v>
      </c>
      <c r="QBZ12" s="265"/>
      <c r="QCA12" s="265"/>
      <c r="QCB12" s="265"/>
      <c r="QCC12" s="265"/>
      <c r="QCD12" s="265"/>
      <c r="QCE12" s="265"/>
      <c r="QCF12" s="266"/>
      <c r="QCG12" s="264" t="s">
        <v>189</v>
      </c>
      <c r="QCH12" s="265"/>
      <c r="QCI12" s="265"/>
      <c r="QCJ12" s="265"/>
      <c r="QCK12" s="265"/>
      <c r="QCL12" s="265"/>
      <c r="QCM12" s="265"/>
      <c r="QCN12" s="266"/>
      <c r="QCO12" s="264" t="s">
        <v>189</v>
      </c>
      <c r="QCP12" s="265"/>
      <c r="QCQ12" s="265"/>
      <c r="QCR12" s="265"/>
      <c r="QCS12" s="265"/>
      <c r="QCT12" s="265"/>
      <c r="QCU12" s="265"/>
      <c r="QCV12" s="266"/>
      <c r="QCW12" s="264" t="s">
        <v>189</v>
      </c>
      <c r="QCX12" s="265"/>
      <c r="QCY12" s="265"/>
      <c r="QCZ12" s="265"/>
      <c r="QDA12" s="265"/>
      <c r="QDB12" s="265"/>
      <c r="QDC12" s="265"/>
      <c r="QDD12" s="266"/>
      <c r="QDE12" s="264" t="s">
        <v>189</v>
      </c>
      <c r="QDF12" s="265"/>
      <c r="QDG12" s="265"/>
      <c r="QDH12" s="265"/>
      <c r="QDI12" s="265"/>
      <c r="QDJ12" s="265"/>
      <c r="QDK12" s="265"/>
      <c r="QDL12" s="266"/>
      <c r="QDM12" s="264" t="s">
        <v>189</v>
      </c>
      <c r="QDN12" s="265"/>
      <c r="QDO12" s="265"/>
      <c r="QDP12" s="265"/>
      <c r="QDQ12" s="265"/>
      <c r="QDR12" s="265"/>
      <c r="QDS12" s="265"/>
      <c r="QDT12" s="266"/>
      <c r="QDU12" s="264" t="s">
        <v>189</v>
      </c>
      <c r="QDV12" s="265"/>
      <c r="QDW12" s="265"/>
      <c r="QDX12" s="265"/>
      <c r="QDY12" s="265"/>
      <c r="QDZ12" s="265"/>
      <c r="QEA12" s="265"/>
      <c r="QEB12" s="266"/>
      <c r="QEC12" s="264" t="s">
        <v>189</v>
      </c>
      <c r="QED12" s="265"/>
      <c r="QEE12" s="265"/>
      <c r="QEF12" s="265"/>
      <c r="QEG12" s="265"/>
      <c r="QEH12" s="265"/>
      <c r="QEI12" s="265"/>
      <c r="QEJ12" s="266"/>
      <c r="QEK12" s="264" t="s">
        <v>189</v>
      </c>
      <c r="QEL12" s="265"/>
      <c r="QEM12" s="265"/>
      <c r="QEN12" s="265"/>
      <c r="QEO12" s="265"/>
      <c r="QEP12" s="265"/>
      <c r="QEQ12" s="265"/>
      <c r="QER12" s="266"/>
      <c r="QES12" s="264" t="s">
        <v>189</v>
      </c>
      <c r="QET12" s="265"/>
      <c r="QEU12" s="265"/>
      <c r="QEV12" s="265"/>
      <c r="QEW12" s="265"/>
      <c r="QEX12" s="265"/>
      <c r="QEY12" s="265"/>
      <c r="QEZ12" s="266"/>
      <c r="QFA12" s="264" t="s">
        <v>189</v>
      </c>
      <c r="QFB12" s="265"/>
      <c r="QFC12" s="265"/>
      <c r="QFD12" s="265"/>
      <c r="QFE12" s="265"/>
      <c r="QFF12" s="265"/>
      <c r="QFG12" s="265"/>
      <c r="QFH12" s="266"/>
      <c r="QFI12" s="264" t="s">
        <v>189</v>
      </c>
      <c r="QFJ12" s="265"/>
      <c r="QFK12" s="265"/>
      <c r="QFL12" s="265"/>
      <c r="QFM12" s="265"/>
      <c r="QFN12" s="265"/>
      <c r="QFO12" s="265"/>
      <c r="QFP12" s="266"/>
      <c r="QFQ12" s="264" t="s">
        <v>189</v>
      </c>
      <c r="QFR12" s="265"/>
      <c r="QFS12" s="265"/>
      <c r="QFT12" s="265"/>
      <c r="QFU12" s="265"/>
      <c r="QFV12" s="265"/>
      <c r="QFW12" s="265"/>
      <c r="QFX12" s="266"/>
      <c r="QFY12" s="264" t="s">
        <v>189</v>
      </c>
      <c r="QFZ12" s="265"/>
      <c r="QGA12" s="265"/>
      <c r="QGB12" s="265"/>
      <c r="QGC12" s="265"/>
      <c r="QGD12" s="265"/>
      <c r="QGE12" s="265"/>
      <c r="QGF12" s="266"/>
      <c r="QGG12" s="264" t="s">
        <v>189</v>
      </c>
      <c r="QGH12" s="265"/>
      <c r="QGI12" s="265"/>
      <c r="QGJ12" s="265"/>
      <c r="QGK12" s="265"/>
      <c r="QGL12" s="265"/>
      <c r="QGM12" s="265"/>
      <c r="QGN12" s="266"/>
      <c r="QGO12" s="264" t="s">
        <v>189</v>
      </c>
      <c r="QGP12" s="265"/>
      <c r="QGQ12" s="265"/>
      <c r="QGR12" s="265"/>
      <c r="QGS12" s="265"/>
      <c r="QGT12" s="265"/>
      <c r="QGU12" s="265"/>
      <c r="QGV12" s="266"/>
      <c r="QGW12" s="264" t="s">
        <v>189</v>
      </c>
      <c r="QGX12" s="265"/>
      <c r="QGY12" s="265"/>
      <c r="QGZ12" s="265"/>
      <c r="QHA12" s="265"/>
      <c r="QHB12" s="265"/>
      <c r="QHC12" s="265"/>
      <c r="QHD12" s="266"/>
      <c r="QHE12" s="264" t="s">
        <v>189</v>
      </c>
      <c r="QHF12" s="265"/>
      <c r="QHG12" s="265"/>
      <c r="QHH12" s="265"/>
      <c r="QHI12" s="265"/>
      <c r="QHJ12" s="265"/>
      <c r="QHK12" s="265"/>
      <c r="QHL12" s="266"/>
      <c r="QHM12" s="264" t="s">
        <v>189</v>
      </c>
      <c r="QHN12" s="265"/>
      <c r="QHO12" s="265"/>
      <c r="QHP12" s="265"/>
      <c r="QHQ12" s="265"/>
      <c r="QHR12" s="265"/>
      <c r="QHS12" s="265"/>
      <c r="QHT12" s="266"/>
      <c r="QHU12" s="264" t="s">
        <v>189</v>
      </c>
      <c r="QHV12" s="265"/>
      <c r="QHW12" s="265"/>
      <c r="QHX12" s="265"/>
      <c r="QHY12" s="265"/>
      <c r="QHZ12" s="265"/>
      <c r="QIA12" s="265"/>
      <c r="QIB12" s="266"/>
      <c r="QIC12" s="264" t="s">
        <v>189</v>
      </c>
      <c r="QID12" s="265"/>
      <c r="QIE12" s="265"/>
      <c r="QIF12" s="265"/>
      <c r="QIG12" s="265"/>
      <c r="QIH12" s="265"/>
      <c r="QII12" s="265"/>
      <c r="QIJ12" s="266"/>
      <c r="QIK12" s="264" t="s">
        <v>189</v>
      </c>
      <c r="QIL12" s="265"/>
      <c r="QIM12" s="265"/>
      <c r="QIN12" s="265"/>
      <c r="QIO12" s="265"/>
      <c r="QIP12" s="265"/>
      <c r="QIQ12" s="265"/>
      <c r="QIR12" s="266"/>
      <c r="QIS12" s="264" t="s">
        <v>189</v>
      </c>
      <c r="QIT12" s="265"/>
      <c r="QIU12" s="265"/>
      <c r="QIV12" s="265"/>
      <c r="QIW12" s="265"/>
      <c r="QIX12" s="265"/>
      <c r="QIY12" s="265"/>
      <c r="QIZ12" s="266"/>
      <c r="QJA12" s="264" t="s">
        <v>189</v>
      </c>
      <c r="QJB12" s="265"/>
      <c r="QJC12" s="265"/>
      <c r="QJD12" s="265"/>
      <c r="QJE12" s="265"/>
      <c r="QJF12" s="265"/>
      <c r="QJG12" s="265"/>
      <c r="QJH12" s="266"/>
      <c r="QJI12" s="264" t="s">
        <v>189</v>
      </c>
      <c r="QJJ12" s="265"/>
      <c r="QJK12" s="265"/>
      <c r="QJL12" s="265"/>
      <c r="QJM12" s="265"/>
      <c r="QJN12" s="265"/>
      <c r="QJO12" s="265"/>
      <c r="QJP12" s="266"/>
      <c r="QJQ12" s="264" t="s">
        <v>189</v>
      </c>
      <c r="QJR12" s="265"/>
      <c r="QJS12" s="265"/>
      <c r="QJT12" s="265"/>
      <c r="QJU12" s="265"/>
      <c r="QJV12" s="265"/>
      <c r="QJW12" s="265"/>
      <c r="QJX12" s="266"/>
      <c r="QJY12" s="264" t="s">
        <v>189</v>
      </c>
      <c r="QJZ12" s="265"/>
      <c r="QKA12" s="265"/>
      <c r="QKB12" s="265"/>
      <c r="QKC12" s="265"/>
      <c r="QKD12" s="265"/>
      <c r="QKE12" s="265"/>
      <c r="QKF12" s="266"/>
      <c r="QKG12" s="264" t="s">
        <v>189</v>
      </c>
      <c r="QKH12" s="265"/>
      <c r="QKI12" s="265"/>
      <c r="QKJ12" s="265"/>
      <c r="QKK12" s="265"/>
      <c r="QKL12" s="265"/>
      <c r="QKM12" s="265"/>
      <c r="QKN12" s="266"/>
      <c r="QKO12" s="264" t="s">
        <v>189</v>
      </c>
      <c r="QKP12" s="265"/>
      <c r="QKQ12" s="265"/>
      <c r="QKR12" s="265"/>
      <c r="QKS12" s="265"/>
      <c r="QKT12" s="265"/>
      <c r="QKU12" s="265"/>
      <c r="QKV12" s="266"/>
      <c r="QKW12" s="264" t="s">
        <v>189</v>
      </c>
      <c r="QKX12" s="265"/>
      <c r="QKY12" s="265"/>
      <c r="QKZ12" s="265"/>
      <c r="QLA12" s="265"/>
      <c r="QLB12" s="265"/>
      <c r="QLC12" s="265"/>
      <c r="QLD12" s="266"/>
      <c r="QLE12" s="264" t="s">
        <v>189</v>
      </c>
      <c r="QLF12" s="265"/>
      <c r="QLG12" s="265"/>
      <c r="QLH12" s="265"/>
      <c r="QLI12" s="265"/>
      <c r="QLJ12" s="265"/>
      <c r="QLK12" s="265"/>
      <c r="QLL12" s="266"/>
      <c r="QLM12" s="264" t="s">
        <v>189</v>
      </c>
      <c r="QLN12" s="265"/>
      <c r="QLO12" s="265"/>
      <c r="QLP12" s="265"/>
      <c r="QLQ12" s="265"/>
      <c r="QLR12" s="265"/>
      <c r="QLS12" s="265"/>
      <c r="QLT12" s="266"/>
      <c r="QLU12" s="264" t="s">
        <v>189</v>
      </c>
      <c r="QLV12" s="265"/>
      <c r="QLW12" s="265"/>
      <c r="QLX12" s="265"/>
      <c r="QLY12" s="265"/>
      <c r="QLZ12" s="265"/>
      <c r="QMA12" s="265"/>
      <c r="QMB12" s="266"/>
      <c r="QMC12" s="264" t="s">
        <v>189</v>
      </c>
      <c r="QMD12" s="265"/>
      <c r="QME12" s="265"/>
      <c r="QMF12" s="265"/>
      <c r="QMG12" s="265"/>
      <c r="QMH12" s="265"/>
      <c r="QMI12" s="265"/>
      <c r="QMJ12" s="266"/>
      <c r="QMK12" s="264" t="s">
        <v>189</v>
      </c>
      <c r="QML12" s="265"/>
      <c r="QMM12" s="265"/>
      <c r="QMN12" s="265"/>
      <c r="QMO12" s="265"/>
      <c r="QMP12" s="265"/>
      <c r="QMQ12" s="265"/>
      <c r="QMR12" s="266"/>
      <c r="QMS12" s="264" t="s">
        <v>189</v>
      </c>
      <c r="QMT12" s="265"/>
      <c r="QMU12" s="265"/>
      <c r="QMV12" s="265"/>
      <c r="QMW12" s="265"/>
      <c r="QMX12" s="265"/>
      <c r="QMY12" s="265"/>
      <c r="QMZ12" s="266"/>
      <c r="QNA12" s="264" t="s">
        <v>189</v>
      </c>
      <c r="QNB12" s="265"/>
      <c r="QNC12" s="265"/>
      <c r="QND12" s="265"/>
      <c r="QNE12" s="265"/>
      <c r="QNF12" s="265"/>
      <c r="QNG12" s="265"/>
      <c r="QNH12" s="266"/>
      <c r="QNI12" s="264" t="s">
        <v>189</v>
      </c>
      <c r="QNJ12" s="265"/>
      <c r="QNK12" s="265"/>
      <c r="QNL12" s="265"/>
      <c r="QNM12" s="265"/>
      <c r="QNN12" s="265"/>
      <c r="QNO12" s="265"/>
      <c r="QNP12" s="266"/>
      <c r="QNQ12" s="264" t="s">
        <v>189</v>
      </c>
      <c r="QNR12" s="265"/>
      <c r="QNS12" s="265"/>
      <c r="QNT12" s="265"/>
      <c r="QNU12" s="265"/>
      <c r="QNV12" s="265"/>
      <c r="QNW12" s="265"/>
      <c r="QNX12" s="266"/>
      <c r="QNY12" s="264" t="s">
        <v>189</v>
      </c>
      <c r="QNZ12" s="265"/>
      <c r="QOA12" s="265"/>
      <c r="QOB12" s="265"/>
      <c r="QOC12" s="265"/>
      <c r="QOD12" s="265"/>
      <c r="QOE12" s="265"/>
      <c r="QOF12" s="266"/>
      <c r="QOG12" s="264" t="s">
        <v>189</v>
      </c>
      <c r="QOH12" s="265"/>
      <c r="QOI12" s="265"/>
      <c r="QOJ12" s="265"/>
      <c r="QOK12" s="265"/>
      <c r="QOL12" s="265"/>
      <c r="QOM12" s="265"/>
      <c r="QON12" s="266"/>
      <c r="QOO12" s="264" t="s">
        <v>189</v>
      </c>
      <c r="QOP12" s="265"/>
      <c r="QOQ12" s="265"/>
      <c r="QOR12" s="265"/>
      <c r="QOS12" s="265"/>
      <c r="QOT12" s="265"/>
      <c r="QOU12" s="265"/>
      <c r="QOV12" s="266"/>
      <c r="QOW12" s="264" t="s">
        <v>189</v>
      </c>
      <c r="QOX12" s="265"/>
      <c r="QOY12" s="265"/>
      <c r="QOZ12" s="265"/>
      <c r="QPA12" s="265"/>
      <c r="QPB12" s="265"/>
      <c r="QPC12" s="265"/>
      <c r="QPD12" s="266"/>
      <c r="QPE12" s="264" t="s">
        <v>189</v>
      </c>
      <c r="QPF12" s="265"/>
      <c r="QPG12" s="265"/>
      <c r="QPH12" s="265"/>
      <c r="QPI12" s="265"/>
      <c r="QPJ12" s="265"/>
      <c r="QPK12" s="265"/>
      <c r="QPL12" s="266"/>
      <c r="QPM12" s="264" t="s">
        <v>189</v>
      </c>
      <c r="QPN12" s="265"/>
      <c r="QPO12" s="265"/>
      <c r="QPP12" s="265"/>
      <c r="QPQ12" s="265"/>
      <c r="QPR12" s="265"/>
      <c r="QPS12" s="265"/>
      <c r="QPT12" s="266"/>
      <c r="QPU12" s="264" t="s">
        <v>189</v>
      </c>
      <c r="QPV12" s="265"/>
      <c r="QPW12" s="265"/>
      <c r="QPX12" s="265"/>
      <c r="QPY12" s="265"/>
      <c r="QPZ12" s="265"/>
      <c r="QQA12" s="265"/>
      <c r="QQB12" s="266"/>
      <c r="QQC12" s="264" t="s">
        <v>189</v>
      </c>
      <c r="QQD12" s="265"/>
      <c r="QQE12" s="265"/>
      <c r="QQF12" s="265"/>
      <c r="QQG12" s="265"/>
      <c r="QQH12" s="265"/>
      <c r="QQI12" s="265"/>
      <c r="QQJ12" s="266"/>
      <c r="QQK12" s="264" t="s">
        <v>189</v>
      </c>
      <c r="QQL12" s="265"/>
      <c r="QQM12" s="265"/>
      <c r="QQN12" s="265"/>
      <c r="QQO12" s="265"/>
      <c r="QQP12" s="265"/>
      <c r="QQQ12" s="265"/>
      <c r="QQR12" s="266"/>
      <c r="QQS12" s="264" t="s">
        <v>189</v>
      </c>
      <c r="QQT12" s="265"/>
      <c r="QQU12" s="265"/>
      <c r="QQV12" s="265"/>
      <c r="QQW12" s="265"/>
      <c r="QQX12" s="265"/>
      <c r="QQY12" s="265"/>
      <c r="QQZ12" s="266"/>
      <c r="QRA12" s="264" t="s">
        <v>189</v>
      </c>
      <c r="QRB12" s="265"/>
      <c r="QRC12" s="265"/>
      <c r="QRD12" s="265"/>
      <c r="QRE12" s="265"/>
      <c r="QRF12" s="265"/>
      <c r="QRG12" s="265"/>
      <c r="QRH12" s="266"/>
      <c r="QRI12" s="264" t="s">
        <v>189</v>
      </c>
      <c r="QRJ12" s="265"/>
      <c r="QRK12" s="265"/>
      <c r="QRL12" s="265"/>
      <c r="QRM12" s="265"/>
      <c r="QRN12" s="265"/>
      <c r="QRO12" s="265"/>
      <c r="QRP12" s="266"/>
      <c r="QRQ12" s="264" t="s">
        <v>189</v>
      </c>
      <c r="QRR12" s="265"/>
      <c r="QRS12" s="265"/>
      <c r="QRT12" s="265"/>
      <c r="QRU12" s="265"/>
      <c r="QRV12" s="265"/>
      <c r="QRW12" s="265"/>
      <c r="QRX12" s="266"/>
      <c r="QRY12" s="264" t="s">
        <v>189</v>
      </c>
      <c r="QRZ12" s="265"/>
      <c r="QSA12" s="265"/>
      <c r="QSB12" s="265"/>
      <c r="QSC12" s="265"/>
      <c r="QSD12" s="265"/>
      <c r="QSE12" s="265"/>
      <c r="QSF12" s="266"/>
      <c r="QSG12" s="264" t="s">
        <v>189</v>
      </c>
      <c r="QSH12" s="265"/>
      <c r="QSI12" s="265"/>
      <c r="QSJ12" s="265"/>
      <c r="QSK12" s="265"/>
      <c r="QSL12" s="265"/>
      <c r="QSM12" s="265"/>
      <c r="QSN12" s="266"/>
      <c r="QSO12" s="264" t="s">
        <v>189</v>
      </c>
      <c r="QSP12" s="265"/>
      <c r="QSQ12" s="265"/>
      <c r="QSR12" s="265"/>
      <c r="QSS12" s="265"/>
      <c r="QST12" s="265"/>
      <c r="QSU12" s="265"/>
      <c r="QSV12" s="266"/>
      <c r="QSW12" s="264" t="s">
        <v>189</v>
      </c>
      <c r="QSX12" s="265"/>
      <c r="QSY12" s="265"/>
      <c r="QSZ12" s="265"/>
      <c r="QTA12" s="265"/>
      <c r="QTB12" s="265"/>
      <c r="QTC12" s="265"/>
      <c r="QTD12" s="266"/>
      <c r="QTE12" s="264" t="s">
        <v>189</v>
      </c>
      <c r="QTF12" s="265"/>
      <c r="QTG12" s="265"/>
      <c r="QTH12" s="265"/>
      <c r="QTI12" s="265"/>
      <c r="QTJ12" s="265"/>
      <c r="QTK12" s="265"/>
      <c r="QTL12" s="266"/>
      <c r="QTM12" s="264" t="s">
        <v>189</v>
      </c>
      <c r="QTN12" s="265"/>
      <c r="QTO12" s="265"/>
      <c r="QTP12" s="265"/>
      <c r="QTQ12" s="265"/>
      <c r="QTR12" s="265"/>
      <c r="QTS12" s="265"/>
      <c r="QTT12" s="266"/>
      <c r="QTU12" s="264" t="s">
        <v>189</v>
      </c>
      <c r="QTV12" s="265"/>
      <c r="QTW12" s="265"/>
      <c r="QTX12" s="265"/>
      <c r="QTY12" s="265"/>
      <c r="QTZ12" s="265"/>
      <c r="QUA12" s="265"/>
      <c r="QUB12" s="266"/>
      <c r="QUC12" s="264" t="s">
        <v>189</v>
      </c>
      <c r="QUD12" s="265"/>
      <c r="QUE12" s="265"/>
      <c r="QUF12" s="265"/>
      <c r="QUG12" s="265"/>
      <c r="QUH12" s="265"/>
      <c r="QUI12" s="265"/>
      <c r="QUJ12" s="266"/>
      <c r="QUK12" s="264" t="s">
        <v>189</v>
      </c>
      <c r="QUL12" s="265"/>
      <c r="QUM12" s="265"/>
      <c r="QUN12" s="265"/>
      <c r="QUO12" s="265"/>
      <c r="QUP12" s="265"/>
      <c r="QUQ12" s="265"/>
      <c r="QUR12" s="266"/>
      <c r="QUS12" s="264" t="s">
        <v>189</v>
      </c>
      <c r="QUT12" s="265"/>
      <c r="QUU12" s="265"/>
      <c r="QUV12" s="265"/>
      <c r="QUW12" s="265"/>
      <c r="QUX12" s="265"/>
      <c r="QUY12" s="265"/>
      <c r="QUZ12" s="266"/>
      <c r="QVA12" s="264" t="s">
        <v>189</v>
      </c>
      <c r="QVB12" s="265"/>
      <c r="QVC12" s="265"/>
      <c r="QVD12" s="265"/>
      <c r="QVE12" s="265"/>
      <c r="QVF12" s="265"/>
      <c r="QVG12" s="265"/>
      <c r="QVH12" s="266"/>
      <c r="QVI12" s="264" t="s">
        <v>189</v>
      </c>
      <c r="QVJ12" s="265"/>
      <c r="QVK12" s="265"/>
      <c r="QVL12" s="265"/>
      <c r="QVM12" s="265"/>
      <c r="QVN12" s="265"/>
      <c r="QVO12" s="265"/>
      <c r="QVP12" s="266"/>
      <c r="QVQ12" s="264" t="s">
        <v>189</v>
      </c>
      <c r="QVR12" s="265"/>
      <c r="QVS12" s="265"/>
      <c r="QVT12" s="265"/>
      <c r="QVU12" s="265"/>
      <c r="QVV12" s="265"/>
      <c r="QVW12" s="265"/>
      <c r="QVX12" s="266"/>
      <c r="QVY12" s="264" t="s">
        <v>189</v>
      </c>
      <c r="QVZ12" s="265"/>
      <c r="QWA12" s="265"/>
      <c r="QWB12" s="265"/>
      <c r="QWC12" s="265"/>
      <c r="QWD12" s="265"/>
      <c r="QWE12" s="265"/>
      <c r="QWF12" s="266"/>
      <c r="QWG12" s="264" t="s">
        <v>189</v>
      </c>
      <c r="QWH12" s="265"/>
      <c r="QWI12" s="265"/>
      <c r="QWJ12" s="265"/>
      <c r="QWK12" s="265"/>
      <c r="QWL12" s="265"/>
      <c r="QWM12" s="265"/>
      <c r="QWN12" s="266"/>
      <c r="QWO12" s="264" t="s">
        <v>189</v>
      </c>
      <c r="QWP12" s="265"/>
      <c r="QWQ12" s="265"/>
      <c r="QWR12" s="265"/>
      <c r="QWS12" s="265"/>
      <c r="QWT12" s="265"/>
      <c r="QWU12" s="265"/>
      <c r="QWV12" s="266"/>
      <c r="QWW12" s="264" t="s">
        <v>189</v>
      </c>
      <c r="QWX12" s="265"/>
      <c r="QWY12" s="265"/>
      <c r="QWZ12" s="265"/>
      <c r="QXA12" s="265"/>
      <c r="QXB12" s="265"/>
      <c r="QXC12" s="265"/>
      <c r="QXD12" s="266"/>
      <c r="QXE12" s="264" t="s">
        <v>189</v>
      </c>
      <c r="QXF12" s="265"/>
      <c r="QXG12" s="265"/>
      <c r="QXH12" s="265"/>
      <c r="QXI12" s="265"/>
      <c r="QXJ12" s="265"/>
      <c r="QXK12" s="265"/>
      <c r="QXL12" s="266"/>
      <c r="QXM12" s="264" t="s">
        <v>189</v>
      </c>
      <c r="QXN12" s="265"/>
      <c r="QXO12" s="265"/>
      <c r="QXP12" s="265"/>
      <c r="QXQ12" s="265"/>
      <c r="QXR12" s="265"/>
      <c r="QXS12" s="265"/>
      <c r="QXT12" s="266"/>
      <c r="QXU12" s="264" t="s">
        <v>189</v>
      </c>
      <c r="QXV12" s="265"/>
      <c r="QXW12" s="265"/>
      <c r="QXX12" s="265"/>
      <c r="QXY12" s="265"/>
      <c r="QXZ12" s="265"/>
      <c r="QYA12" s="265"/>
      <c r="QYB12" s="266"/>
      <c r="QYC12" s="264" t="s">
        <v>189</v>
      </c>
      <c r="QYD12" s="265"/>
      <c r="QYE12" s="265"/>
      <c r="QYF12" s="265"/>
      <c r="QYG12" s="265"/>
      <c r="QYH12" s="265"/>
      <c r="QYI12" s="265"/>
      <c r="QYJ12" s="266"/>
      <c r="QYK12" s="264" t="s">
        <v>189</v>
      </c>
      <c r="QYL12" s="265"/>
      <c r="QYM12" s="265"/>
      <c r="QYN12" s="265"/>
      <c r="QYO12" s="265"/>
      <c r="QYP12" s="265"/>
      <c r="QYQ12" s="265"/>
      <c r="QYR12" s="266"/>
      <c r="QYS12" s="264" t="s">
        <v>189</v>
      </c>
      <c r="QYT12" s="265"/>
      <c r="QYU12" s="265"/>
      <c r="QYV12" s="265"/>
      <c r="QYW12" s="265"/>
      <c r="QYX12" s="265"/>
      <c r="QYY12" s="265"/>
      <c r="QYZ12" s="266"/>
      <c r="QZA12" s="264" t="s">
        <v>189</v>
      </c>
      <c r="QZB12" s="265"/>
      <c r="QZC12" s="265"/>
      <c r="QZD12" s="265"/>
      <c r="QZE12" s="265"/>
      <c r="QZF12" s="265"/>
      <c r="QZG12" s="265"/>
      <c r="QZH12" s="266"/>
      <c r="QZI12" s="264" t="s">
        <v>189</v>
      </c>
      <c r="QZJ12" s="265"/>
      <c r="QZK12" s="265"/>
      <c r="QZL12" s="265"/>
      <c r="QZM12" s="265"/>
      <c r="QZN12" s="265"/>
      <c r="QZO12" s="265"/>
      <c r="QZP12" s="266"/>
      <c r="QZQ12" s="264" t="s">
        <v>189</v>
      </c>
      <c r="QZR12" s="265"/>
      <c r="QZS12" s="265"/>
      <c r="QZT12" s="265"/>
      <c r="QZU12" s="265"/>
      <c r="QZV12" s="265"/>
      <c r="QZW12" s="265"/>
      <c r="QZX12" s="266"/>
      <c r="QZY12" s="264" t="s">
        <v>189</v>
      </c>
      <c r="QZZ12" s="265"/>
      <c r="RAA12" s="265"/>
      <c r="RAB12" s="265"/>
      <c r="RAC12" s="265"/>
      <c r="RAD12" s="265"/>
      <c r="RAE12" s="265"/>
      <c r="RAF12" s="266"/>
      <c r="RAG12" s="264" t="s">
        <v>189</v>
      </c>
      <c r="RAH12" s="265"/>
      <c r="RAI12" s="265"/>
      <c r="RAJ12" s="265"/>
      <c r="RAK12" s="265"/>
      <c r="RAL12" s="265"/>
      <c r="RAM12" s="265"/>
      <c r="RAN12" s="266"/>
      <c r="RAO12" s="264" t="s">
        <v>189</v>
      </c>
      <c r="RAP12" s="265"/>
      <c r="RAQ12" s="265"/>
      <c r="RAR12" s="265"/>
      <c r="RAS12" s="265"/>
      <c r="RAT12" s="265"/>
      <c r="RAU12" s="265"/>
      <c r="RAV12" s="266"/>
      <c r="RAW12" s="264" t="s">
        <v>189</v>
      </c>
      <c r="RAX12" s="265"/>
      <c r="RAY12" s="265"/>
      <c r="RAZ12" s="265"/>
      <c r="RBA12" s="265"/>
      <c r="RBB12" s="265"/>
      <c r="RBC12" s="265"/>
      <c r="RBD12" s="266"/>
      <c r="RBE12" s="264" t="s">
        <v>189</v>
      </c>
      <c r="RBF12" s="265"/>
      <c r="RBG12" s="265"/>
      <c r="RBH12" s="265"/>
      <c r="RBI12" s="265"/>
      <c r="RBJ12" s="265"/>
      <c r="RBK12" s="265"/>
      <c r="RBL12" s="266"/>
      <c r="RBM12" s="264" t="s">
        <v>189</v>
      </c>
      <c r="RBN12" s="265"/>
      <c r="RBO12" s="265"/>
      <c r="RBP12" s="265"/>
      <c r="RBQ12" s="265"/>
      <c r="RBR12" s="265"/>
      <c r="RBS12" s="265"/>
      <c r="RBT12" s="266"/>
      <c r="RBU12" s="264" t="s">
        <v>189</v>
      </c>
      <c r="RBV12" s="265"/>
      <c r="RBW12" s="265"/>
      <c r="RBX12" s="265"/>
      <c r="RBY12" s="265"/>
      <c r="RBZ12" s="265"/>
      <c r="RCA12" s="265"/>
      <c r="RCB12" s="266"/>
      <c r="RCC12" s="264" t="s">
        <v>189</v>
      </c>
      <c r="RCD12" s="265"/>
      <c r="RCE12" s="265"/>
      <c r="RCF12" s="265"/>
      <c r="RCG12" s="265"/>
      <c r="RCH12" s="265"/>
      <c r="RCI12" s="265"/>
      <c r="RCJ12" s="266"/>
      <c r="RCK12" s="264" t="s">
        <v>189</v>
      </c>
      <c r="RCL12" s="265"/>
      <c r="RCM12" s="265"/>
      <c r="RCN12" s="265"/>
      <c r="RCO12" s="265"/>
      <c r="RCP12" s="265"/>
      <c r="RCQ12" s="265"/>
      <c r="RCR12" s="266"/>
      <c r="RCS12" s="264" t="s">
        <v>189</v>
      </c>
      <c r="RCT12" s="265"/>
      <c r="RCU12" s="265"/>
      <c r="RCV12" s="265"/>
      <c r="RCW12" s="265"/>
      <c r="RCX12" s="265"/>
      <c r="RCY12" s="265"/>
      <c r="RCZ12" s="266"/>
      <c r="RDA12" s="264" t="s">
        <v>189</v>
      </c>
      <c r="RDB12" s="265"/>
      <c r="RDC12" s="265"/>
      <c r="RDD12" s="265"/>
      <c r="RDE12" s="265"/>
      <c r="RDF12" s="265"/>
      <c r="RDG12" s="265"/>
      <c r="RDH12" s="266"/>
      <c r="RDI12" s="264" t="s">
        <v>189</v>
      </c>
      <c r="RDJ12" s="265"/>
      <c r="RDK12" s="265"/>
      <c r="RDL12" s="265"/>
      <c r="RDM12" s="265"/>
      <c r="RDN12" s="265"/>
      <c r="RDO12" s="265"/>
      <c r="RDP12" s="266"/>
      <c r="RDQ12" s="264" t="s">
        <v>189</v>
      </c>
      <c r="RDR12" s="265"/>
      <c r="RDS12" s="265"/>
      <c r="RDT12" s="265"/>
      <c r="RDU12" s="265"/>
      <c r="RDV12" s="265"/>
      <c r="RDW12" s="265"/>
      <c r="RDX12" s="266"/>
      <c r="RDY12" s="264" t="s">
        <v>189</v>
      </c>
      <c r="RDZ12" s="265"/>
      <c r="REA12" s="265"/>
      <c r="REB12" s="265"/>
      <c r="REC12" s="265"/>
      <c r="RED12" s="265"/>
      <c r="REE12" s="265"/>
      <c r="REF12" s="266"/>
      <c r="REG12" s="264" t="s">
        <v>189</v>
      </c>
      <c r="REH12" s="265"/>
      <c r="REI12" s="265"/>
      <c r="REJ12" s="265"/>
      <c r="REK12" s="265"/>
      <c r="REL12" s="265"/>
      <c r="REM12" s="265"/>
      <c r="REN12" s="266"/>
      <c r="REO12" s="264" t="s">
        <v>189</v>
      </c>
      <c r="REP12" s="265"/>
      <c r="REQ12" s="265"/>
      <c r="RER12" s="265"/>
      <c r="RES12" s="265"/>
      <c r="RET12" s="265"/>
      <c r="REU12" s="265"/>
      <c r="REV12" s="266"/>
      <c r="REW12" s="264" t="s">
        <v>189</v>
      </c>
      <c r="REX12" s="265"/>
      <c r="REY12" s="265"/>
      <c r="REZ12" s="265"/>
      <c r="RFA12" s="265"/>
      <c r="RFB12" s="265"/>
      <c r="RFC12" s="265"/>
      <c r="RFD12" s="266"/>
      <c r="RFE12" s="264" t="s">
        <v>189</v>
      </c>
      <c r="RFF12" s="265"/>
      <c r="RFG12" s="265"/>
      <c r="RFH12" s="265"/>
      <c r="RFI12" s="265"/>
      <c r="RFJ12" s="265"/>
      <c r="RFK12" s="265"/>
      <c r="RFL12" s="266"/>
      <c r="RFM12" s="264" t="s">
        <v>189</v>
      </c>
      <c r="RFN12" s="265"/>
      <c r="RFO12" s="265"/>
      <c r="RFP12" s="265"/>
      <c r="RFQ12" s="265"/>
      <c r="RFR12" s="265"/>
      <c r="RFS12" s="265"/>
      <c r="RFT12" s="266"/>
      <c r="RFU12" s="264" t="s">
        <v>189</v>
      </c>
      <c r="RFV12" s="265"/>
      <c r="RFW12" s="265"/>
      <c r="RFX12" s="265"/>
      <c r="RFY12" s="265"/>
      <c r="RFZ12" s="265"/>
      <c r="RGA12" s="265"/>
      <c r="RGB12" s="266"/>
      <c r="RGC12" s="264" t="s">
        <v>189</v>
      </c>
      <c r="RGD12" s="265"/>
      <c r="RGE12" s="265"/>
      <c r="RGF12" s="265"/>
      <c r="RGG12" s="265"/>
      <c r="RGH12" s="265"/>
      <c r="RGI12" s="265"/>
      <c r="RGJ12" s="266"/>
      <c r="RGK12" s="264" t="s">
        <v>189</v>
      </c>
      <c r="RGL12" s="265"/>
      <c r="RGM12" s="265"/>
      <c r="RGN12" s="265"/>
      <c r="RGO12" s="265"/>
      <c r="RGP12" s="265"/>
      <c r="RGQ12" s="265"/>
      <c r="RGR12" s="266"/>
      <c r="RGS12" s="264" t="s">
        <v>189</v>
      </c>
      <c r="RGT12" s="265"/>
      <c r="RGU12" s="265"/>
      <c r="RGV12" s="265"/>
      <c r="RGW12" s="265"/>
      <c r="RGX12" s="265"/>
      <c r="RGY12" s="265"/>
      <c r="RGZ12" s="266"/>
      <c r="RHA12" s="264" t="s">
        <v>189</v>
      </c>
      <c r="RHB12" s="265"/>
      <c r="RHC12" s="265"/>
      <c r="RHD12" s="265"/>
      <c r="RHE12" s="265"/>
      <c r="RHF12" s="265"/>
      <c r="RHG12" s="265"/>
      <c r="RHH12" s="266"/>
      <c r="RHI12" s="264" t="s">
        <v>189</v>
      </c>
      <c r="RHJ12" s="265"/>
      <c r="RHK12" s="265"/>
      <c r="RHL12" s="265"/>
      <c r="RHM12" s="265"/>
      <c r="RHN12" s="265"/>
      <c r="RHO12" s="265"/>
      <c r="RHP12" s="266"/>
      <c r="RHQ12" s="264" t="s">
        <v>189</v>
      </c>
      <c r="RHR12" s="265"/>
      <c r="RHS12" s="265"/>
      <c r="RHT12" s="265"/>
      <c r="RHU12" s="265"/>
      <c r="RHV12" s="265"/>
      <c r="RHW12" s="265"/>
      <c r="RHX12" s="266"/>
      <c r="RHY12" s="264" t="s">
        <v>189</v>
      </c>
      <c r="RHZ12" s="265"/>
      <c r="RIA12" s="265"/>
      <c r="RIB12" s="265"/>
      <c r="RIC12" s="265"/>
      <c r="RID12" s="265"/>
      <c r="RIE12" s="265"/>
      <c r="RIF12" s="266"/>
      <c r="RIG12" s="264" t="s">
        <v>189</v>
      </c>
      <c r="RIH12" s="265"/>
      <c r="RII12" s="265"/>
      <c r="RIJ12" s="265"/>
      <c r="RIK12" s="265"/>
      <c r="RIL12" s="265"/>
      <c r="RIM12" s="265"/>
      <c r="RIN12" s="266"/>
      <c r="RIO12" s="264" t="s">
        <v>189</v>
      </c>
      <c r="RIP12" s="265"/>
      <c r="RIQ12" s="265"/>
      <c r="RIR12" s="265"/>
      <c r="RIS12" s="265"/>
      <c r="RIT12" s="265"/>
      <c r="RIU12" s="265"/>
      <c r="RIV12" s="266"/>
      <c r="RIW12" s="264" t="s">
        <v>189</v>
      </c>
      <c r="RIX12" s="265"/>
      <c r="RIY12" s="265"/>
      <c r="RIZ12" s="265"/>
      <c r="RJA12" s="265"/>
      <c r="RJB12" s="265"/>
      <c r="RJC12" s="265"/>
      <c r="RJD12" s="266"/>
      <c r="RJE12" s="264" t="s">
        <v>189</v>
      </c>
      <c r="RJF12" s="265"/>
      <c r="RJG12" s="265"/>
      <c r="RJH12" s="265"/>
      <c r="RJI12" s="265"/>
      <c r="RJJ12" s="265"/>
      <c r="RJK12" s="265"/>
      <c r="RJL12" s="266"/>
      <c r="RJM12" s="264" t="s">
        <v>189</v>
      </c>
      <c r="RJN12" s="265"/>
      <c r="RJO12" s="265"/>
      <c r="RJP12" s="265"/>
      <c r="RJQ12" s="265"/>
      <c r="RJR12" s="265"/>
      <c r="RJS12" s="265"/>
      <c r="RJT12" s="266"/>
      <c r="RJU12" s="264" t="s">
        <v>189</v>
      </c>
      <c r="RJV12" s="265"/>
      <c r="RJW12" s="265"/>
      <c r="RJX12" s="265"/>
      <c r="RJY12" s="265"/>
      <c r="RJZ12" s="265"/>
      <c r="RKA12" s="265"/>
      <c r="RKB12" s="266"/>
      <c r="RKC12" s="264" t="s">
        <v>189</v>
      </c>
      <c r="RKD12" s="265"/>
      <c r="RKE12" s="265"/>
      <c r="RKF12" s="265"/>
      <c r="RKG12" s="265"/>
      <c r="RKH12" s="265"/>
      <c r="RKI12" s="265"/>
      <c r="RKJ12" s="266"/>
      <c r="RKK12" s="264" t="s">
        <v>189</v>
      </c>
      <c r="RKL12" s="265"/>
      <c r="RKM12" s="265"/>
      <c r="RKN12" s="265"/>
      <c r="RKO12" s="265"/>
      <c r="RKP12" s="265"/>
      <c r="RKQ12" s="265"/>
      <c r="RKR12" s="266"/>
      <c r="RKS12" s="264" t="s">
        <v>189</v>
      </c>
      <c r="RKT12" s="265"/>
      <c r="RKU12" s="265"/>
      <c r="RKV12" s="265"/>
      <c r="RKW12" s="265"/>
      <c r="RKX12" s="265"/>
      <c r="RKY12" s="265"/>
      <c r="RKZ12" s="266"/>
      <c r="RLA12" s="264" t="s">
        <v>189</v>
      </c>
      <c r="RLB12" s="265"/>
      <c r="RLC12" s="265"/>
      <c r="RLD12" s="265"/>
      <c r="RLE12" s="265"/>
      <c r="RLF12" s="265"/>
      <c r="RLG12" s="265"/>
      <c r="RLH12" s="266"/>
      <c r="RLI12" s="264" t="s">
        <v>189</v>
      </c>
      <c r="RLJ12" s="265"/>
      <c r="RLK12" s="265"/>
      <c r="RLL12" s="265"/>
      <c r="RLM12" s="265"/>
      <c r="RLN12" s="265"/>
      <c r="RLO12" s="265"/>
      <c r="RLP12" s="266"/>
      <c r="RLQ12" s="264" t="s">
        <v>189</v>
      </c>
      <c r="RLR12" s="265"/>
      <c r="RLS12" s="265"/>
      <c r="RLT12" s="265"/>
      <c r="RLU12" s="265"/>
      <c r="RLV12" s="265"/>
      <c r="RLW12" s="265"/>
      <c r="RLX12" s="266"/>
      <c r="RLY12" s="264" t="s">
        <v>189</v>
      </c>
      <c r="RLZ12" s="265"/>
      <c r="RMA12" s="265"/>
      <c r="RMB12" s="265"/>
      <c r="RMC12" s="265"/>
      <c r="RMD12" s="265"/>
      <c r="RME12" s="265"/>
      <c r="RMF12" s="266"/>
      <c r="RMG12" s="264" t="s">
        <v>189</v>
      </c>
      <c r="RMH12" s="265"/>
      <c r="RMI12" s="265"/>
      <c r="RMJ12" s="265"/>
      <c r="RMK12" s="265"/>
      <c r="RML12" s="265"/>
      <c r="RMM12" s="265"/>
      <c r="RMN12" s="266"/>
      <c r="RMO12" s="264" t="s">
        <v>189</v>
      </c>
      <c r="RMP12" s="265"/>
      <c r="RMQ12" s="265"/>
      <c r="RMR12" s="265"/>
      <c r="RMS12" s="265"/>
      <c r="RMT12" s="265"/>
      <c r="RMU12" s="265"/>
      <c r="RMV12" s="266"/>
      <c r="RMW12" s="264" t="s">
        <v>189</v>
      </c>
      <c r="RMX12" s="265"/>
      <c r="RMY12" s="265"/>
      <c r="RMZ12" s="265"/>
      <c r="RNA12" s="265"/>
      <c r="RNB12" s="265"/>
      <c r="RNC12" s="265"/>
      <c r="RND12" s="266"/>
      <c r="RNE12" s="264" t="s">
        <v>189</v>
      </c>
      <c r="RNF12" s="265"/>
      <c r="RNG12" s="265"/>
      <c r="RNH12" s="265"/>
      <c r="RNI12" s="265"/>
      <c r="RNJ12" s="265"/>
      <c r="RNK12" s="265"/>
      <c r="RNL12" s="266"/>
      <c r="RNM12" s="264" t="s">
        <v>189</v>
      </c>
      <c r="RNN12" s="265"/>
      <c r="RNO12" s="265"/>
      <c r="RNP12" s="265"/>
      <c r="RNQ12" s="265"/>
      <c r="RNR12" s="265"/>
      <c r="RNS12" s="265"/>
      <c r="RNT12" s="266"/>
      <c r="RNU12" s="264" t="s">
        <v>189</v>
      </c>
      <c r="RNV12" s="265"/>
      <c r="RNW12" s="265"/>
      <c r="RNX12" s="265"/>
      <c r="RNY12" s="265"/>
      <c r="RNZ12" s="265"/>
      <c r="ROA12" s="265"/>
      <c r="ROB12" s="266"/>
      <c r="ROC12" s="264" t="s">
        <v>189</v>
      </c>
      <c r="ROD12" s="265"/>
      <c r="ROE12" s="265"/>
      <c r="ROF12" s="265"/>
      <c r="ROG12" s="265"/>
      <c r="ROH12" s="265"/>
      <c r="ROI12" s="265"/>
      <c r="ROJ12" s="266"/>
      <c r="ROK12" s="264" t="s">
        <v>189</v>
      </c>
      <c r="ROL12" s="265"/>
      <c r="ROM12" s="265"/>
      <c r="RON12" s="265"/>
      <c r="ROO12" s="265"/>
      <c r="ROP12" s="265"/>
      <c r="ROQ12" s="265"/>
      <c r="ROR12" s="266"/>
      <c r="ROS12" s="264" t="s">
        <v>189</v>
      </c>
      <c r="ROT12" s="265"/>
      <c r="ROU12" s="265"/>
      <c r="ROV12" s="265"/>
      <c r="ROW12" s="265"/>
      <c r="ROX12" s="265"/>
      <c r="ROY12" s="265"/>
      <c r="ROZ12" s="266"/>
      <c r="RPA12" s="264" t="s">
        <v>189</v>
      </c>
      <c r="RPB12" s="265"/>
      <c r="RPC12" s="265"/>
      <c r="RPD12" s="265"/>
      <c r="RPE12" s="265"/>
      <c r="RPF12" s="265"/>
      <c r="RPG12" s="265"/>
      <c r="RPH12" s="266"/>
      <c r="RPI12" s="264" t="s">
        <v>189</v>
      </c>
      <c r="RPJ12" s="265"/>
      <c r="RPK12" s="265"/>
      <c r="RPL12" s="265"/>
      <c r="RPM12" s="265"/>
      <c r="RPN12" s="265"/>
      <c r="RPO12" s="265"/>
      <c r="RPP12" s="266"/>
      <c r="RPQ12" s="264" t="s">
        <v>189</v>
      </c>
      <c r="RPR12" s="265"/>
      <c r="RPS12" s="265"/>
      <c r="RPT12" s="265"/>
      <c r="RPU12" s="265"/>
      <c r="RPV12" s="265"/>
      <c r="RPW12" s="265"/>
      <c r="RPX12" s="266"/>
      <c r="RPY12" s="264" t="s">
        <v>189</v>
      </c>
      <c r="RPZ12" s="265"/>
      <c r="RQA12" s="265"/>
      <c r="RQB12" s="265"/>
      <c r="RQC12" s="265"/>
      <c r="RQD12" s="265"/>
      <c r="RQE12" s="265"/>
      <c r="RQF12" s="266"/>
      <c r="RQG12" s="264" t="s">
        <v>189</v>
      </c>
      <c r="RQH12" s="265"/>
      <c r="RQI12" s="265"/>
      <c r="RQJ12" s="265"/>
      <c r="RQK12" s="265"/>
      <c r="RQL12" s="265"/>
      <c r="RQM12" s="265"/>
      <c r="RQN12" s="266"/>
      <c r="RQO12" s="264" t="s">
        <v>189</v>
      </c>
      <c r="RQP12" s="265"/>
      <c r="RQQ12" s="265"/>
      <c r="RQR12" s="265"/>
      <c r="RQS12" s="265"/>
      <c r="RQT12" s="265"/>
      <c r="RQU12" s="265"/>
      <c r="RQV12" s="266"/>
      <c r="RQW12" s="264" t="s">
        <v>189</v>
      </c>
      <c r="RQX12" s="265"/>
      <c r="RQY12" s="265"/>
      <c r="RQZ12" s="265"/>
      <c r="RRA12" s="265"/>
      <c r="RRB12" s="265"/>
      <c r="RRC12" s="265"/>
      <c r="RRD12" s="266"/>
      <c r="RRE12" s="264" t="s">
        <v>189</v>
      </c>
      <c r="RRF12" s="265"/>
      <c r="RRG12" s="265"/>
      <c r="RRH12" s="265"/>
      <c r="RRI12" s="265"/>
      <c r="RRJ12" s="265"/>
      <c r="RRK12" s="265"/>
      <c r="RRL12" s="266"/>
      <c r="RRM12" s="264" t="s">
        <v>189</v>
      </c>
      <c r="RRN12" s="265"/>
      <c r="RRO12" s="265"/>
      <c r="RRP12" s="265"/>
      <c r="RRQ12" s="265"/>
      <c r="RRR12" s="265"/>
      <c r="RRS12" s="265"/>
      <c r="RRT12" s="266"/>
      <c r="RRU12" s="264" t="s">
        <v>189</v>
      </c>
      <c r="RRV12" s="265"/>
      <c r="RRW12" s="265"/>
      <c r="RRX12" s="265"/>
      <c r="RRY12" s="265"/>
      <c r="RRZ12" s="265"/>
      <c r="RSA12" s="265"/>
      <c r="RSB12" s="266"/>
      <c r="RSC12" s="264" t="s">
        <v>189</v>
      </c>
      <c r="RSD12" s="265"/>
      <c r="RSE12" s="265"/>
      <c r="RSF12" s="265"/>
      <c r="RSG12" s="265"/>
      <c r="RSH12" s="265"/>
      <c r="RSI12" s="265"/>
      <c r="RSJ12" s="266"/>
      <c r="RSK12" s="264" t="s">
        <v>189</v>
      </c>
      <c r="RSL12" s="265"/>
      <c r="RSM12" s="265"/>
      <c r="RSN12" s="265"/>
      <c r="RSO12" s="265"/>
      <c r="RSP12" s="265"/>
      <c r="RSQ12" s="265"/>
      <c r="RSR12" s="266"/>
      <c r="RSS12" s="264" t="s">
        <v>189</v>
      </c>
      <c r="RST12" s="265"/>
      <c r="RSU12" s="265"/>
      <c r="RSV12" s="265"/>
      <c r="RSW12" s="265"/>
      <c r="RSX12" s="265"/>
      <c r="RSY12" s="265"/>
      <c r="RSZ12" s="266"/>
      <c r="RTA12" s="264" t="s">
        <v>189</v>
      </c>
      <c r="RTB12" s="265"/>
      <c r="RTC12" s="265"/>
      <c r="RTD12" s="265"/>
      <c r="RTE12" s="265"/>
      <c r="RTF12" s="265"/>
      <c r="RTG12" s="265"/>
      <c r="RTH12" s="266"/>
      <c r="RTI12" s="264" t="s">
        <v>189</v>
      </c>
      <c r="RTJ12" s="265"/>
      <c r="RTK12" s="265"/>
      <c r="RTL12" s="265"/>
      <c r="RTM12" s="265"/>
      <c r="RTN12" s="265"/>
      <c r="RTO12" s="265"/>
      <c r="RTP12" s="266"/>
      <c r="RTQ12" s="264" t="s">
        <v>189</v>
      </c>
      <c r="RTR12" s="265"/>
      <c r="RTS12" s="265"/>
      <c r="RTT12" s="265"/>
      <c r="RTU12" s="265"/>
      <c r="RTV12" s="265"/>
      <c r="RTW12" s="265"/>
      <c r="RTX12" s="266"/>
      <c r="RTY12" s="264" t="s">
        <v>189</v>
      </c>
      <c r="RTZ12" s="265"/>
      <c r="RUA12" s="265"/>
      <c r="RUB12" s="265"/>
      <c r="RUC12" s="265"/>
      <c r="RUD12" s="265"/>
      <c r="RUE12" s="265"/>
      <c r="RUF12" s="266"/>
      <c r="RUG12" s="264" t="s">
        <v>189</v>
      </c>
      <c r="RUH12" s="265"/>
      <c r="RUI12" s="265"/>
      <c r="RUJ12" s="265"/>
      <c r="RUK12" s="265"/>
      <c r="RUL12" s="265"/>
      <c r="RUM12" s="265"/>
      <c r="RUN12" s="266"/>
      <c r="RUO12" s="264" t="s">
        <v>189</v>
      </c>
      <c r="RUP12" s="265"/>
      <c r="RUQ12" s="265"/>
      <c r="RUR12" s="265"/>
      <c r="RUS12" s="265"/>
      <c r="RUT12" s="265"/>
      <c r="RUU12" s="265"/>
      <c r="RUV12" s="266"/>
      <c r="RUW12" s="264" t="s">
        <v>189</v>
      </c>
      <c r="RUX12" s="265"/>
      <c r="RUY12" s="265"/>
      <c r="RUZ12" s="265"/>
      <c r="RVA12" s="265"/>
      <c r="RVB12" s="265"/>
      <c r="RVC12" s="265"/>
      <c r="RVD12" s="266"/>
      <c r="RVE12" s="264" t="s">
        <v>189</v>
      </c>
      <c r="RVF12" s="265"/>
      <c r="RVG12" s="265"/>
      <c r="RVH12" s="265"/>
      <c r="RVI12" s="265"/>
      <c r="RVJ12" s="265"/>
      <c r="RVK12" s="265"/>
      <c r="RVL12" s="266"/>
      <c r="RVM12" s="264" t="s">
        <v>189</v>
      </c>
      <c r="RVN12" s="265"/>
      <c r="RVO12" s="265"/>
      <c r="RVP12" s="265"/>
      <c r="RVQ12" s="265"/>
      <c r="RVR12" s="265"/>
      <c r="RVS12" s="265"/>
      <c r="RVT12" s="266"/>
      <c r="RVU12" s="264" t="s">
        <v>189</v>
      </c>
      <c r="RVV12" s="265"/>
      <c r="RVW12" s="265"/>
      <c r="RVX12" s="265"/>
      <c r="RVY12" s="265"/>
      <c r="RVZ12" s="265"/>
      <c r="RWA12" s="265"/>
      <c r="RWB12" s="266"/>
      <c r="RWC12" s="264" t="s">
        <v>189</v>
      </c>
      <c r="RWD12" s="265"/>
      <c r="RWE12" s="265"/>
      <c r="RWF12" s="265"/>
      <c r="RWG12" s="265"/>
      <c r="RWH12" s="265"/>
      <c r="RWI12" s="265"/>
      <c r="RWJ12" s="266"/>
      <c r="RWK12" s="264" t="s">
        <v>189</v>
      </c>
      <c r="RWL12" s="265"/>
      <c r="RWM12" s="265"/>
      <c r="RWN12" s="265"/>
      <c r="RWO12" s="265"/>
      <c r="RWP12" s="265"/>
      <c r="RWQ12" s="265"/>
      <c r="RWR12" s="266"/>
      <c r="RWS12" s="264" t="s">
        <v>189</v>
      </c>
      <c r="RWT12" s="265"/>
      <c r="RWU12" s="265"/>
      <c r="RWV12" s="265"/>
      <c r="RWW12" s="265"/>
      <c r="RWX12" s="265"/>
      <c r="RWY12" s="265"/>
      <c r="RWZ12" s="266"/>
      <c r="RXA12" s="264" t="s">
        <v>189</v>
      </c>
      <c r="RXB12" s="265"/>
      <c r="RXC12" s="265"/>
      <c r="RXD12" s="265"/>
      <c r="RXE12" s="265"/>
      <c r="RXF12" s="265"/>
      <c r="RXG12" s="265"/>
      <c r="RXH12" s="266"/>
      <c r="RXI12" s="264" t="s">
        <v>189</v>
      </c>
      <c r="RXJ12" s="265"/>
      <c r="RXK12" s="265"/>
      <c r="RXL12" s="265"/>
      <c r="RXM12" s="265"/>
      <c r="RXN12" s="265"/>
      <c r="RXO12" s="265"/>
      <c r="RXP12" s="266"/>
      <c r="RXQ12" s="264" t="s">
        <v>189</v>
      </c>
      <c r="RXR12" s="265"/>
      <c r="RXS12" s="265"/>
      <c r="RXT12" s="265"/>
      <c r="RXU12" s="265"/>
      <c r="RXV12" s="265"/>
      <c r="RXW12" s="265"/>
      <c r="RXX12" s="266"/>
      <c r="RXY12" s="264" t="s">
        <v>189</v>
      </c>
      <c r="RXZ12" s="265"/>
      <c r="RYA12" s="265"/>
      <c r="RYB12" s="265"/>
      <c r="RYC12" s="265"/>
      <c r="RYD12" s="265"/>
      <c r="RYE12" s="265"/>
      <c r="RYF12" s="266"/>
      <c r="RYG12" s="264" t="s">
        <v>189</v>
      </c>
      <c r="RYH12" s="265"/>
      <c r="RYI12" s="265"/>
      <c r="RYJ12" s="265"/>
      <c r="RYK12" s="265"/>
      <c r="RYL12" s="265"/>
      <c r="RYM12" s="265"/>
      <c r="RYN12" s="266"/>
      <c r="RYO12" s="264" t="s">
        <v>189</v>
      </c>
      <c r="RYP12" s="265"/>
      <c r="RYQ12" s="265"/>
      <c r="RYR12" s="265"/>
      <c r="RYS12" s="265"/>
      <c r="RYT12" s="265"/>
      <c r="RYU12" s="265"/>
      <c r="RYV12" s="266"/>
      <c r="RYW12" s="264" t="s">
        <v>189</v>
      </c>
      <c r="RYX12" s="265"/>
      <c r="RYY12" s="265"/>
      <c r="RYZ12" s="265"/>
      <c r="RZA12" s="265"/>
      <c r="RZB12" s="265"/>
      <c r="RZC12" s="265"/>
      <c r="RZD12" s="266"/>
      <c r="RZE12" s="264" t="s">
        <v>189</v>
      </c>
      <c r="RZF12" s="265"/>
      <c r="RZG12" s="265"/>
      <c r="RZH12" s="265"/>
      <c r="RZI12" s="265"/>
      <c r="RZJ12" s="265"/>
      <c r="RZK12" s="265"/>
      <c r="RZL12" s="266"/>
      <c r="RZM12" s="264" t="s">
        <v>189</v>
      </c>
      <c r="RZN12" s="265"/>
      <c r="RZO12" s="265"/>
      <c r="RZP12" s="265"/>
      <c r="RZQ12" s="265"/>
      <c r="RZR12" s="265"/>
      <c r="RZS12" s="265"/>
      <c r="RZT12" s="266"/>
      <c r="RZU12" s="264" t="s">
        <v>189</v>
      </c>
      <c r="RZV12" s="265"/>
      <c r="RZW12" s="265"/>
      <c r="RZX12" s="265"/>
      <c r="RZY12" s="265"/>
      <c r="RZZ12" s="265"/>
      <c r="SAA12" s="265"/>
      <c r="SAB12" s="266"/>
      <c r="SAC12" s="264" t="s">
        <v>189</v>
      </c>
      <c r="SAD12" s="265"/>
      <c r="SAE12" s="265"/>
      <c r="SAF12" s="265"/>
      <c r="SAG12" s="265"/>
      <c r="SAH12" s="265"/>
      <c r="SAI12" s="265"/>
      <c r="SAJ12" s="266"/>
      <c r="SAK12" s="264" t="s">
        <v>189</v>
      </c>
      <c r="SAL12" s="265"/>
      <c r="SAM12" s="265"/>
      <c r="SAN12" s="265"/>
      <c r="SAO12" s="265"/>
      <c r="SAP12" s="265"/>
      <c r="SAQ12" s="265"/>
      <c r="SAR12" s="266"/>
      <c r="SAS12" s="264" t="s">
        <v>189</v>
      </c>
      <c r="SAT12" s="265"/>
      <c r="SAU12" s="265"/>
      <c r="SAV12" s="265"/>
      <c r="SAW12" s="265"/>
      <c r="SAX12" s="265"/>
      <c r="SAY12" s="265"/>
      <c r="SAZ12" s="266"/>
      <c r="SBA12" s="264" t="s">
        <v>189</v>
      </c>
      <c r="SBB12" s="265"/>
      <c r="SBC12" s="265"/>
      <c r="SBD12" s="265"/>
      <c r="SBE12" s="265"/>
      <c r="SBF12" s="265"/>
      <c r="SBG12" s="265"/>
      <c r="SBH12" s="266"/>
      <c r="SBI12" s="264" t="s">
        <v>189</v>
      </c>
      <c r="SBJ12" s="265"/>
      <c r="SBK12" s="265"/>
      <c r="SBL12" s="265"/>
      <c r="SBM12" s="265"/>
      <c r="SBN12" s="265"/>
      <c r="SBO12" s="265"/>
      <c r="SBP12" s="266"/>
      <c r="SBQ12" s="264" t="s">
        <v>189</v>
      </c>
      <c r="SBR12" s="265"/>
      <c r="SBS12" s="265"/>
      <c r="SBT12" s="265"/>
      <c r="SBU12" s="265"/>
      <c r="SBV12" s="265"/>
      <c r="SBW12" s="265"/>
      <c r="SBX12" s="266"/>
      <c r="SBY12" s="264" t="s">
        <v>189</v>
      </c>
      <c r="SBZ12" s="265"/>
      <c r="SCA12" s="265"/>
      <c r="SCB12" s="265"/>
      <c r="SCC12" s="265"/>
      <c r="SCD12" s="265"/>
      <c r="SCE12" s="265"/>
      <c r="SCF12" s="266"/>
      <c r="SCG12" s="264" t="s">
        <v>189</v>
      </c>
      <c r="SCH12" s="265"/>
      <c r="SCI12" s="265"/>
      <c r="SCJ12" s="265"/>
      <c r="SCK12" s="265"/>
      <c r="SCL12" s="265"/>
      <c r="SCM12" s="265"/>
      <c r="SCN12" s="266"/>
      <c r="SCO12" s="264" t="s">
        <v>189</v>
      </c>
      <c r="SCP12" s="265"/>
      <c r="SCQ12" s="265"/>
      <c r="SCR12" s="265"/>
      <c r="SCS12" s="265"/>
      <c r="SCT12" s="265"/>
      <c r="SCU12" s="265"/>
      <c r="SCV12" s="266"/>
      <c r="SCW12" s="264" t="s">
        <v>189</v>
      </c>
      <c r="SCX12" s="265"/>
      <c r="SCY12" s="265"/>
      <c r="SCZ12" s="265"/>
      <c r="SDA12" s="265"/>
      <c r="SDB12" s="265"/>
      <c r="SDC12" s="265"/>
      <c r="SDD12" s="266"/>
      <c r="SDE12" s="264" t="s">
        <v>189</v>
      </c>
      <c r="SDF12" s="265"/>
      <c r="SDG12" s="265"/>
      <c r="SDH12" s="265"/>
      <c r="SDI12" s="265"/>
      <c r="SDJ12" s="265"/>
      <c r="SDK12" s="265"/>
      <c r="SDL12" s="266"/>
      <c r="SDM12" s="264" t="s">
        <v>189</v>
      </c>
      <c r="SDN12" s="265"/>
      <c r="SDO12" s="265"/>
      <c r="SDP12" s="265"/>
      <c r="SDQ12" s="265"/>
      <c r="SDR12" s="265"/>
      <c r="SDS12" s="265"/>
      <c r="SDT12" s="266"/>
      <c r="SDU12" s="264" t="s">
        <v>189</v>
      </c>
      <c r="SDV12" s="265"/>
      <c r="SDW12" s="265"/>
      <c r="SDX12" s="265"/>
      <c r="SDY12" s="265"/>
      <c r="SDZ12" s="265"/>
      <c r="SEA12" s="265"/>
      <c r="SEB12" s="266"/>
      <c r="SEC12" s="264" t="s">
        <v>189</v>
      </c>
      <c r="SED12" s="265"/>
      <c r="SEE12" s="265"/>
      <c r="SEF12" s="265"/>
      <c r="SEG12" s="265"/>
      <c r="SEH12" s="265"/>
      <c r="SEI12" s="265"/>
      <c r="SEJ12" s="266"/>
      <c r="SEK12" s="264" t="s">
        <v>189</v>
      </c>
      <c r="SEL12" s="265"/>
      <c r="SEM12" s="265"/>
      <c r="SEN12" s="265"/>
      <c r="SEO12" s="265"/>
      <c r="SEP12" s="265"/>
      <c r="SEQ12" s="265"/>
      <c r="SER12" s="266"/>
      <c r="SES12" s="264" t="s">
        <v>189</v>
      </c>
      <c r="SET12" s="265"/>
      <c r="SEU12" s="265"/>
      <c r="SEV12" s="265"/>
      <c r="SEW12" s="265"/>
      <c r="SEX12" s="265"/>
      <c r="SEY12" s="265"/>
      <c r="SEZ12" s="266"/>
      <c r="SFA12" s="264" t="s">
        <v>189</v>
      </c>
      <c r="SFB12" s="265"/>
      <c r="SFC12" s="265"/>
      <c r="SFD12" s="265"/>
      <c r="SFE12" s="265"/>
      <c r="SFF12" s="265"/>
      <c r="SFG12" s="265"/>
      <c r="SFH12" s="266"/>
      <c r="SFI12" s="264" t="s">
        <v>189</v>
      </c>
      <c r="SFJ12" s="265"/>
      <c r="SFK12" s="265"/>
      <c r="SFL12" s="265"/>
      <c r="SFM12" s="265"/>
      <c r="SFN12" s="265"/>
      <c r="SFO12" s="265"/>
      <c r="SFP12" s="266"/>
      <c r="SFQ12" s="264" t="s">
        <v>189</v>
      </c>
      <c r="SFR12" s="265"/>
      <c r="SFS12" s="265"/>
      <c r="SFT12" s="265"/>
      <c r="SFU12" s="265"/>
      <c r="SFV12" s="265"/>
      <c r="SFW12" s="265"/>
      <c r="SFX12" s="266"/>
      <c r="SFY12" s="264" t="s">
        <v>189</v>
      </c>
      <c r="SFZ12" s="265"/>
      <c r="SGA12" s="265"/>
      <c r="SGB12" s="265"/>
      <c r="SGC12" s="265"/>
      <c r="SGD12" s="265"/>
      <c r="SGE12" s="265"/>
      <c r="SGF12" s="266"/>
      <c r="SGG12" s="264" t="s">
        <v>189</v>
      </c>
      <c r="SGH12" s="265"/>
      <c r="SGI12" s="265"/>
      <c r="SGJ12" s="265"/>
      <c r="SGK12" s="265"/>
      <c r="SGL12" s="265"/>
      <c r="SGM12" s="265"/>
      <c r="SGN12" s="266"/>
      <c r="SGO12" s="264" t="s">
        <v>189</v>
      </c>
      <c r="SGP12" s="265"/>
      <c r="SGQ12" s="265"/>
      <c r="SGR12" s="265"/>
      <c r="SGS12" s="265"/>
      <c r="SGT12" s="265"/>
      <c r="SGU12" s="265"/>
      <c r="SGV12" s="266"/>
      <c r="SGW12" s="264" t="s">
        <v>189</v>
      </c>
      <c r="SGX12" s="265"/>
      <c r="SGY12" s="265"/>
      <c r="SGZ12" s="265"/>
      <c r="SHA12" s="265"/>
      <c r="SHB12" s="265"/>
      <c r="SHC12" s="265"/>
      <c r="SHD12" s="266"/>
      <c r="SHE12" s="264" t="s">
        <v>189</v>
      </c>
      <c r="SHF12" s="265"/>
      <c r="SHG12" s="265"/>
      <c r="SHH12" s="265"/>
      <c r="SHI12" s="265"/>
      <c r="SHJ12" s="265"/>
      <c r="SHK12" s="265"/>
      <c r="SHL12" s="266"/>
      <c r="SHM12" s="264" t="s">
        <v>189</v>
      </c>
      <c r="SHN12" s="265"/>
      <c r="SHO12" s="265"/>
      <c r="SHP12" s="265"/>
      <c r="SHQ12" s="265"/>
      <c r="SHR12" s="265"/>
      <c r="SHS12" s="265"/>
      <c r="SHT12" s="266"/>
      <c r="SHU12" s="264" t="s">
        <v>189</v>
      </c>
      <c r="SHV12" s="265"/>
      <c r="SHW12" s="265"/>
      <c r="SHX12" s="265"/>
      <c r="SHY12" s="265"/>
      <c r="SHZ12" s="265"/>
      <c r="SIA12" s="265"/>
      <c r="SIB12" s="266"/>
      <c r="SIC12" s="264" t="s">
        <v>189</v>
      </c>
      <c r="SID12" s="265"/>
      <c r="SIE12" s="265"/>
      <c r="SIF12" s="265"/>
      <c r="SIG12" s="265"/>
      <c r="SIH12" s="265"/>
      <c r="SII12" s="265"/>
      <c r="SIJ12" s="266"/>
      <c r="SIK12" s="264" t="s">
        <v>189</v>
      </c>
      <c r="SIL12" s="265"/>
      <c r="SIM12" s="265"/>
      <c r="SIN12" s="265"/>
      <c r="SIO12" s="265"/>
      <c r="SIP12" s="265"/>
      <c r="SIQ12" s="265"/>
      <c r="SIR12" s="266"/>
      <c r="SIS12" s="264" t="s">
        <v>189</v>
      </c>
      <c r="SIT12" s="265"/>
      <c r="SIU12" s="265"/>
      <c r="SIV12" s="265"/>
      <c r="SIW12" s="265"/>
      <c r="SIX12" s="265"/>
      <c r="SIY12" s="265"/>
      <c r="SIZ12" s="266"/>
      <c r="SJA12" s="264" t="s">
        <v>189</v>
      </c>
      <c r="SJB12" s="265"/>
      <c r="SJC12" s="265"/>
      <c r="SJD12" s="265"/>
      <c r="SJE12" s="265"/>
      <c r="SJF12" s="265"/>
      <c r="SJG12" s="265"/>
      <c r="SJH12" s="266"/>
      <c r="SJI12" s="264" t="s">
        <v>189</v>
      </c>
      <c r="SJJ12" s="265"/>
      <c r="SJK12" s="265"/>
      <c r="SJL12" s="265"/>
      <c r="SJM12" s="265"/>
      <c r="SJN12" s="265"/>
      <c r="SJO12" s="265"/>
      <c r="SJP12" s="266"/>
      <c r="SJQ12" s="264" t="s">
        <v>189</v>
      </c>
      <c r="SJR12" s="265"/>
      <c r="SJS12" s="265"/>
      <c r="SJT12" s="265"/>
      <c r="SJU12" s="265"/>
      <c r="SJV12" s="265"/>
      <c r="SJW12" s="265"/>
      <c r="SJX12" s="266"/>
      <c r="SJY12" s="264" t="s">
        <v>189</v>
      </c>
      <c r="SJZ12" s="265"/>
      <c r="SKA12" s="265"/>
      <c r="SKB12" s="265"/>
      <c r="SKC12" s="265"/>
      <c r="SKD12" s="265"/>
      <c r="SKE12" s="265"/>
      <c r="SKF12" s="266"/>
      <c r="SKG12" s="264" t="s">
        <v>189</v>
      </c>
      <c r="SKH12" s="265"/>
      <c r="SKI12" s="265"/>
      <c r="SKJ12" s="265"/>
      <c r="SKK12" s="265"/>
      <c r="SKL12" s="265"/>
      <c r="SKM12" s="265"/>
      <c r="SKN12" s="266"/>
      <c r="SKO12" s="264" t="s">
        <v>189</v>
      </c>
      <c r="SKP12" s="265"/>
      <c r="SKQ12" s="265"/>
      <c r="SKR12" s="265"/>
      <c r="SKS12" s="265"/>
      <c r="SKT12" s="265"/>
      <c r="SKU12" s="265"/>
      <c r="SKV12" s="266"/>
      <c r="SKW12" s="264" t="s">
        <v>189</v>
      </c>
      <c r="SKX12" s="265"/>
      <c r="SKY12" s="265"/>
      <c r="SKZ12" s="265"/>
      <c r="SLA12" s="265"/>
      <c r="SLB12" s="265"/>
      <c r="SLC12" s="265"/>
      <c r="SLD12" s="266"/>
      <c r="SLE12" s="264" t="s">
        <v>189</v>
      </c>
      <c r="SLF12" s="265"/>
      <c r="SLG12" s="265"/>
      <c r="SLH12" s="265"/>
      <c r="SLI12" s="265"/>
      <c r="SLJ12" s="265"/>
      <c r="SLK12" s="265"/>
      <c r="SLL12" s="266"/>
      <c r="SLM12" s="264" t="s">
        <v>189</v>
      </c>
      <c r="SLN12" s="265"/>
      <c r="SLO12" s="265"/>
      <c r="SLP12" s="265"/>
      <c r="SLQ12" s="265"/>
      <c r="SLR12" s="265"/>
      <c r="SLS12" s="265"/>
      <c r="SLT12" s="266"/>
      <c r="SLU12" s="264" t="s">
        <v>189</v>
      </c>
      <c r="SLV12" s="265"/>
      <c r="SLW12" s="265"/>
      <c r="SLX12" s="265"/>
      <c r="SLY12" s="265"/>
      <c r="SLZ12" s="265"/>
      <c r="SMA12" s="265"/>
      <c r="SMB12" s="266"/>
      <c r="SMC12" s="264" t="s">
        <v>189</v>
      </c>
      <c r="SMD12" s="265"/>
      <c r="SME12" s="265"/>
      <c r="SMF12" s="265"/>
      <c r="SMG12" s="265"/>
      <c r="SMH12" s="265"/>
      <c r="SMI12" s="265"/>
      <c r="SMJ12" s="266"/>
      <c r="SMK12" s="264" t="s">
        <v>189</v>
      </c>
      <c r="SML12" s="265"/>
      <c r="SMM12" s="265"/>
      <c r="SMN12" s="265"/>
      <c r="SMO12" s="265"/>
      <c r="SMP12" s="265"/>
      <c r="SMQ12" s="265"/>
      <c r="SMR12" s="266"/>
      <c r="SMS12" s="264" t="s">
        <v>189</v>
      </c>
      <c r="SMT12" s="265"/>
      <c r="SMU12" s="265"/>
      <c r="SMV12" s="265"/>
      <c r="SMW12" s="265"/>
      <c r="SMX12" s="265"/>
      <c r="SMY12" s="265"/>
      <c r="SMZ12" s="266"/>
      <c r="SNA12" s="264" t="s">
        <v>189</v>
      </c>
      <c r="SNB12" s="265"/>
      <c r="SNC12" s="265"/>
      <c r="SND12" s="265"/>
      <c r="SNE12" s="265"/>
      <c r="SNF12" s="265"/>
      <c r="SNG12" s="265"/>
      <c r="SNH12" s="266"/>
      <c r="SNI12" s="264" t="s">
        <v>189</v>
      </c>
      <c r="SNJ12" s="265"/>
      <c r="SNK12" s="265"/>
      <c r="SNL12" s="265"/>
      <c r="SNM12" s="265"/>
      <c r="SNN12" s="265"/>
      <c r="SNO12" s="265"/>
      <c r="SNP12" s="266"/>
      <c r="SNQ12" s="264" t="s">
        <v>189</v>
      </c>
      <c r="SNR12" s="265"/>
      <c r="SNS12" s="265"/>
      <c r="SNT12" s="265"/>
      <c r="SNU12" s="265"/>
      <c r="SNV12" s="265"/>
      <c r="SNW12" s="265"/>
      <c r="SNX12" s="266"/>
      <c r="SNY12" s="264" t="s">
        <v>189</v>
      </c>
      <c r="SNZ12" s="265"/>
      <c r="SOA12" s="265"/>
      <c r="SOB12" s="265"/>
      <c r="SOC12" s="265"/>
      <c r="SOD12" s="265"/>
      <c r="SOE12" s="265"/>
      <c r="SOF12" s="266"/>
      <c r="SOG12" s="264" t="s">
        <v>189</v>
      </c>
      <c r="SOH12" s="265"/>
      <c r="SOI12" s="265"/>
      <c r="SOJ12" s="265"/>
      <c r="SOK12" s="265"/>
      <c r="SOL12" s="265"/>
      <c r="SOM12" s="265"/>
      <c r="SON12" s="266"/>
      <c r="SOO12" s="264" t="s">
        <v>189</v>
      </c>
      <c r="SOP12" s="265"/>
      <c r="SOQ12" s="265"/>
      <c r="SOR12" s="265"/>
      <c r="SOS12" s="265"/>
      <c r="SOT12" s="265"/>
      <c r="SOU12" s="265"/>
      <c r="SOV12" s="266"/>
      <c r="SOW12" s="264" t="s">
        <v>189</v>
      </c>
      <c r="SOX12" s="265"/>
      <c r="SOY12" s="265"/>
      <c r="SOZ12" s="265"/>
      <c r="SPA12" s="265"/>
      <c r="SPB12" s="265"/>
      <c r="SPC12" s="265"/>
      <c r="SPD12" s="266"/>
      <c r="SPE12" s="264" t="s">
        <v>189</v>
      </c>
      <c r="SPF12" s="265"/>
      <c r="SPG12" s="265"/>
      <c r="SPH12" s="265"/>
      <c r="SPI12" s="265"/>
      <c r="SPJ12" s="265"/>
      <c r="SPK12" s="265"/>
      <c r="SPL12" s="266"/>
      <c r="SPM12" s="264" t="s">
        <v>189</v>
      </c>
      <c r="SPN12" s="265"/>
      <c r="SPO12" s="265"/>
      <c r="SPP12" s="265"/>
      <c r="SPQ12" s="265"/>
      <c r="SPR12" s="265"/>
      <c r="SPS12" s="265"/>
      <c r="SPT12" s="266"/>
      <c r="SPU12" s="264" t="s">
        <v>189</v>
      </c>
      <c r="SPV12" s="265"/>
      <c r="SPW12" s="265"/>
      <c r="SPX12" s="265"/>
      <c r="SPY12" s="265"/>
      <c r="SPZ12" s="265"/>
      <c r="SQA12" s="265"/>
      <c r="SQB12" s="266"/>
      <c r="SQC12" s="264" t="s">
        <v>189</v>
      </c>
      <c r="SQD12" s="265"/>
      <c r="SQE12" s="265"/>
      <c r="SQF12" s="265"/>
      <c r="SQG12" s="265"/>
      <c r="SQH12" s="265"/>
      <c r="SQI12" s="265"/>
      <c r="SQJ12" s="266"/>
      <c r="SQK12" s="264" t="s">
        <v>189</v>
      </c>
      <c r="SQL12" s="265"/>
      <c r="SQM12" s="265"/>
      <c r="SQN12" s="265"/>
      <c r="SQO12" s="265"/>
      <c r="SQP12" s="265"/>
      <c r="SQQ12" s="265"/>
      <c r="SQR12" s="266"/>
      <c r="SQS12" s="264" t="s">
        <v>189</v>
      </c>
      <c r="SQT12" s="265"/>
      <c r="SQU12" s="265"/>
      <c r="SQV12" s="265"/>
      <c r="SQW12" s="265"/>
      <c r="SQX12" s="265"/>
      <c r="SQY12" s="265"/>
      <c r="SQZ12" s="266"/>
      <c r="SRA12" s="264" t="s">
        <v>189</v>
      </c>
      <c r="SRB12" s="265"/>
      <c r="SRC12" s="265"/>
      <c r="SRD12" s="265"/>
      <c r="SRE12" s="265"/>
      <c r="SRF12" s="265"/>
      <c r="SRG12" s="265"/>
      <c r="SRH12" s="266"/>
      <c r="SRI12" s="264" t="s">
        <v>189</v>
      </c>
      <c r="SRJ12" s="265"/>
      <c r="SRK12" s="265"/>
      <c r="SRL12" s="265"/>
      <c r="SRM12" s="265"/>
      <c r="SRN12" s="265"/>
      <c r="SRO12" s="265"/>
      <c r="SRP12" s="266"/>
      <c r="SRQ12" s="264" t="s">
        <v>189</v>
      </c>
      <c r="SRR12" s="265"/>
      <c r="SRS12" s="265"/>
      <c r="SRT12" s="265"/>
      <c r="SRU12" s="265"/>
      <c r="SRV12" s="265"/>
      <c r="SRW12" s="265"/>
      <c r="SRX12" s="266"/>
      <c r="SRY12" s="264" t="s">
        <v>189</v>
      </c>
      <c r="SRZ12" s="265"/>
      <c r="SSA12" s="265"/>
      <c r="SSB12" s="265"/>
      <c r="SSC12" s="265"/>
      <c r="SSD12" s="265"/>
      <c r="SSE12" s="265"/>
      <c r="SSF12" s="266"/>
      <c r="SSG12" s="264" t="s">
        <v>189</v>
      </c>
      <c r="SSH12" s="265"/>
      <c r="SSI12" s="265"/>
      <c r="SSJ12" s="265"/>
      <c r="SSK12" s="265"/>
      <c r="SSL12" s="265"/>
      <c r="SSM12" s="265"/>
      <c r="SSN12" s="266"/>
      <c r="SSO12" s="264" t="s">
        <v>189</v>
      </c>
      <c r="SSP12" s="265"/>
      <c r="SSQ12" s="265"/>
      <c r="SSR12" s="265"/>
      <c r="SSS12" s="265"/>
      <c r="SST12" s="265"/>
      <c r="SSU12" s="265"/>
      <c r="SSV12" s="266"/>
      <c r="SSW12" s="264" t="s">
        <v>189</v>
      </c>
      <c r="SSX12" s="265"/>
      <c r="SSY12" s="265"/>
      <c r="SSZ12" s="265"/>
      <c r="STA12" s="265"/>
      <c r="STB12" s="265"/>
      <c r="STC12" s="265"/>
      <c r="STD12" s="266"/>
      <c r="STE12" s="264" t="s">
        <v>189</v>
      </c>
      <c r="STF12" s="265"/>
      <c r="STG12" s="265"/>
      <c r="STH12" s="265"/>
      <c r="STI12" s="265"/>
      <c r="STJ12" s="265"/>
      <c r="STK12" s="265"/>
      <c r="STL12" s="266"/>
      <c r="STM12" s="264" t="s">
        <v>189</v>
      </c>
      <c r="STN12" s="265"/>
      <c r="STO12" s="265"/>
      <c r="STP12" s="265"/>
      <c r="STQ12" s="265"/>
      <c r="STR12" s="265"/>
      <c r="STS12" s="265"/>
      <c r="STT12" s="266"/>
      <c r="STU12" s="264" t="s">
        <v>189</v>
      </c>
      <c r="STV12" s="265"/>
      <c r="STW12" s="265"/>
      <c r="STX12" s="265"/>
      <c r="STY12" s="265"/>
      <c r="STZ12" s="265"/>
      <c r="SUA12" s="265"/>
      <c r="SUB12" s="266"/>
      <c r="SUC12" s="264" t="s">
        <v>189</v>
      </c>
      <c r="SUD12" s="265"/>
      <c r="SUE12" s="265"/>
      <c r="SUF12" s="265"/>
      <c r="SUG12" s="265"/>
      <c r="SUH12" s="265"/>
      <c r="SUI12" s="265"/>
      <c r="SUJ12" s="266"/>
      <c r="SUK12" s="264" t="s">
        <v>189</v>
      </c>
      <c r="SUL12" s="265"/>
      <c r="SUM12" s="265"/>
      <c r="SUN12" s="265"/>
      <c r="SUO12" s="265"/>
      <c r="SUP12" s="265"/>
      <c r="SUQ12" s="265"/>
      <c r="SUR12" s="266"/>
      <c r="SUS12" s="264" t="s">
        <v>189</v>
      </c>
      <c r="SUT12" s="265"/>
      <c r="SUU12" s="265"/>
      <c r="SUV12" s="265"/>
      <c r="SUW12" s="265"/>
      <c r="SUX12" s="265"/>
      <c r="SUY12" s="265"/>
      <c r="SUZ12" s="266"/>
      <c r="SVA12" s="264" t="s">
        <v>189</v>
      </c>
      <c r="SVB12" s="265"/>
      <c r="SVC12" s="265"/>
      <c r="SVD12" s="265"/>
      <c r="SVE12" s="265"/>
      <c r="SVF12" s="265"/>
      <c r="SVG12" s="265"/>
      <c r="SVH12" s="266"/>
      <c r="SVI12" s="264" t="s">
        <v>189</v>
      </c>
      <c r="SVJ12" s="265"/>
      <c r="SVK12" s="265"/>
      <c r="SVL12" s="265"/>
      <c r="SVM12" s="265"/>
      <c r="SVN12" s="265"/>
      <c r="SVO12" s="265"/>
      <c r="SVP12" s="266"/>
      <c r="SVQ12" s="264" t="s">
        <v>189</v>
      </c>
      <c r="SVR12" s="265"/>
      <c r="SVS12" s="265"/>
      <c r="SVT12" s="265"/>
      <c r="SVU12" s="265"/>
      <c r="SVV12" s="265"/>
      <c r="SVW12" s="265"/>
      <c r="SVX12" s="266"/>
      <c r="SVY12" s="264" t="s">
        <v>189</v>
      </c>
      <c r="SVZ12" s="265"/>
      <c r="SWA12" s="265"/>
      <c r="SWB12" s="265"/>
      <c r="SWC12" s="265"/>
      <c r="SWD12" s="265"/>
      <c r="SWE12" s="265"/>
      <c r="SWF12" s="266"/>
      <c r="SWG12" s="264" t="s">
        <v>189</v>
      </c>
      <c r="SWH12" s="265"/>
      <c r="SWI12" s="265"/>
      <c r="SWJ12" s="265"/>
      <c r="SWK12" s="265"/>
      <c r="SWL12" s="265"/>
      <c r="SWM12" s="265"/>
      <c r="SWN12" s="266"/>
      <c r="SWO12" s="264" t="s">
        <v>189</v>
      </c>
      <c r="SWP12" s="265"/>
      <c r="SWQ12" s="265"/>
      <c r="SWR12" s="265"/>
      <c r="SWS12" s="265"/>
      <c r="SWT12" s="265"/>
      <c r="SWU12" s="265"/>
      <c r="SWV12" s="266"/>
      <c r="SWW12" s="264" t="s">
        <v>189</v>
      </c>
      <c r="SWX12" s="265"/>
      <c r="SWY12" s="265"/>
      <c r="SWZ12" s="265"/>
      <c r="SXA12" s="265"/>
      <c r="SXB12" s="265"/>
      <c r="SXC12" s="265"/>
      <c r="SXD12" s="266"/>
      <c r="SXE12" s="264" t="s">
        <v>189</v>
      </c>
      <c r="SXF12" s="265"/>
      <c r="SXG12" s="265"/>
      <c r="SXH12" s="265"/>
      <c r="SXI12" s="265"/>
      <c r="SXJ12" s="265"/>
      <c r="SXK12" s="265"/>
      <c r="SXL12" s="266"/>
      <c r="SXM12" s="264" t="s">
        <v>189</v>
      </c>
      <c r="SXN12" s="265"/>
      <c r="SXO12" s="265"/>
      <c r="SXP12" s="265"/>
      <c r="SXQ12" s="265"/>
      <c r="SXR12" s="265"/>
      <c r="SXS12" s="265"/>
      <c r="SXT12" s="266"/>
      <c r="SXU12" s="264" t="s">
        <v>189</v>
      </c>
      <c r="SXV12" s="265"/>
      <c r="SXW12" s="265"/>
      <c r="SXX12" s="265"/>
      <c r="SXY12" s="265"/>
      <c r="SXZ12" s="265"/>
      <c r="SYA12" s="265"/>
      <c r="SYB12" s="266"/>
      <c r="SYC12" s="264" t="s">
        <v>189</v>
      </c>
      <c r="SYD12" s="265"/>
      <c r="SYE12" s="265"/>
      <c r="SYF12" s="265"/>
      <c r="SYG12" s="265"/>
      <c r="SYH12" s="265"/>
      <c r="SYI12" s="265"/>
      <c r="SYJ12" s="266"/>
      <c r="SYK12" s="264" t="s">
        <v>189</v>
      </c>
      <c r="SYL12" s="265"/>
      <c r="SYM12" s="265"/>
      <c r="SYN12" s="265"/>
      <c r="SYO12" s="265"/>
      <c r="SYP12" s="265"/>
      <c r="SYQ12" s="265"/>
      <c r="SYR12" s="266"/>
      <c r="SYS12" s="264" t="s">
        <v>189</v>
      </c>
      <c r="SYT12" s="265"/>
      <c r="SYU12" s="265"/>
      <c r="SYV12" s="265"/>
      <c r="SYW12" s="265"/>
      <c r="SYX12" s="265"/>
      <c r="SYY12" s="265"/>
      <c r="SYZ12" s="266"/>
      <c r="SZA12" s="264" t="s">
        <v>189</v>
      </c>
      <c r="SZB12" s="265"/>
      <c r="SZC12" s="265"/>
      <c r="SZD12" s="265"/>
      <c r="SZE12" s="265"/>
      <c r="SZF12" s="265"/>
      <c r="SZG12" s="265"/>
      <c r="SZH12" s="266"/>
      <c r="SZI12" s="264" t="s">
        <v>189</v>
      </c>
      <c r="SZJ12" s="265"/>
      <c r="SZK12" s="265"/>
      <c r="SZL12" s="265"/>
      <c r="SZM12" s="265"/>
      <c r="SZN12" s="265"/>
      <c r="SZO12" s="265"/>
      <c r="SZP12" s="266"/>
      <c r="SZQ12" s="264" t="s">
        <v>189</v>
      </c>
      <c r="SZR12" s="265"/>
      <c r="SZS12" s="265"/>
      <c r="SZT12" s="265"/>
      <c r="SZU12" s="265"/>
      <c r="SZV12" s="265"/>
      <c r="SZW12" s="265"/>
      <c r="SZX12" s="266"/>
      <c r="SZY12" s="264" t="s">
        <v>189</v>
      </c>
      <c r="SZZ12" s="265"/>
      <c r="TAA12" s="265"/>
      <c r="TAB12" s="265"/>
      <c r="TAC12" s="265"/>
      <c r="TAD12" s="265"/>
      <c r="TAE12" s="265"/>
      <c r="TAF12" s="266"/>
      <c r="TAG12" s="264" t="s">
        <v>189</v>
      </c>
      <c r="TAH12" s="265"/>
      <c r="TAI12" s="265"/>
      <c r="TAJ12" s="265"/>
      <c r="TAK12" s="265"/>
      <c r="TAL12" s="265"/>
      <c r="TAM12" s="265"/>
      <c r="TAN12" s="266"/>
      <c r="TAO12" s="264" t="s">
        <v>189</v>
      </c>
      <c r="TAP12" s="265"/>
      <c r="TAQ12" s="265"/>
      <c r="TAR12" s="265"/>
      <c r="TAS12" s="265"/>
      <c r="TAT12" s="265"/>
      <c r="TAU12" s="265"/>
      <c r="TAV12" s="266"/>
      <c r="TAW12" s="264" t="s">
        <v>189</v>
      </c>
      <c r="TAX12" s="265"/>
      <c r="TAY12" s="265"/>
      <c r="TAZ12" s="265"/>
      <c r="TBA12" s="265"/>
      <c r="TBB12" s="265"/>
      <c r="TBC12" s="265"/>
      <c r="TBD12" s="266"/>
      <c r="TBE12" s="264" t="s">
        <v>189</v>
      </c>
      <c r="TBF12" s="265"/>
      <c r="TBG12" s="265"/>
      <c r="TBH12" s="265"/>
      <c r="TBI12" s="265"/>
      <c r="TBJ12" s="265"/>
      <c r="TBK12" s="265"/>
      <c r="TBL12" s="266"/>
      <c r="TBM12" s="264" t="s">
        <v>189</v>
      </c>
      <c r="TBN12" s="265"/>
      <c r="TBO12" s="265"/>
      <c r="TBP12" s="265"/>
      <c r="TBQ12" s="265"/>
      <c r="TBR12" s="265"/>
      <c r="TBS12" s="265"/>
      <c r="TBT12" s="266"/>
      <c r="TBU12" s="264" t="s">
        <v>189</v>
      </c>
      <c r="TBV12" s="265"/>
      <c r="TBW12" s="265"/>
      <c r="TBX12" s="265"/>
      <c r="TBY12" s="265"/>
      <c r="TBZ12" s="265"/>
      <c r="TCA12" s="265"/>
      <c r="TCB12" s="266"/>
      <c r="TCC12" s="264" t="s">
        <v>189</v>
      </c>
      <c r="TCD12" s="265"/>
      <c r="TCE12" s="265"/>
      <c r="TCF12" s="265"/>
      <c r="TCG12" s="265"/>
      <c r="TCH12" s="265"/>
      <c r="TCI12" s="265"/>
      <c r="TCJ12" s="266"/>
      <c r="TCK12" s="264" t="s">
        <v>189</v>
      </c>
      <c r="TCL12" s="265"/>
      <c r="TCM12" s="265"/>
      <c r="TCN12" s="265"/>
      <c r="TCO12" s="265"/>
      <c r="TCP12" s="265"/>
      <c r="TCQ12" s="265"/>
      <c r="TCR12" s="266"/>
      <c r="TCS12" s="264" t="s">
        <v>189</v>
      </c>
      <c r="TCT12" s="265"/>
      <c r="TCU12" s="265"/>
      <c r="TCV12" s="265"/>
      <c r="TCW12" s="265"/>
      <c r="TCX12" s="265"/>
      <c r="TCY12" s="265"/>
      <c r="TCZ12" s="266"/>
      <c r="TDA12" s="264" t="s">
        <v>189</v>
      </c>
      <c r="TDB12" s="265"/>
      <c r="TDC12" s="265"/>
      <c r="TDD12" s="265"/>
      <c r="TDE12" s="265"/>
      <c r="TDF12" s="265"/>
      <c r="TDG12" s="265"/>
      <c r="TDH12" s="266"/>
      <c r="TDI12" s="264" t="s">
        <v>189</v>
      </c>
      <c r="TDJ12" s="265"/>
      <c r="TDK12" s="265"/>
      <c r="TDL12" s="265"/>
      <c r="TDM12" s="265"/>
      <c r="TDN12" s="265"/>
      <c r="TDO12" s="265"/>
      <c r="TDP12" s="266"/>
      <c r="TDQ12" s="264" t="s">
        <v>189</v>
      </c>
      <c r="TDR12" s="265"/>
      <c r="TDS12" s="265"/>
      <c r="TDT12" s="265"/>
      <c r="TDU12" s="265"/>
      <c r="TDV12" s="265"/>
      <c r="TDW12" s="265"/>
      <c r="TDX12" s="266"/>
      <c r="TDY12" s="264" t="s">
        <v>189</v>
      </c>
      <c r="TDZ12" s="265"/>
      <c r="TEA12" s="265"/>
      <c r="TEB12" s="265"/>
      <c r="TEC12" s="265"/>
      <c r="TED12" s="265"/>
      <c r="TEE12" s="265"/>
      <c r="TEF12" s="266"/>
      <c r="TEG12" s="264" t="s">
        <v>189</v>
      </c>
      <c r="TEH12" s="265"/>
      <c r="TEI12" s="265"/>
      <c r="TEJ12" s="265"/>
      <c r="TEK12" s="265"/>
      <c r="TEL12" s="265"/>
      <c r="TEM12" s="265"/>
      <c r="TEN12" s="266"/>
      <c r="TEO12" s="264" t="s">
        <v>189</v>
      </c>
      <c r="TEP12" s="265"/>
      <c r="TEQ12" s="265"/>
      <c r="TER12" s="265"/>
      <c r="TES12" s="265"/>
      <c r="TET12" s="265"/>
      <c r="TEU12" s="265"/>
      <c r="TEV12" s="266"/>
      <c r="TEW12" s="264" t="s">
        <v>189</v>
      </c>
      <c r="TEX12" s="265"/>
      <c r="TEY12" s="265"/>
      <c r="TEZ12" s="265"/>
      <c r="TFA12" s="265"/>
      <c r="TFB12" s="265"/>
      <c r="TFC12" s="265"/>
      <c r="TFD12" s="266"/>
      <c r="TFE12" s="264" t="s">
        <v>189</v>
      </c>
      <c r="TFF12" s="265"/>
      <c r="TFG12" s="265"/>
      <c r="TFH12" s="265"/>
      <c r="TFI12" s="265"/>
      <c r="TFJ12" s="265"/>
      <c r="TFK12" s="265"/>
      <c r="TFL12" s="266"/>
      <c r="TFM12" s="264" t="s">
        <v>189</v>
      </c>
      <c r="TFN12" s="265"/>
      <c r="TFO12" s="265"/>
      <c r="TFP12" s="265"/>
      <c r="TFQ12" s="265"/>
      <c r="TFR12" s="265"/>
      <c r="TFS12" s="265"/>
      <c r="TFT12" s="266"/>
      <c r="TFU12" s="264" t="s">
        <v>189</v>
      </c>
      <c r="TFV12" s="265"/>
      <c r="TFW12" s="265"/>
      <c r="TFX12" s="265"/>
      <c r="TFY12" s="265"/>
      <c r="TFZ12" s="265"/>
      <c r="TGA12" s="265"/>
      <c r="TGB12" s="266"/>
      <c r="TGC12" s="264" t="s">
        <v>189</v>
      </c>
      <c r="TGD12" s="265"/>
      <c r="TGE12" s="265"/>
      <c r="TGF12" s="265"/>
      <c r="TGG12" s="265"/>
      <c r="TGH12" s="265"/>
      <c r="TGI12" s="265"/>
      <c r="TGJ12" s="266"/>
      <c r="TGK12" s="264" t="s">
        <v>189</v>
      </c>
      <c r="TGL12" s="265"/>
      <c r="TGM12" s="265"/>
      <c r="TGN12" s="265"/>
      <c r="TGO12" s="265"/>
      <c r="TGP12" s="265"/>
      <c r="TGQ12" s="265"/>
      <c r="TGR12" s="266"/>
      <c r="TGS12" s="264" t="s">
        <v>189</v>
      </c>
      <c r="TGT12" s="265"/>
      <c r="TGU12" s="265"/>
      <c r="TGV12" s="265"/>
      <c r="TGW12" s="265"/>
      <c r="TGX12" s="265"/>
      <c r="TGY12" s="265"/>
      <c r="TGZ12" s="266"/>
      <c r="THA12" s="264" t="s">
        <v>189</v>
      </c>
      <c r="THB12" s="265"/>
      <c r="THC12" s="265"/>
      <c r="THD12" s="265"/>
      <c r="THE12" s="265"/>
      <c r="THF12" s="265"/>
      <c r="THG12" s="265"/>
      <c r="THH12" s="266"/>
      <c r="THI12" s="264" t="s">
        <v>189</v>
      </c>
      <c r="THJ12" s="265"/>
      <c r="THK12" s="265"/>
      <c r="THL12" s="265"/>
      <c r="THM12" s="265"/>
      <c r="THN12" s="265"/>
      <c r="THO12" s="265"/>
      <c r="THP12" s="266"/>
      <c r="THQ12" s="264" t="s">
        <v>189</v>
      </c>
      <c r="THR12" s="265"/>
      <c r="THS12" s="265"/>
      <c r="THT12" s="265"/>
      <c r="THU12" s="265"/>
      <c r="THV12" s="265"/>
      <c r="THW12" s="265"/>
      <c r="THX12" s="266"/>
      <c r="THY12" s="264" t="s">
        <v>189</v>
      </c>
      <c r="THZ12" s="265"/>
      <c r="TIA12" s="265"/>
      <c r="TIB12" s="265"/>
      <c r="TIC12" s="265"/>
      <c r="TID12" s="265"/>
      <c r="TIE12" s="265"/>
      <c r="TIF12" s="266"/>
      <c r="TIG12" s="264" t="s">
        <v>189</v>
      </c>
      <c r="TIH12" s="265"/>
      <c r="TII12" s="265"/>
      <c r="TIJ12" s="265"/>
      <c r="TIK12" s="265"/>
      <c r="TIL12" s="265"/>
      <c r="TIM12" s="265"/>
      <c r="TIN12" s="266"/>
      <c r="TIO12" s="264" t="s">
        <v>189</v>
      </c>
      <c r="TIP12" s="265"/>
      <c r="TIQ12" s="265"/>
      <c r="TIR12" s="265"/>
      <c r="TIS12" s="265"/>
      <c r="TIT12" s="265"/>
      <c r="TIU12" s="265"/>
      <c r="TIV12" s="266"/>
      <c r="TIW12" s="264" t="s">
        <v>189</v>
      </c>
      <c r="TIX12" s="265"/>
      <c r="TIY12" s="265"/>
      <c r="TIZ12" s="265"/>
      <c r="TJA12" s="265"/>
      <c r="TJB12" s="265"/>
      <c r="TJC12" s="265"/>
      <c r="TJD12" s="266"/>
      <c r="TJE12" s="264" t="s">
        <v>189</v>
      </c>
      <c r="TJF12" s="265"/>
      <c r="TJG12" s="265"/>
      <c r="TJH12" s="265"/>
      <c r="TJI12" s="265"/>
      <c r="TJJ12" s="265"/>
      <c r="TJK12" s="265"/>
      <c r="TJL12" s="266"/>
      <c r="TJM12" s="264" t="s">
        <v>189</v>
      </c>
      <c r="TJN12" s="265"/>
      <c r="TJO12" s="265"/>
      <c r="TJP12" s="265"/>
      <c r="TJQ12" s="265"/>
      <c r="TJR12" s="265"/>
      <c r="TJS12" s="265"/>
      <c r="TJT12" s="266"/>
      <c r="TJU12" s="264" t="s">
        <v>189</v>
      </c>
      <c r="TJV12" s="265"/>
      <c r="TJW12" s="265"/>
      <c r="TJX12" s="265"/>
      <c r="TJY12" s="265"/>
      <c r="TJZ12" s="265"/>
      <c r="TKA12" s="265"/>
      <c r="TKB12" s="266"/>
      <c r="TKC12" s="264" t="s">
        <v>189</v>
      </c>
      <c r="TKD12" s="265"/>
      <c r="TKE12" s="265"/>
      <c r="TKF12" s="265"/>
      <c r="TKG12" s="265"/>
      <c r="TKH12" s="265"/>
      <c r="TKI12" s="265"/>
      <c r="TKJ12" s="266"/>
      <c r="TKK12" s="264" t="s">
        <v>189</v>
      </c>
      <c r="TKL12" s="265"/>
      <c r="TKM12" s="265"/>
      <c r="TKN12" s="265"/>
      <c r="TKO12" s="265"/>
      <c r="TKP12" s="265"/>
      <c r="TKQ12" s="265"/>
      <c r="TKR12" s="266"/>
      <c r="TKS12" s="264" t="s">
        <v>189</v>
      </c>
      <c r="TKT12" s="265"/>
      <c r="TKU12" s="265"/>
      <c r="TKV12" s="265"/>
      <c r="TKW12" s="265"/>
      <c r="TKX12" s="265"/>
      <c r="TKY12" s="265"/>
      <c r="TKZ12" s="266"/>
      <c r="TLA12" s="264" t="s">
        <v>189</v>
      </c>
      <c r="TLB12" s="265"/>
      <c r="TLC12" s="265"/>
      <c r="TLD12" s="265"/>
      <c r="TLE12" s="265"/>
      <c r="TLF12" s="265"/>
      <c r="TLG12" s="265"/>
      <c r="TLH12" s="266"/>
      <c r="TLI12" s="264" t="s">
        <v>189</v>
      </c>
      <c r="TLJ12" s="265"/>
      <c r="TLK12" s="265"/>
      <c r="TLL12" s="265"/>
      <c r="TLM12" s="265"/>
      <c r="TLN12" s="265"/>
      <c r="TLO12" s="265"/>
      <c r="TLP12" s="266"/>
      <c r="TLQ12" s="264" t="s">
        <v>189</v>
      </c>
      <c r="TLR12" s="265"/>
      <c r="TLS12" s="265"/>
      <c r="TLT12" s="265"/>
      <c r="TLU12" s="265"/>
      <c r="TLV12" s="265"/>
      <c r="TLW12" s="265"/>
      <c r="TLX12" s="266"/>
      <c r="TLY12" s="264" t="s">
        <v>189</v>
      </c>
      <c r="TLZ12" s="265"/>
      <c r="TMA12" s="265"/>
      <c r="TMB12" s="265"/>
      <c r="TMC12" s="265"/>
      <c r="TMD12" s="265"/>
      <c r="TME12" s="265"/>
      <c r="TMF12" s="266"/>
      <c r="TMG12" s="264" t="s">
        <v>189</v>
      </c>
      <c r="TMH12" s="265"/>
      <c r="TMI12" s="265"/>
      <c r="TMJ12" s="265"/>
      <c r="TMK12" s="265"/>
      <c r="TML12" s="265"/>
      <c r="TMM12" s="265"/>
      <c r="TMN12" s="266"/>
      <c r="TMO12" s="264" t="s">
        <v>189</v>
      </c>
      <c r="TMP12" s="265"/>
      <c r="TMQ12" s="265"/>
      <c r="TMR12" s="265"/>
      <c r="TMS12" s="265"/>
      <c r="TMT12" s="265"/>
      <c r="TMU12" s="265"/>
      <c r="TMV12" s="266"/>
      <c r="TMW12" s="264" t="s">
        <v>189</v>
      </c>
      <c r="TMX12" s="265"/>
      <c r="TMY12" s="265"/>
      <c r="TMZ12" s="265"/>
      <c r="TNA12" s="265"/>
      <c r="TNB12" s="265"/>
      <c r="TNC12" s="265"/>
      <c r="TND12" s="266"/>
      <c r="TNE12" s="264" t="s">
        <v>189</v>
      </c>
      <c r="TNF12" s="265"/>
      <c r="TNG12" s="265"/>
      <c r="TNH12" s="265"/>
      <c r="TNI12" s="265"/>
      <c r="TNJ12" s="265"/>
      <c r="TNK12" s="265"/>
      <c r="TNL12" s="266"/>
      <c r="TNM12" s="264" t="s">
        <v>189</v>
      </c>
      <c r="TNN12" s="265"/>
      <c r="TNO12" s="265"/>
      <c r="TNP12" s="265"/>
      <c r="TNQ12" s="265"/>
      <c r="TNR12" s="265"/>
      <c r="TNS12" s="265"/>
      <c r="TNT12" s="266"/>
      <c r="TNU12" s="264" t="s">
        <v>189</v>
      </c>
      <c r="TNV12" s="265"/>
      <c r="TNW12" s="265"/>
      <c r="TNX12" s="265"/>
      <c r="TNY12" s="265"/>
      <c r="TNZ12" s="265"/>
      <c r="TOA12" s="265"/>
      <c r="TOB12" s="266"/>
      <c r="TOC12" s="264" t="s">
        <v>189</v>
      </c>
      <c r="TOD12" s="265"/>
      <c r="TOE12" s="265"/>
      <c r="TOF12" s="265"/>
      <c r="TOG12" s="265"/>
      <c r="TOH12" s="265"/>
      <c r="TOI12" s="265"/>
      <c r="TOJ12" s="266"/>
      <c r="TOK12" s="264" t="s">
        <v>189</v>
      </c>
      <c r="TOL12" s="265"/>
      <c r="TOM12" s="265"/>
      <c r="TON12" s="265"/>
      <c r="TOO12" s="265"/>
      <c r="TOP12" s="265"/>
      <c r="TOQ12" s="265"/>
      <c r="TOR12" s="266"/>
      <c r="TOS12" s="264" t="s">
        <v>189</v>
      </c>
      <c r="TOT12" s="265"/>
      <c r="TOU12" s="265"/>
      <c r="TOV12" s="265"/>
      <c r="TOW12" s="265"/>
      <c r="TOX12" s="265"/>
      <c r="TOY12" s="265"/>
      <c r="TOZ12" s="266"/>
      <c r="TPA12" s="264" t="s">
        <v>189</v>
      </c>
      <c r="TPB12" s="265"/>
      <c r="TPC12" s="265"/>
      <c r="TPD12" s="265"/>
      <c r="TPE12" s="265"/>
      <c r="TPF12" s="265"/>
      <c r="TPG12" s="265"/>
      <c r="TPH12" s="266"/>
      <c r="TPI12" s="264" t="s">
        <v>189</v>
      </c>
      <c r="TPJ12" s="265"/>
      <c r="TPK12" s="265"/>
      <c r="TPL12" s="265"/>
      <c r="TPM12" s="265"/>
      <c r="TPN12" s="265"/>
      <c r="TPO12" s="265"/>
      <c r="TPP12" s="266"/>
      <c r="TPQ12" s="264" t="s">
        <v>189</v>
      </c>
      <c r="TPR12" s="265"/>
      <c r="TPS12" s="265"/>
      <c r="TPT12" s="265"/>
      <c r="TPU12" s="265"/>
      <c r="TPV12" s="265"/>
      <c r="TPW12" s="265"/>
      <c r="TPX12" s="266"/>
      <c r="TPY12" s="264" t="s">
        <v>189</v>
      </c>
      <c r="TPZ12" s="265"/>
      <c r="TQA12" s="265"/>
      <c r="TQB12" s="265"/>
      <c r="TQC12" s="265"/>
      <c r="TQD12" s="265"/>
      <c r="TQE12" s="265"/>
      <c r="TQF12" s="266"/>
      <c r="TQG12" s="264" t="s">
        <v>189</v>
      </c>
      <c r="TQH12" s="265"/>
      <c r="TQI12" s="265"/>
      <c r="TQJ12" s="265"/>
      <c r="TQK12" s="265"/>
      <c r="TQL12" s="265"/>
      <c r="TQM12" s="265"/>
      <c r="TQN12" s="266"/>
      <c r="TQO12" s="264" t="s">
        <v>189</v>
      </c>
      <c r="TQP12" s="265"/>
      <c r="TQQ12" s="265"/>
      <c r="TQR12" s="265"/>
      <c r="TQS12" s="265"/>
      <c r="TQT12" s="265"/>
      <c r="TQU12" s="265"/>
      <c r="TQV12" s="266"/>
      <c r="TQW12" s="264" t="s">
        <v>189</v>
      </c>
      <c r="TQX12" s="265"/>
      <c r="TQY12" s="265"/>
      <c r="TQZ12" s="265"/>
      <c r="TRA12" s="265"/>
      <c r="TRB12" s="265"/>
      <c r="TRC12" s="265"/>
      <c r="TRD12" s="266"/>
      <c r="TRE12" s="264" t="s">
        <v>189</v>
      </c>
      <c r="TRF12" s="265"/>
      <c r="TRG12" s="265"/>
      <c r="TRH12" s="265"/>
      <c r="TRI12" s="265"/>
      <c r="TRJ12" s="265"/>
      <c r="TRK12" s="265"/>
      <c r="TRL12" s="266"/>
      <c r="TRM12" s="264" t="s">
        <v>189</v>
      </c>
      <c r="TRN12" s="265"/>
      <c r="TRO12" s="265"/>
      <c r="TRP12" s="265"/>
      <c r="TRQ12" s="265"/>
      <c r="TRR12" s="265"/>
      <c r="TRS12" s="265"/>
      <c r="TRT12" s="266"/>
      <c r="TRU12" s="264" t="s">
        <v>189</v>
      </c>
      <c r="TRV12" s="265"/>
      <c r="TRW12" s="265"/>
      <c r="TRX12" s="265"/>
      <c r="TRY12" s="265"/>
      <c r="TRZ12" s="265"/>
      <c r="TSA12" s="265"/>
      <c r="TSB12" s="266"/>
      <c r="TSC12" s="264" t="s">
        <v>189</v>
      </c>
      <c r="TSD12" s="265"/>
      <c r="TSE12" s="265"/>
      <c r="TSF12" s="265"/>
      <c r="TSG12" s="265"/>
      <c r="TSH12" s="265"/>
      <c r="TSI12" s="265"/>
      <c r="TSJ12" s="266"/>
      <c r="TSK12" s="264" t="s">
        <v>189</v>
      </c>
      <c r="TSL12" s="265"/>
      <c r="TSM12" s="265"/>
      <c r="TSN12" s="265"/>
      <c r="TSO12" s="265"/>
      <c r="TSP12" s="265"/>
      <c r="TSQ12" s="265"/>
      <c r="TSR12" s="266"/>
      <c r="TSS12" s="264" t="s">
        <v>189</v>
      </c>
      <c r="TST12" s="265"/>
      <c r="TSU12" s="265"/>
      <c r="TSV12" s="265"/>
      <c r="TSW12" s="265"/>
      <c r="TSX12" s="265"/>
      <c r="TSY12" s="265"/>
      <c r="TSZ12" s="266"/>
      <c r="TTA12" s="264" t="s">
        <v>189</v>
      </c>
      <c r="TTB12" s="265"/>
      <c r="TTC12" s="265"/>
      <c r="TTD12" s="265"/>
      <c r="TTE12" s="265"/>
      <c r="TTF12" s="265"/>
      <c r="TTG12" s="265"/>
      <c r="TTH12" s="266"/>
      <c r="TTI12" s="264" t="s">
        <v>189</v>
      </c>
      <c r="TTJ12" s="265"/>
      <c r="TTK12" s="265"/>
      <c r="TTL12" s="265"/>
      <c r="TTM12" s="265"/>
      <c r="TTN12" s="265"/>
      <c r="TTO12" s="265"/>
      <c r="TTP12" s="266"/>
      <c r="TTQ12" s="264" t="s">
        <v>189</v>
      </c>
      <c r="TTR12" s="265"/>
      <c r="TTS12" s="265"/>
      <c r="TTT12" s="265"/>
      <c r="TTU12" s="265"/>
      <c r="TTV12" s="265"/>
      <c r="TTW12" s="265"/>
      <c r="TTX12" s="266"/>
      <c r="TTY12" s="264" t="s">
        <v>189</v>
      </c>
      <c r="TTZ12" s="265"/>
      <c r="TUA12" s="265"/>
      <c r="TUB12" s="265"/>
      <c r="TUC12" s="265"/>
      <c r="TUD12" s="265"/>
      <c r="TUE12" s="265"/>
      <c r="TUF12" s="266"/>
      <c r="TUG12" s="264" t="s">
        <v>189</v>
      </c>
      <c r="TUH12" s="265"/>
      <c r="TUI12" s="265"/>
      <c r="TUJ12" s="265"/>
      <c r="TUK12" s="265"/>
      <c r="TUL12" s="265"/>
      <c r="TUM12" s="265"/>
      <c r="TUN12" s="266"/>
      <c r="TUO12" s="264" t="s">
        <v>189</v>
      </c>
      <c r="TUP12" s="265"/>
      <c r="TUQ12" s="265"/>
      <c r="TUR12" s="265"/>
      <c r="TUS12" s="265"/>
      <c r="TUT12" s="265"/>
      <c r="TUU12" s="265"/>
      <c r="TUV12" s="266"/>
      <c r="TUW12" s="264" t="s">
        <v>189</v>
      </c>
      <c r="TUX12" s="265"/>
      <c r="TUY12" s="265"/>
      <c r="TUZ12" s="265"/>
      <c r="TVA12" s="265"/>
      <c r="TVB12" s="265"/>
      <c r="TVC12" s="265"/>
      <c r="TVD12" s="266"/>
      <c r="TVE12" s="264" t="s">
        <v>189</v>
      </c>
      <c r="TVF12" s="265"/>
      <c r="TVG12" s="265"/>
      <c r="TVH12" s="265"/>
      <c r="TVI12" s="265"/>
      <c r="TVJ12" s="265"/>
      <c r="TVK12" s="265"/>
      <c r="TVL12" s="266"/>
      <c r="TVM12" s="264" t="s">
        <v>189</v>
      </c>
      <c r="TVN12" s="265"/>
      <c r="TVO12" s="265"/>
      <c r="TVP12" s="265"/>
      <c r="TVQ12" s="265"/>
      <c r="TVR12" s="265"/>
      <c r="TVS12" s="265"/>
      <c r="TVT12" s="266"/>
      <c r="TVU12" s="264" t="s">
        <v>189</v>
      </c>
      <c r="TVV12" s="265"/>
      <c r="TVW12" s="265"/>
      <c r="TVX12" s="265"/>
      <c r="TVY12" s="265"/>
      <c r="TVZ12" s="265"/>
      <c r="TWA12" s="265"/>
      <c r="TWB12" s="266"/>
      <c r="TWC12" s="264" t="s">
        <v>189</v>
      </c>
      <c r="TWD12" s="265"/>
      <c r="TWE12" s="265"/>
      <c r="TWF12" s="265"/>
      <c r="TWG12" s="265"/>
      <c r="TWH12" s="265"/>
      <c r="TWI12" s="265"/>
      <c r="TWJ12" s="266"/>
      <c r="TWK12" s="264" t="s">
        <v>189</v>
      </c>
      <c r="TWL12" s="265"/>
      <c r="TWM12" s="265"/>
      <c r="TWN12" s="265"/>
      <c r="TWO12" s="265"/>
      <c r="TWP12" s="265"/>
      <c r="TWQ12" s="265"/>
      <c r="TWR12" s="266"/>
      <c r="TWS12" s="264" t="s">
        <v>189</v>
      </c>
      <c r="TWT12" s="265"/>
      <c r="TWU12" s="265"/>
      <c r="TWV12" s="265"/>
      <c r="TWW12" s="265"/>
      <c r="TWX12" s="265"/>
      <c r="TWY12" s="265"/>
      <c r="TWZ12" s="266"/>
      <c r="TXA12" s="264" t="s">
        <v>189</v>
      </c>
      <c r="TXB12" s="265"/>
      <c r="TXC12" s="265"/>
      <c r="TXD12" s="265"/>
      <c r="TXE12" s="265"/>
      <c r="TXF12" s="265"/>
      <c r="TXG12" s="265"/>
      <c r="TXH12" s="266"/>
      <c r="TXI12" s="264" t="s">
        <v>189</v>
      </c>
      <c r="TXJ12" s="265"/>
      <c r="TXK12" s="265"/>
      <c r="TXL12" s="265"/>
      <c r="TXM12" s="265"/>
      <c r="TXN12" s="265"/>
      <c r="TXO12" s="265"/>
      <c r="TXP12" s="266"/>
      <c r="TXQ12" s="264" t="s">
        <v>189</v>
      </c>
      <c r="TXR12" s="265"/>
      <c r="TXS12" s="265"/>
      <c r="TXT12" s="265"/>
      <c r="TXU12" s="265"/>
      <c r="TXV12" s="265"/>
      <c r="TXW12" s="265"/>
      <c r="TXX12" s="266"/>
      <c r="TXY12" s="264" t="s">
        <v>189</v>
      </c>
      <c r="TXZ12" s="265"/>
      <c r="TYA12" s="265"/>
      <c r="TYB12" s="265"/>
      <c r="TYC12" s="265"/>
      <c r="TYD12" s="265"/>
      <c r="TYE12" s="265"/>
      <c r="TYF12" s="266"/>
      <c r="TYG12" s="264" t="s">
        <v>189</v>
      </c>
      <c r="TYH12" s="265"/>
      <c r="TYI12" s="265"/>
      <c r="TYJ12" s="265"/>
      <c r="TYK12" s="265"/>
      <c r="TYL12" s="265"/>
      <c r="TYM12" s="265"/>
      <c r="TYN12" s="266"/>
      <c r="TYO12" s="264" t="s">
        <v>189</v>
      </c>
      <c r="TYP12" s="265"/>
      <c r="TYQ12" s="265"/>
      <c r="TYR12" s="265"/>
      <c r="TYS12" s="265"/>
      <c r="TYT12" s="265"/>
      <c r="TYU12" s="265"/>
      <c r="TYV12" s="266"/>
      <c r="TYW12" s="264" t="s">
        <v>189</v>
      </c>
      <c r="TYX12" s="265"/>
      <c r="TYY12" s="265"/>
      <c r="TYZ12" s="265"/>
      <c r="TZA12" s="265"/>
      <c r="TZB12" s="265"/>
      <c r="TZC12" s="265"/>
      <c r="TZD12" s="266"/>
      <c r="TZE12" s="264" t="s">
        <v>189</v>
      </c>
      <c r="TZF12" s="265"/>
      <c r="TZG12" s="265"/>
      <c r="TZH12" s="265"/>
      <c r="TZI12" s="265"/>
      <c r="TZJ12" s="265"/>
      <c r="TZK12" s="265"/>
      <c r="TZL12" s="266"/>
      <c r="TZM12" s="264" t="s">
        <v>189</v>
      </c>
      <c r="TZN12" s="265"/>
      <c r="TZO12" s="265"/>
      <c r="TZP12" s="265"/>
      <c r="TZQ12" s="265"/>
      <c r="TZR12" s="265"/>
      <c r="TZS12" s="265"/>
      <c r="TZT12" s="266"/>
      <c r="TZU12" s="264" t="s">
        <v>189</v>
      </c>
      <c r="TZV12" s="265"/>
      <c r="TZW12" s="265"/>
      <c r="TZX12" s="265"/>
      <c r="TZY12" s="265"/>
      <c r="TZZ12" s="265"/>
      <c r="UAA12" s="265"/>
      <c r="UAB12" s="266"/>
      <c r="UAC12" s="264" t="s">
        <v>189</v>
      </c>
      <c r="UAD12" s="265"/>
      <c r="UAE12" s="265"/>
      <c r="UAF12" s="265"/>
      <c r="UAG12" s="265"/>
      <c r="UAH12" s="265"/>
      <c r="UAI12" s="265"/>
      <c r="UAJ12" s="266"/>
      <c r="UAK12" s="264" t="s">
        <v>189</v>
      </c>
      <c r="UAL12" s="265"/>
      <c r="UAM12" s="265"/>
      <c r="UAN12" s="265"/>
      <c r="UAO12" s="265"/>
      <c r="UAP12" s="265"/>
      <c r="UAQ12" s="265"/>
      <c r="UAR12" s="266"/>
      <c r="UAS12" s="264" t="s">
        <v>189</v>
      </c>
      <c r="UAT12" s="265"/>
      <c r="UAU12" s="265"/>
      <c r="UAV12" s="265"/>
      <c r="UAW12" s="265"/>
      <c r="UAX12" s="265"/>
      <c r="UAY12" s="265"/>
      <c r="UAZ12" s="266"/>
      <c r="UBA12" s="264" t="s">
        <v>189</v>
      </c>
      <c r="UBB12" s="265"/>
      <c r="UBC12" s="265"/>
      <c r="UBD12" s="265"/>
      <c r="UBE12" s="265"/>
      <c r="UBF12" s="265"/>
      <c r="UBG12" s="265"/>
      <c r="UBH12" s="266"/>
      <c r="UBI12" s="264" t="s">
        <v>189</v>
      </c>
      <c r="UBJ12" s="265"/>
      <c r="UBK12" s="265"/>
      <c r="UBL12" s="265"/>
      <c r="UBM12" s="265"/>
      <c r="UBN12" s="265"/>
      <c r="UBO12" s="265"/>
      <c r="UBP12" s="266"/>
      <c r="UBQ12" s="264" t="s">
        <v>189</v>
      </c>
      <c r="UBR12" s="265"/>
      <c r="UBS12" s="265"/>
      <c r="UBT12" s="265"/>
      <c r="UBU12" s="265"/>
      <c r="UBV12" s="265"/>
      <c r="UBW12" s="265"/>
      <c r="UBX12" s="266"/>
      <c r="UBY12" s="264" t="s">
        <v>189</v>
      </c>
      <c r="UBZ12" s="265"/>
      <c r="UCA12" s="265"/>
      <c r="UCB12" s="265"/>
      <c r="UCC12" s="265"/>
      <c r="UCD12" s="265"/>
      <c r="UCE12" s="265"/>
      <c r="UCF12" s="266"/>
      <c r="UCG12" s="264" t="s">
        <v>189</v>
      </c>
      <c r="UCH12" s="265"/>
      <c r="UCI12" s="265"/>
      <c r="UCJ12" s="265"/>
      <c r="UCK12" s="265"/>
      <c r="UCL12" s="265"/>
      <c r="UCM12" s="265"/>
      <c r="UCN12" s="266"/>
      <c r="UCO12" s="264" t="s">
        <v>189</v>
      </c>
      <c r="UCP12" s="265"/>
      <c r="UCQ12" s="265"/>
      <c r="UCR12" s="265"/>
      <c r="UCS12" s="265"/>
      <c r="UCT12" s="265"/>
      <c r="UCU12" s="265"/>
      <c r="UCV12" s="266"/>
      <c r="UCW12" s="264" t="s">
        <v>189</v>
      </c>
      <c r="UCX12" s="265"/>
      <c r="UCY12" s="265"/>
      <c r="UCZ12" s="265"/>
      <c r="UDA12" s="265"/>
      <c r="UDB12" s="265"/>
      <c r="UDC12" s="265"/>
      <c r="UDD12" s="266"/>
      <c r="UDE12" s="264" t="s">
        <v>189</v>
      </c>
      <c r="UDF12" s="265"/>
      <c r="UDG12" s="265"/>
      <c r="UDH12" s="265"/>
      <c r="UDI12" s="265"/>
      <c r="UDJ12" s="265"/>
      <c r="UDK12" s="265"/>
      <c r="UDL12" s="266"/>
      <c r="UDM12" s="264" t="s">
        <v>189</v>
      </c>
      <c r="UDN12" s="265"/>
      <c r="UDO12" s="265"/>
      <c r="UDP12" s="265"/>
      <c r="UDQ12" s="265"/>
      <c r="UDR12" s="265"/>
      <c r="UDS12" s="265"/>
      <c r="UDT12" s="266"/>
      <c r="UDU12" s="264" t="s">
        <v>189</v>
      </c>
      <c r="UDV12" s="265"/>
      <c r="UDW12" s="265"/>
      <c r="UDX12" s="265"/>
      <c r="UDY12" s="265"/>
      <c r="UDZ12" s="265"/>
      <c r="UEA12" s="265"/>
      <c r="UEB12" s="266"/>
      <c r="UEC12" s="264" t="s">
        <v>189</v>
      </c>
      <c r="UED12" s="265"/>
      <c r="UEE12" s="265"/>
      <c r="UEF12" s="265"/>
      <c r="UEG12" s="265"/>
      <c r="UEH12" s="265"/>
      <c r="UEI12" s="265"/>
      <c r="UEJ12" s="266"/>
      <c r="UEK12" s="264" t="s">
        <v>189</v>
      </c>
      <c r="UEL12" s="265"/>
      <c r="UEM12" s="265"/>
      <c r="UEN12" s="265"/>
      <c r="UEO12" s="265"/>
      <c r="UEP12" s="265"/>
      <c r="UEQ12" s="265"/>
      <c r="UER12" s="266"/>
      <c r="UES12" s="264" t="s">
        <v>189</v>
      </c>
      <c r="UET12" s="265"/>
      <c r="UEU12" s="265"/>
      <c r="UEV12" s="265"/>
      <c r="UEW12" s="265"/>
      <c r="UEX12" s="265"/>
      <c r="UEY12" s="265"/>
      <c r="UEZ12" s="266"/>
      <c r="UFA12" s="264" t="s">
        <v>189</v>
      </c>
      <c r="UFB12" s="265"/>
      <c r="UFC12" s="265"/>
      <c r="UFD12" s="265"/>
      <c r="UFE12" s="265"/>
      <c r="UFF12" s="265"/>
      <c r="UFG12" s="265"/>
      <c r="UFH12" s="266"/>
      <c r="UFI12" s="264" t="s">
        <v>189</v>
      </c>
      <c r="UFJ12" s="265"/>
      <c r="UFK12" s="265"/>
      <c r="UFL12" s="265"/>
      <c r="UFM12" s="265"/>
      <c r="UFN12" s="265"/>
      <c r="UFO12" s="265"/>
      <c r="UFP12" s="266"/>
      <c r="UFQ12" s="264" t="s">
        <v>189</v>
      </c>
      <c r="UFR12" s="265"/>
      <c r="UFS12" s="265"/>
      <c r="UFT12" s="265"/>
      <c r="UFU12" s="265"/>
      <c r="UFV12" s="265"/>
      <c r="UFW12" s="265"/>
      <c r="UFX12" s="266"/>
      <c r="UFY12" s="264" t="s">
        <v>189</v>
      </c>
      <c r="UFZ12" s="265"/>
      <c r="UGA12" s="265"/>
      <c r="UGB12" s="265"/>
      <c r="UGC12" s="265"/>
      <c r="UGD12" s="265"/>
      <c r="UGE12" s="265"/>
      <c r="UGF12" s="266"/>
      <c r="UGG12" s="264" t="s">
        <v>189</v>
      </c>
      <c r="UGH12" s="265"/>
      <c r="UGI12" s="265"/>
      <c r="UGJ12" s="265"/>
      <c r="UGK12" s="265"/>
      <c r="UGL12" s="265"/>
      <c r="UGM12" s="265"/>
      <c r="UGN12" s="266"/>
      <c r="UGO12" s="264" t="s">
        <v>189</v>
      </c>
      <c r="UGP12" s="265"/>
      <c r="UGQ12" s="265"/>
      <c r="UGR12" s="265"/>
      <c r="UGS12" s="265"/>
      <c r="UGT12" s="265"/>
      <c r="UGU12" s="265"/>
      <c r="UGV12" s="266"/>
      <c r="UGW12" s="264" t="s">
        <v>189</v>
      </c>
      <c r="UGX12" s="265"/>
      <c r="UGY12" s="265"/>
      <c r="UGZ12" s="265"/>
      <c r="UHA12" s="265"/>
      <c r="UHB12" s="265"/>
      <c r="UHC12" s="265"/>
      <c r="UHD12" s="266"/>
      <c r="UHE12" s="264" t="s">
        <v>189</v>
      </c>
      <c r="UHF12" s="265"/>
      <c r="UHG12" s="265"/>
      <c r="UHH12" s="265"/>
      <c r="UHI12" s="265"/>
      <c r="UHJ12" s="265"/>
      <c r="UHK12" s="265"/>
      <c r="UHL12" s="266"/>
      <c r="UHM12" s="264" t="s">
        <v>189</v>
      </c>
      <c r="UHN12" s="265"/>
      <c r="UHO12" s="265"/>
      <c r="UHP12" s="265"/>
      <c r="UHQ12" s="265"/>
      <c r="UHR12" s="265"/>
      <c r="UHS12" s="265"/>
      <c r="UHT12" s="266"/>
      <c r="UHU12" s="264" t="s">
        <v>189</v>
      </c>
      <c r="UHV12" s="265"/>
      <c r="UHW12" s="265"/>
      <c r="UHX12" s="265"/>
      <c r="UHY12" s="265"/>
      <c r="UHZ12" s="265"/>
      <c r="UIA12" s="265"/>
      <c r="UIB12" s="266"/>
      <c r="UIC12" s="264" t="s">
        <v>189</v>
      </c>
      <c r="UID12" s="265"/>
      <c r="UIE12" s="265"/>
      <c r="UIF12" s="265"/>
      <c r="UIG12" s="265"/>
      <c r="UIH12" s="265"/>
      <c r="UII12" s="265"/>
      <c r="UIJ12" s="266"/>
      <c r="UIK12" s="264" t="s">
        <v>189</v>
      </c>
      <c r="UIL12" s="265"/>
      <c r="UIM12" s="265"/>
      <c r="UIN12" s="265"/>
      <c r="UIO12" s="265"/>
      <c r="UIP12" s="265"/>
      <c r="UIQ12" s="265"/>
      <c r="UIR12" s="266"/>
      <c r="UIS12" s="264" t="s">
        <v>189</v>
      </c>
      <c r="UIT12" s="265"/>
      <c r="UIU12" s="265"/>
      <c r="UIV12" s="265"/>
      <c r="UIW12" s="265"/>
      <c r="UIX12" s="265"/>
      <c r="UIY12" s="265"/>
      <c r="UIZ12" s="266"/>
      <c r="UJA12" s="264" t="s">
        <v>189</v>
      </c>
      <c r="UJB12" s="265"/>
      <c r="UJC12" s="265"/>
      <c r="UJD12" s="265"/>
      <c r="UJE12" s="265"/>
      <c r="UJF12" s="265"/>
      <c r="UJG12" s="265"/>
      <c r="UJH12" s="266"/>
      <c r="UJI12" s="264" t="s">
        <v>189</v>
      </c>
      <c r="UJJ12" s="265"/>
      <c r="UJK12" s="265"/>
      <c r="UJL12" s="265"/>
      <c r="UJM12" s="265"/>
      <c r="UJN12" s="265"/>
      <c r="UJO12" s="265"/>
      <c r="UJP12" s="266"/>
      <c r="UJQ12" s="264" t="s">
        <v>189</v>
      </c>
      <c r="UJR12" s="265"/>
      <c r="UJS12" s="265"/>
      <c r="UJT12" s="265"/>
      <c r="UJU12" s="265"/>
      <c r="UJV12" s="265"/>
      <c r="UJW12" s="265"/>
      <c r="UJX12" s="266"/>
      <c r="UJY12" s="264" t="s">
        <v>189</v>
      </c>
      <c r="UJZ12" s="265"/>
      <c r="UKA12" s="265"/>
      <c r="UKB12" s="265"/>
      <c r="UKC12" s="265"/>
      <c r="UKD12" s="265"/>
      <c r="UKE12" s="265"/>
      <c r="UKF12" s="266"/>
      <c r="UKG12" s="264" t="s">
        <v>189</v>
      </c>
      <c r="UKH12" s="265"/>
      <c r="UKI12" s="265"/>
      <c r="UKJ12" s="265"/>
      <c r="UKK12" s="265"/>
      <c r="UKL12" s="265"/>
      <c r="UKM12" s="265"/>
      <c r="UKN12" s="266"/>
      <c r="UKO12" s="264" t="s">
        <v>189</v>
      </c>
      <c r="UKP12" s="265"/>
      <c r="UKQ12" s="265"/>
      <c r="UKR12" s="265"/>
      <c r="UKS12" s="265"/>
      <c r="UKT12" s="265"/>
      <c r="UKU12" s="265"/>
      <c r="UKV12" s="266"/>
      <c r="UKW12" s="264" t="s">
        <v>189</v>
      </c>
      <c r="UKX12" s="265"/>
      <c r="UKY12" s="265"/>
      <c r="UKZ12" s="265"/>
      <c r="ULA12" s="265"/>
      <c r="ULB12" s="265"/>
      <c r="ULC12" s="265"/>
      <c r="ULD12" s="266"/>
      <c r="ULE12" s="264" t="s">
        <v>189</v>
      </c>
      <c r="ULF12" s="265"/>
      <c r="ULG12" s="265"/>
      <c r="ULH12" s="265"/>
      <c r="ULI12" s="265"/>
      <c r="ULJ12" s="265"/>
      <c r="ULK12" s="265"/>
      <c r="ULL12" s="266"/>
      <c r="ULM12" s="264" t="s">
        <v>189</v>
      </c>
      <c r="ULN12" s="265"/>
      <c r="ULO12" s="265"/>
      <c r="ULP12" s="265"/>
      <c r="ULQ12" s="265"/>
      <c r="ULR12" s="265"/>
      <c r="ULS12" s="265"/>
      <c r="ULT12" s="266"/>
      <c r="ULU12" s="264" t="s">
        <v>189</v>
      </c>
      <c r="ULV12" s="265"/>
      <c r="ULW12" s="265"/>
      <c r="ULX12" s="265"/>
      <c r="ULY12" s="265"/>
      <c r="ULZ12" s="265"/>
      <c r="UMA12" s="265"/>
      <c r="UMB12" s="266"/>
      <c r="UMC12" s="264" t="s">
        <v>189</v>
      </c>
      <c r="UMD12" s="265"/>
      <c r="UME12" s="265"/>
      <c r="UMF12" s="265"/>
      <c r="UMG12" s="265"/>
      <c r="UMH12" s="265"/>
      <c r="UMI12" s="265"/>
      <c r="UMJ12" s="266"/>
      <c r="UMK12" s="264" t="s">
        <v>189</v>
      </c>
      <c r="UML12" s="265"/>
      <c r="UMM12" s="265"/>
      <c r="UMN12" s="265"/>
      <c r="UMO12" s="265"/>
      <c r="UMP12" s="265"/>
      <c r="UMQ12" s="265"/>
      <c r="UMR12" s="266"/>
      <c r="UMS12" s="264" t="s">
        <v>189</v>
      </c>
      <c r="UMT12" s="265"/>
      <c r="UMU12" s="265"/>
      <c r="UMV12" s="265"/>
      <c r="UMW12" s="265"/>
      <c r="UMX12" s="265"/>
      <c r="UMY12" s="265"/>
      <c r="UMZ12" s="266"/>
      <c r="UNA12" s="264" t="s">
        <v>189</v>
      </c>
      <c r="UNB12" s="265"/>
      <c r="UNC12" s="265"/>
      <c r="UND12" s="265"/>
      <c r="UNE12" s="265"/>
      <c r="UNF12" s="265"/>
      <c r="UNG12" s="265"/>
      <c r="UNH12" s="266"/>
      <c r="UNI12" s="264" t="s">
        <v>189</v>
      </c>
      <c r="UNJ12" s="265"/>
      <c r="UNK12" s="265"/>
      <c r="UNL12" s="265"/>
      <c r="UNM12" s="265"/>
      <c r="UNN12" s="265"/>
      <c r="UNO12" s="265"/>
      <c r="UNP12" s="266"/>
      <c r="UNQ12" s="264" t="s">
        <v>189</v>
      </c>
      <c r="UNR12" s="265"/>
      <c r="UNS12" s="265"/>
      <c r="UNT12" s="265"/>
      <c r="UNU12" s="265"/>
      <c r="UNV12" s="265"/>
      <c r="UNW12" s="265"/>
      <c r="UNX12" s="266"/>
      <c r="UNY12" s="264" t="s">
        <v>189</v>
      </c>
      <c r="UNZ12" s="265"/>
      <c r="UOA12" s="265"/>
      <c r="UOB12" s="265"/>
      <c r="UOC12" s="265"/>
      <c r="UOD12" s="265"/>
      <c r="UOE12" s="265"/>
      <c r="UOF12" s="266"/>
      <c r="UOG12" s="264" t="s">
        <v>189</v>
      </c>
      <c r="UOH12" s="265"/>
      <c r="UOI12" s="265"/>
      <c r="UOJ12" s="265"/>
      <c r="UOK12" s="265"/>
      <c r="UOL12" s="265"/>
      <c r="UOM12" s="265"/>
      <c r="UON12" s="266"/>
      <c r="UOO12" s="264" t="s">
        <v>189</v>
      </c>
      <c r="UOP12" s="265"/>
      <c r="UOQ12" s="265"/>
      <c r="UOR12" s="265"/>
      <c r="UOS12" s="265"/>
      <c r="UOT12" s="265"/>
      <c r="UOU12" s="265"/>
      <c r="UOV12" s="266"/>
      <c r="UOW12" s="264" t="s">
        <v>189</v>
      </c>
      <c r="UOX12" s="265"/>
      <c r="UOY12" s="265"/>
      <c r="UOZ12" s="265"/>
      <c r="UPA12" s="265"/>
      <c r="UPB12" s="265"/>
      <c r="UPC12" s="265"/>
      <c r="UPD12" s="266"/>
      <c r="UPE12" s="264" t="s">
        <v>189</v>
      </c>
      <c r="UPF12" s="265"/>
      <c r="UPG12" s="265"/>
      <c r="UPH12" s="265"/>
      <c r="UPI12" s="265"/>
      <c r="UPJ12" s="265"/>
      <c r="UPK12" s="265"/>
      <c r="UPL12" s="266"/>
      <c r="UPM12" s="264" t="s">
        <v>189</v>
      </c>
      <c r="UPN12" s="265"/>
      <c r="UPO12" s="265"/>
      <c r="UPP12" s="265"/>
      <c r="UPQ12" s="265"/>
      <c r="UPR12" s="265"/>
      <c r="UPS12" s="265"/>
      <c r="UPT12" s="266"/>
      <c r="UPU12" s="264" t="s">
        <v>189</v>
      </c>
      <c r="UPV12" s="265"/>
      <c r="UPW12" s="265"/>
      <c r="UPX12" s="265"/>
      <c r="UPY12" s="265"/>
      <c r="UPZ12" s="265"/>
      <c r="UQA12" s="265"/>
      <c r="UQB12" s="266"/>
      <c r="UQC12" s="264" t="s">
        <v>189</v>
      </c>
      <c r="UQD12" s="265"/>
      <c r="UQE12" s="265"/>
      <c r="UQF12" s="265"/>
      <c r="UQG12" s="265"/>
      <c r="UQH12" s="265"/>
      <c r="UQI12" s="265"/>
      <c r="UQJ12" s="266"/>
      <c r="UQK12" s="264" t="s">
        <v>189</v>
      </c>
      <c r="UQL12" s="265"/>
      <c r="UQM12" s="265"/>
      <c r="UQN12" s="265"/>
      <c r="UQO12" s="265"/>
      <c r="UQP12" s="265"/>
      <c r="UQQ12" s="265"/>
      <c r="UQR12" s="266"/>
      <c r="UQS12" s="264" t="s">
        <v>189</v>
      </c>
      <c r="UQT12" s="265"/>
      <c r="UQU12" s="265"/>
      <c r="UQV12" s="265"/>
      <c r="UQW12" s="265"/>
      <c r="UQX12" s="265"/>
      <c r="UQY12" s="265"/>
      <c r="UQZ12" s="266"/>
      <c r="URA12" s="264" t="s">
        <v>189</v>
      </c>
      <c r="URB12" s="265"/>
      <c r="URC12" s="265"/>
      <c r="URD12" s="265"/>
      <c r="URE12" s="265"/>
      <c r="URF12" s="265"/>
      <c r="URG12" s="265"/>
      <c r="URH12" s="266"/>
      <c r="URI12" s="264" t="s">
        <v>189</v>
      </c>
      <c r="URJ12" s="265"/>
      <c r="URK12" s="265"/>
      <c r="URL12" s="265"/>
      <c r="URM12" s="265"/>
      <c r="URN12" s="265"/>
      <c r="URO12" s="265"/>
      <c r="URP12" s="266"/>
      <c r="URQ12" s="264" t="s">
        <v>189</v>
      </c>
      <c r="URR12" s="265"/>
      <c r="URS12" s="265"/>
      <c r="URT12" s="265"/>
      <c r="URU12" s="265"/>
      <c r="URV12" s="265"/>
      <c r="URW12" s="265"/>
      <c r="URX12" s="266"/>
      <c r="URY12" s="264" t="s">
        <v>189</v>
      </c>
      <c r="URZ12" s="265"/>
      <c r="USA12" s="265"/>
      <c r="USB12" s="265"/>
      <c r="USC12" s="265"/>
      <c r="USD12" s="265"/>
      <c r="USE12" s="265"/>
      <c r="USF12" s="266"/>
      <c r="USG12" s="264" t="s">
        <v>189</v>
      </c>
      <c r="USH12" s="265"/>
      <c r="USI12" s="265"/>
      <c r="USJ12" s="265"/>
      <c r="USK12" s="265"/>
      <c r="USL12" s="265"/>
      <c r="USM12" s="265"/>
      <c r="USN12" s="266"/>
      <c r="USO12" s="264" t="s">
        <v>189</v>
      </c>
      <c r="USP12" s="265"/>
      <c r="USQ12" s="265"/>
      <c r="USR12" s="265"/>
      <c r="USS12" s="265"/>
      <c r="UST12" s="265"/>
      <c r="USU12" s="265"/>
      <c r="USV12" s="266"/>
      <c r="USW12" s="264" t="s">
        <v>189</v>
      </c>
      <c r="USX12" s="265"/>
      <c r="USY12" s="265"/>
      <c r="USZ12" s="265"/>
      <c r="UTA12" s="265"/>
      <c r="UTB12" s="265"/>
      <c r="UTC12" s="265"/>
      <c r="UTD12" s="266"/>
      <c r="UTE12" s="264" t="s">
        <v>189</v>
      </c>
      <c r="UTF12" s="265"/>
      <c r="UTG12" s="265"/>
      <c r="UTH12" s="265"/>
      <c r="UTI12" s="265"/>
      <c r="UTJ12" s="265"/>
      <c r="UTK12" s="265"/>
      <c r="UTL12" s="266"/>
      <c r="UTM12" s="264" t="s">
        <v>189</v>
      </c>
      <c r="UTN12" s="265"/>
      <c r="UTO12" s="265"/>
      <c r="UTP12" s="265"/>
      <c r="UTQ12" s="265"/>
      <c r="UTR12" s="265"/>
      <c r="UTS12" s="265"/>
      <c r="UTT12" s="266"/>
      <c r="UTU12" s="264" t="s">
        <v>189</v>
      </c>
      <c r="UTV12" s="265"/>
      <c r="UTW12" s="265"/>
      <c r="UTX12" s="265"/>
      <c r="UTY12" s="265"/>
      <c r="UTZ12" s="265"/>
      <c r="UUA12" s="265"/>
      <c r="UUB12" s="266"/>
      <c r="UUC12" s="264" t="s">
        <v>189</v>
      </c>
      <c r="UUD12" s="265"/>
      <c r="UUE12" s="265"/>
      <c r="UUF12" s="265"/>
      <c r="UUG12" s="265"/>
      <c r="UUH12" s="265"/>
      <c r="UUI12" s="265"/>
      <c r="UUJ12" s="266"/>
      <c r="UUK12" s="264" t="s">
        <v>189</v>
      </c>
      <c r="UUL12" s="265"/>
      <c r="UUM12" s="265"/>
      <c r="UUN12" s="265"/>
      <c r="UUO12" s="265"/>
      <c r="UUP12" s="265"/>
      <c r="UUQ12" s="265"/>
      <c r="UUR12" s="266"/>
      <c r="UUS12" s="264" t="s">
        <v>189</v>
      </c>
      <c r="UUT12" s="265"/>
      <c r="UUU12" s="265"/>
      <c r="UUV12" s="265"/>
      <c r="UUW12" s="265"/>
      <c r="UUX12" s="265"/>
      <c r="UUY12" s="265"/>
      <c r="UUZ12" s="266"/>
      <c r="UVA12" s="264" t="s">
        <v>189</v>
      </c>
      <c r="UVB12" s="265"/>
      <c r="UVC12" s="265"/>
      <c r="UVD12" s="265"/>
      <c r="UVE12" s="265"/>
      <c r="UVF12" s="265"/>
      <c r="UVG12" s="265"/>
      <c r="UVH12" s="266"/>
      <c r="UVI12" s="264" t="s">
        <v>189</v>
      </c>
      <c r="UVJ12" s="265"/>
      <c r="UVK12" s="265"/>
      <c r="UVL12" s="265"/>
      <c r="UVM12" s="265"/>
      <c r="UVN12" s="265"/>
      <c r="UVO12" s="265"/>
      <c r="UVP12" s="266"/>
      <c r="UVQ12" s="264" t="s">
        <v>189</v>
      </c>
      <c r="UVR12" s="265"/>
      <c r="UVS12" s="265"/>
      <c r="UVT12" s="265"/>
      <c r="UVU12" s="265"/>
      <c r="UVV12" s="265"/>
      <c r="UVW12" s="265"/>
      <c r="UVX12" s="266"/>
      <c r="UVY12" s="264" t="s">
        <v>189</v>
      </c>
      <c r="UVZ12" s="265"/>
      <c r="UWA12" s="265"/>
      <c r="UWB12" s="265"/>
      <c r="UWC12" s="265"/>
      <c r="UWD12" s="265"/>
      <c r="UWE12" s="265"/>
      <c r="UWF12" s="266"/>
      <c r="UWG12" s="264" t="s">
        <v>189</v>
      </c>
      <c r="UWH12" s="265"/>
      <c r="UWI12" s="265"/>
      <c r="UWJ12" s="265"/>
      <c r="UWK12" s="265"/>
      <c r="UWL12" s="265"/>
      <c r="UWM12" s="265"/>
      <c r="UWN12" s="266"/>
      <c r="UWO12" s="264" t="s">
        <v>189</v>
      </c>
      <c r="UWP12" s="265"/>
      <c r="UWQ12" s="265"/>
      <c r="UWR12" s="265"/>
      <c r="UWS12" s="265"/>
      <c r="UWT12" s="265"/>
      <c r="UWU12" s="265"/>
      <c r="UWV12" s="266"/>
      <c r="UWW12" s="264" t="s">
        <v>189</v>
      </c>
      <c r="UWX12" s="265"/>
      <c r="UWY12" s="265"/>
      <c r="UWZ12" s="265"/>
      <c r="UXA12" s="265"/>
      <c r="UXB12" s="265"/>
      <c r="UXC12" s="265"/>
      <c r="UXD12" s="266"/>
      <c r="UXE12" s="264" t="s">
        <v>189</v>
      </c>
      <c r="UXF12" s="265"/>
      <c r="UXG12" s="265"/>
      <c r="UXH12" s="265"/>
      <c r="UXI12" s="265"/>
      <c r="UXJ12" s="265"/>
      <c r="UXK12" s="265"/>
      <c r="UXL12" s="266"/>
      <c r="UXM12" s="264" t="s">
        <v>189</v>
      </c>
      <c r="UXN12" s="265"/>
      <c r="UXO12" s="265"/>
      <c r="UXP12" s="265"/>
      <c r="UXQ12" s="265"/>
      <c r="UXR12" s="265"/>
      <c r="UXS12" s="265"/>
      <c r="UXT12" s="266"/>
      <c r="UXU12" s="264" t="s">
        <v>189</v>
      </c>
      <c r="UXV12" s="265"/>
      <c r="UXW12" s="265"/>
      <c r="UXX12" s="265"/>
      <c r="UXY12" s="265"/>
      <c r="UXZ12" s="265"/>
      <c r="UYA12" s="265"/>
      <c r="UYB12" s="266"/>
      <c r="UYC12" s="264" t="s">
        <v>189</v>
      </c>
      <c r="UYD12" s="265"/>
      <c r="UYE12" s="265"/>
      <c r="UYF12" s="265"/>
      <c r="UYG12" s="265"/>
      <c r="UYH12" s="265"/>
      <c r="UYI12" s="265"/>
      <c r="UYJ12" s="266"/>
      <c r="UYK12" s="264" t="s">
        <v>189</v>
      </c>
      <c r="UYL12" s="265"/>
      <c r="UYM12" s="265"/>
      <c r="UYN12" s="265"/>
      <c r="UYO12" s="265"/>
      <c r="UYP12" s="265"/>
      <c r="UYQ12" s="265"/>
      <c r="UYR12" s="266"/>
      <c r="UYS12" s="264" t="s">
        <v>189</v>
      </c>
      <c r="UYT12" s="265"/>
      <c r="UYU12" s="265"/>
      <c r="UYV12" s="265"/>
      <c r="UYW12" s="265"/>
      <c r="UYX12" s="265"/>
      <c r="UYY12" s="265"/>
      <c r="UYZ12" s="266"/>
      <c r="UZA12" s="264" t="s">
        <v>189</v>
      </c>
      <c r="UZB12" s="265"/>
      <c r="UZC12" s="265"/>
      <c r="UZD12" s="265"/>
      <c r="UZE12" s="265"/>
      <c r="UZF12" s="265"/>
      <c r="UZG12" s="265"/>
      <c r="UZH12" s="266"/>
      <c r="UZI12" s="264" t="s">
        <v>189</v>
      </c>
      <c r="UZJ12" s="265"/>
      <c r="UZK12" s="265"/>
      <c r="UZL12" s="265"/>
      <c r="UZM12" s="265"/>
      <c r="UZN12" s="265"/>
      <c r="UZO12" s="265"/>
      <c r="UZP12" s="266"/>
      <c r="UZQ12" s="264" t="s">
        <v>189</v>
      </c>
      <c r="UZR12" s="265"/>
      <c r="UZS12" s="265"/>
      <c r="UZT12" s="265"/>
      <c r="UZU12" s="265"/>
      <c r="UZV12" s="265"/>
      <c r="UZW12" s="265"/>
      <c r="UZX12" s="266"/>
      <c r="UZY12" s="264" t="s">
        <v>189</v>
      </c>
      <c r="UZZ12" s="265"/>
      <c r="VAA12" s="265"/>
      <c r="VAB12" s="265"/>
      <c r="VAC12" s="265"/>
      <c r="VAD12" s="265"/>
      <c r="VAE12" s="265"/>
      <c r="VAF12" s="266"/>
      <c r="VAG12" s="264" t="s">
        <v>189</v>
      </c>
      <c r="VAH12" s="265"/>
      <c r="VAI12" s="265"/>
      <c r="VAJ12" s="265"/>
      <c r="VAK12" s="265"/>
      <c r="VAL12" s="265"/>
      <c r="VAM12" s="265"/>
      <c r="VAN12" s="266"/>
      <c r="VAO12" s="264" t="s">
        <v>189</v>
      </c>
      <c r="VAP12" s="265"/>
      <c r="VAQ12" s="265"/>
      <c r="VAR12" s="265"/>
      <c r="VAS12" s="265"/>
      <c r="VAT12" s="265"/>
      <c r="VAU12" s="265"/>
      <c r="VAV12" s="266"/>
      <c r="VAW12" s="264" t="s">
        <v>189</v>
      </c>
      <c r="VAX12" s="265"/>
      <c r="VAY12" s="265"/>
      <c r="VAZ12" s="265"/>
      <c r="VBA12" s="265"/>
      <c r="VBB12" s="265"/>
      <c r="VBC12" s="265"/>
      <c r="VBD12" s="266"/>
      <c r="VBE12" s="264" t="s">
        <v>189</v>
      </c>
      <c r="VBF12" s="265"/>
      <c r="VBG12" s="265"/>
      <c r="VBH12" s="265"/>
      <c r="VBI12" s="265"/>
      <c r="VBJ12" s="265"/>
      <c r="VBK12" s="265"/>
      <c r="VBL12" s="266"/>
      <c r="VBM12" s="264" t="s">
        <v>189</v>
      </c>
      <c r="VBN12" s="265"/>
      <c r="VBO12" s="265"/>
      <c r="VBP12" s="265"/>
      <c r="VBQ12" s="265"/>
      <c r="VBR12" s="265"/>
      <c r="VBS12" s="265"/>
      <c r="VBT12" s="266"/>
      <c r="VBU12" s="264" t="s">
        <v>189</v>
      </c>
      <c r="VBV12" s="265"/>
      <c r="VBW12" s="265"/>
      <c r="VBX12" s="265"/>
      <c r="VBY12" s="265"/>
      <c r="VBZ12" s="265"/>
      <c r="VCA12" s="265"/>
      <c r="VCB12" s="266"/>
      <c r="VCC12" s="264" t="s">
        <v>189</v>
      </c>
      <c r="VCD12" s="265"/>
      <c r="VCE12" s="265"/>
      <c r="VCF12" s="265"/>
      <c r="VCG12" s="265"/>
      <c r="VCH12" s="265"/>
      <c r="VCI12" s="265"/>
      <c r="VCJ12" s="266"/>
      <c r="VCK12" s="264" t="s">
        <v>189</v>
      </c>
      <c r="VCL12" s="265"/>
      <c r="VCM12" s="265"/>
      <c r="VCN12" s="265"/>
      <c r="VCO12" s="265"/>
      <c r="VCP12" s="265"/>
      <c r="VCQ12" s="265"/>
      <c r="VCR12" s="266"/>
      <c r="VCS12" s="264" t="s">
        <v>189</v>
      </c>
      <c r="VCT12" s="265"/>
      <c r="VCU12" s="265"/>
      <c r="VCV12" s="265"/>
      <c r="VCW12" s="265"/>
      <c r="VCX12" s="265"/>
      <c r="VCY12" s="265"/>
      <c r="VCZ12" s="266"/>
      <c r="VDA12" s="264" t="s">
        <v>189</v>
      </c>
      <c r="VDB12" s="265"/>
      <c r="VDC12" s="265"/>
      <c r="VDD12" s="265"/>
      <c r="VDE12" s="265"/>
      <c r="VDF12" s="265"/>
      <c r="VDG12" s="265"/>
      <c r="VDH12" s="266"/>
      <c r="VDI12" s="264" t="s">
        <v>189</v>
      </c>
      <c r="VDJ12" s="265"/>
      <c r="VDK12" s="265"/>
      <c r="VDL12" s="265"/>
      <c r="VDM12" s="265"/>
      <c r="VDN12" s="265"/>
      <c r="VDO12" s="265"/>
      <c r="VDP12" s="266"/>
      <c r="VDQ12" s="264" t="s">
        <v>189</v>
      </c>
      <c r="VDR12" s="265"/>
      <c r="VDS12" s="265"/>
      <c r="VDT12" s="265"/>
      <c r="VDU12" s="265"/>
      <c r="VDV12" s="265"/>
      <c r="VDW12" s="265"/>
      <c r="VDX12" s="266"/>
      <c r="VDY12" s="264" t="s">
        <v>189</v>
      </c>
      <c r="VDZ12" s="265"/>
      <c r="VEA12" s="265"/>
      <c r="VEB12" s="265"/>
      <c r="VEC12" s="265"/>
      <c r="VED12" s="265"/>
      <c r="VEE12" s="265"/>
      <c r="VEF12" s="266"/>
      <c r="VEG12" s="264" t="s">
        <v>189</v>
      </c>
      <c r="VEH12" s="265"/>
      <c r="VEI12" s="265"/>
      <c r="VEJ12" s="265"/>
      <c r="VEK12" s="265"/>
      <c r="VEL12" s="265"/>
      <c r="VEM12" s="265"/>
      <c r="VEN12" s="266"/>
      <c r="VEO12" s="264" t="s">
        <v>189</v>
      </c>
      <c r="VEP12" s="265"/>
      <c r="VEQ12" s="265"/>
      <c r="VER12" s="265"/>
      <c r="VES12" s="265"/>
      <c r="VET12" s="265"/>
      <c r="VEU12" s="265"/>
      <c r="VEV12" s="266"/>
      <c r="VEW12" s="264" t="s">
        <v>189</v>
      </c>
      <c r="VEX12" s="265"/>
      <c r="VEY12" s="265"/>
      <c r="VEZ12" s="265"/>
      <c r="VFA12" s="265"/>
      <c r="VFB12" s="265"/>
      <c r="VFC12" s="265"/>
      <c r="VFD12" s="266"/>
      <c r="VFE12" s="264" t="s">
        <v>189</v>
      </c>
      <c r="VFF12" s="265"/>
      <c r="VFG12" s="265"/>
      <c r="VFH12" s="265"/>
      <c r="VFI12" s="265"/>
      <c r="VFJ12" s="265"/>
      <c r="VFK12" s="265"/>
      <c r="VFL12" s="266"/>
      <c r="VFM12" s="264" t="s">
        <v>189</v>
      </c>
      <c r="VFN12" s="265"/>
      <c r="VFO12" s="265"/>
      <c r="VFP12" s="265"/>
      <c r="VFQ12" s="265"/>
      <c r="VFR12" s="265"/>
      <c r="VFS12" s="265"/>
      <c r="VFT12" s="266"/>
      <c r="VFU12" s="264" t="s">
        <v>189</v>
      </c>
      <c r="VFV12" s="265"/>
      <c r="VFW12" s="265"/>
      <c r="VFX12" s="265"/>
      <c r="VFY12" s="265"/>
      <c r="VFZ12" s="265"/>
      <c r="VGA12" s="265"/>
      <c r="VGB12" s="266"/>
      <c r="VGC12" s="264" t="s">
        <v>189</v>
      </c>
      <c r="VGD12" s="265"/>
      <c r="VGE12" s="265"/>
      <c r="VGF12" s="265"/>
      <c r="VGG12" s="265"/>
      <c r="VGH12" s="265"/>
      <c r="VGI12" s="265"/>
      <c r="VGJ12" s="266"/>
      <c r="VGK12" s="264" t="s">
        <v>189</v>
      </c>
      <c r="VGL12" s="265"/>
      <c r="VGM12" s="265"/>
      <c r="VGN12" s="265"/>
      <c r="VGO12" s="265"/>
      <c r="VGP12" s="265"/>
      <c r="VGQ12" s="265"/>
      <c r="VGR12" s="266"/>
      <c r="VGS12" s="264" t="s">
        <v>189</v>
      </c>
      <c r="VGT12" s="265"/>
      <c r="VGU12" s="265"/>
      <c r="VGV12" s="265"/>
      <c r="VGW12" s="265"/>
      <c r="VGX12" s="265"/>
      <c r="VGY12" s="265"/>
      <c r="VGZ12" s="266"/>
      <c r="VHA12" s="264" t="s">
        <v>189</v>
      </c>
      <c r="VHB12" s="265"/>
      <c r="VHC12" s="265"/>
      <c r="VHD12" s="265"/>
      <c r="VHE12" s="265"/>
      <c r="VHF12" s="265"/>
      <c r="VHG12" s="265"/>
      <c r="VHH12" s="266"/>
      <c r="VHI12" s="264" t="s">
        <v>189</v>
      </c>
      <c r="VHJ12" s="265"/>
      <c r="VHK12" s="265"/>
      <c r="VHL12" s="265"/>
      <c r="VHM12" s="265"/>
      <c r="VHN12" s="265"/>
      <c r="VHO12" s="265"/>
      <c r="VHP12" s="266"/>
      <c r="VHQ12" s="264" t="s">
        <v>189</v>
      </c>
      <c r="VHR12" s="265"/>
      <c r="VHS12" s="265"/>
      <c r="VHT12" s="265"/>
      <c r="VHU12" s="265"/>
      <c r="VHV12" s="265"/>
      <c r="VHW12" s="265"/>
      <c r="VHX12" s="266"/>
      <c r="VHY12" s="264" t="s">
        <v>189</v>
      </c>
      <c r="VHZ12" s="265"/>
      <c r="VIA12" s="265"/>
      <c r="VIB12" s="265"/>
      <c r="VIC12" s="265"/>
      <c r="VID12" s="265"/>
      <c r="VIE12" s="265"/>
      <c r="VIF12" s="266"/>
      <c r="VIG12" s="264" t="s">
        <v>189</v>
      </c>
      <c r="VIH12" s="265"/>
      <c r="VII12" s="265"/>
      <c r="VIJ12" s="265"/>
      <c r="VIK12" s="265"/>
      <c r="VIL12" s="265"/>
      <c r="VIM12" s="265"/>
      <c r="VIN12" s="266"/>
      <c r="VIO12" s="264" t="s">
        <v>189</v>
      </c>
      <c r="VIP12" s="265"/>
      <c r="VIQ12" s="265"/>
      <c r="VIR12" s="265"/>
      <c r="VIS12" s="265"/>
      <c r="VIT12" s="265"/>
      <c r="VIU12" s="265"/>
      <c r="VIV12" s="266"/>
      <c r="VIW12" s="264" t="s">
        <v>189</v>
      </c>
      <c r="VIX12" s="265"/>
      <c r="VIY12" s="265"/>
      <c r="VIZ12" s="265"/>
      <c r="VJA12" s="265"/>
      <c r="VJB12" s="265"/>
      <c r="VJC12" s="265"/>
      <c r="VJD12" s="266"/>
      <c r="VJE12" s="264" t="s">
        <v>189</v>
      </c>
      <c r="VJF12" s="265"/>
      <c r="VJG12" s="265"/>
      <c r="VJH12" s="265"/>
      <c r="VJI12" s="265"/>
      <c r="VJJ12" s="265"/>
      <c r="VJK12" s="265"/>
      <c r="VJL12" s="266"/>
      <c r="VJM12" s="264" t="s">
        <v>189</v>
      </c>
      <c r="VJN12" s="265"/>
      <c r="VJO12" s="265"/>
      <c r="VJP12" s="265"/>
      <c r="VJQ12" s="265"/>
      <c r="VJR12" s="265"/>
      <c r="VJS12" s="265"/>
      <c r="VJT12" s="266"/>
      <c r="VJU12" s="264" t="s">
        <v>189</v>
      </c>
      <c r="VJV12" s="265"/>
      <c r="VJW12" s="265"/>
      <c r="VJX12" s="265"/>
      <c r="VJY12" s="265"/>
      <c r="VJZ12" s="265"/>
      <c r="VKA12" s="265"/>
      <c r="VKB12" s="266"/>
      <c r="VKC12" s="264" t="s">
        <v>189</v>
      </c>
      <c r="VKD12" s="265"/>
      <c r="VKE12" s="265"/>
      <c r="VKF12" s="265"/>
      <c r="VKG12" s="265"/>
      <c r="VKH12" s="265"/>
      <c r="VKI12" s="265"/>
      <c r="VKJ12" s="266"/>
      <c r="VKK12" s="264" t="s">
        <v>189</v>
      </c>
      <c r="VKL12" s="265"/>
      <c r="VKM12" s="265"/>
      <c r="VKN12" s="265"/>
      <c r="VKO12" s="265"/>
      <c r="VKP12" s="265"/>
      <c r="VKQ12" s="265"/>
      <c r="VKR12" s="266"/>
      <c r="VKS12" s="264" t="s">
        <v>189</v>
      </c>
      <c r="VKT12" s="265"/>
      <c r="VKU12" s="265"/>
      <c r="VKV12" s="265"/>
      <c r="VKW12" s="265"/>
      <c r="VKX12" s="265"/>
      <c r="VKY12" s="265"/>
      <c r="VKZ12" s="266"/>
      <c r="VLA12" s="264" t="s">
        <v>189</v>
      </c>
      <c r="VLB12" s="265"/>
      <c r="VLC12" s="265"/>
      <c r="VLD12" s="265"/>
      <c r="VLE12" s="265"/>
      <c r="VLF12" s="265"/>
      <c r="VLG12" s="265"/>
      <c r="VLH12" s="266"/>
      <c r="VLI12" s="264" t="s">
        <v>189</v>
      </c>
      <c r="VLJ12" s="265"/>
      <c r="VLK12" s="265"/>
      <c r="VLL12" s="265"/>
      <c r="VLM12" s="265"/>
      <c r="VLN12" s="265"/>
      <c r="VLO12" s="265"/>
      <c r="VLP12" s="266"/>
      <c r="VLQ12" s="264" t="s">
        <v>189</v>
      </c>
      <c r="VLR12" s="265"/>
      <c r="VLS12" s="265"/>
      <c r="VLT12" s="265"/>
      <c r="VLU12" s="265"/>
      <c r="VLV12" s="265"/>
      <c r="VLW12" s="265"/>
      <c r="VLX12" s="266"/>
      <c r="VLY12" s="264" t="s">
        <v>189</v>
      </c>
      <c r="VLZ12" s="265"/>
      <c r="VMA12" s="265"/>
      <c r="VMB12" s="265"/>
      <c r="VMC12" s="265"/>
      <c r="VMD12" s="265"/>
      <c r="VME12" s="265"/>
      <c r="VMF12" s="266"/>
      <c r="VMG12" s="264" t="s">
        <v>189</v>
      </c>
      <c r="VMH12" s="265"/>
      <c r="VMI12" s="265"/>
      <c r="VMJ12" s="265"/>
      <c r="VMK12" s="265"/>
      <c r="VML12" s="265"/>
      <c r="VMM12" s="265"/>
      <c r="VMN12" s="266"/>
      <c r="VMO12" s="264" t="s">
        <v>189</v>
      </c>
      <c r="VMP12" s="265"/>
      <c r="VMQ12" s="265"/>
      <c r="VMR12" s="265"/>
      <c r="VMS12" s="265"/>
      <c r="VMT12" s="265"/>
      <c r="VMU12" s="265"/>
      <c r="VMV12" s="266"/>
      <c r="VMW12" s="264" t="s">
        <v>189</v>
      </c>
      <c r="VMX12" s="265"/>
      <c r="VMY12" s="265"/>
      <c r="VMZ12" s="265"/>
      <c r="VNA12" s="265"/>
      <c r="VNB12" s="265"/>
      <c r="VNC12" s="265"/>
      <c r="VND12" s="266"/>
      <c r="VNE12" s="264" t="s">
        <v>189</v>
      </c>
      <c r="VNF12" s="265"/>
      <c r="VNG12" s="265"/>
      <c r="VNH12" s="265"/>
      <c r="VNI12" s="265"/>
      <c r="VNJ12" s="265"/>
      <c r="VNK12" s="265"/>
      <c r="VNL12" s="266"/>
      <c r="VNM12" s="264" t="s">
        <v>189</v>
      </c>
      <c r="VNN12" s="265"/>
      <c r="VNO12" s="265"/>
      <c r="VNP12" s="265"/>
      <c r="VNQ12" s="265"/>
      <c r="VNR12" s="265"/>
      <c r="VNS12" s="265"/>
      <c r="VNT12" s="266"/>
      <c r="VNU12" s="264" t="s">
        <v>189</v>
      </c>
      <c r="VNV12" s="265"/>
      <c r="VNW12" s="265"/>
      <c r="VNX12" s="265"/>
      <c r="VNY12" s="265"/>
      <c r="VNZ12" s="265"/>
      <c r="VOA12" s="265"/>
      <c r="VOB12" s="266"/>
      <c r="VOC12" s="264" t="s">
        <v>189</v>
      </c>
      <c r="VOD12" s="265"/>
      <c r="VOE12" s="265"/>
      <c r="VOF12" s="265"/>
      <c r="VOG12" s="265"/>
      <c r="VOH12" s="265"/>
      <c r="VOI12" s="265"/>
      <c r="VOJ12" s="266"/>
      <c r="VOK12" s="264" t="s">
        <v>189</v>
      </c>
      <c r="VOL12" s="265"/>
      <c r="VOM12" s="265"/>
      <c r="VON12" s="265"/>
      <c r="VOO12" s="265"/>
      <c r="VOP12" s="265"/>
      <c r="VOQ12" s="265"/>
      <c r="VOR12" s="266"/>
      <c r="VOS12" s="264" t="s">
        <v>189</v>
      </c>
      <c r="VOT12" s="265"/>
      <c r="VOU12" s="265"/>
      <c r="VOV12" s="265"/>
      <c r="VOW12" s="265"/>
      <c r="VOX12" s="265"/>
      <c r="VOY12" s="265"/>
      <c r="VOZ12" s="266"/>
      <c r="VPA12" s="264" t="s">
        <v>189</v>
      </c>
      <c r="VPB12" s="265"/>
      <c r="VPC12" s="265"/>
      <c r="VPD12" s="265"/>
      <c r="VPE12" s="265"/>
      <c r="VPF12" s="265"/>
      <c r="VPG12" s="265"/>
      <c r="VPH12" s="266"/>
      <c r="VPI12" s="264" t="s">
        <v>189</v>
      </c>
      <c r="VPJ12" s="265"/>
      <c r="VPK12" s="265"/>
      <c r="VPL12" s="265"/>
      <c r="VPM12" s="265"/>
      <c r="VPN12" s="265"/>
      <c r="VPO12" s="265"/>
      <c r="VPP12" s="266"/>
      <c r="VPQ12" s="264" t="s">
        <v>189</v>
      </c>
      <c r="VPR12" s="265"/>
      <c r="VPS12" s="265"/>
      <c r="VPT12" s="265"/>
      <c r="VPU12" s="265"/>
      <c r="VPV12" s="265"/>
      <c r="VPW12" s="265"/>
      <c r="VPX12" s="266"/>
      <c r="VPY12" s="264" t="s">
        <v>189</v>
      </c>
      <c r="VPZ12" s="265"/>
      <c r="VQA12" s="265"/>
      <c r="VQB12" s="265"/>
      <c r="VQC12" s="265"/>
      <c r="VQD12" s="265"/>
      <c r="VQE12" s="265"/>
      <c r="VQF12" s="266"/>
      <c r="VQG12" s="264" t="s">
        <v>189</v>
      </c>
      <c r="VQH12" s="265"/>
      <c r="VQI12" s="265"/>
      <c r="VQJ12" s="265"/>
      <c r="VQK12" s="265"/>
      <c r="VQL12" s="265"/>
      <c r="VQM12" s="265"/>
      <c r="VQN12" s="266"/>
      <c r="VQO12" s="264" t="s">
        <v>189</v>
      </c>
      <c r="VQP12" s="265"/>
      <c r="VQQ12" s="265"/>
      <c r="VQR12" s="265"/>
      <c r="VQS12" s="265"/>
      <c r="VQT12" s="265"/>
      <c r="VQU12" s="265"/>
      <c r="VQV12" s="266"/>
      <c r="VQW12" s="264" t="s">
        <v>189</v>
      </c>
      <c r="VQX12" s="265"/>
      <c r="VQY12" s="265"/>
      <c r="VQZ12" s="265"/>
      <c r="VRA12" s="265"/>
      <c r="VRB12" s="265"/>
      <c r="VRC12" s="265"/>
      <c r="VRD12" s="266"/>
      <c r="VRE12" s="264" t="s">
        <v>189</v>
      </c>
      <c r="VRF12" s="265"/>
      <c r="VRG12" s="265"/>
      <c r="VRH12" s="265"/>
      <c r="VRI12" s="265"/>
      <c r="VRJ12" s="265"/>
      <c r="VRK12" s="265"/>
      <c r="VRL12" s="266"/>
      <c r="VRM12" s="264" t="s">
        <v>189</v>
      </c>
      <c r="VRN12" s="265"/>
      <c r="VRO12" s="265"/>
      <c r="VRP12" s="265"/>
      <c r="VRQ12" s="265"/>
      <c r="VRR12" s="265"/>
      <c r="VRS12" s="265"/>
      <c r="VRT12" s="266"/>
      <c r="VRU12" s="264" t="s">
        <v>189</v>
      </c>
      <c r="VRV12" s="265"/>
      <c r="VRW12" s="265"/>
      <c r="VRX12" s="265"/>
      <c r="VRY12" s="265"/>
      <c r="VRZ12" s="265"/>
      <c r="VSA12" s="265"/>
      <c r="VSB12" s="266"/>
      <c r="VSC12" s="264" t="s">
        <v>189</v>
      </c>
      <c r="VSD12" s="265"/>
      <c r="VSE12" s="265"/>
      <c r="VSF12" s="265"/>
      <c r="VSG12" s="265"/>
      <c r="VSH12" s="265"/>
      <c r="VSI12" s="265"/>
      <c r="VSJ12" s="266"/>
      <c r="VSK12" s="264" t="s">
        <v>189</v>
      </c>
      <c r="VSL12" s="265"/>
      <c r="VSM12" s="265"/>
      <c r="VSN12" s="265"/>
      <c r="VSO12" s="265"/>
      <c r="VSP12" s="265"/>
      <c r="VSQ12" s="265"/>
      <c r="VSR12" s="266"/>
      <c r="VSS12" s="264" t="s">
        <v>189</v>
      </c>
      <c r="VST12" s="265"/>
      <c r="VSU12" s="265"/>
      <c r="VSV12" s="265"/>
      <c r="VSW12" s="265"/>
      <c r="VSX12" s="265"/>
      <c r="VSY12" s="265"/>
      <c r="VSZ12" s="266"/>
      <c r="VTA12" s="264" t="s">
        <v>189</v>
      </c>
      <c r="VTB12" s="265"/>
      <c r="VTC12" s="265"/>
      <c r="VTD12" s="265"/>
      <c r="VTE12" s="265"/>
      <c r="VTF12" s="265"/>
      <c r="VTG12" s="265"/>
      <c r="VTH12" s="266"/>
      <c r="VTI12" s="264" t="s">
        <v>189</v>
      </c>
      <c r="VTJ12" s="265"/>
      <c r="VTK12" s="265"/>
      <c r="VTL12" s="265"/>
      <c r="VTM12" s="265"/>
      <c r="VTN12" s="265"/>
      <c r="VTO12" s="265"/>
      <c r="VTP12" s="266"/>
      <c r="VTQ12" s="264" t="s">
        <v>189</v>
      </c>
      <c r="VTR12" s="265"/>
      <c r="VTS12" s="265"/>
      <c r="VTT12" s="265"/>
      <c r="VTU12" s="265"/>
      <c r="VTV12" s="265"/>
      <c r="VTW12" s="265"/>
      <c r="VTX12" s="266"/>
      <c r="VTY12" s="264" t="s">
        <v>189</v>
      </c>
      <c r="VTZ12" s="265"/>
      <c r="VUA12" s="265"/>
      <c r="VUB12" s="265"/>
      <c r="VUC12" s="265"/>
      <c r="VUD12" s="265"/>
      <c r="VUE12" s="265"/>
      <c r="VUF12" s="266"/>
      <c r="VUG12" s="264" t="s">
        <v>189</v>
      </c>
      <c r="VUH12" s="265"/>
      <c r="VUI12" s="265"/>
      <c r="VUJ12" s="265"/>
      <c r="VUK12" s="265"/>
      <c r="VUL12" s="265"/>
      <c r="VUM12" s="265"/>
      <c r="VUN12" s="266"/>
      <c r="VUO12" s="264" t="s">
        <v>189</v>
      </c>
      <c r="VUP12" s="265"/>
      <c r="VUQ12" s="265"/>
      <c r="VUR12" s="265"/>
      <c r="VUS12" s="265"/>
      <c r="VUT12" s="265"/>
      <c r="VUU12" s="265"/>
      <c r="VUV12" s="266"/>
      <c r="VUW12" s="264" t="s">
        <v>189</v>
      </c>
      <c r="VUX12" s="265"/>
      <c r="VUY12" s="265"/>
      <c r="VUZ12" s="265"/>
      <c r="VVA12" s="265"/>
      <c r="VVB12" s="265"/>
      <c r="VVC12" s="265"/>
      <c r="VVD12" s="266"/>
      <c r="VVE12" s="264" t="s">
        <v>189</v>
      </c>
      <c r="VVF12" s="265"/>
      <c r="VVG12" s="265"/>
      <c r="VVH12" s="265"/>
      <c r="VVI12" s="265"/>
      <c r="VVJ12" s="265"/>
      <c r="VVK12" s="265"/>
      <c r="VVL12" s="266"/>
      <c r="VVM12" s="264" t="s">
        <v>189</v>
      </c>
      <c r="VVN12" s="265"/>
      <c r="VVO12" s="265"/>
      <c r="VVP12" s="265"/>
      <c r="VVQ12" s="265"/>
      <c r="VVR12" s="265"/>
      <c r="VVS12" s="265"/>
      <c r="VVT12" s="266"/>
      <c r="VVU12" s="264" t="s">
        <v>189</v>
      </c>
      <c r="VVV12" s="265"/>
      <c r="VVW12" s="265"/>
      <c r="VVX12" s="265"/>
      <c r="VVY12" s="265"/>
      <c r="VVZ12" s="265"/>
      <c r="VWA12" s="265"/>
      <c r="VWB12" s="266"/>
      <c r="VWC12" s="264" t="s">
        <v>189</v>
      </c>
      <c r="VWD12" s="265"/>
      <c r="VWE12" s="265"/>
      <c r="VWF12" s="265"/>
      <c r="VWG12" s="265"/>
      <c r="VWH12" s="265"/>
      <c r="VWI12" s="265"/>
      <c r="VWJ12" s="266"/>
      <c r="VWK12" s="264" t="s">
        <v>189</v>
      </c>
      <c r="VWL12" s="265"/>
      <c r="VWM12" s="265"/>
      <c r="VWN12" s="265"/>
      <c r="VWO12" s="265"/>
      <c r="VWP12" s="265"/>
      <c r="VWQ12" s="265"/>
      <c r="VWR12" s="266"/>
      <c r="VWS12" s="264" t="s">
        <v>189</v>
      </c>
      <c r="VWT12" s="265"/>
      <c r="VWU12" s="265"/>
      <c r="VWV12" s="265"/>
      <c r="VWW12" s="265"/>
      <c r="VWX12" s="265"/>
      <c r="VWY12" s="265"/>
      <c r="VWZ12" s="266"/>
      <c r="VXA12" s="264" t="s">
        <v>189</v>
      </c>
      <c r="VXB12" s="265"/>
      <c r="VXC12" s="265"/>
      <c r="VXD12" s="265"/>
      <c r="VXE12" s="265"/>
      <c r="VXF12" s="265"/>
      <c r="VXG12" s="265"/>
      <c r="VXH12" s="266"/>
      <c r="VXI12" s="264" t="s">
        <v>189</v>
      </c>
      <c r="VXJ12" s="265"/>
      <c r="VXK12" s="265"/>
      <c r="VXL12" s="265"/>
      <c r="VXM12" s="265"/>
      <c r="VXN12" s="265"/>
      <c r="VXO12" s="265"/>
      <c r="VXP12" s="266"/>
      <c r="VXQ12" s="264" t="s">
        <v>189</v>
      </c>
      <c r="VXR12" s="265"/>
      <c r="VXS12" s="265"/>
      <c r="VXT12" s="265"/>
      <c r="VXU12" s="265"/>
      <c r="VXV12" s="265"/>
      <c r="VXW12" s="265"/>
      <c r="VXX12" s="266"/>
      <c r="VXY12" s="264" t="s">
        <v>189</v>
      </c>
      <c r="VXZ12" s="265"/>
      <c r="VYA12" s="265"/>
      <c r="VYB12" s="265"/>
      <c r="VYC12" s="265"/>
      <c r="VYD12" s="265"/>
      <c r="VYE12" s="265"/>
      <c r="VYF12" s="266"/>
      <c r="VYG12" s="264" t="s">
        <v>189</v>
      </c>
      <c r="VYH12" s="265"/>
      <c r="VYI12" s="265"/>
      <c r="VYJ12" s="265"/>
      <c r="VYK12" s="265"/>
      <c r="VYL12" s="265"/>
      <c r="VYM12" s="265"/>
      <c r="VYN12" s="266"/>
      <c r="VYO12" s="264" t="s">
        <v>189</v>
      </c>
      <c r="VYP12" s="265"/>
      <c r="VYQ12" s="265"/>
      <c r="VYR12" s="265"/>
      <c r="VYS12" s="265"/>
      <c r="VYT12" s="265"/>
      <c r="VYU12" s="265"/>
      <c r="VYV12" s="266"/>
      <c r="VYW12" s="264" t="s">
        <v>189</v>
      </c>
      <c r="VYX12" s="265"/>
      <c r="VYY12" s="265"/>
      <c r="VYZ12" s="265"/>
      <c r="VZA12" s="265"/>
      <c r="VZB12" s="265"/>
      <c r="VZC12" s="265"/>
      <c r="VZD12" s="266"/>
      <c r="VZE12" s="264" t="s">
        <v>189</v>
      </c>
      <c r="VZF12" s="265"/>
      <c r="VZG12" s="265"/>
      <c r="VZH12" s="265"/>
      <c r="VZI12" s="265"/>
      <c r="VZJ12" s="265"/>
      <c r="VZK12" s="265"/>
      <c r="VZL12" s="266"/>
      <c r="VZM12" s="264" t="s">
        <v>189</v>
      </c>
      <c r="VZN12" s="265"/>
      <c r="VZO12" s="265"/>
      <c r="VZP12" s="265"/>
      <c r="VZQ12" s="265"/>
      <c r="VZR12" s="265"/>
      <c r="VZS12" s="265"/>
      <c r="VZT12" s="266"/>
      <c r="VZU12" s="264" t="s">
        <v>189</v>
      </c>
      <c r="VZV12" s="265"/>
      <c r="VZW12" s="265"/>
      <c r="VZX12" s="265"/>
      <c r="VZY12" s="265"/>
      <c r="VZZ12" s="265"/>
      <c r="WAA12" s="265"/>
      <c r="WAB12" s="266"/>
      <c r="WAC12" s="264" t="s">
        <v>189</v>
      </c>
      <c r="WAD12" s="265"/>
      <c r="WAE12" s="265"/>
      <c r="WAF12" s="265"/>
      <c r="WAG12" s="265"/>
      <c r="WAH12" s="265"/>
      <c r="WAI12" s="265"/>
      <c r="WAJ12" s="266"/>
      <c r="WAK12" s="264" t="s">
        <v>189</v>
      </c>
      <c r="WAL12" s="265"/>
      <c r="WAM12" s="265"/>
      <c r="WAN12" s="265"/>
      <c r="WAO12" s="265"/>
      <c r="WAP12" s="265"/>
      <c r="WAQ12" s="265"/>
      <c r="WAR12" s="266"/>
      <c r="WAS12" s="264" t="s">
        <v>189</v>
      </c>
      <c r="WAT12" s="265"/>
      <c r="WAU12" s="265"/>
      <c r="WAV12" s="265"/>
      <c r="WAW12" s="265"/>
      <c r="WAX12" s="265"/>
      <c r="WAY12" s="265"/>
      <c r="WAZ12" s="266"/>
      <c r="WBA12" s="264" t="s">
        <v>189</v>
      </c>
      <c r="WBB12" s="265"/>
      <c r="WBC12" s="265"/>
      <c r="WBD12" s="265"/>
      <c r="WBE12" s="265"/>
      <c r="WBF12" s="265"/>
      <c r="WBG12" s="265"/>
      <c r="WBH12" s="266"/>
      <c r="WBI12" s="264" t="s">
        <v>189</v>
      </c>
      <c r="WBJ12" s="265"/>
      <c r="WBK12" s="265"/>
      <c r="WBL12" s="265"/>
      <c r="WBM12" s="265"/>
      <c r="WBN12" s="265"/>
      <c r="WBO12" s="265"/>
      <c r="WBP12" s="266"/>
      <c r="WBQ12" s="264" t="s">
        <v>189</v>
      </c>
      <c r="WBR12" s="265"/>
      <c r="WBS12" s="265"/>
      <c r="WBT12" s="265"/>
      <c r="WBU12" s="265"/>
      <c r="WBV12" s="265"/>
      <c r="WBW12" s="265"/>
      <c r="WBX12" s="266"/>
      <c r="WBY12" s="264" t="s">
        <v>189</v>
      </c>
      <c r="WBZ12" s="265"/>
      <c r="WCA12" s="265"/>
      <c r="WCB12" s="265"/>
      <c r="WCC12" s="265"/>
      <c r="WCD12" s="265"/>
      <c r="WCE12" s="265"/>
      <c r="WCF12" s="266"/>
      <c r="WCG12" s="264" t="s">
        <v>189</v>
      </c>
      <c r="WCH12" s="265"/>
      <c r="WCI12" s="265"/>
      <c r="WCJ12" s="265"/>
      <c r="WCK12" s="265"/>
      <c r="WCL12" s="265"/>
      <c r="WCM12" s="265"/>
      <c r="WCN12" s="266"/>
      <c r="WCO12" s="264" t="s">
        <v>189</v>
      </c>
      <c r="WCP12" s="265"/>
      <c r="WCQ12" s="265"/>
      <c r="WCR12" s="265"/>
      <c r="WCS12" s="265"/>
      <c r="WCT12" s="265"/>
      <c r="WCU12" s="265"/>
      <c r="WCV12" s="266"/>
      <c r="WCW12" s="264" t="s">
        <v>189</v>
      </c>
      <c r="WCX12" s="265"/>
      <c r="WCY12" s="265"/>
      <c r="WCZ12" s="265"/>
      <c r="WDA12" s="265"/>
      <c r="WDB12" s="265"/>
      <c r="WDC12" s="265"/>
      <c r="WDD12" s="266"/>
      <c r="WDE12" s="264" t="s">
        <v>189</v>
      </c>
      <c r="WDF12" s="265"/>
      <c r="WDG12" s="265"/>
      <c r="WDH12" s="265"/>
      <c r="WDI12" s="265"/>
      <c r="WDJ12" s="265"/>
      <c r="WDK12" s="265"/>
      <c r="WDL12" s="266"/>
      <c r="WDM12" s="264" t="s">
        <v>189</v>
      </c>
      <c r="WDN12" s="265"/>
      <c r="WDO12" s="265"/>
      <c r="WDP12" s="265"/>
      <c r="WDQ12" s="265"/>
      <c r="WDR12" s="265"/>
      <c r="WDS12" s="265"/>
      <c r="WDT12" s="266"/>
      <c r="WDU12" s="264" t="s">
        <v>189</v>
      </c>
      <c r="WDV12" s="265"/>
      <c r="WDW12" s="265"/>
      <c r="WDX12" s="265"/>
      <c r="WDY12" s="265"/>
      <c r="WDZ12" s="265"/>
      <c r="WEA12" s="265"/>
      <c r="WEB12" s="266"/>
      <c r="WEC12" s="264" t="s">
        <v>189</v>
      </c>
      <c r="WED12" s="265"/>
      <c r="WEE12" s="265"/>
      <c r="WEF12" s="265"/>
      <c r="WEG12" s="265"/>
      <c r="WEH12" s="265"/>
      <c r="WEI12" s="265"/>
      <c r="WEJ12" s="266"/>
      <c r="WEK12" s="264" t="s">
        <v>189</v>
      </c>
      <c r="WEL12" s="265"/>
      <c r="WEM12" s="265"/>
      <c r="WEN12" s="265"/>
      <c r="WEO12" s="265"/>
      <c r="WEP12" s="265"/>
      <c r="WEQ12" s="265"/>
      <c r="WER12" s="266"/>
      <c r="WES12" s="264" t="s">
        <v>189</v>
      </c>
      <c r="WET12" s="265"/>
      <c r="WEU12" s="265"/>
      <c r="WEV12" s="265"/>
      <c r="WEW12" s="265"/>
      <c r="WEX12" s="265"/>
      <c r="WEY12" s="265"/>
      <c r="WEZ12" s="266"/>
      <c r="WFA12" s="264" t="s">
        <v>189</v>
      </c>
      <c r="WFB12" s="265"/>
      <c r="WFC12" s="265"/>
      <c r="WFD12" s="265"/>
      <c r="WFE12" s="265"/>
      <c r="WFF12" s="265"/>
      <c r="WFG12" s="265"/>
      <c r="WFH12" s="266"/>
      <c r="WFI12" s="264" t="s">
        <v>189</v>
      </c>
      <c r="WFJ12" s="265"/>
      <c r="WFK12" s="265"/>
      <c r="WFL12" s="265"/>
      <c r="WFM12" s="265"/>
      <c r="WFN12" s="265"/>
      <c r="WFO12" s="265"/>
      <c r="WFP12" s="266"/>
      <c r="WFQ12" s="264" t="s">
        <v>189</v>
      </c>
      <c r="WFR12" s="265"/>
      <c r="WFS12" s="265"/>
      <c r="WFT12" s="265"/>
      <c r="WFU12" s="265"/>
      <c r="WFV12" s="265"/>
      <c r="WFW12" s="265"/>
      <c r="WFX12" s="266"/>
      <c r="WFY12" s="264" t="s">
        <v>189</v>
      </c>
      <c r="WFZ12" s="265"/>
      <c r="WGA12" s="265"/>
      <c r="WGB12" s="265"/>
      <c r="WGC12" s="265"/>
      <c r="WGD12" s="265"/>
      <c r="WGE12" s="265"/>
      <c r="WGF12" s="266"/>
      <c r="WGG12" s="264" t="s">
        <v>189</v>
      </c>
      <c r="WGH12" s="265"/>
      <c r="WGI12" s="265"/>
      <c r="WGJ12" s="265"/>
      <c r="WGK12" s="265"/>
      <c r="WGL12" s="265"/>
      <c r="WGM12" s="265"/>
      <c r="WGN12" s="266"/>
      <c r="WGO12" s="264" t="s">
        <v>189</v>
      </c>
      <c r="WGP12" s="265"/>
      <c r="WGQ12" s="265"/>
      <c r="WGR12" s="265"/>
      <c r="WGS12" s="265"/>
      <c r="WGT12" s="265"/>
      <c r="WGU12" s="265"/>
      <c r="WGV12" s="266"/>
      <c r="WGW12" s="264" t="s">
        <v>189</v>
      </c>
      <c r="WGX12" s="265"/>
      <c r="WGY12" s="265"/>
      <c r="WGZ12" s="265"/>
      <c r="WHA12" s="265"/>
      <c r="WHB12" s="265"/>
      <c r="WHC12" s="265"/>
      <c r="WHD12" s="266"/>
      <c r="WHE12" s="264" t="s">
        <v>189</v>
      </c>
      <c r="WHF12" s="265"/>
      <c r="WHG12" s="265"/>
      <c r="WHH12" s="265"/>
      <c r="WHI12" s="265"/>
      <c r="WHJ12" s="265"/>
      <c r="WHK12" s="265"/>
      <c r="WHL12" s="266"/>
      <c r="WHM12" s="264" t="s">
        <v>189</v>
      </c>
      <c r="WHN12" s="265"/>
      <c r="WHO12" s="265"/>
      <c r="WHP12" s="265"/>
      <c r="WHQ12" s="265"/>
      <c r="WHR12" s="265"/>
      <c r="WHS12" s="265"/>
      <c r="WHT12" s="266"/>
      <c r="WHU12" s="264" t="s">
        <v>189</v>
      </c>
      <c r="WHV12" s="265"/>
      <c r="WHW12" s="265"/>
      <c r="WHX12" s="265"/>
      <c r="WHY12" s="265"/>
      <c r="WHZ12" s="265"/>
      <c r="WIA12" s="265"/>
      <c r="WIB12" s="266"/>
      <c r="WIC12" s="264" t="s">
        <v>189</v>
      </c>
      <c r="WID12" s="265"/>
      <c r="WIE12" s="265"/>
      <c r="WIF12" s="265"/>
      <c r="WIG12" s="265"/>
      <c r="WIH12" s="265"/>
      <c r="WII12" s="265"/>
      <c r="WIJ12" s="266"/>
      <c r="WIK12" s="264" t="s">
        <v>189</v>
      </c>
      <c r="WIL12" s="265"/>
      <c r="WIM12" s="265"/>
      <c r="WIN12" s="265"/>
      <c r="WIO12" s="265"/>
      <c r="WIP12" s="265"/>
      <c r="WIQ12" s="265"/>
      <c r="WIR12" s="266"/>
      <c r="WIS12" s="264" t="s">
        <v>189</v>
      </c>
      <c r="WIT12" s="265"/>
      <c r="WIU12" s="265"/>
      <c r="WIV12" s="265"/>
      <c r="WIW12" s="265"/>
      <c r="WIX12" s="265"/>
      <c r="WIY12" s="265"/>
      <c r="WIZ12" s="266"/>
      <c r="WJA12" s="264" t="s">
        <v>189</v>
      </c>
      <c r="WJB12" s="265"/>
      <c r="WJC12" s="265"/>
      <c r="WJD12" s="265"/>
      <c r="WJE12" s="265"/>
      <c r="WJF12" s="265"/>
      <c r="WJG12" s="265"/>
      <c r="WJH12" s="266"/>
      <c r="WJI12" s="264" t="s">
        <v>189</v>
      </c>
      <c r="WJJ12" s="265"/>
      <c r="WJK12" s="265"/>
      <c r="WJL12" s="265"/>
      <c r="WJM12" s="265"/>
      <c r="WJN12" s="265"/>
      <c r="WJO12" s="265"/>
      <c r="WJP12" s="266"/>
      <c r="WJQ12" s="264" t="s">
        <v>189</v>
      </c>
      <c r="WJR12" s="265"/>
      <c r="WJS12" s="265"/>
      <c r="WJT12" s="265"/>
      <c r="WJU12" s="265"/>
      <c r="WJV12" s="265"/>
      <c r="WJW12" s="265"/>
      <c r="WJX12" s="266"/>
      <c r="WJY12" s="264" t="s">
        <v>189</v>
      </c>
      <c r="WJZ12" s="265"/>
      <c r="WKA12" s="265"/>
      <c r="WKB12" s="265"/>
      <c r="WKC12" s="265"/>
      <c r="WKD12" s="265"/>
      <c r="WKE12" s="265"/>
      <c r="WKF12" s="266"/>
      <c r="WKG12" s="264" t="s">
        <v>189</v>
      </c>
      <c r="WKH12" s="265"/>
      <c r="WKI12" s="265"/>
      <c r="WKJ12" s="265"/>
      <c r="WKK12" s="265"/>
      <c r="WKL12" s="265"/>
      <c r="WKM12" s="265"/>
      <c r="WKN12" s="266"/>
      <c r="WKO12" s="264" t="s">
        <v>189</v>
      </c>
      <c r="WKP12" s="265"/>
      <c r="WKQ12" s="265"/>
      <c r="WKR12" s="265"/>
      <c r="WKS12" s="265"/>
      <c r="WKT12" s="265"/>
      <c r="WKU12" s="265"/>
      <c r="WKV12" s="266"/>
      <c r="WKW12" s="264" t="s">
        <v>189</v>
      </c>
      <c r="WKX12" s="265"/>
      <c r="WKY12" s="265"/>
      <c r="WKZ12" s="265"/>
      <c r="WLA12" s="265"/>
      <c r="WLB12" s="265"/>
      <c r="WLC12" s="265"/>
      <c r="WLD12" s="266"/>
      <c r="WLE12" s="264" t="s">
        <v>189</v>
      </c>
      <c r="WLF12" s="265"/>
      <c r="WLG12" s="265"/>
      <c r="WLH12" s="265"/>
      <c r="WLI12" s="265"/>
      <c r="WLJ12" s="265"/>
      <c r="WLK12" s="265"/>
      <c r="WLL12" s="266"/>
      <c r="WLM12" s="264" t="s">
        <v>189</v>
      </c>
      <c r="WLN12" s="265"/>
      <c r="WLO12" s="265"/>
      <c r="WLP12" s="265"/>
      <c r="WLQ12" s="265"/>
      <c r="WLR12" s="265"/>
      <c r="WLS12" s="265"/>
      <c r="WLT12" s="266"/>
      <c r="WLU12" s="264" t="s">
        <v>189</v>
      </c>
      <c r="WLV12" s="265"/>
      <c r="WLW12" s="265"/>
      <c r="WLX12" s="265"/>
      <c r="WLY12" s="265"/>
      <c r="WLZ12" s="265"/>
      <c r="WMA12" s="265"/>
      <c r="WMB12" s="266"/>
      <c r="WMC12" s="264" t="s">
        <v>189</v>
      </c>
      <c r="WMD12" s="265"/>
      <c r="WME12" s="265"/>
      <c r="WMF12" s="265"/>
      <c r="WMG12" s="265"/>
      <c r="WMH12" s="265"/>
      <c r="WMI12" s="265"/>
      <c r="WMJ12" s="266"/>
      <c r="WMK12" s="264" t="s">
        <v>189</v>
      </c>
      <c r="WML12" s="265"/>
      <c r="WMM12" s="265"/>
      <c r="WMN12" s="265"/>
      <c r="WMO12" s="265"/>
      <c r="WMP12" s="265"/>
      <c r="WMQ12" s="265"/>
      <c r="WMR12" s="266"/>
      <c r="WMS12" s="264" t="s">
        <v>189</v>
      </c>
      <c r="WMT12" s="265"/>
      <c r="WMU12" s="265"/>
      <c r="WMV12" s="265"/>
      <c r="WMW12" s="265"/>
      <c r="WMX12" s="265"/>
      <c r="WMY12" s="265"/>
      <c r="WMZ12" s="266"/>
      <c r="WNA12" s="264" t="s">
        <v>189</v>
      </c>
      <c r="WNB12" s="265"/>
      <c r="WNC12" s="265"/>
      <c r="WND12" s="265"/>
      <c r="WNE12" s="265"/>
      <c r="WNF12" s="265"/>
      <c r="WNG12" s="265"/>
      <c r="WNH12" s="266"/>
      <c r="WNI12" s="264" t="s">
        <v>189</v>
      </c>
      <c r="WNJ12" s="265"/>
      <c r="WNK12" s="265"/>
      <c r="WNL12" s="265"/>
      <c r="WNM12" s="265"/>
      <c r="WNN12" s="265"/>
      <c r="WNO12" s="265"/>
      <c r="WNP12" s="266"/>
      <c r="WNQ12" s="264" t="s">
        <v>189</v>
      </c>
      <c r="WNR12" s="265"/>
      <c r="WNS12" s="265"/>
      <c r="WNT12" s="265"/>
      <c r="WNU12" s="265"/>
      <c r="WNV12" s="265"/>
      <c r="WNW12" s="265"/>
      <c r="WNX12" s="266"/>
      <c r="WNY12" s="264" t="s">
        <v>189</v>
      </c>
      <c r="WNZ12" s="265"/>
      <c r="WOA12" s="265"/>
      <c r="WOB12" s="265"/>
      <c r="WOC12" s="265"/>
      <c r="WOD12" s="265"/>
      <c r="WOE12" s="265"/>
      <c r="WOF12" s="266"/>
      <c r="WOG12" s="264" t="s">
        <v>189</v>
      </c>
      <c r="WOH12" s="265"/>
      <c r="WOI12" s="265"/>
      <c r="WOJ12" s="265"/>
      <c r="WOK12" s="265"/>
      <c r="WOL12" s="265"/>
      <c r="WOM12" s="265"/>
      <c r="WON12" s="266"/>
      <c r="WOO12" s="264" t="s">
        <v>189</v>
      </c>
      <c r="WOP12" s="265"/>
      <c r="WOQ12" s="265"/>
      <c r="WOR12" s="265"/>
      <c r="WOS12" s="265"/>
      <c r="WOT12" s="265"/>
      <c r="WOU12" s="265"/>
      <c r="WOV12" s="266"/>
      <c r="WOW12" s="264" t="s">
        <v>189</v>
      </c>
      <c r="WOX12" s="265"/>
      <c r="WOY12" s="265"/>
      <c r="WOZ12" s="265"/>
      <c r="WPA12" s="265"/>
      <c r="WPB12" s="265"/>
      <c r="WPC12" s="265"/>
      <c r="WPD12" s="266"/>
      <c r="WPE12" s="264" t="s">
        <v>189</v>
      </c>
      <c r="WPF12" s="265"/>
      <c r="WPG12" s="265"/>
      <c r="WPH12" s="265"/>
      <c r="WPI12" s="265"/>
      <c r="WPJ12" s="265"/>
      <c r="WPK12" s="265"/>
      <c r="WPL12" s="266"/>
      <c r="WPM12" s="264" t="s">
        <v>189</v>
      </c>
      <c r="WPN12" s="265"/>
      <c r="WPO12" s="265"/>
      <c r="WPP12" s="265"/>
      <c r="WPQ12" s="265"/>
      <c r="WPR12" s="265"/>
      <c r="WPS12" s="265"/>
      <c r="WPT12" s="266"/>
      <c r="WPU12" s="264" t="s">
        <v>189</v>
      </c>
      <c r="WPV12" s="265"/>
      <c r="WPW12" s="265"/>
      <c r="WPX12" s="265"/>
      <c r="WPY12" s="265"/>
      <c r="WPZ12" s="265"/>
      <c r="WQA12" s="265"/>
      <c r="WQB12" s="266"/>
      <c r="WQC12" s="264" t="s">
        <v>189</v>
      </c>
      <c r="WQD12" s="265"/>
      <c r="WQE12" s="265"/>
      <c r="WQF12" s="265"/>
      <c r="WQG12" s="265"/>
      <c r="WQH12" s="265"/>
      <c r="WQI12" s="265"/>
      <c r="WQJ12" s="266"/>
      <c r="WQK12" s="264" t="s">
        <v>189</v>
      </c>
      <c r="WQL12" s="265"/>
      <c r="WQM12" s="265"/>
      <c r="WQN12" s="265"/>
      <c r="WQO12" s="265"/>
      <c r="WQP12" s="265"/>
      <c r="WQQ12" s="265"/>
      <c r="WQR12" s="266"/>
      <c r="WQS12" s="264" t="s">
        <v>189</v>
      </c>
      <c r="WQT12" s="265"/>
      <c r="WQU12" s="265"/>
      <c r="WQV12" s="265"/>
      <c r="WQW12" s="265"/>
      <c r="WQX12" s="265"/>
      <c r="WQY12" s="265"/>
      <c r="WQZ12" s="266"/>
      <c r="WRA12" s="264" t="s">
        <v>189</v>
      </c>
      <c r="WRB12" s="265"/>
      <c r="WRC12" s="265"/>
      <c r="WRD12" s="265"/>
      <c r="WRE12" s="265"/>
      <c r="WRF12" s="265"/>
      <c r="WRG12" s="265"/>
      <c r="WRH12" s="266"/>
      <c r="WRI12" s="264" t="s">
        <v>189</v>
      </c>
      <c r="WRJ12" s="265"/>
      <c r="WRK12" s="265"/>
      <c r="WRL12" s="265"/>
      <c r="WRM12" s="265"/>
      <c r="WRN12" s="265"/>
      <c r="WRO12" s="265"/>
      <c r="WRP12" s="266"/>
      <c r="WRQ12" s="264" t="s">
        <v>189</v>
      </c>
      <c r="WRR12" s="265"/>
      <c r="WRS12" s="265"/>
      <c r="WRT12" s="265"/>
      <c r="WRU12" s="265"/>
      <c r="WRV12" s="265"/>
      <c r="WRW12" s="265"/>
      <c r="WRX12" s="266"/>
      <c r="WRY12" s="264" t="s">
        <v>189</v>
      </c>
      <c r="WRZ12" s="265"/>
      <c r="WSA12" s="265"/>
      <c r="WSB12" s="265"/>
      <c r="WSC12" s="265"/>
      <c r="WSD12" s="265"/>
      <c r="WSE12" s="265"/>
      <c r="WSF12" s="266"/>
      <c r="WSG12" s="264" t="s">
        <v>189</v>
      </c>
      <c r="WSH12" s="265"/>
      <c r="WSI12" s="265"/>
      <c r="WSJ12" s="265"/>
      <c r="WSK12" s="265"/>
      <c r="WSL12" s="265"/>
      <c r="WSM12" s="265"/>
      <c r="WSN12" s="266"/>
      <c r="WSO12" s="264" t="s">
        <v>189</v>
      </c>
      <c r="WSP12" s="265"/>
      <c r="WSQ12" s="265"/>
      <c r="WSR12" s="265"/>
      <c r="WSS12" s="265"/>
      <c r="WST12" s="265"/>
      <c r="WSU12" s="265"/>
      <c r="WSV12" s="266"/>
      <c r="WSW12" s="264" t="s">
        <v>189</v>
      </c>
      <c r="WSX12" s="265"/>
      <c r="WSY12" s="265"/>
      <c r="WSZ12" s="265"/>
      <c r="WTA12" s="265"/>
      <c r="WTB12" s="265"/>
      <c r="WTC12" s="265"/>
      <c r="WTD12" s="266"/>
      <c r="WTE12" s="264" t="s">
        <v>189</v>
      </c>
      <c r="WTF12" s="265"/>
      <c r="WTG12" s="265"/>
      <c r="WTH12" s="265"/>
      <c r="WTI12" s="265"/>
      <c r="WTJ12" s="265"/>
      <c r="WTK12" s="265"/>
      <c r="WTL12" s="266"/>
      <c r="WTM12" s="264" t="s">
        <v>189</v>
      </c>
      <c r="WTN12" s="265"/>
      <c r="WTO12" s="265"/>
      <c r="WTP12" s="265"/>
      <c r="WTQ12" s="265"/>
      <c r="WTR12" s="265"/>
      <c r="WTS12" s="265"/>
      <c r="WTT12" s="266"/>
      <c r="WTU12" s="264" t="s">
        <v>189</v>
      </c>
      <c r="WTV12" s="265"/>
      <c r="WTW12" s="265"/>
      <c r="WTX12" s="265"/>
      <c r="WTY12" s="265"/>
      <c r="WTZ12" s="265"/>
      <c r="WUA12" s="265"/>
      <c r="WUB12" s="266"/>
      <c r="WUC12" s="264" t="s">
        <v>189</v>
      </c>
      <c r="WUD12" s="265"/>
      <c r="WUE12" s="265"/>
      <c r="WUF12" s="265"/>
      <c r="WUG12" s="265"/>
      <c r="WUH12" s="265"/>
      <c r="WUI12" s="265"/>
      <c r="WUJ12" s="266"/>
      <c r="WUK12" s="264" t="s">
        <v>189</v>
      </c>
      <c r="WUL12" s="265"/>
      <c r="WUM12" s="265"/>
      <c r="WUN12" s="265"/>
      <c r="WUO12" s="265"/>
      <c r="WUP12" s="265"/>
      <c r="WUQ12" s="265"/>
      <c r="WUR12" s="266"/>
      <c r="WUS12" s="264" t="s">
        <v>189</v>
      </c>
      <c r="WUT12" s="265"/>
      <c r="WUU12" s="265"/>
      <c r="WUV12" s="265"/>
      <c r="WUW12" s="265"/>
      <c r="WUX12" s="265"/>
      <c r="WUY12" s="265"/>
      <c r="WUZ12" s="266"/>
      <c r="WVA12" s="264" t="s">
        <v>189</v>
      </c>
      <c r="WVB12" s="265"/>
      <c r="WVC12" s="265"/>
      <c r="WVD12" s="265"/>
      <c r="WVE12" s="265"/>
      <c r="WVF12" s="265"/>
      <c r="WVG12" s="265"/>
      <c r="WVH12" s="266"/>
      <c r="WVI12" s="264" t="s">
        <v>189</v>
      </c>
      <c r="WVJ12" s="265"/>
      <c r="WVK12" s="265"/>
      <c r="WVL12" s="265"/>
      <c r="WVM12" s="265"/>
      <c r="WVN12" s="265"/>
      <c r="WVO12" s="265"/>
      <c r="WVP12" s="266"/>
      <c r="WVQ12" s="264" t="s">
        <v>189</v>
      </c>
      <c r="WVR12" s="265"/>
      <c r="WVS12" s="265"/>
      <c r="WVT12" s="265"/>
      <c r="WVU12" s="265"/>
      <c r="WVV12" s="265"/>
      <c r="WVW12" s="265"/>
      <c r="WVX12" s="266"/>
      <c r="WVY12" s="264" t="s">
        <v>189</v>
      </c>
      <c r="WVZ12" s="265"/>
      <c r="WWA12" s="265"/>
      <c r="WWB12" s="265"/>
      <c r="WWC12" s="265"/>
      <c r="WWD12" s="265"/>
      <c r="WWE12" s="265"/>
      <c r="WWF12" s="266"/>
      <c r="WWG12" s="264" t="s">
        <v>189</v>
      </c>
      <c r="WWH12" s="265"/>
      <c r="WWI12" s="265"/>
      <c r="WWJ12" s="265"/>
      <c r="WWK12" s="265"/>
      <c r="WWL12" s="265"/>
      <c r="WWM12" s="265"/>
      <c r="WWN12" s="266"/>
      <c r="WWO12" s="264" t="s">
        <v>189</v>
      </c>
      <c r="WWP12" s="265"/>
      <c r="WWQ12" s="265"/>
      <c r="WWR12" s="265"/>
      <c r="WWS12" s="265"/>
      <c r="WWT12" s="265"/>
      <c r="WWU12" s="265"/>
      <c r="WWV12" s="266"/>
      <c r="WWW12" s="264" t="s">
        <v>189</v>
      </c>
      <c r="WWX12" s="265"/>
      <c r="WWY12" s="265"/>
      <c r="WWZ12" s="265"/>
      <c r="WXA12" s="265"/>
      <c r="WXB12" s="265"/>
      <c r="WXC12" s="265"/>
      <c r="WXD12" s="266"/>
      <c r="WXE12" s="264" t="s">
        <v>189</v>
      </c>
      <c r="WXF12" s="265"/>
      <c r="WXG12" s="265"/>
      <c r="WXH12" s="265"/>
      <c r="WXI12" s="265"/>
      <c r="WXJ12" s="265"/>
      <c r="WXK12" s="265"/>
      <c r="WXL12" s="266"/>
      <c r="WXM12" s="264" t="s">
        <v>189</v>
      </c>
      <c r="WXN12" s="265"/>
      <c r="WXO12" s="265"/>
      <c r="WXP12" s="265"/>
      <c r="WXQ12" s="265"/>
      <c r="WXR12" s="265"/>
      <c r="WXS12" s="265"/>
      <c r="WXT12" s="266"/>
      <c r="WXU12" s="264" t="s">
        <v>189</v>
      </c>
      <c r="WXV12" s="265"/>
      <c r="WXW12" s="265"/>
      <c r="WXX12" s="265"/>
      <c r="WXY12" s="265"/>
      <c r="WXZ12" s="265"/>
      <c r="WYA12" s="265"/>
      <c r="WYB12" s="266"/>
      <c r="WYC12" s="264" t="s">
        <v>189</v>
      </c>
      <c r="WYD12" s="265"/>
      <c r="WYE12" s="265"/>
      <c r="WYF12" s="265"/>
      <c r="WYG12" s="265"/>
      <c r="WYH12" s="265"/>
      <c r="WYI12" s="265"/>
      <c r="WYJ12" s="266"/>
      <c r="WYK12" s="264" t="s">
        <v>189</v>
      </c>
      <c r="WYL12" s="265"/>
      <c r="WYM12" s="265"/>
      <c r="WYN12" s="265"/>
      <c r="WYO12" s="265"/>
      <c r="WYP12" s="265"/>
      <c r="WYQ12" s="265"/>
      <c r="WYR12" s="266"/>
      <c r="WYS12" s="264" t="s">
        <v>189</v>
      </c>
      <c r="WYT12" s="265"/>
      <c r="WYU12" s="265"/>
      <c r="WYV12" s="265"/>
      <c r="WYW12" s="265"/>
      <c r="WYX12" s="265"/>
      <c r="WYY12" s="265"/>
      <c r="WYZ12" s="266"/>
      <c r="WZA12" s="264" t="s">
        <v>189</v>
      </c>
      <c r="WZB12" s="265"/>
      <c r="WZC12" s="265"/>
      <c r="WZD12" s="265"/>
      <c r="WZE12" s="265"/>
      <c r="WZF12" s="265"/>
      <c r="WZG12" s="265"/>
      <c r="WZH12" s="266"/>
      <c r="WZI12" s="264" t="s">
        <v>189</v>
      </c>
      <c r="WZJ12" s="265"/>
      <c r="WZK12" s="265"/>
      <c r="WZL12" s="265"/>
      <c r="WZM12" s="265"/>
      <c r="WZN12" s="265"/>
      <c r="WZO12" s="265"/>
      <c r="WZP12" s="266"/>
      <c r="WZQ12" s="264" t="s">
        <v>189</v>
      </c>
      <c r="WZR12" s="265"/>
      <c r="WZS12" s="265"/>
      <c r="WZT12" s="265"/>
      <c r="WZU12" s="265"/>
      <c r="WZV12" s="265"/>
      <c r="WZW12" s="265"/>
      <c r="WZX12" s="266"/>
      <c r="WZY12" s="264" t="s">
        <v>189</v>
      </c>
      <c r="WZZ12" s="265"/>
      <c r="XAA12" s="265"/>
      <c r="XAB12" s="265"/>
      <c r="XAC12" s="265"/>
      <c r="XAD12" s="265"/>
      <c r="XAE12" s="265"/>
      <c r="XAF12" s="266"/>
      <c r="XAG12" s="264" t="s">
        <v>189</v>
      </c>
      <c r="XAH12" s="265"/>
      <c r="XAI12" s="265"/>
      <c r="XAJ12" s="265"/>
      <c r="XAK12" s="265"/>
      <c r="XAL12" s="265"/>
      <c r="XAM12" s="265"/>
      <c r="XAN12" s="266"/>
      <c r="XAO12" s="264" t="s">
        <v>189</v>
      </c>
      <c r="XAP12" s="265"/>
      <c r="XAQ12" s="265"/>
      <c r="XAR12" s="265"/>
      <c r="XAS12" s="265"/>
      <c r="XAT12" s="265"/>
      <c r="XAU12" s="265"/>
      <c r="XAV12" s="266"/>
      <c r="XAW12" s="264" t="s">
        <v>189</v>
      </c>
      <c r="XAX12" s="265"/>
      <c r="XAY12" s="265"/>
      <c r="XAZ12" s="265"/>
      <c r="XBA12" s="265"/>
      <c r="XBB12" s="265"/>
      <c r="XBC12" s="265"/>
      <c r="XBD12" s="266"/>
      <c r="XBE12" s="264" t="s">
        <v>189</v>
      </c>
      <c r="XBF12" s="265"/>
      <c r="XBG12" s="265"/>
      <c r="XBH12" s="265"/>
      <c r="XBI12" s="265"/>
      <c r="XBJ12" s="265"/>
      <c r="XBK12" s="265"/>
      <c r="XBL12" s="266"/>
      <c r="XBM12" s="264" t="s">
        <v>189</v>
      </c>
      <c r="XBN12" s="265"/>
      <c r="XBO12" s="265"/>
      <c r="XBP12" s="265"/>
      <c r="XBQ12" s="265"/>
      <c r="XBR12" s="265"/>
      <c r="XBS12" s="265"/>
      <c r="XBT12" s="266"/>
      <c r="XBU12" s="264" t="s">
        <v>189</v>
      </c>
      <c r="XBV12" s="265"/>
      <c r="XBW12" s="265"/>
      <c r="XBX12" s="265"/>
      <c r="XBY12" s="265"/>
      <c r="XBZ12" s="265"/>
      <c r="XCA12" s="265"/>
      <c r="XCB12" s="266"/>
      <c r="XCC12" s="264" t="s">
        <v>189</v>
      </c>
      <c r="XCD12" s="265"/>
      <c r="XCE12" s="265"/>
      <c r="XCF12" s="265"/>
      <c r="XCG12" s="265"/>
      <c r="XCH12" s="265"/>
      <c r="XCI12" s="265"/>
      <c r="XCJ12" s="266"/>
      <c r="XCK12" s="264" t="s">
        <v>189</v>
      </c>
      <c r="XCL12" s="265"/>
      <c r="XCM12" s="265"/>
      <c r="XCN12" s="265"/>
      <c r="XCO12" s="265"/>
      <c r="XCP12" s="265"/>
      <c r="XCQ12" s="265"/>
      <c r="XCR12" s="266"/>
      <c r="XCS12" s="264" t="s">
        <v>189</v>
      </c>
      <c r="XCT12" s="265"/>
      <c r="XCU12" s="265"/>
      <c r="XCV12" s="265"/>
      <c r="XCW12" s="265"/>
      <c r="XCX12" s="265"/>
      <c r="XCY12" s="265"/>
      <c r="XCZ12" s="266"/>
      <c r="XDA12" s="264" t="s">
        <v>189</v>
      </c>
      <c r="XDB12" s="265"/>
      <c r="XDC12" s="265"/>
      <c r="XDD12" s="265"/>
      <c r="XDE12" s="265"/>
      <c r="XDF12" s="265"/>
      <c r="XDG12" s="265"/>
      <c r="XDH12" s="266"/>
      <c r="XDI12" s="264" t="s">
        <v>189</v>
      </c>
      <c r="XDJ12" s="265"/>
      <c r="XDK12" s="265"/>
      <c r="XDL12" s="265"/>
      <c r="XDM12" s="265"/>
      <c r="XDN12" s="265"/>
      <c r="XDO12" s="265"/>
      <c r="XDP12" s="266"/>
      <c r="XDQ12" s="264" t="s">
        <v>189</v>
      </c>
      <c r="XDR12" s="265"/>
      <c r="XDS12" s="265"/>
      <c r="XDT12" s="265"/>
      <c r="XDU12" s="265"/>
      <c r="XDV12" s="265"/>
      <c r="XDW12" s="265"/>
      <c r="XDX12" s="266"/>
      <c r="XDY12" s="264" t="s">
        <v>189</v>
      </c>
      <c r="XDZ12" s="265"/>
      <c r="XEA12" s="265"/>
      <c r="XEB12" s="265"/>
      <c r="XEC12" s="265"/>
      <c r="XED12" s="265"/>
      <c r="XEE12" s="265"/>
      <c r="XEF12" s="266"/>
      <c r="XEG12" s="264" t="s">
        <v>189</v>
      </c>
      <c r="XEH12" s="264"/>
      <c r="XEI12" s="264"/>
      <c r="XEJ12" s="264"/>
      <c r="XEK12" s="264"/>
      <c r="XEL12" s="264"/>
      <c r="XEM12" s="264"/>
      <c r="XEN12" s="264"/>
    </row>
    <row r="13" spans="1:16368" ht="16" x14ac:dyDescent="0.2">
      <c r="A13" s="150" t="s">
        <v>190</v>
      </c>
      <c r="B13" s="141">
        <v>45830</v>
      </c>
      <c r="C13" s="162">
        <v>0.29166666666666669</v>
      </c>
      <c r="D13" s="163" t="s">
        <v>229</v>
      </c>
      <c r="E13" s="164">
        <v>45835</v>
      </c>
      <c r="F13" s="165" t="s">
        <v>230</v>
      </c>
      <c r="G13" s="162">
        <v>0.84375</v>
      </c>
      <c r="H13" s="76"/>
      <c r="I13" s="32"/>
      <c r="J13" s="33"/>
      <c r="K13" s="29"/>
      <c r="L13" s="30"/>
      <c r="M13" s="30"/>
      <c r="N13" s="31"/>
      <c r="O13" s="30"/>
      <c r="P13" s="30"/>
      <c r="Q13" s="32"/>
      <c r="R13" s="33"/>
      <c r="S13" s="29"/>
      <c r="T13" s="30"/>
      <c r="U13" s="30"/>
      <c r="V13" s="31"/>
      <c r="W13" s="30"/>
      <c r="X13" s="30"/>
      <c r="Y13" s="32"/>
      <c r="Z13" s="33"/>
      <c r="AA13" s="29"/>
      <c r="AB13" s="30"/>
      <c r="AC13" s="30"/>
      <c r="AD13" s="31"/>
      <c r="AE13" s="30"/>
      <c r="AF13" s="30"/>
      <c r="AG13" s="32"/>
      <c r="AH13" s="33"/>
      <c r="AI13" s="29"/>
      <c r="AJ13" s="30"/>
      <c r="AK13" s="30"/>
      <c r="AL13" s="31"/>
      <c r="AM13" s="30"/>
      <c r="AN13" s="30"/>
      <c r="AO13" s="32"/>
      <c r="AP13" s="33"/>
      <c r="AQ13" s="29"/>
      <c r="AR13" s="30"/>
      <c r="AS13" s="30"/>
      <c r="AT13" s="31"/>
      <c r="AU13" s="30"/>
      <c r="AV13" s="30"/>
      <c r="AW13" s="32"/>
      <c r="AX13" s="33"/>
      <c r="AY13" s="29"/>
      <c r="AZ13" s="30"/>
      <c r="BA13" s="30"/>
      <c r="BB13" s="31"/>
      <c r="BC13" s="30"/>
      <c r="BD13" s="30"/>
      <c r="BE13" s="32"/>
      <c r="BF13" s="33"/>
      <c r="BG13" s="29"/>
      <c r="BH13" s="30"/>
      <c r="BI13" s="30"/>
      <c r="BJ13" s="31"/>
      <c r="BK13" s="30"/>
      <c r="BL13" s="30"/>
      <c r="BM13" s="32"/>
      <c r="BN13" s="33"/>
      <c r="BO13" s="29"/>
      <c r="BP13" s="30"/>
      <c r="BQ13" s="30"/>
      <c r="BR13" s="31"/>
      <c r="BS13" s="30"/>
      <c r="BT13" s="30"/>
      <c r="BU13" s="32"/>
      <c r="BV13" s="33"/>
      <c r="BW13" s="29"/>
      <c r="BX13" s="30"/>
      <c r="BY13" s="30"/>
      <c r="BZ13" s="31"/>
      <c r="CA13" s="30"/>
      <c r="CB13" s="30"/>
      <c r="CC13" s="32"/>
      <c r="CD13" s="33"/>
      <c r="CE13" s="29"/>
      <c r="CF13" s="30"/>
      <c r="CG13" s="30"/>
      <c r="CH13" s="31"/>
      <c r="CI13" s="30"/>
      <c r="CJ13" s="30"/>
      <c r="CK13" s="32"/>
      <c r="CL13" s="33"/>
      <c r="CM13" s="29"/>
      <c r="CN13" s="30"/>
      <c r="CO13" s="30"/>
      <c r="CP13" s="31"/>
      <c r="CQ13" s="30"/>
      <c r="CR13" s="30"/>
      <c r="CS13" s="32"/>
      <c r="CT13" s="33"/>
      <c r="CU13" s="29"/>
      <c r="CV13" s="30"/>
      <c r="CW13" s="30"/>
      <c r="CX13" s="31"/>
      <c r="CY13" s="30"/>
      <c r="CZ13" s="30"/>
      <c r="DA13" s="32"/>
      <c r="DB13" s="33"/>
      <c r="DC13" s="29"/>
      <c r="DD13" s="30"/>
      <c r="DE13" s="30"/>
      <c r="DF13" s="31"/>
      <c r="DG13" s="30"/>
      <c r="DH13" s="30"/>
      <c r="DI13" s="32"/>
      <c r="DJ13" s="33"/>
      <c r="DK13" s="29"/>
      <c r="DL13" s="30"/>
      <c r="DM13" s="30"/>
      <c r="DN13" s="31"/>
      <c r="DO13" s="30"/>
      <c r="DP13" s="30"/>
      <c r="DQ13" s="32"/>
      <c r="DR13" s="33"/>
      <c r="DS13" s="29"/>
      <c r="DT13" s="30"/>
      <c r="DU13" s="30"/>
      <c r="DV13" s="31"/>
      <c r="DW13" s="30"/>
      <c r="DX13" s="30"/>
      <c r="DY13" s="32"/>
      <c r="DZ13" s="33"/>
      <c r="EA13" s="29"/>
      <c r="EB13" s="30"/>
      <c r="EC13" s="30"/>
      <c r="ED13" s="31"/>
      <c r="EE13" s="30"/>
      <c r="EF13" s="30"/>
      <c r="EG13" s="32"/>
      <c r="EH13" s="33"/>
      <c r="EI13" s="29"/>
      <c r="EJ13" s="30"/>
      <c r="EK13" s="30"/>
      <c r="EL13" s="31"/>
      <c r="EM13" s="30"/>
      <c r="EN13" s="30"/>
      <c r="EO13" s="32"/>
      <c r="EP13" s="33"/>
      <c r="EQ13" s="29"/>
      <c r="ER13" s="30"/>
      <c r="ES13" s="30"/>
      <c r="ET13" s="31"/>
      <c r="EU13" s="30"/>
      <c r="EV13" s="30"/>
      <c r="EW13" s="32"/>
      <c r="EX13" s="33"/>
      <c r="EY13" s="29"/>
      <c r="EZ13" s="30"/>
      <c r="FA13" s="30"/>
      <c r="FB13" s="31"/>
      <c r="FC13" s="30"/>
      <c r="FD13" s="30"/>
      <c r="FE13" s="32"/>
      <c r="FF13" s="33"/>
      <c r="FG13" s="29"/>
      <c r="FH13" s="30"/>
      <c r="FI13" s="30"/>
      <c r="FJ13" s="31"/>
      <c r="FK13" s="30"/>
      <c r="FL13" s="30"/>
      <c r="FM13" s="32"/>
      <c r="FN13" s="33"/>
      <c r="FO13" s="29"/>
      <c r="FP13" s="30"/>
      <c r="FQ13" s="30"/>
      <c r="FR13" s="31"/>
      <c r="FS13" s="30"/>
      <c r="FT13" s="30"/>
      <c r="FU13" s="32"/>
      <c r="FV13" s="33"/>
      <c r="FW13" s="29"/>
      <c r="FX13" s="30"/>
      <c r="FY13" s="30"/>
      <c r="FZ13" s="31"/>
      <c r="GA13" s="30"/>
      <c r="GB13" s="30"/>
      <c r="GC13" s="32"/>
      <c r="GD13" s="33"/>
      <c r="GE13" s="29"/>
      <c r="GF13" s="30"/>
      <c r="GG13" s="30"/>
      <c r="GH13" s="31"/>
      <c r="GI13" s="30"/>
      <c r="GJ13" s="30"/>
      <c r="GK13" s="32"/>
      <c r="GL13" s="33"/>
      <c r="GM13" s="29"/>
      <c r="GN13" s="30"/>
      <c r="GO13" s="30"/>
      <c r="GP13" s="31"/>
      <c r="GQ13" s="30"/>
      <c r="GR13" s="30"/>
      <c r="GS13" s="32"/>
      <c r="GT13" s="33"/>
      <c r="GU13" s="29"/>
      <c r="GV13" s="30"/>
      <c r="GW13" s="30"/>
      <c r="GX13" s="31"/>
      <c r="GY13" s="30"/>
      <c r="GZ13" s="30"/>
      <c r="HA13" s="32"/>
      <c r="HB13" s="33"/>
      <c r="HC13" s="29"/>
      <c r="HD13" s="30"/>
      <c r="HE13" s="30"/>
      <c r="HF13" s="31"/>
      <c r="HG13" s="30"/>
      <c r="HH13" s="30"/>
      <c r="HI13" s="32"/>
      <c r="HJ13" s="33"/>
      <c r="HK13" s="29"/>
      <c r="HL13" s="30"/>
      <c r="HM13" s="30"/>
      <c r="HN13" s="31"/>
      <c r="HO13" s="30"/>
      <c r="HP13" s="30"/>
      <c r="HQ13" s="32"/>
      <c r="HR13" s="33"/>
      <c r="HS13" s="29"/>
      <c r="HT13" s="30"/>
      <c r="HU13" s="30"/>
      <c r="HV13" s="31"/>
      <c r="HW13" s="30"/>
      <c r="HX13" s="30"/>
      <c r="HY13" s="32"/>
      <c r="HZ13" s="33"/>
      <c r="IA13" s="29"/>
      <c r="IB13" s="30"/>
      <c r="IC13" s="30"/>
      <c r="ID13" s="31"/>
      <c r="IE13" s="30"/>
      <c r="IF13" s="30"/>
      <c r="IG13" s="32"/>
      <c r="IH13" s="33"/>
      <c r="II13" s="29"/>
      <c r="IJ13" s="30"/>
      <c r="IK13" s="30"/>
      <c r="IL13" s="31"/>
      <c r="IM13" s="30"/>
      <c r="IN13" s="30"/>
      <c r="IO13" s="32"/>
      <c r="IP13" s="33"/>
      <c r="IQ13" s="29"/>
      <c r="IR13" s="30"/>
      <c r="IS13" s="30"/>
      <c r="IT13" s="31"/>
      <c r="IU13" s="30"/>
      <c r="IV13" s="30"/>
      <c r="IW13" s="32"/>
      <c r="IX13" s="33"/>
      <c r="IY13" s="29"/>
      <c r="IZ13" s="30"/>
      <c r="JA13" s="30"/>
      <c r="JB13" s="31"/>
      <c r="JC13" s="30"/>
      <c r="JD13" s="30"/>
      <c r="JE13" s="32"/>
      <c r="JF13" s="33"/>
      <c r="JG13" s="29"/>
      <c r="JH13" s="30"/>
      <c r="JI13" s="30"/>
      <c r="JJ13" s="31"/>
      <c r="JK13" s="30"/>
      <c r="JL13" s="30"/>
      <c r="JM13" s="32"/>
      <c r="JN13" s="33"/>
      <c r="JO13" s="29"/>
      <c r="JP13" s="30"/>
      <c r="JQ13" s="30"/>
      <c r="JR13" s="31"/>
      <c r="JS13" s="30"/>
      <c r="JT13" s="30"/>
      <c r="JU13" s="32"/>
      <c r="JV13" s="33"/>
      <c r="JW13" s="29"/>
      <c r="JX13" s="30"/>
      <c r="JY13" s="30"/>
      <c r="JZ13" s="31"/>
      <c r="KA13" s="30"/>
      <c r="KB13" s="30"/>
      <c r="KC13" s="32"/>
      <c r="KD13" s="33"/>
      <c r="KE13" s="29"/>
      <c r="KF13" s="30"/>
      <c r="KG13" s="30"/>
      <c r="KH13" s="31"/>
      <c r="KI13" s="30"/>
      <c r="KJ13" s="30"/>
      <c r="KK13" s="32"/>
      <c r="KL13" s="33"/>
      <c r="KM13" s="29"/>
      <c r="KN13" s="30"/>
      <c r="KO13" s="30"/>
      <c r="KP13" s="31"/>
      <c r="KQ13" s="30"/>
      <c r="KR13" s="30"/>
      <c r="KS13" s="32"/>
      <c r="KT13" s="33"/>
      <c r="KU13" s="29"/>
      <c r="KV13" s="30"/>
      <c r="KW13" s="30"/>
      <c r="KX13" s="31"/>
      <c r="KY13" s="30"/>
      <c r="KZ13" s="30"/>
      <c r="LA13" s="32"/>
      <c r="LB13" s="33"/>
      <c r="LC13" s="29"/>
      <c r="LD13" s="30"/>
      <c r="LE13" s="30"/>
      <c r="LF13" s="31"/>
      <c r="LG13" s="30"/>
      <c r="LH13" s="30"/>
      <c r="LI13" s="32"/>
      <c r="LJ13" s="33"/>
      <c r="LK13" s="29"/>
      <c r="LL13" s="30"/>
      <c r="LM13" s="30"/>
      <c r="LN13" s="31"/>
      <c r="LO13" s="30"/>
      <c r="LP13" s="30"/>
      <c r="LQ13" s="32"/>
      <c r="LR13" s="33"/>
      <c r="LS13" s="29"/>
      <c r="LT13" s="30"/>
      <c r="LU13" s="30"/>
      <c r="LV13" s="31"/>
      <c r="LW13" s="30"/>
      <c r="LX13" s="30"/>
      <c r="LY13" s="32"/>
      <c r="LZ13" s="33"/>
      <c r="MA13" s="29"/>
      <c r="MB13" s="30"/>
      <c r="MC13" s="30"/>
      <c r="MD13" s="31"/>
      <c r="ME13" s="30"/>
      <c r="MF13" s="30"/>
      <c r="MG13" s="32"/>
      <c r="MH13" s="33"/>
      <c r="MI13" s="29"/>
      <c r="MJ13" s="30"/>
      <c r="MK13" s="30"/>
      <c r="ML13" s="31"/>
      <c r="MM13" s="30"/>
      <c r="MN13" s="30"/>
      <c r="MO13" s="32"/>
      <c r="MP13" s="33"/>
      <c r="MQ13" s="29"/>
      <c r="MR13" s="30"/>
      <c r="MS13" s="30"/>
      <c r="MT13" s="31"/>
      <c r="MU13" s="30"/>
      <c r="MV13" s="30"/>
      <c r="MW13" s="32"/>
      <c r="MX13" s="33"/>
      <c r="MY13" s="29"/>
      <c r="MZ13" s="30"/>
      <c r="NA13" s="30"/>
      <c r="NB13" s="31"/>
      <c r="NC13" s="30"/>
      <c r="ND13" s="30"/>
      <c r="NE13" s="32"/>
      <c r="NF13" s="33"/>
      <c r="NG13" s="29"/>
      <c r="NH13" s="30"/>
      <c r="NI13" s="30"/>
      <c r="NJ13" s="31"/>
      <c r="NK13" s="30"/>
      <c r="NL13" s="30"/>
      <c r="NM13" s="32"/>
      <c r="NN13" s="33"/>
      <c r="NO13" s="29"/>
      <c r="NP13" s="30"/>
      <c r="NQ13" s="30"/>
      <c r="NR13" s="31"/>
      <c r="NS13" s="30"/>
      <c r="NT13" s="30"/>
      <c r="NU13" s="32"/>
      <c r="NV13" s="33"/>
      <c r="NW13" s="29"/>
      <c r="NX13" s="30"/>
      <c r="NY13" s="30"/>
      <c r="NZ13" s="31"/>
      <c r="OA13" s="30"/>
      <c r="OB13" s="30"/>
      <c r="OC13" s="32"/>
      <c r="OD13" s="33"/>
      <c r="OE13" s="29"/>
      <c r="OF13" s="30"/>
      <c r="OG13" s="30"/>
      <c r="OH13" s="31"/>
      <c r="OI13" s="30"/>
      <c r="OJ13" s="30"/>
      <c r="OK13" s="32"/>
      <c r="OL13" s="33"/>
      <c r="OM13" s="29"/>
      <c r="ON13" s="30"/>
      <c r="OO13" s="30"/>
      <c r="OP13" s="31"/>
      <c r="OQ13" s="30"/>
      <c r="OR13" s="30"/>
      <c r="OS13" s="32"/>
      <c r="OT13" s="33"/>
      <c r="OU13" s="29"/>
      <c r="OV13" s="30"/>
      <c r="OW13" s="30"/>
      <c r="OX13" s="31"/>
      <c r="OY13" s="30"/>
      <c r="OZ13" s="30"/>
      <c r="PA13" s="32"/>
      <c r="PB13" s="33"/>
      <c r="PC13" s="29"/>
      <c r="PD13" s="30"/>
      <c r="PE13" s="30"/>
      <c r="PF13" s="31"/>
      <c r="PG13" s="30"/>
      <c r="PH13" s="30"/>
      <c r="PI13" s="32"/>
      <c r="PJ13" s="33"/>
      <c r="PK13" s="29"/>
      <c r="PL13" s="30"/>
      <c r="PM13" s="30"/>
      <c r="PN13" s="31"/>
      <c r="PO13" s="30"/>
      <c r="PP13" s="30"/>
      <c r="PQ13" s="32"/>
      <c r="PR13" s="33"/>
      <c r="PS13" s="29"/>
      <c r="PT13" s="30"/>
      <c r="PU13" s="30"/>
      <c r="PV13" s="31"/>
      <c r="PW13" s="30"/>
      <c r="PX13" s="30"/>
      <c r="PY13" s="32"/>
      <c r="PZ13" s="33"/>
      <c r="QA13" s="29"/>
      <c r="QB13" s="30"/>
      <c r="QC13" s="30"/>
      <c r="QD13" s="31"/>
      <c r="QE13" s="30"/>
      <c r="QF13" s="30"/>
      <c r="QG13" s="32"/>
      <c r="QH13" s="33"/>
      <c r="QI13" s="29"/>
      <c r="QJ13" s="30"/>
      <c r="QK13" s="30"/>
      <c r="QL13" s="31"/>
      <c r="QM13" s="30"/>
      <c r="QN13" s="30"/>
      <c r="QO13" s="32"/>
      <c r="QP13" s="33"/>
      <c r="QQ13" s="29"/>
      <c r="QR13" s="30"/>
      <c r="QS13" s="30"/>
      <c r="QT13" s="31"/>
      <c r="QU13" s="30"/>
      <c r="QV13" s="30"/>
      <c r="QW13" s="32"/>
      <c r="QX13" s="33"/>
      <c r="QY13" s="29"/>
      <c r="QZ13" s="30"/>
      <c r="RA13" s="30"/>
      <c r="RB13" s="31"/>
      <c r="RC13" s="30"/>
      <c r="RD13" s="30"/>
      <c r="RE13" s="32"/>
      <c r="RF13" s="33"/>
      <c r="RG13" s="29"/>
      <c r="RH13" s="30"/>
      <c r="RI13" s="30"/>
      <c r="RJ13" s="31"/>
      <c r="RK13" s="30"/>
      <c r="RL13" s="30"/>
      <c r="RM13" s="32"/>
      <c r="RN13" s="33"/>
      <c r="RO13" s="29"/>
      <c r="RP13" s="30"/>
      <c r="RQ13" s="30"/>
      <c r="RR13" s="31"/>
      <c r="RS13" s="30"/>
      <c r="RT13" s="30"/>
      <c r="RU13" s="32"/>
      <c r="RV13" s="33"/>
      <c r="RW13" s="29"/>
      <c r="RX13" s="30"/>
      <c r="RY13" s="30"/>
      <c r="RZ13" s="31"/>
      <c r="SA13" s="30"/>
      <c r="SB13" s="30"/>
      <c r="SC13" s="32"/>
      <c r="SD13" s="33"/>
      <c r="SE13" s="29"/>
      <c r="SF13" s="30"/>
      <c r="SG13" s="30"/>
      <c r="SH13" s="31"/>
      <c r="SI13" s="30"/>
      <c r="SJ13" s="30"/>
      <c r="SK13" s="32"/>
      <c r="SL13" s="33"/>
      <c r="SM13" s="29"/>
      <c r="SN13" s="30"/>
      <c r="SO13" s="30"/>
      <c r="SP13" s="31"/>
      <c r="SQ13" s="30"/>
      <c r="SR13" s="30"/>
      <c r="SS13" s="32"/>
      <c r="ST13" s="33"/>
      <c r="SU13" s="29"/>
      <c r="SV13" s="30"/>
      <c r="SW13" s="30"/>
      <c r="SX13" s="31"/>
      <c r="SY13" s="30"/>
      <c r="SZ13" s="30"/>
      <c r="TA13" s="32"/>
      <c r="TB13" s="33"/>
      <c r="TC13" s="29"/>
      <c r="TD13" s="30"/>
      <c r="TE13" s="30"/>
      <c r="TF13" s="31"/>
      <c r="TG13" s="30"/>
      <c r="TH13" s="30"/>
      <c r="TI13" s="32"/>
      <c r="TJ13" s="33"/>
      <c r="TK13" s="29"/>
      <c r="TL13" s="30"/>
      <c r="TM13" s="30"/>
      <c r="TN13" s="31"/>
      <c r="TO13" s="30"/>
      <c r="TP13" s="30"/>
      <c r="TQ13" s="32"/>
      <c r="TR13" s="33"/>
      <c r="TS13" s="29"/>
      <c r="TT13" s="30"/>
      <c r="TU13" s="30"/>
      <c r="TV13" s="31"/>
      <c r="TW13" s="30"/>
      <c r="TX13" s="30"/>
      <c r="TY13" s="32"/>
      <c r="TZ13" s="33"/>
      <c r="UA13" s="29"/>
      <c r="UB13" s="30"/>
      <c r="UC13" s="30"/>
      <c r="UD13" s="31"/>
      <c r="UE13" s="30"/>
      <c r="UF13" s="30"/>
      <c r="UG13" s="32"/>
      <c r="UH13" s="33"/>
      <c r="UI13" s="29"/>
      <c r="UJ13" s="30"/>
      <c r="UK13" s="30"/>
      <c r="UL13" s="31"/>
      <c r="UM13" s="30"/>
      <c r="UN13" s="30"/>
      <c r="UO13" s="32"/>
      <c r="UP13" s="33"/>
      <c r="UQ13" s="29"/>
      <c r="UR13" s="30"/>
      <c r="US13" s="30"/>
      <c r="UT13" s="31"/>
      <c r="UU13" s="30"/>
      <c r="UV13" s="30"/>
      <c r="UW13" s="32"/>
      <c r="UX13" s="33"/>
      <c r="UY13" s="29"/>
      <c r="UZ13" s="30"/>
      <c r="VA13" s="30"/>
      <c r="VB13" s="31"/>
      <c r="VC13" s="30"/>
      <c r="VD13" s="30"/>
      <c r="VE13" s="32"/>
      <c r="VF13" s="33"/>
      <c r="VG13" s="29"/>
      <c r="VH13" s="30"/>
      <c r="VI13" s="30"/>
      <c r="VJ13" s="31"/>
      <c r="VK13" s="30"/>
      <c r="VL13" s="30"/>
      <c r="VM13" s="32"/>
      <c r="VN13" s="33"/>
      <c r="VO13" s="29"/>
      <c r="VP13" s="30"/>
      <c r="VQ13" s="30"/>
      <c r="VR13" s="31"/>
      <c r="VS13" s="30"/>
      <c r="VT13" s="30"/>
      <c r="VU13" s="32"/>
      <c r="VV13" s="33"/>
      <c r="VW13" s="29"/>
      <c r="VX13" s="30"/>
      <c r="VY13" s="30"/>
      <c r="VZ13" s="31"/>
      <c r="WA13" s="30"/>
      <c r="WB13" s="30"/>
      <c r="WC13" s="32"/>
      <c r="WD13" s="33"/>
      <c r="WE13" s="29"/>
      <c r="WF13" s="30"/>
      <c r="WG13" s="30"/>
      <c r="WH13" s="31"/>
      <c r="WI13" s="30"/>
      <c r="WJ13" s="30"/>
      <c r="WK13" s="32"/>
      <c r="WL13" s="33"/>
      <c r="WM13" s="29"/>
      <c r="WN13" s="30"/>
      <c r="WO13" s="30"/>
      <c r="WP13" s="31"/>
      <c r="WQ13" s="30"/>
      <c r="WR13" s="30"/>
      <c r="WS13" s="32"/>
      <c r="WT13" s="33"/>
      <c r="WU13" s="29"/>
      <c r="WV13" s="30"/>
      <c r="WW13" s="30"/>
      <c r="WX13" s="31"/>
      <c r="WY13" s="30"/>
      <c r="WZ13" s="30"/>
      <c r="XA13" s="32"/>
      <c r="XB13" s="33"/>
      <c r="XC13" s="29"/>
      <c r="XD13" s="30"/>
      <c r="XE13" s="30"/>
      <c r="XF13" s="31"/>
      <c r="XG13" s="30"/>
      <c r="XH13" s="30"/>
      <c r="XI13" s="32"/>
      <c r="XJ13" s="33"/>
      <c r="XK13" s="29"/>
      <c r="XL13" s="30"/>
      <c r="XM13" s="30"/>
      <c r="XN13" s="31"/>
      <c r="XO13" s="30"/>
      <c r="XP13" s="30"/>
      <c r="XQ13" s="32"/>
      <c r="XR13" s="33"/>
      <c r="XS13" s="29"/>
      <c r="XT13" s="30"/>
      <c r="XU13" s="30"/>
      <c r="XV13" s="31"/>
      <c r="XW13" s="30"/>
      <c r="XX13" s="30"/>
      <c r="XY13" s="32"/>
      <c r="XZ13" s="33"/>
      <c r="YA13" s="29"/>
      <c r="YB13" s="30"/>
      <c r="YC13" s="30"/>
      <c r="YD13" s="31"/>
      <c r="YE13" s="30"/>
      <c r="YF13" s="30"/>
      <c r="YG13" s="32"/>
      <c r="YH13" s="33"/>
      <c r="YI13" s="29"/>
      <c r="YJ13" s="30"/>
      <c r="YK13" s="30"/>
      <c r="YL13" s="31"/>
      <c r="YM13" s="30"/>
      <c r="YN13" s="30"/>
      <c r="YO13" s="32"/>
      <c r="YP13" s="33"/>
      <c r="YQ13" s="29"/>
      <c r="YR13" s="30"/>
      <c r="YS13" s="30"/>
      <c r="YT13" s="31"/>
      <c r="YU13" s="30"/>
      <c r="YV13" s="30"/>
      <c r="YW13" s="32"/>
      <c r="YX13" s="33"/>
      <c r="YY13" s="29"/>
      <c r="YZ13" s="30"/>
      <c r="ZA13" s="30"/>
      <c r="ZB13" s="31"/>
      <c r="ZC13" s="30"/>
      <c r="ZD13" s="30"/>
      <c r="ZE13" s="32"/>
      <c r="ZF13" s="33"/>
      <c r="ZG13" s="29"/>
      <c r="ZH13" s="30"/>
      <c r="ZI13" s="30"/>
      <c r="ZJ13" s="31"/>
      <c r="ZK13" s="30"/>
      <c r="ZL13" s="30"/>
      <c r="ZM13" s="32"/>
      <c r="ZN13" s="33"/>
      <c r="ZO13" s="29"/>
      <c r="ZP13" s="30"/>
      <c r="ZQ13" s="30"/>
      <c r="ZR13" s="31"/>
      <c r="ZS13" s="30"/>
      <c r="ZT13" s="30"/>
      <c r="ZU13" s="32"/>
      <c r="ZV13" s="33"/>
      <c r="ZW13" s="29"/>
      <c r="ZX13" s="30"/>
      <c r="ZY13" s="30"/>
      <c r="ZZ13" s="31"/>
      <c r="AAA13" s="30"/>
      <c r="AAB13" s="30"/>
      <c r="AAC13" s="32"/>
      <c r="AAD13" s="33"/>
      <c r="AAE13" s="29"/>
      <c r="AAF13" s="30"/>
      <c r="AAG13" s="30"/>
      <c r="AAH13" s="31"/>
      <c r="AAI13" s="30"/>
      <c r="AAJ13" s="30"/>
      <c r="AAK13" s="32"/>
      <c r="AAL13" s="33"/>
      <c r="AAM13" s="29"/>
      <c r="AAN13" s="30"/>
      <c r="AAO13" s="30"/>
      <c r="AAP13" s="31"/>
      <c r="AAQ13" s="30"/>
      <c r="AAR13" s="30"/>
      <c r="AAS13" s="32"/>
      <c r="AAT13" s="33"/>
      <c r="AAU13" s="29"/>
      <c r="AAV13" s="30"/>
      <c r="AAW13" s="30"/>
      <c r="AAX13" s="31"/>
      <c r="AAY13" s="30"/>
      <c r="AAZ13" s="30"/>
      <c r="ABA13" s="32"/>
      <c r="ABB13" s="33"/>
      <c r="ABC13" s="29"/>
      <c r="ABD13" s="30"/>
      <c r="ABE13" s="30"/>
      <c r="ABF13" s="31"/>
      <c r="ABG13" s="30"/>
      <c r="ABH13" s="30"/>
      <c r="ABI13" s="32"/>
      <c r="ABJ13" s="33"/>
      <c r="ABK13" s="29"/>
      <c r="ABL13" s="30"/>
      <c r="ABM13" s="30"/>
      <c r="ABN13" s="31"/>
      <c r="ABO13" s="30"/>
      <c r="ABP13" s="30"/>
      <c r="ABQ13" s="32"/>
      <c r="ABR13" s="33"/>
      <c r="ABS13" s="29"/>
      <c r="ABT13" s="30"/>
      <c r="ABU13" s="30"/>
      <c r="ABV13" s="31"/>
      <c r="ABW13" s="30"/>
      <c r="ABX13" s="30"/>
      <c r="ABY13" s="32"/>
      <c r="ABZ13" s="33"/>
      <c r="ACA13" s="29"/>
      <c r="ACB13" s="30"/>
      <c r="ACC13" s="30"/>
      <c r="ACD13" s="31"/>
      <c r="ACE13" s="30"/>
      <c r="ACF13" s="30"/>
      <c r="ACG13" s="32"/>
      <c r="ACH13" s="33"/>
      <c r="ACI13" s="29"/>
      <c r="ACJ13" s="30"/>
      <c r="ACK13" s="30"/>
      <c r="ACL13" s="31"/>
      <c r="ACM13" s="30"/>
      <c r="ACN13" s="30"/>
      <c r="ACO13" s="32"/>
      <c r="ACP13" s="33"/>
      <c r="ACQ13" s="29"/>
      <c r="ACR13" s="30"/>
      <c r="ACS13" s="30"/>
      <c r="ACT13" s="31"/>
      <c r="ACU13" s="30"/>
      <c r="ACV13" s="30"/>
      <c r="ACW13" s="32"/>
      <c r="ACX13" s="33"/>
      <c r="ACY13" s="29"/>
      <c r="ACZ13" s="30"/>
      <c r="ADA13" s="30"/>
      <c r="ADB13" s="31"/>
      <c r="ADC13" s="30"/>
      <c r="ADD13" s="30"/>
      <c r="ADE13" s="32"/>
      <c r="ADF13" s="33"/>
      <c r="ADG13" s="29"/>
      <c r="ADH13" s="30"/>
      <c r="ADI13" s="30"/>
      <c r="ADJ13" s="31"/>
      <c r="ADK13" s="30"/>
      <c r="ADL13" s="30"/>
      <c r="ADM13" s="32"/>
      <c r="ADN13" s="33"/>
      <c r="ADO13" s="29"/>
      <c r="ADP13" s="30"/>
      <c r="ADQ13" s="30"/>
      <c r="ADR13" s="31"/>
      <c r="ADS13" s="30"/>
      <c r="ADT13" s="30"/>
      <c r="ADU13" s="32"/>
      <c r="ADV13" s="33"/>
      <c r="ADW13" s="29"/>
      <c r="ADX13" s="30"/>
      <c r="ADY13" s="30"/>
      <c r="ADZ13" s="31"/>
      <c r="AEA13" s="30"/>
      <c r="AEB13" s="30"/>
      <c r="AEC13" s="32"/>
      <c r="AED13" s="33"/>
      <c r="AEE13" s="29"/>
      <c r="AEF13" s="30"/>
      <c r="AEG13" s="30"/>
      <c r="AEH13" s="31"/>
      <c r="AEI13" s="30"/>
      <c r="AEJ13" s="30"/>
      <c r="AEK13" s="32"/>
      <c r="AEL13" s="33"/>
      <c r="AEM13" s="29"/>
      <c r="AEN13" s="30"/>
      <c r="AEO13" s="30"/>
      <c r="AEP13" s="31"/>
      <c r="AEQ13" s="30"/>
      <c r="AER13" s="30"/>
      <c r="AES13" s="32"/>
      <c r="AET13" s="33"/>
      <c r="AEU13" s="29"/>
      <c r="AEV13" s="30"/>
      <c r="AEW13" s="30"/>
      <c r="AEX13" s="31"/>
      <c r="AEY13" s="30"/>
      <c r="AEZ13" s="30"/>
      <c r="AFA13" s="32"/>
      <c r="AFB13" s="33"/>
      <c r="AFC13" s="29"/>
      <c r="AFD13" s="30"/>
      <c r="AFE13" s="30"/>
      <c r="AFF13" s="31"/>
      <c r="AFG13" s="30"/>
      <c r="AFH13" s="30"/>
      <c r="AFI13" s="32"/>
      <c r="AFJ13" s="33"/>
      <c r="AFK13" s="29"/>
      <c r="AFL13" s="30"/>
      <c r="AFM13" s="30"/>
      <c r="AFN13" s="31"/>
      <c r="AFO13" s="30"/>
      <c r="AFP13" s="30"/>
      <c r="AFQ13" s="32"/>
      <c r="AFR13" s="33"/>
      <c r="AFS13" s="29"/>
      <c r="AFT13" s="30"/>
      <c r="AFU13" s="30"/>
      <c r="AFV13" s="31"/>
      <c r="AFW13" s="30"/>
      <c r="AFX13" s="30"/>
      <c r="AFY13" s="32"/>
      <c r="AFZ13" s="33"/>
      <c r="AGA13" s="29"/>
      <c r="AGB13" s="30"/>
      <c r="AGC13" s="30"/>
      <c r="AGD13" s="31"/>
      <c r="AGE13" s="30"/>
      <c r="AGF13" s="30"/>
      <c r="AGG13" s="32"/>
      <c r="AGH13" s="33"/>
      <c r="AGI13" s="29"/>
      <c r="AGJ13" s="30"/>
      <c r="AGK13" s="30"/>
      <c r="AGL13" s="31"/>
      <c r="AGM13" s="30"/>
      <c r="AGN13" s="30"/>
      <c r="AGO13" s="32"/>
      <c r="AGP13" s="33"/>
      <c r="AGQ13" s="29"/>
      <c r="AGR13" s="30"/>
      <c r="AGS13" s="30"/>
      <c r="AGT13" s="31"/>
      <c r="AGU13" s="30"/>
      <c r="AGV13" s="30"/>
      <c r="AGW13" s="32"/>
      <c r="AGX13" s="33"/>
      <c r="AGY13" s="29"/>
      <c r="AGZ13" s="30"/>
      <c r="AHA13" s="30"/>
      <c r="AHB13" s="31"/>
      <c r="AHC13" s="30"/>
      <c r="AHD13" s="30"/>
      <c r="AHE13" s="32"/>
      <c r="AHF13" s="33"/>
      <c r="AHG13" s="29"/>
      <c r="AHH13" s="30"/>
      <c r="AHI13" s="30"/>
      <c r="AHJ13" s="31"/>
      <c r="AHK13" s="30"/>
      <c r="AHL13" s="30"/>
      <c r="AHM13" s="32"/>
      <c r="AHN13" s="33"/>
      <c r="AHO13" s="29"/>
      <c r="AHP13" s="30"/>
      <c r="AHQ13" s="30"/>
      <c r="AHR13" s="31"/>
      <c r="AHS13" s="30"/>
      <c r="AHT13" s="30"/>
      <c r="AHU13" s="32"/>
      <c r="AHV13" s="33"/>
      <c r="AHW13" s="29"/>
      <c r="AHX13" s="30"/>
      <c r="AHY13" s="30"/>
      <c r="AHZ13" s="31"/>
      <c r="AIA13" s="30"/>
      <c r="AIB13" s="30"/>
      <c r="AIC13" s="32"/>
      <c r="AID13" s="33"/>
      <c r="AIE13" s="29"/>
      <c r="AIF13" s="30"/>
      <c r="AIG13" s="30"/>
      <c r="AIH13" s="31"/>
      <c r="AII13" s="30"/>
      <c r="AIJ13" s="30"/>
      <c r="AIK13" s="32"/>
      <c r="AIL13" s="33"/>
      <c r="AIM13" s="29"/>
      <c r="AIN13" s="30"/>
      <c r="AIO13" s="30"/>
      <c r="AIP13" s="31"/>
      <c r="AIQ13" s="30"/>
      <c r="AIR13" s="30"/>
      <c r="AIS13" s="32"/>
      <c r="AIT13" s="33"/>
      <c r="AIU13" s="29"/>
      <c r="AIV13" s="30"/>
      <c r="AIW13" s="30"/>
      <c r="AIX13" s="31"/>
      <c r="AIY13" s="30"/>
      <c r="AIZ13" s="30"/>
      <c r="AJA13" s="32"/>
      <c r="AJB13" s="33"/>
      <c r="AJC13" s="29"/>
      <c r="AJD13" s="30"/>
      <c r="AJE13" s="30"/>
      <c r="AJF13" s="31"/>
      <c r="AJG13" s="30"/>
      <c r="AJH13" s="30"/>
      <c r="AJI13" s="32"/>
      <c r="AJJ13" s="33"/>
      <c r="AJK13" s="29"/>
      <c r="AJL13" s="30"/>
      <c r="AJM13" s="30"/>
      <c r="AJN13" s="31"/>
      <c r="AJO13" s="30"/>
      <c r="AJP13" s="30"/>
      <c r="AJQ13" s="32"/>
      <c r="AJR13" s="33"/>
      <c r="AJS13" s="29"/>
      <c r="AJT13" s="30"/>
      <c r="AJU13" s="30"/>
      <c r="AJV13" s="31"/>
      <c r="AJW13" s="30"/>
      <c r="AJX13" s="30"/>
      <c r="AJY13" s="32"/>
      <c r="AJZ13" s="33"/>
      <c r="AKA13" s="29"/>
      <c r="AKB13" s="30"/>
      <c r="AKC13" s="30"/>
      <c r="AKD13" s="31"/>
      <c r="AKE13" s="30"/>
      <c r="AKF13" s="30"/>
      <c r="AKG13" s="32"/>
      <c r="AKH13" s="33"/>
      <c r="AKI13" s="29"/>
      <c r="AKJ13" s="30"/>
      <c r="AKK13" s="30"/>
      <c r="AKL13" s="31"/>
      <c r="AKM13" s="30"/>
      <c r="AKN13" s="30"/>
      <c r="AKO13" s="32"/>
      <c r="AKP13" s="33"/>
      <c r="AKQ13" s="29"/>
      <c r="AKR13" s="30"/>
      <c r="AKS13" s="30"/>
      <c r="AKT13" s="31"/>
      <c r="AKU13" s="30"/>
      <c r="AKV13" s="30"/>
      <c r="AKW13" s="32"/>
      <c r="AKX13" s="33"/>
      <c r="AKY13" s="29"/>
      <c r="AKZ13" s="30"/>
      <c r="ALA13" s="30"/>
      <c r="ALB13" s="31"/>
      <c r="ALC13" s="30"/>
      <c r="ALD13" s="30"/>
      <c r="ALE13" s="32"/>
      <c r="ALF13" s="33"/>
      <c r="ALG13" s="29"/>
      <c r="ALH13" s="30"/>
      <c r="ALI13" s="30"/>
      <c r="ALJ13" s="31"/>
      <c r="ALK13" s="30"/>
      <c r="ALL13" s="30"/>
      <c r="ALM13" s="32"/>
      <c r="ALN13" s="33"/>
      <c r="ALO13" s="29"/>
      <c r="ALP13" s="30"/>
      <c r="ALQ13" s="30"/>
      <c r="ALR13" s="31"/>
      <c r="ALS13" s="30"/>
      <c r="ALT13" s="30"/>
      <c r="ALU13" s="32"/>
      <c r="ALV13" s="33"/>
      <c r="ALW13" s="29"/>
      <c r="ALX13" s="30"/>
      <c r="ALY13" s="30"/>
      <c r="ALZ13" s="31"/>
      <c r="AMA13" s="30"/>
      <c r="AMB13" s="30"/>
      <c r="AMC13" s="32"/>
      <c r="AMD13" s="33"/>
      <c r="AME13" s="29"/>
      <c r="AMF13" s="30"/>
      <c r="AMG13" s="30"/>
      <c r="AMH13" s="31"/>
      <c r="AMI13" s="30"/>
      <c r="AMJ13" s="30"/>
      <c r="AMK13" s="32"/>
      <c r="AML13" s="33"/>
      <c r="AMM13" s="29"/>
      <c r="AMN13" s="30"/>
      <c r="AMO13" s="30"/>
      <c r="AMP13" s="31"/>
      <c r="AMQ13" s="30"/>
      <c r="AMR13" s="30"/>
      <c r="AMS13" s="32"/>
      <c r="AMT13" s="33"/>
      <c r="AMU13" s="29"/>
      <c r="AMV13" s="30"/>
      <c r="AMW13" s="30"/>
      <c r="AMX13" s="31"/>
      <c r="AMY13" s="30"/>
      <c r="AMZ13" s="30"/>
      <c r="ANA13" s="77"/>
      <c r="ANB13" s="33"/>
      <c r="ANC13" s="29"/>
      <c r="AND13" s="30"/>
      <c r="ANE13" s="30"/>
      <c r="ANF13" s="31"/>
      <c r="ANG13" s="30"/>
      <c r="ANH13" s="30"/>
      <c r="ANI13" s="77"/>
      <c r="ANJ13" s="33"/>
      <c r="ANK13" s="29"/>
      <c r="ANL13" s="30"/>
      <c r="ANM13" s="30"/>
      <c r="ANN13" s="31"/>
      <c r="ANO13" s="30"/>
      <c r="ANP13" s="30"/>
      <c r="ANQ13" s="77"/>
      <c r="ANR13" s="33"/>
      <c r="ANS13" s="29"/>
      <c r="ANT13" s="30"/>
      <c r="ANU13" s="30"/>
      <c r="ANV13" s="31"/>
      <c r="ANW13" s="30"/>
      <c r="ANX13" s="30"/>
      <c r="ANY13" s="77"/>
      <c r="ANZ13" s="33"/>
      <c r="AOA13" s="29"/>
      <c r="AOB13" s="30"/>
      <c r="AOC13" s="30"/>
      <c r="AOD13" s="31"/>
      <c r="AOE13" s="30"/>
      <c r="AOF13" s="30"/>
      <c r="AOG13" s="77"/>
      <c r="AOH13" s="33"/>
      <c r="AOI13" s="29"/>
      <c r="AOJ13" s="30"/>
      <c r="AOK13" s="30"/>
      <c r="AOL13" s="31"/>
      <c r="AOM13" s="30"/>
      <c r="AON13" s="30"/>
      <c r="AOO13" s="77"/>
      <c r="AOP13" s="33"/>
      <c r="AOQ13" s="29"/>
      <c r="AOR13" s="30"/>
      <c r="AOS13" s="30"/>
      <c r="AOT13" s="31"/>
      <c r="AOU13" s="30"/>
      <c r="AOV13" s="30"/>
      <c r="AOW13" s="77"/>
      <c r="AOX13" s="33"/>
      <c r="AOY13" s="29"/>
      <c r="AOZ13" s="30"/>
      <c r="APA13" s="30"/>
      <c r="APB13" s="31"/>
      <c r="APC13" s="30"/>
      <c r="APD13" s="30"/>
      <c r="APE13" s="77"/>
      <c r="APF13" s="33"/>
      <c r="APG13" s="29"/>
      <c r="APH13" s="30"/>
      <c r="API13" s="30"/>
      <c r="APJ13" s="31"/>
      <c r="APK13" s="30"/>
      <c r="APL13" s="30"/>
      <c r="APM13" s="77"/>
      <c r="APN13" s="33"/>
      <c r="APO13" s="29"/>
      <c r="APP13" s="30"/>
      <c r="APQ13" s="30"/>
      <c r="APR13" s="31"/>
      <c r="APS13" s="30"/>
      <c r="APT13" s="30"/>
      <c r="APU13" s="77"/>
      <c r="APV13" s="33"/>
      <c r="APW13" s="29"/>
      <c r="APX13" s="30"/>
      <c r="APY13" s="30"/>
      <c r="APZ13" s="31"/>
      <c r="AQA13" s="30"/>
      <c r="AQB13" s="30"/>
      <c r="AQC13" s="77"/>
      <c r="AQD13" s="33"/>
      <c r="AQE13" s="29"/>
      <c r="AQF13" s="30"/>
      <c r="AQG13" s="30"/>
      <c r="AQH13" s="31"/>
      <c r="AQI13" s="30"/>
      <c r="AQJ13" s="30"/>
      <c r="AQK13" s="77"/>
      <c r="AQL13" s="33"/>
      <c r="AQM13" s="29"/>
      <c r="AQN13" s="30"/>
      <c r="AQO13" s="30"/>
      <c r="AQP13" s="31"/>
      <c r="AQQ13" s="30"/>
      <c r="AQR13" s="30"/>
      <c r="AQS13" s="77"/>
      <c r="AQT13" s="33"/>
      <c r="AQU13" s="29"/>
      <c r="AQV13" s="30"/>
      <c r="AQW13" s="30"/>
      <c r="AQX13" s="31"/>
      <c r="AQY13" s="30"/>
      <c r="AQZ13" s="30"/>
      <c r="ARA13" s="77"/>
      <c r="ARB13" s="33"/>
      <c r="ARC13" s="29"/>
      <c r="ARD13" s="30"/>
      <c r="ARE13" s="30"/>
      <c r="ARF13" s="31"/>
      <c r="ARG13" s="30"/>
      <c r="ARH13" s="30"/>
      <c r="ARI13" s="77"/>
      <c r="ARJ13" s="33"/>
      <c r="ARK13" s="29"/>
      <c r="ARL13" s="30"/>
      <c r="ARM13" s="30"/>
      <c r="ARN13" s="31"/>
      <c r="ARO13" s="30"/>
      <c r="ARP13" s="30"/>
      <c r="ARQ13" s="77"/>
      <c r="ARR13" s="33"/>
      <c r="ARS13" s="29"/>
      <c r="ART13" s="30"/>
      <c r="ARU13" s="30"/>
      <c r="ARV13" s="31"/>
      <c r="ARW13" s="30"/>
      <c r="ARX13" s="30"/>
      <c r="ARY13" s="77"/>
      <c r="ARZ13" s="33"/>
      <c r="ASA13" s="29"/>
      <c r="ASB13" s="30"/>
      <c r="ASC13" s="30"/>
      <c r="ASD13" s="31"/>
      <c r="ASE13" s="30"/>
      <c r="ASF13" s="30"/>
      <c r="ASG13" s="77"/>
      <c r="ASH13" s="33"/>
      <c r="ASI13" s="29"/>
      <c r="ASJ13" s="30"/>
      <c r="ASK13" s="30"/>
      <c r="ASL13" s="31"/>
      <c r="ASM13" s="30"/>
      <c r="ASN13" s="30"/>
      <c r="ASO13" s="77"/>
      <c r="ASP13" s="33"/>
      <c r="ASQ13" s="29"/>
      <c r="ASR13" s="30"/>
      <c r="ASS13" s="30"/>
      <c r="AST13" s="31"/>
      <c r="ASU13" s="30"/>
      <c r="ASV13" s="30"/>
      <c r="ASW13" s="77"/>
      <c r="ASX13" s="33"/>
      <c r="ASY13" s="29"/>
      <c r="ASZ13" s="30"/>
      <c r="ATA13" s="30"/>
      <c r="ATB13" s="31"/>
      <c r="ATC13" s="30"/>
      <c r="ATD13" s="30"/>
      <c r="ATE13" s="77"/>
      <c r="ATF13" s="33"/>
      <c r="ATG13" s="29"/>
      <c r="ATH13" s="30"/>
      <c r="ATI13" s="30"/>
      <c r="ATJ13" s="31"/>
      <c r="ATK13" s="30"/>
      <c r="ATL13" s="30"/>
      <c r="ATM13" s="77"/>
      <c r="ATN13" s="33"/>
      <c r="ATO13" s="29"/>
      <c r="ATP13" s="30"/>
      <c r="ATQ13" s="30"/>
      <c r="ATR13" s="31"/>
      <c r="ATS13" s="30"/>
      <c r="ATT13" s="30"/>
      <c r="ATU13" s="77"/>
      <c r="ATV13" s="33"/>
      <c r="ATW13" s="29"/>
      <c r="ATX13" s="30"/>
      <c r="ATY13" s="30"/>
      <c r="ATZ13" s="31"/>
      <c r="AUA13" s="30"/>
      <c r="AUB13" s="30"/>
      <c r="AUC13" s="77"/>
      <c r="AUD13" s="33"/>
      <c r="AUE13" s="29"/>
      <c r="AUF13" s="30"/>
      <c r="AUG13" s="30"/>
      <c r="AUH13" s="31"/>
      <c r="AUI13" s="30"/>
      <c r="AUJ13" s="30"/>
      <c r="AUK13" s="77"/>
      <c r="AUL13" s="33"/>
      <c r="AUM13" s="29"/>
      <c r="AUN13" s="30"/>
      <c r="AUO13" s="30"/>
      <c r="AUP13" s="31"/>
      <c r="AUQ13" s="30"/>
      <c r="AUR13" s="30"/>
      <c r="AUS13" s="77"/>
      <c r="AUT13" s="33"/>
      <c r="AUU13" s="29"/>
      <c r="AUV13" s="30"/>
      <c r="AUW13" s="30"/>
      <c r="AUX13" s="31"/>
      <c r="AUY13" s="30"/>
      <c r="AUZ13" s="30"/>
      <c r="AVA13" s="77"/>
      <c r="AVB13" s="33"/>
      <c r="AVC13" s="29"/>
      <c r="AVD13" s="30"/>
      <c r="AVE13" s="30"/>
      <c r="AVF13" s="31"/>
      <c r="AVG13" s="30"/>
      <c r="AVH13" s="30"/>
      <c r="AVI13" s="77"/>
      <c r="AVJ13" s="33"/>
      <c r="AVK13" s="29"/>
      <c r="AVL13" s="30"/>
      <c r="AVM13" s="30"/>
      <c r="AVN13" s="31"/>
      <c r="AVO13" s="30"/>
      <c r="AVP13" s="30"/>
      <c r="AVQ13" s="77"/>
      <c r="AVR13" s="33"/>
      <c r="AVS13" s="29"/>
      <c r="AVT13" s="30"/>
      <c r="AVU13" s="30"/>
      <c r="AVV13" s="31"/>
      <c r="AVW13" s="30"/>
      <c r="AVX13" s="30"/>
      <c r="AVY13" s="77"/>
      <c r="AVZ13" s="33"/>
      <c r="AWA13" s="29"/>
      <c r="AWB13" s="30"/>
      <c r="AWC13" s="30"/>
      <c r="AWD13" s="31"/>
      <c r="AWE13" s="30"/>
      <c r="AWF13" s="30"/>
      <c r="AWG13" s="77"/>
      <c r="AWH13" s="33"/>
      <c r="AWI13" s="29"/>
      <c r="AWJ13" s="30"/>
      <c r="AWK13" s="30"/>
      <c r="AWL13" s="31"/>
      <c r="AWM13" s="30"/>
      <c r="AWN13" s="30"/>
      <c r="AWO13" s="77"/>
      <c r="AWP13" s="33"/>
      <c r="AWQ13" s="29"/>
      <c r="AWR13" s="30"/>
      <c r="AWS13" s="30"/>
      <c r="AWT13" s="31"/>
      <c r="AWU13" s="30"/>
      <c r="AWV13" s="30"/>
      <c r="AWW13" s="77"/>
      <c r="AWX13" s="33"/>
      <c r="AWY13" s="29"/>
      <c r="AWZ13" s="30"/>
      <c r="AXA13" s="30"/>
      <c r="AXB13" s="31"/>
      <c r="AXC13" s="30"/>
      <c r="AXD13" s="30"/>
      <c r="AXE13" s="77"/>
      <c r="AXF13" s="33"/>
      <c r="AXG13" s="29"/>
      <c r="AXH13" s="30"/>
      <c r="AXI13" s="30"/>
      <c r="AXJ13" s="31"/>
      <c r="AXK13" s="30"/>
      <c r="AXL13" s="30"/>
      <c r="AXM13" s="77"/>
      <c r="AXN13" s="33"/>
      <c r="AXO13" s="29"/>
      <c r="AXP13" s="30"/>
      <c r="AXQ13" s="30"/>
      <c r="AXR13" s="31"/>
      <c r="AXS13" s="30"/>
      <c r="AXT13" s="30"/>
      <c r="AXU13" s="77"/>
      <c r="AXV13" s="33"/>
      <c r="AXW13" s="29"/>
      <c r="AXX13" s="30"/>
      <c r="AXY13" s="30"/>
      <c r="AXZ13" s="31"/>
      <c r="AYA13" s="30"/>
      <c r="AYB13" s="30"/>
      <c r="AYC13" s="77"/>
      <c r="AYD13" s="33"/>
      <c r="AYE13" s="29"/>
      <c r="AYF13" s="30"/>
      <c r="AYG13" s="30"/>
      <c r="AYH13" s="31"/>
      <c r="AYI13" s="30"/>
      <c r="AYJ13" s="30"/>
      <c r="AYK13" s="77"/>
      <c r="AYL13" s="33"/>
      <c r="AYM13" s="29"/>
      <c r="AYN13" s="30"/>
      <c r="AYO13" s="30"/>
      <c r="AYP13" s="31"/>
      <c r="AYQ13" s="30"/>
      <c r="AYR13" s="30"/>
      <c r="AYS13" s="77"/>
      <c r="AYT13" s="33"/>
      <c r="AYU13" s="29"/>
      <c r="AYV13" s="30"/>
      <c r="AYW13" s="30"/>
      <c r="AYX13" s="31"/>
      <c r="AYY13" s="30"/>
      <c r="AYZ13" s="30"/>
      <c r="AZA13" s="77"/>
      <c r="AZB13" s="33"/>
      <c r="AZC13" s="29"/>
      <c r="AZD13" s="30"/>
      <c r="AZE13" s="30"/>
      <c r="AZF13" s="31"/>
      <c r="AZG13" s="30"/>
      <c r="AZH13" s="30"/>
      <c r="AZI13" s="77"/>
      <c r="AZJ13" s="33"/>
      <c r="AZK13" s="29"/>
      <c r="AZL13" s="30"/>
      <c r="AZM13" s="30"/>
      <c r="AZN13" s="31"/>
      <c r="AZO13" s="30"/>
      <c r="AZP13" s="30"/>
      <c r="AZQ13" s="77"/>
      <c r="AZR13" s="33"/>
      <c r="AZS13" s="29"/>
      <c r="AZT13" s="30"/>
      <c r="AZU13" s="30"/>
      <c r="AZV13" s="31"/>
      <c r="AZW13" s="30"/>
      <c r="AZX13" s="30"/>
      <c r="AZY13" s="77"/>
      <c r="AZZ13" s="33"/>
      <c r="BAA13" s="29"/>
      <c r="BAB13" s="30"/>
      <c r="BAC13" s="30"/>
      <c r="BAD13" s="31"/>
      <c r="BAE13" s="30"/>
      <c r="BAF13" s="30"/>
      <c r="BAG13" s="77"/>
      <c r="BAH13" s="33"/>
      <c r="BAI13" s="29"/>
      <c r="BAJ13" s="30"/>
      <c r="BAK13" s="30"/>
      <c r="BAL13" s="31"/>
      <c r="BAM13" s="30"/>
      <c r="BAN13" s="30"/>
      <c r="BAO13" s="77"/>
      <c r="BAP13" s="33"/>
      <c r="BAQ13" s="29"/>
      <c r="BAR13" s="30"/>
      <c r="BAS13" s="30"/>
      <c r="BAT13" s="31"/>
      <c r="BAU13" s="30"/>
      <c r="BAV13" s="30"/>
      <c r="BAW13" s="77"/>
      <c r="BAX13" s="33"/>
      <c r="BAY13" s="29"/>
      <c r="BAZ13" s="30"/>
      <c r="BBA13" s="30"/>
      <c r="BBB13" s="31"/>
      <c r="BBC13" s="30"/>
      <c r="BBD13" s="30"/>
      <c r="BBE13" s="77"/>
      <c r="BBF13" s="33"/>
      <c r="BBG13" s="29"/>
      <c r="BBH13" s="30"/>
      <c r="BBI13" s="30"/>
      <c r="BBJ13" s="31"/>
      <c r="BBK13" s="30"/>
      <c r="BBL13" s="30"/>
      <c r="BBM13" s="77"/>
      <c r="BBN13" s="33"/>
      <c r="BBO13" s="29"/>
      <c r="BBP13" s="30"/>
      <c r="BBQ13" s="30"/>
      <c r="BBR13" s="31"/>
      <c r="BBS13" s="30"/>
      <c r="BBT13" s="30"/>
      <c r="BBU13" s="77"/>
      <c r="BBV13" s="33"/>
      <c r="BBW13" s="29"/>
      <c r="BBX13" s="30"/>
      <c r="BBY13" s="30"/>
      <c r="BBZ13" s="31"/>
      <c r="BCA13" s="30"/>
      <c r="BCB13" s="30"/>
      <c r="BCC13" s="77"/>
      <c r="BCD13" s="33"/>
      <c r="BCE13" s="29"/>
      <c r="BCF13" s="30"/>
      <c r="BCG13" s="30"/>
      <c r="BCH13" s="31"/>
      <c r="BCI13" s="30"/>
      <c r="BCJ13" s="30"/>
      <c r="BCK13" s="77"/>
      <c r="BCL13" s="33"/>
      <c r="BCM13" s="29"/>
      <c r="BCN13" s="30"/>
      <c r="BCO13" s="30"/>
      <c r="BCP13" s="31"/>
      <c r="BCQ13" s="30"/>
      <c r="BCR13" s="30"/>
      <c r="BCS13" s="77"/>
      <c r="BCT13" s="33"/>
      <c r="BCU13" s="29"/>
      <c r="BCV13" s="30"/>
      <c r="BCW13" s="30"/>
      <c r="BCX13" s="31"/>
      <c r="BCY13" s="30"/>
      <c r="BCZ13" s="30"/>
      <c r="BDA13" s="77"/>
      <c r="BDB13" s="33"/>
      <c r="BDC13" s="29"/>
      <c r="BDD13" s="30"/>
      <c r="BDE13" s="30"/>
      <c r="BDF13" s="31"/>
      <c r="BDG13" s="30"/>
      <c r="BDH13" s="30"/>
      <c r="BDI13" s="77"/>
      <c r="BDJ13" s="33"/>
      <c r="BDK13" s="29"/>
      <c r="BDL13" s="30"/>
      <c r="BDM13" s="30"/>
      <c r="BDN13" s="31"/>
      <c r="BDO13" s="30"/>
      <c r="BDP13" s="30"/>
      <c r="BDQ13" s="77"/>
      <c r="BDR13" s="33"/>
      <c r="BDS13" s="29"/>
      <c r="BDT13" s="30"/>
      <c r="BDU13" s="30"/>
      <c r="BDV13" s="31"/>
      <c r="BDW13" s="30"/>
      <c r="BDX13" s="30"/>
      <c r="BDY13" s="77"/>
      <c r="BDZ13" s="33"/>
      <c r="BEA13" s="29"/>
      <c r="BEB13" s="30"/>
      <c r="BEC13" s="30"/>
      <c r="BED13" s="31"/>
      <c r="BEE13" s="30"/>
      <c r="BEF13" s="30"/>
      <c r="BEG13" s="77"/>
      <c r="BEH13" s="33"/>
      <c r="BEI13" s="29"/>
      <c r="BEJ13" s="30"/>
      <c r="BEK13" s="30"/>
      <c r="BEL13" s="31"/>
      <c r="BEM13" s="30"/>
      <c r="BEN13" s="30"/>
      <c r="BEO13" s="77"/>
      <c r="BEP13" s="33"/>
      <c r="BEQ13" s="29"/>
      <c r="BER13" s="30"/>
      <c r="BES13" s="30"/>
      <c r="BET13" s="31"/>
      <c r="BEU13" s="30"/>
      <c r="BEV13" s="30"/>
      <c r="BEW13" s="77"/>
      <c r="BEX13" s="33"/>
      <c r="BEY13" s="29"/>
      <c r="BEZ13" s="30"/>
      <c r="BFA13" s="30"/>
      <c r="BFB13" s="31"/>
      <c r="BFC13" s="30"/>
      <c r="BFD13" s="30"/>
      <c r="BFE13" s="77"/>
      <c r="BFF13" s="33"/>
      <c r="BFG13" s="29"/>
      <c r="BFH13" s="30"/>
      <c r="BFI13" s="30"/>
      <c r="BFJ13" s="31"/>
      <c r="BFK13" s="30"/>
      <c r="BFL13" s="30"/>
      <c r="BFM13" s="77"/>
      <c r="BFN13" s="33"/>
      <c r="BFO13" s="29"/>
      <c r="BFP13" s="30"/>
      <c r="BFQ13" s="30"/>
      <c r="BFR13" s="31"/>
      <c r="BFS13" s="30"/>
      <c r="BFT13" s="30"/>
      <c r="BFU13" s="77"/>
      <c r="BFV13" s="33"/>
      <c r="BFW13" s="29"/>
      <c r="BFX13" s="30"/>
      <c r="BFY13" s="30"/>
      <c r="BFZ13" s="31"/>
      <c r="BGA13" s="30"/>
      <c r="BGB13" s="30"/>
      <c r="BGC13" s="77"/>
      <c r="BGD13" s="33"/>
      <c r="BGE13" s="29"/>
      <c r="BGF13" s="30"/>
      <c r="BGG13" s="30"/>
      <c r="BGH13" s="31"/>
      <c r="BGI13" s="30"/>
      <c r="BGJ13" s="30"/>
      <c r="BGK13" s="77"/>
      <c r="BGL13" s="33"/>
      <c r="BGM13" s="29"/>
      <c r="BGN13" s="30"/>
      <c r="BGO13" s="30"/>
      <c r="BGP13" s="31"/>
      <c r="BGQ13" s="30"/>
      <c r="BGR13" s="30"/>
      <c r="BGS13" s="77"/>
      <c r="BGT13" s="33"/>
      <c r="BGU13" s="29"/>
      <c r="BGV13" s="30"/>
      <c r="BGW13" s="30"/>
      <c r="BGX13" s="31"/>
      <c r="BGY13" s="30"/>
      <c r="BGZ13" s="30"/>
      <c r="BHA13" s="77"/>
      <c r="BHB13" s="33"/>
      <c r="BHC13" s="29"/>
      <c r="BHD13" s="30"/>
      <c r="BHE13" s="30"/>
      <c r="BHF13" s="31"/>
      <c r="BHG13" s="30"/>
      <c r="BHH13" s="30"/>
      <c r="BHI13" s="77"/>
      <c r="BHJ13" s="33"/>
      <c r="BHK13" s="29"/>
      <c r="BHL13" s="30"/>
      <c r="BHM13" s="30"/>
      <c r="BHN13" s="31"/>
      <c r="BHO13" s="30"/>
      <c r="BHP13" s="30"/>
      <c r="BHQ13" s="77"/>
      <c r="BHR13" s="33"/>
      <c r="BHS13" s="29"/>
      <c r="BHT13" s="30"/>
      <c r="BHU13" s="30"/>
      <c r="BHV13" s="31"/>
      <c r="BHW13" s="30"/>
      <c r="BHX13" s="30"/>
      <c r="BHY13" s="77"/>
      <c r="BHZ13" s="33"/>
      <c r="BIA13" s="29"/>
      <c r="BIB13" s="30"/>
      <c r="BIC13" s="30"/>
      <c r="BID13" s="31"/>
      <c r="BIE13" s="30"/>
      <c r="BIF13" s="30"/>
      <c r="BIG13" s="77"/>
      <c r="BIH13" s="33"/>
      <c r="BII13" s="29"/>
      <c r="BIJ13" s="30"/>
      <c r="BIK13" s="30"/>
      <c r="BIL13" s="31"/>
      <c r="BIM13" s="30"/>
      <c r="BIN13" s="30"/>
      <c r="BIO13" s="77"/>
      <c r="BIP13" s="33"/>
      <c r="BIQ13" s="29"/>
      <c r="BIR13" s="30"/>
      <c r="BIS13" s="30"/>
      <c r="BIT13" s="31"/>
      <c r="BIU13" s="30"/>
      <c r="BIV13" s="30"/>
      <c r="BIW13" s="77"/>
      <c r="BIX13" s="33"/>
      <c r="BIY13" s="29"/>
      <c r="BIZ13" s="30"/>
      <c r="BJA13" s="30"/>
      <c r="BJB13" s="31"/>
      <c r="BJC13" s="30"/>
      <c r="BJD13" s="30"/>
      <c r="BJE13" s="77"/>
      <c r="BJF13" s="33"/>
      <c r="BJG13" s="29"/>
      <c r="BJH13" s="30"/>
      <c r="BJI13" s="30"/>
      <c r="BJJ13" s="31"/>
      <c r="BJK13" s="30"/>
      <c r="BJL13" s="30"/>
      <c r="BJM13" s="77"/>
      <c r="BJN13" s="33"/>
      <c r="BJO13" s="29"/>
      <c r="BJP13" s="30"/>
      <c r="BJQ13" s="30"/>
      <c r="BJR13" s="31"/>
      <c r="BJS13" s="30"/>
      <c r="BJT13" s="30"/>
      <c r="BJU13" s="77"/>
      <c r="BJV13" s="33"/>
      <c r="BJW13" s="29"/>
      <c r="BJX13" s="30"/>
      <c r="BJY13" s="30"/>
      <c r="BJZ13" s="31"/>
      <c r="BKA13" s="30"/>
      <c r="BKB13" s="30"/>
      <c r="BKC13" s="77"/>
      <c r="BKD13" s="33"/>
      <c r="BKE13" s="29"/>
      <c r="BKF13" s="30"/>
      <c r="BKG13" s="30"/>
      <c r="BKH13" s="31"/>
      <c r="BKI13" s="30"/>
      <c r="BKJ13" s="30"/>
      <c r="BKK13" s="77"/>
      <c r="BKL13" s="33"/>
      <c r="BKM13" s="29"/>
      <c r="BKN13" s="30"/>
      <c r="BKO13" s="30"/>
      <c r="BKP13" s="31"/>
      <c r="BKQ13" s="30"/>
      <c r="BKR13" s="30"/>
      <c r="BKS13" s="77"/>
      <c r="BKT13" s="33"/>
      <c r="BKU13" s="29"/>
      <c r="BKV13" s="30"/>
      <c r="BKW13" s="30"/>
      <c r="BKX13" s="31"/>
      <c r="BKY13" s="30"/>
      <c r="BKZ13" s="30"/>
      <c r="BLA13" s="77"/>
      <c r="BLB13" s="33"/>
      <c r="BLC13" s="29"/>
      <c r="BLD13" s="30"/>
      <c r="BLE13" s="30"/>
      <c r="BLF13" s="31"/>
      <c r="BLG13" s="30"/>
      <c r="BLH13" s="30"/>
      <c r="BLI13" s="77"/>
      <c r="BLJ13" s="33"/>
      <c r="BLK13" s="29"/>
      <c r="BLL13" s="30"/>
      <c r="BLM13" s="30"/>
      <c r="BLN13" s="31"/>
      <c r="BLO13" s="30"/>
      <c r="BLP13" s="30"/>
      <c r="BLQ13" s="77"/>
      <c r="BLR13" s="33"/>
      <c r="BLS13" s="29"/>
      <c r="BLT13" s="30"/>
      <c r="BLU13" s="30"/>
      <c r="BLV13" s="31"/>
      <c r="BLW13" s="30"/>
      <c r="BLX13" s="30"/>
      <c r="BLY13" s="77"/>
      <c r="BLZ13" s="33"/>
      <c r="BMA13" s="29"/>
      <c r="BMB13" s="30"/>
      <c r="BMC13" s="30"/>
      <c r="BMD13" s="31"/>
      <c r="BME13" s="30"/>
      <c r="BMF13" s="30"/>
      <c r="BMG13" s="77"/>
      <c r="BMH13" s="33"/>
      <c r="BMI13" s="29"/>
      <c r="BMJ13" s="30"/>
      <c r="BMK13" s="30"/>
      <c r="BML13" s="31"/>
      <c r="BMM13" s="30"/>
      <c r="BMN13" s="30"/>
      <c r="BMO13" s="77"/>
      <c r="BMP13" s="33"/>
      <c r="BMQ13" s="29"/>
      <c r="BMR13" s="30"/>
      <c r="BMS13" s="30"/>
      <c r="BMT13" s="31"/>
      <c r="BMU13" s="30"/>
      <c r="BMV13" s="30"/>
      <c r="BMW13" s="77"/>
      <c r="BMX13" s="33"/>
      <c r="BMY13" s="29"/>
      <c r="BMZ13" s="30"/>
      <c r="BNA13" s="30"/>
      <c r="BNB13" s="31"/>
      <c r="BNC13" s="30"/>
      <c r="BND13" s="30"/>
      <c r="BNE13" s="77"/>
      <c r="BNF13" s="33"/>
      <c r="BNG13" s="29"/>
      <c r="BNH13" s="30"/>
      <c r="BNI13" s="30"/>
      <c r="BNJ13" s="31"/>
      <c r="BNK13" s="30"/>
      <c r="BNL13" s="30"/>
      <c r="BNM13" s="77"/>
      <c r="BNN13" s="33"/>
      <c r="BNO13" s="29"/>
      <c r="BNP13" s="30"/>
      <c r="BNQ13" s="30"/>
      <c r="BNR13" s="31"/>
      <c r="BNS13" s="30"/>
      <c r="BNT13" s="30"/>
      <c r="BNU13" s="77"/>
      <c r="BNV13" s="33"/>
      <c r="BNW13" s="29"/>
      <c r="BNX13" s="30"/>
      <c r="BNY13" s="30"/>
      <c r="BNZ13" s="31"/>
      <c r="BOA13" s="30"/>
      <c r="BOB13" s="30"/>
      <c r="BOC13" s="77"/>
      <c r="BOD13" s="33"/>
      <c r="BOE13" s="29"/>
      <c r="BOF13" s="30"/>
      <c r="BOG13" s="30"/>
      <c r="BOH13" s="31"/>
      <c r="BOI13" s="30"/>
      <c r="BOJ13" s="30"/>
      <c r="BOK13" s="77"/>
      <c r="BOL13" s="33"/>
      <c r="BOM13" s="29"/>
      <c r="BON13" s="30"/>
      <c r="BOO13" s="30"/>
      <c r="BOP13" s="31"/>
      <c r="BOQ13" s="30"/>
      <c r="BOR13" s="30"/>
      <c r="BOS13" s="77"/>
      <c r="BOT13" s="33"/>
      <c r="BOU13" s="29"/>
      <c r="BOV13" s="30"/>
      <c r="BOW13" s="30"/>
      <c r="BOX13" s="31"/>
      <c r="BOY13" s="30"/>
      <c r="BOZ13" s="30"/>
      <c r="BPA13" s="77"/>
      <c r="BPB13" s="33"/>
      <c r="BPC13" s="29"/>
      <c r="BPD13" s="30"/>
      <c r="BPE13" s="30"/>
      <c r="BPF13" s="31"/>
      <c r="BPG13" s="30"/>
      <c r="BPH13" s="30"/>
      <c r="BPI13" s="77"/>
      <c r="BPJ13" s="33"/>
      <c r="BPK13" s="29"/>
      <c r="BPL13" s="30"/>
      <c r="BPM13" s="30"/>
      <c r="BPN13" s="31"/>
      <c r="BPO13" s="30"/>
      <c r="BPP13" s="30"/>
      <c r="BPQ13" s="77"/>
      <c r="BPR13" s="33"/>
      <c r="BPS13" s="29"/>
      <c r="BPT13" s="30"/>
      <c r="BPU13" s="30"/>
      <c r="BPV13" s="31"/>
      <c r="BPW13" s="30"/>
      <c r="BPX13" s="30"/>
      <c r="BPY13" s="77"/>
      <c r="BPZ13" s="33"/>
      <c r="BQA13" s="29"/>
      <c r="BQB13" s="30"/>
      <c r="BQC13" s="30"/>
      <c r="BQD13" s="31"/>
      <c r="BQE13" s="30"/>
      <c r="BQF13" s="30"/>
      <c r="BQG13" s="77"/>
      <c r="BQH13" s="33"/>
      <c r="BQI13" s="29"/>
      <c r="BQJ13" s="30"/>
      <c r="BQK13" s="30"/>
      <c r="BQL13" s="31"/>
      <c r="BQM13" s="30"/>
      <c r="BQN13" s="30"/>
      <c r="BQO13" s="77"/>
      <c r="BQP13" s="33"/>
      <c r="BQQ13" s="29"/>
      <c r="BQR13" s="30"/>
      <c r="BQS13" s="30"/>
      <c r="BQT13" s="31"/>
      <c r="BQU13" s="30"/>
      <c r="BQV13" s="30"/>
      <c r="BQW13" s="77"/>
      <c r="BQX13" s="33"/>
      <c r="BQY13" s="29"/>
      <c r="BQZ13" s="30"/>
      <c r="BRA13" s="30"/>
      <c r="BRB13" s="31"/>
      <c r="BRC13" s="30"/>
      <c r="BRD13" s="30"/>
      <c r="BRE13" s="77"/>
      <c r="BRF13" s="33"/>
      <c r="BRG13" s="29"/>
      <c r="BRH13" s="30"/>
      <c r="BRI13" s="30"/>
      <c r="BRJ13" s="31"/>
      <c r="BRK13" s="30"/>
      <c r="BRL13" s="30"/>
      <c r="BRM13" s="77"/>
      <c r="BRN13" s="33"/>
      <c r="BRO13" s="29"/>
      <c r="BRP13" s="30"/>
      <c r="BRQ13" s="30"/>
      <c r="BRR13" s="31"/>
      <c r="BRS13" s="30"/>
      <c r="BRT13" s="30"/>
      <c r="BRU13" s="77"/>
      <c r="BRV13" s="33"/>
      <c r="BRW13" s="29"/>
      <c r="BRX13" s="30"/>
      <c r="BRY13" s="30"/>
      <c r="BRZ13" s="31"/>
      <c r="BSA13" s="30"/>
      <c r="BSB13" s="30"/>
      <c r="BSC13" s="77"/>
      <c r="BSD13" s="33"/>
      <c r="BSE13" s="29"/>
      <c r="BSF13" s="30"/>
      <c r="BSG13" s="30"/>
      <c r="BSH13" s="31"/>
      <c r="BSI13" s="30"/>
      <c r="BSJ13" s="30"/>
      <c r="BSK13" s="77"/>
      <c r="BSL13" s="33"/>
      <c r="BSM13" s="29"/>
      <c r="BSN13" s="30"/>
      <c r="BSO13" s="30"/>
      <c r="BSP13" s="31"/>
      <c r="BSQ13" s="30"/>
      <c r="BSR13" s="30"/>
      <c r="BSS13" s="77"/>
      <c r="BST13" s="33"/>
      <c r="BSU13" s="29"/>
      <c r="BSV13" s="30"/>
      <c r="BSW13" s="30"/>
      <c r="BSX13" s="31"/>
      <c r="BSY13" s="30"/>
      <c r="BSZ13" s="30"/>
      <c r="BTA13" s="77"/>
      <c r="BTB13" s="33"/>
      <c r="BTC13" s="29"/>
      <c r="BTD13" s="30"/>
      <c r="BTE13" s="30"/>
      <c r="BTF13" s="31"/>
      <c r="BTG13" s="30"/>
      <c r="BTH13" s="30"/>
      <c r="BTI13" s="77"/>
      <c r="BTJ13" s="33"/>
      <c r="BTK13" s="29"/>
      <c r="BTL13" s="30"/>
      <c r="BTM13" s="30"/>
      <c r="BTN13" s="31"/>
      <c r="BTO13" s="30"/>
      <c r="BTP13" s="30"/>
      <c r="BTQ13" s="77"/>
      <c r="BTR13" s="33"/>
      <c r="BTS13" s="29"/>
      <c r="BTT13" s="30"/>
      <c r="BTU13" s="30"/>
      <c r="BTV13" s="31"/>
      <c r="BTW13" s="30"/>
      <c r="BTX13" s="30"/>
      <c r="BTY13" s="77"/>
      <c r="BTZ13" s="33"/>
      <c r="BUA13" s="29"/>
      <c r="BUB13" s="30"/>
      <c r="BUC13" s="30"/>
      <c r="BUD13" s="31"/>
      <c r="BUE13" s="30"/>
      <c r="BUF13" s="30"/>
      <c r="BUG13" s="77"/>
      <c r="BUH13" s="33"/>
      <c r="BUI13" s="29"/>
      <c r="BUJ13" s="30"/>
      <c r="BUK13" s="30"/>
      <c r="BUL13" s="31"/>
      <c r="BUM13" s="30"/>
      <c r="BUN13" s="30"/>
      <c r="BUO13" s="77"/>
      <c r="BUP13" s="33"/>
      <c r="BUQ13" s="29"/>
      <c r="BUR13" s="30"/>
      <c r="BUS13" s="30"/>
      <c r="BUT13" s="31"/>
      <c r="BUU13" s="30"/>
      <c r="BUV13" s="30"/>
      <c r="BUW13" s="77"/>
      <c r="BUX13" s="33"/>
      <c r="BUY13" s="29"/>
      <c r="BUZ13" s="30"/>
      <c r="BVA13" s="30"/>
      <c r="BVB13" s="31"/>
      <c r="BVC13" s="30"/>
      <c r="BVD13" s="30"/>
      <c r="BVE13" s="77"/>
      <c r="BVF13" s="33"/>
      <c r="BVG13" s="29"/>
      <c r="BVH13" s="30"/>
      <c r="BVI13" s="30"/>
      <c r="BVJ13" s="31"/>
      <c r="BVK13" s="30"/>
      <c r="BVL13" s="30"/>
      <c r="BVM13" s="77"/>
      <c r="BVN13" s="33"/>
      <c r="BVO13" s="29"/>
      <c r="BVP13" s="30"/>
      <c r="BVQ13" s="30"/>
      <c r="BVR13" s="31"/>
      <c r="BVS13" s="30"/>
      <c r="BVT13" s="30"/>
      <c r="BVU13" s="77"/>
      <c r="BVV13" s="33"/>
      <c r="BVW13" s="29"/>
      <c r="BVX13" s="30"/>
      <c r="BVY13" s="30"/>
      <c r="BVZ13" s="31"/>
      <c r="BWA13" s="30"/>
      <c r="BWB13" s="30"/>
      <c r="BWC13" s="77"/>
      <c r="BWD13" s="33"/>
      <c r="BWE13" s="29"/>
      <c r="BWF13" s="30"/>
      <c r="BWG13" s="30"/>
      <c r="BWH13" s="31"/>
      <c r="BWI13" s="30"/>
      <c r="BWJ13" s="30"/>
      <c r="BWK13" s="77"/>
      <c r="BWL13" s="33"/>
      <c r="BWM13" s="29"/>
      <c r="BWN13" s="30"/>
      <c r="BWO13" s="30"/>
      <c r="BWP13" s="31"/>
      <c r="BWQ13" s="30"/>
      <c r="BWR13" s="30"/>
      <c r="BWS13" s="77"/>
      <c r="BWT13" s="33"/>
      <c r="BWU13" s="29"/>
      <c r="BWV13" s="30"/>
      <c r="BWW13" s="30"/>
      <c r="BWX13" s="31"/>
      <c r="BWY13" s="30"/>
      <c r="BWZ13" s="30"/>
      <c r="BXA13" s="77"/>
      <c r="BXB13" s="33"/>
      <c r="BXC13" s="29"/>
      <c r="BXD13" s="30"/>
      <c r="BXE13" s="30"/>
      <c r="BXF13" s="31"/>
      <c r="BXG13" s="30"/>
      <c r="BXH13" s="30"/>
      <c r="BXI13" s="77"/>
      <c r="BXJ13" s="33"/>
      <c r="BXK13" s="29"/>
      <c r="BXL13" s="30"/>
      <c r="BXM13" s="30"/>
      <c r="BXN13" s="31"/>
      <c r="BXO13" s="30"/>
      <c r="BXP13" s="30"/>
      <c r="BXQ13" s="77"/>
      <c r="BXR13" s="33"/>
      <c r="BXS13" s="29"/>
      <c r="BXT13" s="30"/>
      <c r="BXU13" s="30"/>
      <c r="BXV13" s="31"/>
      <c r="BXW13" s="30"/>
      <c r="BXX13" s="30"/>
      <c r="BXY13" s="77"/>
      <c r="BXZ13" s="33"/>
      <c r="BYA13" s="29"/>
      <c r="BYB13" s="30"/>
      <c r="BYC13" s="30"/>
      <c r="BYD13" s="31"/>
      <c r="BYE13" s="30"/>
      <c r="BYF13" s="30"/>
      <c r="BYG13" s="77"/>
      <c r="BYH13" s="33"/>
      <c r="BYI13" s="29"/>
      <c r="BYJ13" s="30"/>
      <c r="BYK13" s="30"/>
      <c r="BYL13" s="31"/>
      <c r="BYM13" s="30"/>
      <c r="BYN13" s="30"/>
      <c r="BYO13" s="77"/>
      <c r="BYP13" s="33"/>
      <c r="BYQ13" s="29"/>
      <c r="BYR13" s="30"/>
      <c r="BYS13" s="30"/>
      <c r="BYT13" s="31"/>
      <c r="BYU13" s="30"/>
      <c r="BYV13" s="30"/>
      <c r="BYW13" s="77"/>
      <c r="BYX13" s="33"/>
      <c r="BYY13" s="29"/>
      <c r="BYZ13" s="30"/>
      <c r="BZA13" s="30"/>
      <c r="BZB13" s="31"/>
      <c r="BZC13" s="30"/>
      <c r="BZD13" s="30"/>
      <c r="BZE13" s="77"/>
      <c r="BZF13" s="33"/>
      <c r="BZG13" s="29"/>
      <c r="BZH13" s="30"/>
      <c r="BZI13" s="30"/>
      <c r="BZJ13" s="31"/>
      <c r="BZK13" s="30"/>
      <c r="BZL13" s="30"/>
      <c r="BZM13" s="77"/>
      <c r="BZN13" s="33"/>
      <c r="BZO13" s="29"/>
      <c r="BZP13" s="30"/>
      <c r="BZQ13" s="30"/>
      <c r="BZR13" s="31"/>
      <c r="BZS13" s="30"/>
      <c r="BZT13" s="30"/>
      <c r="BZU13" s="77"/>
      <c r="BZV13" s="33"/>
      <c r="BZW13" s="29"/>
      <c r="BZX13" s="30"/>
      <c r="BZY13" s="30"/>
      <c r="BZZ13" s="31"/>
      <c r="CAA13" s="30"/>
      <c r="CAB13" s="30"/>
      <c r="CAC13" s="77"/>
      <c r="CAD13" s="33"/>
      <c r="CAE13" s="29"/>
      <c r="CAF13" s="30"/>
      <c r="CAG13" s="30"/>
      <c r="CAH13" s="31"/>
      <c r="CAI13" s="30"/>
      <c r="CAJ13" s="30"/>
      <c r="CAK13" s="77"/>
      <c r="CAL13" s="33"/>
      <c r="CAM13" s="29"/>
      <c r="CAN13" s="30"/>
      <c r="CAO13" s="30"/>
      <c r="CAP13" s="31"/>
      <c r="CAQ13" s="30"/>
      <c r="CAR13" s="30"/>
      <c r="CAS13" s="77"/>
      <c r="CAT13" s="33"/>
      <c r="CAU13" s="29"/>
      <c r="CAV13" s="30"/>
      <c r="CAW13" s="30"/>
      <c r="CAX13" s="31"/>
      <c r="CAY13" s="30"/>
      <c r="CAZ13" s="30"/>
      <c r="CBA13" s="77"/>
      <c r="CBB13" s="33"/>
      <c r="CBC13" s="29"/>
      <c r="CBD13" s="30"/>
      <c r="CBE13" s="30"/>
      <c r="CBF13" s="31"/>
      <c r="CBG13" s="30"/>
      <c r="CBH13" s="30"/>
      <c r="CBI13" s="77"/>
      <c r="CBJ13" s="33"/>
      <c r="CBK13" s="29"/>
      <c r="CBL13" s="30"/>
      <c r="CBM13" s="30"/>
      <c r="CBN13" s="31"/>
      <c r="CBO13" s="30"/>
      <c r="CBP13" s="30"/>
      <c r="CBQ13" s="77"/>
      <c r="CBR13" s="33"/>
      <c r="CBS13" s="29"/>
      <c r="CBT13" s="30"/>
      <c r="CBU13" s="30"/>
      <c r="CBV13" s="31"/>
      <c r="CBW13" s="30"/>
      <c r="CBX13" s="30"/>
      <c r="CBY13" s="77"/>
      <c r="CBZ13" s="33"/>
      <c r="CCA13" s="29"/>
      <c r="CCB13" s="30"/>
      <c r="CCC13" s="30"/>
      <c r="CCD13" s="31"/>
      <c r="CCE13" s="30"/>
      <c r="CCF13" s="30"/>
      <c r="CCG13" s="77"/>
      <c r="CCH13" s="33"/>
      <c r="CCI13" s="29"/>
      <c r="CCJ13" s="30"/>
      <c r="CCK13" s="30"/>
      <c r="CCL13" s="31"/>
      <c r="CCM13" s="30"/>
      <c r="CCN13" s="30"/>
      <c r="CCO13" s="77"/>
      <c r="CCP13" s="33"/>
      <c r="CCQ13" s="29"/>
      <c r="CCR13" s="30"/>
      <c r="CCS13" s="30"/>
      <c r="CCT13" s="31"/>
      <c r="CCU13" s="30"/>
      <c r="CCV13" s="30"/>
      <c r="CCW13" s="77"/>
      <c r="CCX13" s="33"/>
      <c r="CCY13" s="29"/>
      <c r="CCZ13" s="30"/>
      <c r="CDA13" s="30"/>
      <c r="CDB13" s="31"/>
      <c r="CDC13" s="30"/>
      <c r="CDD13" s="30"/>
      <c r="CDE13" s="77"/>
      <c r="CDF13" s="33"/>
      <c r="CDG13" s="29"/>
      <c r="CDH13" s="30"/>
      <c r="CDI13" s="30"/>
      <c r="CDJ13" s="31"/>
      <c r="CDK13" s="30"/>
      <c r="CDL13" s="30"/>
      <c r="CDM13" s="77"/>
      <c r="CDN13" s="33"/>
      <c r="CDO13" s="29"/>
      <c r="CDP13" s="30"/>
      <c r="CDQ13" s="30"/>
      <c r="CDR13" s="31"/>
      <c r="CDS13" s="30"/>
      <c r="CDT13" s="30"/>
      <c r="CDU13" s="77"/>
      <c r="CDV13" s="33"/>
      <c r="CDW13" s="29"/>
      <c r="CDX13" s="30"/>
      <c r="CDY13" s="30"/>
      <c r="CDZ13" s="31"/>
      <c r="CEA13" s="30"/>
      <c r="CEB13" s="30"/>
      <c r="CEC13" s="77"/>
      <c r="CED13" s="33"/>
      <c r="CEE13" s="29"/>
      <c r="CEF13" s="30"/>
      <c r="CEG13" s="30"/>
      <c r="CEH13" s="31"/>
      <c r="CEI13" s="30"/>
      <c r="CEJ13" s="30"/>
      <c r="CEK13" s="77"/>
      <c r="CEL13" s="33"/>
      <c r="CEM13" s="29"/>
      <c r="CEN13" s="30"/>
      <c r="CEO13" s="30"/>
      <c r="CEP13" s="31"/>
      <c r="CEQ13" s="30"/>
      <c r="CER13" s="30"/>
      <c r="CES13" s="77"/>
      <c r="CET13" s="33"/>
      <c r="CEU13" s="29"/>
      <c r="CEV13" s="30"/>
      <c r="CEW13" s="30"/>
      <c r="CEX13" s="31"/>
      <c r="CEY13" s="30"/>
      <c r="CEZ13" s="30"/>
      <c r="CFA13" s="77"/>
      <c r="CFB13" s="33"/>
      <c r="CFC13" s="29"/>
      <c r="CFD13" s="30"/>
      <c r="CFE13" s="30"/>
      <c r="CFF13" s="31"/>
      <c r="CFG13" s="30"/>
      <c r="CFH13" s="30"/>
      <c r="CFI13" s="77"/>
      <c r="CFJ13" s="33"/>
      <c r="CFK13" s="29"/>
      <c r="CFL13" s="30"/>
      <c r="CFM13" s="30"/>
      <c r="CFN13" s="31"/>
      <c r="CFO13" s="30"/>
      <c r="CFP13" s="30"/>
      <c r="CFQ13" s="77"/>
      <c r="CFR13" s="33"/>
      <c r="CFS13" s="29"/>
      <c r="CFT13" s="30"/>
      <c r="CFU13" s="30"/>
      <c r="CFV13" s="31"/>
      <c r="CFW13" s="30"/>
      <c r="CFX13" s="30"/>
      <c r="CFY13" s="77"/>
      <c r="CFZ13" s="33"/>
      <c r="CGA13" s="29"/>
      <c r="CGB13" s="30"/>
      <c r="CGC13" s="30"/>
      <c r="CGD13" s="31"/>
      <c r="CGE13" s="30"/>
      <c r="CGF13" s="30"/>
      <c r="CGG13" s="77"/>
      <c r="CGH13" s="33"/>
      <c r="CGI13" s="29"/>
      <c r="CGJ13" s="30"/>
      <c r="CGK13" s="30"/>
      <c r="CGL13" s="31"/>
      <c r="CGM13" s="30"/>
      <c r="CGN13" s="30"/>
      <c r="CGO13" s="77"/>
      <c r="CGP13" s="33"/>
      <c r="CGQ13" s="29"/>
      <c r="CGR13" s="30"/>
      <c r="CGS13" s="30"/>
      <c r="CGT13" s="31"/>
      <c r="CGU13" s="30"/>
      <c r="CGV13" s="30"/>
      <c r="CGW13" s="77"/>
      <c r="CGX13" s="33"/>
      <c r="CGY13" s="29"/>
      <c r="CGZ13" s="30"/>
      <c r="CHA13" s="30"/>
      <c r="CHB13" s="31"/>
      <c r="CHC13" s="30"/>
      <c r="CHD13" s="30"/>
      <c r="CHE13" s="77"/>
      <c r="CHF13" s="33"/>
      <c r="CHG13" s="29"/>
      <c r="CHH13" s="30"/>
      <c r="CHI13" s="30"/>
      <c r="CHJ13" s="31"/>
      <c r="CHK13" s="30"/>
      <c r="CHL13" s="30"/>
      <c r="CHM13" s="77"/>
      <c r="CHN13" s="33"/>
      <c r="CHO13" s="29"/>
      <c r="CHP13" s="30"/>
      <c r="CHQ13" s="30"/>
      <c r="CHR13" s="31"/>
      <c r="CHS13" s="30"/>
      <c r="CHT13" s="30"/>
      <c r="CHU13" s="77"/>
      <c r="CHV13" s="33"/>
      <c r="CHW13" s="29"/>
      <c r="CHX13" s="30"/>
      <c r="CHY13" s="30"/>
      <c r="CHZ13" s="31"/>
      <c r="CIA13" s="30"/>
      <c r="CIB13" s="30"/>
      <c r="CIC13" s="77"/>
      <c r="CID13" s="33"/>
      <c r="CIE13" s="29"/>
      <c r="CIF13" s="30"/>
      <c r="CIG13" s="30"/>
      <c r="CIH13" s="31"/>
      <c r="CII13" s="30"/>
      <c r="CIJ13" s="30"/>
      <c r="CIK13" s="77"/>
      <c r="CIL13" s="33"/>
      <c r="CIM13" s="29"/>
      <c r="CIN13" s="30"/>
      <c r="CIO13" s="30"/>
      <c r="CIP13" s="31"/>
      <c r="CIQ13" s="30"/>
      <c r="CIR13" s="30"/>
      <c r="CIS13" s="77"/>
      <c r="CIT13" s="33"/>
      <c r="CIU13" s="29"/>
      <c r="CIV13" s="30"/>
      <c r="CIW13" s="30"/>
      <c r="CIX13" s="31"/>
      <c r="CIY13" s="30"/>
      <c r="CIZ13" s="30"/>
      <c r="CJA13" s="77"/>
      <c r="CJB13" s="33"/>
      <c r="CJC13" s="29"/>
      <c r="CJD13" s="30"/>
      <c r="CJE13" s="30"/>
      <c r="CJF13" s="31"/>
      <c r="CJG13" s="30"/>
      <c r="CJH13" s="30"/>
      <c r="CJI13" s="77"/>
      <c r="CJJ13" s="33"/>
      <c r="CJK13" s="29"/>
      <c r="CJL13" s="30"/>
      <c r="CJM13" s="30"/>
      <c r="CJN13" s="31"/>
      <c r="CJO13" s="30"/>
      <c r="CJP13" s="30"/>
      <c r="CJQ13" s="77"/>
      <c r="CJR13" s="33"/>
      <c r="CJS13" s="29"/>
      <c r="CJT13" s="30"/>
      <c r="CJU13" s="30"/>
      <c r="CJV13" s="31"/>
      <c r="CJW13" s="30"/>
      <c r="CJX13" s="30"/>
      <c r="CJY13" s="77"/>
      <c r="CJZ13" s="33"/>
      <c r="CKA13" s="29"/>
      <c r="CKB13" s="30"/>
      <c r="CKC13" s="30"/>
      <c r="CKD13" s="31"/>
      <c r="CKE13" s="30"/>
      <c r="CKF13" s="30"/>
      <c r="CKG13" s="77"/>
      <c r="CKH13" s="33"/>
      <c r="CKI13" s="29"/>
      <c r="CKJ13" s="30"/>
      <c r="CKK13" s="30"/>
      <c r="CKL13" s="31"/>
      <c r="CKM13" s="30"/>
      <c r="CKN13" s="30"/>
      <c r="CKO13" s="77"/>
      <c r="CKP13" s="33"/>
      <c r="CKQ13" s="29"/>
      <c r="CKR13" s="30"/>
      <c r="CKS13" s="30"/>
      <c r="CKT13" s="31"/>
      <c r="CKU13" s="30"/>
      <c r="CKV13" s="30"/>
      <c r="CKW13" s="77"/>
      <c r="CKX13" s="33"/>
      <c r="CKY13" s="29"/>
      <c r="CKZ13" s="30"/>
      <c r="CLA13" s="30"/>
      <c r="CLB13" s="31"/>
      <c r="CLC13" s="30"/>
      <c r="CLD13" s="30"/>
      <c r="CLE13" s="77"/>
      <c r="CLF13" s="33"/>
      <c r="CLG13" s="29"/>
      <c r="CLH13" s="30"/>
      <c r="CLI13" s="30"/>
      <c r="CLJ13" s="31"/>
      <c r="CLK13" s="30"/>
      <c r="CLL13" s="30"/>
      <c r="CLM13" s="77"/>
      <c r="CLN13" s="33"/>
      <c r="CLO13" s="29"/>
      <c r="CLP13" s="30"/>
      <c r="CLQ13" s="30"/>
      <c r="CLR13" s="31"/>
      <c r="CLS13" s="30"/>
      <c r="CLT13" s="30"/>
      <c r="CLU13" s="77"/>
      <c r="CLV13" s="33"/>
      <c r="CLW13" s="29"/>
      <c r="CLX13" s="30"/>
      <c r="CLY13" s="30"/>
      <c r="CLZ13" s="31"/>
      <c r="CMA13" s="30"/>
      <c r="CMB13" s="30"/>
      <c r="CMC13" s="77"/>
      <c r="CMD13" s="33"/>
      <c r="CME13" s="29"/>
      <c r="CMF13" s="30"/>
      <c r="CMG13" s="30"/>
      <c r="CMH13" s="31"/>
      <c r="CMI13" s="30"/>
      <c r="CMJ13" s="30"/>
      <c r="CMK13" s="77"/>
      <c r="CML13" s="33"/>
      <c r="CMM13" s="29"/>
      <c r="CMN13" s="30"/>
      <c r="CMO13" s="30"/>
      <c r="CMP13" s="31"/>
      <c r="CMQ13" s="30"/>
      <c r="CMR13" s="30"/>
      <c r="CMS13" s="77"/>
      <c r="CMT13" s="33"/>
      <c r="CMU13" s="29"/>
      <c r="CMV13" s="30"/>
      <c r="CMW13" s="30"/>
      <c r="CMX13" s="31"/>
      <c r="CMY13" s="30"/>
      <c r="CMZ13" s="30"/>
      <c r="CNA13" s="77"/>
      <c r="CNB13" s="33"/>
      <c r="CNC13" s="29"/>
      <c r="CND13" s="30"/>
      <c r="CNE13" s="30"/>
      <c r="CNF13" s="31"/>
      <c r="CNG13" s="30"/>
      <c r="CNH13" s="30"/>
      <c r="CNI13" s="77"/>
      <c r="CNJ13" s="33"/>
      <c r="CNK13" s="29"/>
      <c r="CNL13" s="30"/>
      <c r="CNM13" s="30"/>
      <c r="CNN13" s="31"/>
      <c r="CNO13" s="30"/>
      <c r="CNP13" s="30"/>
      <c r="CNQ13" s="77"/>
      <c r="CNR13" s="33"/>
      <c r="CNS13" s="29"/>
      <c r="CNT13" s="30"/>
      <c r="CNU13" s="30"/>
      <c r="CNV13" s="31"/>
      <c r="CNW13" s="30"/>
      <c r="CNX13" s="30"/>
      <c r="CNY13" s="77"/>
      <c r="CNZ13" s="33"/>
      <c r="COA13" s="29"/>
      <c r="COB13" s="30"/>
      <c r="COC13" s="30"/>
      <c r="COD13" s="31"/>
      <c r="COE13" s="30"/>
      <c r="COF13" s="30"/>
      <c r="COG13" s="77"/>
      <c r="COH13" s="33"/>
      <c r="COI13" s="29"/>
      <c r="COJ13" s="30"/>
      <c r="COK13" s="30"/>
      <c r="COL13" s="31"/>
      <c r="COM13" s="30"/>
      <c r="CON13" s="30"/>
      <c r="COO13" s="77"/>
      <c r="COP13" s="33"/>
      <c r="COQ13" s="29"/>
      <c r="COR13" s="30"/>
      <c r="COS13" s="30"/>
      <c r="COT13" s="31"/>
      <c r="COU13" s="30"/>
      <c r="COV13" s="30"/>
      <c r="COW13" s="77"/>
      <c r="COX13" s="33"/>
      <c r="COY13" s="29"/>
      <c r="COZ13" s="30"/>
      <c r="CPA13" s="30"/>
      <c r="CPB13" s="31"/>
      <c r="CPC13" s="30"/>
      <c r="CPD13" s="30"/>
      <c r="CPE13" s="77"/>
      <c r="CPF13" s="33"/>
      <c r="CPG13" s="29"/>
      <c r="CPH13" s="30"/>
      <c r="CPI13" s="30"/>
      <c r="CPJ13" s="31"/>
      <c r="CPK13" s="30"/>
      <c r="CPL13" s="30"/>
      <c r="CPM13" s="77"/>
      <c r="CPN13" s="33"/>
      <c r="CPO13" s="29"/>
      <c r="CPP13" s="30"/>
      <c r="CPQ13" s="30"/>
      <c r="CPR13" s="31"/>
      <c r="CPS13" s="30"/>
      <c r="CPT13" s="30"/>
      <c r="CPU13" s="77"/>
      <c r="CPV13" s="33"/>
      <c r="CPW13" s="29"/>
      <c r="CPX13" s="30"/>
      <c r="CPY13" s="30"/>
      <c r="CPZ13" s="31"/>
      <c r="CQA13" s="30"/>
      <c r="CQB13" s="30"/>
      <c r="CQC13" s="77"/>
      <c r="CQD13" s="33"/>
      <c r="CQE13" s="29"/>
      <c r="CQF13" s="30"/>
      <c r="CQG13" s="30"/>
      <c r="CQH13" s="31"/>
      <c r="CQI13" s="30"/>
      <c r="CQJ13" s="30"/>
      <c r="CQK13" s="77"/>
      <c r="CQL13" s="33"/>
      <c r="CQM13" s="29"/>
      <c r="CQN13" s="30"/>
      <c r="CQO13" s="30"/>
      <c r="CQP13" s="31"/>
      <c r="CQQ13" s="30"/>
      <c r="CQR13" s="30"/>
      <c r="CQS13" s="77"/>
      <c r="CQT13" s="33"/>
      <c r="CQU13" s="29"/>
      <c r="CQV13" s="30"/>
      <c r="CQW13" s="30"/>
      <c r="CQX13" s="31"/>
      <c r="CQY13" s="30"/>
      <c r="CQZ13" s="30"/>
      <c r="CRA13" s="77"/>
      <c r="CRB13" s="33"/>
      <c r="CRC13" s="29"/>
      <c r="CRD13" s="30"/>
      <c r="CRE13" s="30"/>
      <c r="CRF13" s="31"/>
      <c r="CRG13" s="30"/>
      <c r="CRH13" s="30"/>
      <c r="CRI13" s="77"/>
      <c r="CRJ13" s="33"/>
      <c r="CRK13" s="29"/>
      <c r="CRL13" s="30"/>
      <c r="CRM13" s="30"/>
      <c r="CRN13" s="31"/>
      <c r="CRO13" s="30"/>
      <c r="CRP13" s="30"/>
      <c r="CRQ13" s="77"/>
      <c r="CRR13" s="33"/>
      <c r="CRS13" s="29"/>
      <c r="CRT13" s="30"/>
      <c r="CRU13" s="30"/>
      <c r="CRV13" s="31"/>
      <c r="CRW13" s="30"/>
      <c r="CRX13" s="30"/>
      <c r="CRY13" s="77"/>
      <c r="CRZ13" s="33"/>
      <c r="CSA13" s="29"/>
      <c r="CSB13" s="30"/>
      <c r="CSC13" s="30"/>
      <c r="CSD13" s="31"/>
      <c r="CSE13" s="30"/>
      <c r="CSF13" s="30"/>
      <c r="CSG13" s="77"/>
      <c r="CSH13" s="33"/>
      <c r="CSI13" s="29"/>
      <c r="CSJ13" s="30"/>
      <c r="CSK13" s="30"/>
      <c r="CSL13" s="31"/>
      <c r="CSM13" s="30"/>
      <c r="CSN13" s="30"/>
      <c r="CSO13" s="77"/>
      <c r="CSP13" s="33"/>
      <c r="CSQ13" s="29"/>
      <c r="CSR13" s="30"/>
      <c r="CSS13" s="30"/>
      <c r="CST13" s="31"/>
      <c r="CSU13" s="30"/>
      <c r="CSV13" s="30"/>
      <c r="CSW13" s="77"/>
      <c r="CSX13" s="33"/>
      <c r="CSY13" s="29"/>
      <c r="CSZ13" s="30"/>
      <c r="CTA13" s="30"/>
      <c r="CTB13" s="31"/>
      <c r="CTC13" s="30"/>
      <c r="CTD13" s="30"/>
      <c r="CTE13" s="77"/>
      <c r="CTF13" s="33"/>
      <c r="CTG13" s="29"/>
      <c r="CTH13" s="30"/>
      <c r="CTI13" s="30"/>
      <c r="CTJ13" s="31"/>
      <c r="CTK13" s="30"/>
      <c r="CTL13" s="30"/>
      <c r="CTM13" s="77"/>
      <c r="CTN13" s="33"/>
      <c r="CTO13" s="29"/>
      <c r="CTP13" s="30"/>
      <c r="CTQ13" s="30"/>
      <c r="CTR13" s="31"/>
      <c r="CTS13" s="30"/>
      <c r="CTT13" s="30"/>
      <c r="CTU13" s="77"/>
      <c r="CTV13" s="33"/>
      <c r="CTW13" s="29"/>
      <c r="CTX13" s="30"/>
      <c r="CTY13" s="30"/>
      <c r="CTZ13" s="31"/>
      <c r="CUA13" s="30"/>
      <c r="CUB13" s="30"/>
      <c r="CUC13" s="77"/>
      <c r="CUD13" s="33"/>
      <c r="CUE13" s="29"/>
      <c r="CUF13" s="30"/>
      <c r="CUG13" s="30"/>
      <c r="CUH13" s="31"/>
      <c r="CUI13" s="30"/>
      <c r="CUJ13" s="30"/>
      <c r="CUK13" s="77"/>
      <c r="CUL13" s="33"/>
      <c r="CUM13" s="29"/>
      <c r="CUN13" s="30"/>
      <c r="CUO13" s="30"/>
      <c r="CUP13" s="31"/>
      <c r="CUQ13" s="30"/>
      <c r="CUR13" s="30"/>
      <c r="CUS13" s="77"/>
      <c r="CUT13" s="33"/>
      <c r="CUU13" s="29"/>
      <c r="CUV13" s="30"/>
      <c r="CUW13" s="30"/>
      <c r="CUX13" s="31"/>
      <c r="CUY13" s="30"/>
      <c r="CUZ13" s="30"/>
      <c r="CVA13" s="77"/>
      <c r="CVB13" s="33"/>
      <c r="CVC13" s="29"/>
      <c r="CVD13" s="30"/>
      <c r="CVE13" s="30"/>
      <c r="CVF13" s="31"/>
      <c r="CVG13" s="30"/>
      <c r="CVH13" s="30"/>
      <c r="CVI13" s="77"/>
      <c r="CVJ13" s="33"/>
      <c r="CVK13" s="29"/>
      <c r="CVL13" s="30"/>
      <c r="CVM13" s="30"/>
      <c r="CVN13" s="31"/>
      <c r="CVO13" s="30"/>
      <c r="CVP13" s="30"/>
      <c r="CVQ13" s="77"/>
      <c r="CVR13" s="33"/>
      <c r="CVS13" s="29"/>
      <c r="CVT13" s="30"/>
      <c r="CVU13" s="30"/>
      <c r="CVV13" s="31"/>
      <c r="CVW13" s="30"/>
      <c r="CVX13" s="30"/>
      <c r="CVY13" s="77"/>
      <c r="CVZ13" s="33"/>
      <c r="CWA13" s="29"/>
      <c r="CWB13" s="30"/>
      <c r="CWC13" s="30"/>
      <c r="CWD13" s="31"/>
      <c r="CWE13" s="30"/>
      <c r="CWF13" s="30"/>
      <c r="CWG13" s="77"/>
      <c r="CWH13" s="33"/>
      <c r="CWI13" s="29"/>
      <c r="CWJ13" s="30"/>
      <c r="CWK13" s="30"/>
      <c r="CWL13" s="31"/>
      <c r="CWM13" s="30"/>
      <c r="CWN13" s="30"/>
      <c r="CWO13" s="77"/>
      <c r="CWP13" s="33"/>
      <c r="CWQ13" s="29"/>
      <c r="CWR13" s="30"/>
      <c r="CWS13" s="30"/>
      <c r="CWT13" s="31"/>
      <c r="CWU13" s="30"/>
      <c r="CWV13" s="30"/>
      <c r="CWW13" s="77"/>
      <c r="CWX13" s="33"/>
      <c r="CWY13" s="29"/>
      <c r="CWZ13" s="30"/>
      <c r="CXA13" s="30"/>
      <c r="CXB13" s="31"/>
      <c r="CXC13" s="30"/>
      <c r="CXD13" s="30"/>
      <c r="CXE13" s="77"/>
      <c r="CXF13" s="33"/>
      <c r="CXG13" s="29"/>
      <c r="CXH13" s="30"/>
      <c r="CXI13" s="30"/>
      <c r="CXJ13" s="31"/>
      <c r="CXK13" s="30"/>
      <c r="CXL13" s="30"/>
      <c r="CXM13" s="77"/>
      <c r="CXN13" s="33"/>
      <c r="CXO13" s="29"/>
      <c r="CXP13" s="30"/>
      <c r="CXQ13" s="30"/>
      <c r="CXR13" s="31"/>
      <c r="CXS13" s="30"/>
      <c r="CXT13" s="30"/>
      <c r="CXU13" s="77"/>
      <c r="CXV13" s="33"/>
      <c r="CXW13" s="29"/>
      <c r="CXX13" s="30"/>
      <c r="CXY13" s="30"/>
      <c r="CXZ13" s="31"/>
      <c r="CYA13" s="30"/>
      <c r="CYB13" s="30"/>
      <c r="CYC13" s="77"/>
      <c r="CYD13" s="33"/>
      <c r="CYE13" s="29"/>
      <c r="CYF13" s="30"/>
      <c r="CYG13" s="30"/>
      <c r="CYH13" s="31"/>
      <c r="CYI13" s="30"/>
      <c r="CYJ13" s="30"/>
      <c r="CYK13" s="77"/>
      <c r="CYL13" s="33"/>
      <c r="CYM13" s="29"/>
      <c r="CYN13" s="30"/>
      <c r="CYO13" s="30"/>
      <c r="CYP13" s="31"/>
      <c r="CYQ13" s="30"/>
      <c r="CYR13" s="30"/>
      <c r="CYS13" s="77"/>
      <c r="CYT13" s="33"/>
      <c r="CYU13" s="29"/>
      <c r="CYV13" s="30"/>
      <c r="CYW13" s="30"/>
      <c r="CYX13" s="31"/>
      <c r="CYY13" s="30"/>
      <c r="CYZ13" s="30"/>
      <c r="CZA13" s="77"/>
      <c r="CZB13" s="33"/>
      <c r="CZC13" s="29"/>
      <c r="CZD13" s="30"/>
      <c r="CZE13" s="30"/>
      <c r="CZF13" s="31"/>
      <c r="CZG13" s="30"/>
      <c r="CZH13" s="30"/>
      <c r="CZI13" s="77"/>
      <c r="CZJ13" s="33"/>
      <c r="CZK13" s="29"/>
      <c r="CZL13" s="30"/>
      <c r="CZM13" s="30"/>
      <c r="CZN13" s="31"/>
      <c r="CZO13" s="30"/>
      <c r="CZP13" s="30"/>
      <c r="CZQ13" s="77"/>
      <c r="CZR13" s="33"/>
      <c r="CZS13" s="29"/>
      <c r="CZT13" s="30"/>
      <c r="CZU13" s="30"/>
      <c r="CZV13" s="31"/>
      <c r="CZW13" s="30"/>
      <c r="CZX13" s="30"/>
      <c r="CZY13" s="77"/>
      <c r="CZZ13" s="33"/>
      <c r="DAA13" s="29"/>
      <c r="DAB13" s="30"/>
      <c r="DAC13" s="30"/>
      <c r="DAD13" s="31"/>
      <c r="DAE13" s="30"/>
      <c r="DAF13" s="30"/>
      <c r="DAG13" s="77"/>
      <c r="DAH13" s="33"/>
      <c r="DAI13" s="29"/>
      <c r="DAJ13" s="30"/>
      <c r="DAK13" s="30"/>
      <c r="DAL13" s="31"/>
      <c r="DAM13" s="30"/>
      <c r="DAN13" s="30"/>
      <c r="DAO13" s="77"/>
      <c r="DAP13" s="33"/>
      <c r="DAQ13" s="29"/>
      <c r="DAR13" s="30"/>
      <c r="DAS13" s="30"/>
      <c r="DAT13" s="31"/>
      <c r="DAU13" s="30"/>
      <c r="DAV13" s="30"/>
      <c r="DAW13" s="77"/>
      <c r="DAX13" s="33"/>
      <c r="DAY13" s="29"/>
      <c r="DAZ13" s="30"/>
      <c r="DBA13" s="30"/>
      <c r="DBB13" s="31"/>
      <c r="DBC13" s="30"/>
      <c r="DBD13" s="30"/>
      <c r="DBE13" s="77"/>
      <c r="DBF13" s="33"/>
      <c r="DBG13" s="29"/>
      <c r="DBH13" s="30"/>
      <c r="DBI13" s="30"/>
      <c r="DBJ13" s="31"/>
      <c r="DBK13" s="30"/>
      <c r="DBL13" s="30"/>
      <c r="DBM13" s="77"/>
      <c r="DBN13" s="33"/>
      <c r="DBO13" s="29"/>
      <c r="DBP13" s="30"/>
      <c r="DBQ13" s="30"/>
      <c r="DBR13" s="31"/>
      <c r="DBS13" s="30"/>
      <c r="DBT13" s="30"/>
      <c r="DBU13" s="77"/>
      <c r="DBV13" s="33"/>
      <c r="DBW13" s="29"/>
      <c r="DBX13" s="30"/>
      <c r="DBY13" s="30"/>
      <c r="DBZ13" s="31"/>
      <c r="DCA13" s="30"/>
      <c r="DCB13" s="30"/>
      <c r="DCC13" s="77"/>
      <c r="DCD13" s="33"/>
      <c r="DCE13" s="29"/>
      <c r="DCF13" s="30"/>
      <c r="DCG13" s="30"/>
      <c r="DCH13" s="31"/>
      <c r="DCI13" s="30"/>
      <c r="DCJ13" s="30"/>
      <c r="DCK13" s="77"/>
      <c r="DCL13" s="33"/>
      <c r="DCM13" s="29"/>
      <c r="DCN13" s="30"/>
      <c r="DCO13" s="30"/>
      <c r="DCP13" s="31"/>
      <c r="DCQ13" s="30"/>
      <c r="DCR13" s="30"/>
      <c r="DCS13" s="77"/>
      <c r="DCT13" s="33"/>
      <c r="DCU13" s="29"/>
      <c r="DCV13" s="30"/>
      <c r="DCW13" s="30"/>
      <c r="DCX13" s="31"/>
      <c r="DCY13" s="30"/>
      <c r="DCZ13" s="30"/>
      <c r="DDA13" s="77"/>
      <c r="DDB13" s="33"/>
      <c r="DDC13" s="29"/>
      <c r="DDD13" s="30"/>
      <c r="DDE13" s="30"/>
      <c r="DDF13" s="31"/>
      <c r="DDG13" s="30"/>
      <c r="DDH13" s="30"/>
      <c r="DDI13" s="77"/>
      <c r="DDJ13" s="33"/>
      <c r="DDK13" s="29"/>
      <c r="DDL13" s="30"/>
      <c r="DDM13" s="30"/>
      <c r="DDN13" s="31"/>
      <c r="DDO13" s="30"/>
      <c r="DDP13" s="30"/>
      <c r="DDQ13" s="77"/>
      <c r="DDR13" s="33"/>
      <c r="DDS13" s="29"/>
      <c r="DDT13" s="30"/>
      <c r="DDU13" s="30"/>
      <c r="DDV13" s="31"/>
      <c r="DDW13" s="30"/>
      <c r="DDX13" s="30"/>
      <c r="DDY13" s="77"/>
      <c r="DDZ13" s="33"/>
      <c r="DEA13" s="29"/>
      <c r="DEB13" s="30"/>
      <c r="DEC13" s="30"/>
      <c r="DED13" s="31"/>
      <c r="DEE13" s="30"/>
      <c r="DEF13" s="30"/>
      <c r="DEG13" s="77"/>
      <c r="DEH13" s="33"/>
      <c r="DEI13" s="29"/>
      <c r="DEJ13" s="30"/>
      <c r="DEK13" s="30"/>
      <c r="DEL13" s="31"/>
      <c r="DEM13" s="30"/>
      <c r="DEN13" s="30"/>
      <c r="DEO13" s="77"/>
      <c r="DEP13" s="33"/>
      <c r="DEQ13" s="29"/>
      <c r="DER13" s="30"/>
      <c r="DES13" s="30"/>
      <c r="DET13" s="31"/>
      <c r="DEU13" s="30"/>
      <c r="DEV13" s="30"/>
      <c r="DEW13" s="77"/>
      <c r="DEX13" s="33"/>
      <c r="DEY13" s="29"/>
      <c r="DEZ13" s="30"/>
      <c r="DFA13" s="30"/>
      <c r="DFB13" s="31"/>
      <c r="DFC13" s="30"/>
      <c r="DFD13" s="30"/>
      <c r="DFE13" s="77"/>
      <c r="DFF13" s="33"/>
      <c r="DFG13" s="29"/>
      <c r="DFH13" s="30"/>
      <c r="DFI13" s="30"/>
      <c r="DFJ13" s="31"/>
      <c r="DFK13" s="30"/>
      <c r="DFL13" s="30"/>
      <c r="DFM13" s="77"/>
      <c r="DFN13" s="33"/>
      <c r="DFO13" s="29"/>
      <c r="DFP13" s="30"/>
      <c r="DFQ13" s="30"/>
      <c r="DFR13" s="31"/>
      <c r="DFS13" s="30"/>
      <c r="DFT13" s="30"/>
      <c r="DFU13" s="77"/>
      <c r="DFV13" s="33"/>
      <c r="DFW13" s="29"/>
      <c r="DFX13" s="30"/>
      <c r="DFY13" s="30"/>
      <c r="DFZ13" s="31"/>
      <c r="DGA13" s="30"/>
      <c r="DGB13" s="30"/>
      <c r="DGC13" s="77"/>
      <c r="DGD13" s="33"/>
      <c r="DGE13" s="29"/>
      <c r="DGF13" s="30"/>
      <c r="DGG13" s="30"/>
      <c r="DGH13" s="31"/>
      <c r="DGI13" s="30"/>
      <c r="DGJ13" s="30"/>
      <c r="DGK13" s="77"/>
      <c r="DGL13" s="33"/>
      <c r="DGM13" s="29"/>
      <c r="DGN13" s="30"/>
      <c r="DGO13" s="30"/>
      <c r="DGP13" s="31"/>
      <c r="DGQ13" s="30"/>
      <c r="DGR13" s="30"/>
      <c r="DGS13" s="77"/>
      <c r="DGT13" s="33"/>
      <c r="DGU13" s="29"/>
      <c r="DGV13" s="30"/>
      <c r="DGW13" s="30"/>
      <c r="DGX13" s="31"/>
      <c r="DGY13" s="30"/>
      <c r="DGZ13" s="30"/>
      <c r="DHA13" s="77"/>
      <c r="DHB13" s="33"/>
      <c r="DHC13" s="29"/>
      <c r="DHD13" s="30"/>
      <c r="DHE13" s="30"/>
      <c r="DHF13" s="31"/>
      <c r="DHG13" s="30"/>
      <c r="DHH13" s="30"/>
      <c r="DHI13" s="77"/>
      <c r="DHJ13" s="33"/>
      <c r="DHK13" s="29"/>
      <c r="DHL13" s="30"/>
      <c r="DHM13" s="30"/>
      <c r="DHN13" s="31"/>
      <c r="DHO13" s="30"/>
      <c r="DHP13" s="30"/>
      <c r="DHQ13" s="77"/>
      <c r="DHR13" s="33"/>
      <c r="DHS13" s="29"/>
      <c r="DHT13" s="30"/>
      <c r="DHU13" s="30"/>
      <c r="DHV13" s="31"/>
      <c r="DHW13" s="30"/>
      <c r="DHX13" s="30"/>
      <c r="DHY13" s="77"/>
      <c r="DHZ13" s="33"/>
      <c r="DIA13" s="29"/>
      <c r="DIB13" s="30"/>
      <c r="DIC13" s="30"/>
      <c r="DID13" s="31"/>
      <c r="DIE13" s="30"/>
      <c r="DIF13" s="30"/>
      <c r="DIG13" s="77"/>
      <c r="DIH13" s="33"/>
      <c r="DII13" s="29"/>
      <c r="DIJ13" s="30"/>
      <c r="DIK13" s="30"/>
      <c r="DIL13" s="31"/>
      <c r="DIM13" s="30"/>
      <c r="DIN13" s="30"/>
      <c r="DIO13" s="77"/>
      <c r="DIP13" s="33"/>
      <c r="DIQ13" s="29"/>
      <c r="DIR13" s="30"/>
      <c r="DIS13" s="30"/>
      <c r="DIT13" s="31"/>
      <c r="DIU13" s="30"/>
      <c r="DIV13" s="30"/>
      <c r="DIW13" s="77"/>
      <c r="DIX13" s="33"/>
      <c r="DIY13" s="29"/>
      <c r="DIZ13" s="30"/>
      <c r="DJA13" s="30"/>
      <c r="DJB13" s="31"/>
      <c r="DJC13" s="30"/>
      <c r="DJD13" s="30"/>
      <c r="DJE13" s="77"/>
      <c r="DJF13" s="33"/>
      <c r="DJG13" s="29"/>
      <c r="DJH13" s="30"/>
      <c r="DJI13" s="30"/>
      <c r="DJJ13" s="31"/>
      <c r="DJK13" s="30"/>
      <c r="DJL13" s="30"/>
      <c r="DJM13" s="77"/>
      <c r="DJN13" s="33"/>
      <c r="DJO13" s="29"/>
      <c r="DJP13" s="30"/>
      <c r="DJQ13" s="30"/>
      <c r="DJR13" s="31"/>
      <c r="DJS13" s="30"/>
      <c r="DJT13" s="30"/>
      <c r="DJU13" s="77"/>
      <c r="DJV13" s="33"/>
      <c r="DJW13" s="29"/>
      <c r="DJX13" s="30"/>
      <c r="DJY13" s="30"/>
      <c r="DJZ13" s="31"/>
      <c r="DKA13" s="30"/>
      <c r="DKB13" s="30"/>
      <c r="DKC13" s="77"/>
      <c r="DKD13" s="33"/>
      <c r="DKE13" s="29"/>
      <c r="DKF13" s="30"/>
      <c r="DKG13" s="30"/>
      <c r="DKH13" s="31"/>
      <c r="DKI13" s="30"/>
      <c r="DKJ13" s="30"/>
      <c r="DKK13" s="77"/>
      <c r="DKL13" s="33"/>
      <c r="DKM13" s="29"/>
      <c r="DKN13" s="30"/>
      <c r="DKO13" s="30"/>
      <c r="DKP13" s="31"/>
      <c r="DKQ13" s="30"/>
      <c r="DKR13" s="30"/>
      <c r="DKS13" s="77"/>
      <c r="DKT13" s="33"/>
      <c r="DKU13" s="29"/>
      <c r="DKV13" s="30"/>
      <c r="DKW13" s="30"/>
      <c r="DKX13" s="31"/>
      <c r="DKY13" s="30"/>
      <c r="DKZ13" s="30"/>
      <c r="DLA13" s="77"/>
      <c r="DLB13" s="33"/>
      <c r="DLC13" s="29"/>
      <c r="DLD13" s="30"/>
      <c r="DLE13" s="30"/>
      <c r="DLF13" s="31"/>
      <c r="DLG13" s="30"/>
      <c r="DLH13" s="30"/>
      <c r="DLI13" s="77"/>
      <c r="DLJ13" s="33"/>
      <c r="DLK13" s="29"/>
      <c r="DLL13" s="30"/>
      <c r="DLM13" s="30"/>
      <c r="DLN13" s="31"/>
      <c r="DLO13" s="30"/>
      <c r="DLP13" s="30"/>
      <c r="DLQ13" s="77"/>
      <c r="DLR13" s="33"/>
      <c r="DLS13" s="29"/>
      <c r="DLT13" s="30"/>
      <c r="DLU13" s="30"/>
      <c r="DLV13" s="31"/>
      <c r="DLW13" s="30"/>
      <c r="DLX13" s="30"/>
      <c r="DLY13" s="77"/>
      <c r="DLZ13" s="33"/>
      <c r="DMA13" s="29"/>
      <c r="DMB13" s="30"/>
      <c r="DMC13" s="30"/>
      <c r="DMD13" s="31"/>
      <c r="DME13" s="30"/>
      <c r="DMF13" s="30"/>
      <c r="DMG13" s="77"/>
      <c r="DMH13" s="33"/>
      <c r="DMI13" s="29"/>
      <c r="DMJ13" s="30"/>
      <c r="DMK13" s="30"/>
      <c r="DML13" s="31"/>
      <c r="DMM13" s="30"/>
      <c r="DMN13" s="30"/>
      <c r="DMO13" s="77"/>
      <c r="DMP13" s="33"/>
      <c r="DMQ13" s="29"/>
      <c r="DMR13" s="30"/>
      <c r="DMS13" s="30"/>
      <c r="DMT13" s="31"/>
      <c r="DMU13" s="30"/>
      <c r="DMV13" s="30"/>
      <c r="DMW13" s="77"/>
      <c r="DMX13" s="33"/>
      <c r="DMY13" s="29"/>
      <c r="DMZ13" s="30"/>
      <c r="DNA13" s="30"/>
      <c r="DNB13" s="31"/>
      <c r="DNC13" s="30"/>
      <c r="DND13" s="30"/>
      <c r="DNE13" s="77"/>
      <c r="DNF13" s="33"/>
      <c r="DNG13" s="29"/>
      <c r="DNH13" s="30"/>
      <c r="DNI13" s="30"/>
      <c r="DNJ13" s="31"/>
      <c r="DNK13" s="30"/>
      <c r="DNL13" s="30"/>
      <c r="DNM13" s="77"/>
      <c r="DNN13" s="33"/>
      <c r="DNO13" s="29"/>
      <c r="DNP13" s="30"/>
      <c r="DNQ13" s="30"/>
      <c r="DNR13" s="31"/>
      <c r="DNS13" s="30"/>
      <c r="DNT13" s="30"/>
      <c r="DNU13" s="77"/>
      <c r="DNV13" s="33"/>
      <c r="DNW13" s="29"/>
      <c r="DNX13" s="30"/>
      <c r="DNY13" s="30"/>
      <c r="DNZ13" s="31"/>
      <c r="DOA13" s="30"/>
      <c r="DOB13" s="30"/>
      <c r="DOC13" s="77"/>
      <c r="DOD13" s="33"/>
      <c r="DOE13" s="29"/>
      <c r="DOF13" s="30"/>
      <c r="DOG13" s="30"/>
      <c r="DOH13" s="31"/>
      <c r="DOI13" s="30"/>
      <c r="DOJ13" s="30"/>
      <c r="DOK13" s="77"/>
      <c r="DOL13" s="33"/>
      <c r="DOM13" s="29"/>
      <c r="DON13" s="30"/>
      <c r="DOO13" s="30"/>
      <c r="DOP13" s="31"/>
      <c r="DOQ13" s="30"/>
      <c r="DOR13" s="30"/>
      <c r="DOS13" s="77"/>
      <c r="DOT13" s="33"/>
      <c r="DOU13" s="29"/>
      <c r="DOV13" s="30"/>
      <c r="DOW13" s="30"/>
      <c r="DOX13" s="31"/>
      <c r="DOY13" s="30"/>
      <c r="DOZ13" s="30"/>
      <c r="DPA13" s="77"/>
      <c r="DPB13" s="33"/>
      <c r="DPC13" s="29"/>
      <c r="DPD13" s="30"/>
      <c r="DPE13" s="30"/>
      <c r="DPF13" s="31"/>
      <c r="DPG13" s="30"/>
      <c r="DPH13" s="30"/>
      <c r="DPI13" s="77"/>
      <c r="DPJ13" s="33"/>
      <c r="DPK13" s="29"/>
      <c r="DPL13" s="30"/>
      <c r="DPM13" s="30"/>
      <c r="DPN13" s="31"/>
      <c r="DPO13" s="30"/>
      <c r="DPP13" s="30"/>
      <c r="DPQ13" s="77"/>
      <c r="DPR13" s="33"/>
      <c r="DPS13" s="29"/>
      <c r="DPT13" s="30"/>
      <c r="DPU13" s="30"/>
      <c r="DPV13" s="31"/>
      <c r="DPW13" s="30"/>
      <c r="DPX13" s="30"/>
      <c r="DPY13" s="77"/>
      <c r="DPZ13" s="33"/>
      <c r="DQA13" s="29"/>
      <c r="DQB13" s="30"/>
      <c r="DQC13" s="30"/>
      <c r="DQD13" s="31"/>
      <c r="DQE13" s="30"/>
      <c r="DQF13" s="30"/>
      <c r="DQG13" s="77"/>
      <c r="DQH13" s="33"/>
      <c r="DQI13" s="29"/>
      <c r="DQJ13" s="30"/>
      <c r="DQK13" s="30"/>
      <c r="DQL13" s="31"/>
      <c r="DQM13" s="30"/>
      <c r="DQN13" s="30"/>
      <c r="DQO13" s="77"/>
      <c r="DQP13" s="33"/>
      <c r="DQQ13" s="29"/>
      <c r="DQR13" s="30"/>
      <c r="DQS13" s="30"/>
      <c r="DQT13" s="31"/>
      <c r="DQU13" s="30"/>
      <c r="DQV13" s="30"/>
      <c r="DQW13" s="77"/>
      <c r="DQX13" s="33"/>
      <c r="DQY13" s="29"/>
      <c r="DQZ13" s="30"/>
      <c r="DRA13" s="30"/>
      <c r="DRB13" s="31"/>
      <c r="DRC13" s="30"/>
      <c r="DRD13" s="30"/>
      <c r="DRE13" s="77"/>
      <c r="DRF13" s="33"/>
      <c r="DRG13" s="29"/>
      <c r="DRH13" s="30"/>
      <c r="DRI13" s="30"/>
      <c r="DRJ13" s="31"/>
      <c r="DRK13" s="30"/>
      <c r="DRL13" s="30"/>
      <c r="DRM13" s="77"/>
      <c r="DRN13" s="33"/>
      <c r="DRO13" s="29"/>
      <c r="DRP13" s="30"/>
      <c r="DRQ13" s="30"/>
      <c r="DRR13" s="31"/>
      <c r="DRS13" s="30"/>
      <c r="DRT13" s="30"/>
      <c r="DRU13" s="77"/>
      <c r="DRV13" s="33"/>
      <c r="DRW13" s="29"/>
      <c r="DRX13" s="30"/>
      <c r="DRY13" s="30"/>
      <c r="DRZ13" s="31"/>
      <c r="DSA13" s="30"/>
      <c r="DSB13" s="30"/>
      <c r="DSC13" s="77"/>
      <c r="DSD13" s="33"/>
      <c r="DSE13" s="29"/>
      <c r="DSF13" s="30"/>
      <c r="DSG13" s="30"/>
      <c r="DSH13" s="31"/>
      <c r="DSI13" s="30"/>
      <c r="DSJ13" s="30"/>
      <c r="DSK13" s="77"/>
      <c r="DSL13" s="33"/>
      <c r="DSM13" s="29"/>
      <c r="DSN13" s="30"/>
      <c r="DSO13" s="30"/>
      <c r="DSP13" s="31"/>
      <c r="DSQ13" s="30"/>
      <c r="DSR13" s="30"/>
      <c r="DSS13" s="77"/>
      <c r="DST13" s="33"/>
      <c r="DSU13" s="29"/>
      <c r="DSV13" s="30"/>
      <c r="DSW13" s="30"/>
      <c r="DSX13" s="31"/>
      <c r="DSY13" s="30"/>
      <c r="DSZ13" s="30"/>
      <c r="DTA13" s="77"/>
      <c r="DTB13" s="33"/>
      <c r="DTC13" s="29"/>
      <c r="DTD13" s="30"/>
      <c r="DTE13" s="30"/>
      <c r="DTF13" s="31"/>
      <c r="DTG13" s="30"/>
      <c r="DTH13" s="30"/>
      <c r="DTI13" s="77"/>
      <c r="DTJ13" s="33"/>
      <c r="DTK13" s="29"/>
      <c r="DTL13" s="30"/>
      <c r="DTM13" s="30"/>
      <c r="DTN13" s="31"/>
      <c r="DTO13" s="30"/>
      <c r="DTP13" s="30"/>
      <c r="DTQ13" s="77"/>
      <c r="DTR13" s="33"/>
      <c r="DTS13" s="29"/>
      <c r="DTT13" s="30"/>
      <c r="DTU13" s="30"/>
      <c r="DTV13" s="31"/>
      <c r="DTW13" s="30"/>
      <c r="DTX13" s="30"/>
      <c r="DTY13" s="77"/>
      <c r="DTZ13" s="33"/>
      <c r="DUA13" s="29"/>
      <c r="DUB13" s="30"/>
      <c r="DUC13" s="30"/>
      <c r="DUD13" s="31"/>
      <c r="DUE13" s="30"/>
      <c r="DUF13" s="30"/>
      <c r="DUG13" s="77"/>
      <c r="DUH13" s="33"/>
      <c r="DUI13" s="29"/>
      <c r="DUJ13" s="30"/>
      <c r="DUK13" s="30"/>
      <c r="DUL13" s="31"/>
      <c r="DUM13" s="30"/>
      <c r="DUN13" s="30"/>
      <c r="DUO13" s="77"/>
      <c r="DUP13" s="33"/>
      <c r="DUQ13" s="29"/>
      <c r="DUR13" s="30"/>
      <c r="DUS13" s="30"/>
      <c r="DUT13" s="31"/>
      <c r="DUU13" s="30"/>
      <c r="DUV13" s="30"/>
      <c r="DUW13" s="77"/>
      <c r="DUX13" s="33"/>
      <c r="DUY13" s="29"/>
      <c r="DUZ13" s="30"/>
      <c r="DVA13" s="30"/>
      <c r="DVB13" s="31"/>
      <c r="DVC13" s="30"/>
      <c r="DVD13" s="30"/>
      <c r="DVE13" s="77"/>
      <c r="DVF13" s="33"/>
      <c r="DVG13" s="29"/>
      <c r="DVH13" s="30"/>
      <c r="DVI13" s="30"/>
      <c r="DVJ13" s="31"/>
      <c r="DVK13" s="30"/>
      <c r="DVL13" s="30"/>
      <c r="DVM13" s="77"/>
      <c r="DVN13" s="33"/>
      <c r="DVO13" s="29"/>
      <c r="DVP13" s="30"/>
      <c r="DVQ13" s="30"/>
      <c r="DVR13" s="31"/>
      <c r="DVS13" s="30"/>
      <c r="DVT13" s="30"/>
      <c r="DVU13" s="77"/>
      <c r="DVV13" s="33"/>
      <c r="DVW13" s="29"/>
      <c r="DVX13" s="30"/>
      <c r="DVY13" s="30"/>
      <c r="DVZ13" s="31"/>
      <c r="DWA13" s="30"/>
      <c r="DWB13" s="30"/>
      <c r="DWC13" s="77"/>
      <c r="DWD13" s="33"/>
      <c r="DWE13" s="29"/>
      <c r="DWF13" s="30"/>
      <c r="DWG13" s="30"/>
      <c r="DWH13" s="31"/>
      <c r="DWI13" s="30"/>
      <c r="DWJ13" s="30"/>
      <c r="DWK13" s="77"/>
      <c r="DWL13" s="33"/>
      <c r="DWM13" s="29"/>
      <c r="DWN13" s="30"/>
      <c r="DWO13" s="30"/>
      <c r="DWP13" s="31"/>
      <c r="DWQ13" s="30"/>
      <c r="DWR13" s="30"/>
      <c r="DWS13" s="77"/>
      <c r="DWT13" s="33"/>
      <c r="DWU13" s="29"/>
      <c r="DWV13" s="30"/>
      <c r="DWW13" s="30"/>
      <c r="DWX13" s="31"/>
      <c r="DWY13" s="30"/>
      <c r="DWZ13" s="30"/>
      <c r="DXA13" s="77"/>
      <c r="DXB13" s="33"/>
      <c r="DXC13" s="29"/>
      <c r="DXD13" s="30"/>
      <c r="DXE13" s="30"/>
      <c r="DXF13" s="31"/>
      <c r="DXG13" s="30"/>
      <c r="DXH13" s="30"/>
      <c r="DXI13" s="77"/>
      <c r="DXJ13" s="33"/>
      <c r="DXK13" s="29"/>
      <c r="DXL13" s="30"/>
      <c r="DXM13" s="30"/>
      <c r="DXN13" s="31"/>
      <c r="DXO13" s="30"/>
      <c r="DXP13" s="30"/>
      <c r="DXQ13" s="77"/>
      <c r="DXR13" s="33"/>
      <c r="DXS13" s="29"/>
      <c r="DXT13" s="30"/>
      <c r="DXU13" s="30"/>
      <c r="DXV13" s="31"/>
      <c r="DXW13" s="30"/>
      <c r="DXX13" s="30"/>
      <c r="DXY13" s="77"/>
      <c r="DXZ13" s="33"/>
      <c r="DYA13" s="29"/>
      <c r="DYB13" s="30"/>
      <c r="DYC13" s="30"/>
      <c r="DYD13" s="31"/>
      <c r="DYE13" s="30"/>
      <c r="DYF13" s="30"/>
      <c r="DYG13" s="77"/>
      <c r="DYH13" s="33"/>
      <c r="DYI13" s="29"/>
      <c r="DYJ13" s="30"/>
      <c r="DYK13" s="30"/>
      <c r="DYL13" s="31"/>
      <c r="DYM13" s="30"/>
      <c r="DYN13" s="30"/>
      <c r="DYO13" s="77"/>
      <c r="DYP13" s="33"/>
      <c r="DYQ13" s="29"/>
      <c r="DYR13" s="30"/>
      <c r="DYS13" s="30"/>
      <c r="DYT13" s="31"/>
      <c r="DYU13" s="30"/>
      <c r="DYV13" s="30"/>
      <c r="DYW13" s="77"/>
      <c r="DYX13" s="33"/>
      <c r="DYY13" s="29"/>
      <c r="DYZ13" s="30"/>
      <c r="DZA13" s="30"/>
      <c r="DZB13" s="31"/>
      <c r="DZC13" s="30"/>
      <c r="DZD13" s="30"/>
      <c r="DZE13" s="77"/>
      <c r="DZF13" s="33"/>
      <c r="DZG13" s="29"/>
      <c r="DZH13" s="30"/>
      <c r="DZI13" s="30"/>
      <c r="DZJ13" s="31"/>
      <c r="DZK13" s="30"/>
      <c r="DZL13" s="30"/>
      <c r="DZM13" s="77"/>
      <c r="DZN13" s="33"/>
      <c r="DZO13" s="29"/>
      <c r="DZP13" s="30"/>
      <c r="DZQ13" s="30"/>
      <c r="DZR13" s="31"/>
      <c r="DZS13" s="30"/>
      <c r="DZT13" s="30"/>
      <c r="DZU13" s="77"/>
      <c r="DZV13" s="33"/>
      <c r="DZW13" s="29"/>
      <c r="DZX13" s="30"/>
      <c r="DZY13" s="30"/>
      <c r="DZZ13" s="31"/>
      <c r="EAA13" s="30"/>
      <c r="EAB13" s="30"/>
      <c r="EAC13" s="77"/>
      <c r="EAD13" s="33"/>
      <c r="EAE13" s="29"/>
      <c r="EAF13" s="30"/>
      <c r="EAG13" s="30"/>
      <c r="EAH13" s="31"/>
      <c r="EAI13" s="30"/>
      <c r="EAJ13" s="30"/>
      <c r="EAK13" s="77"/>
      <c r="EAL13" s="33"/>
      <c r="EAM13" s="29"/>
      <c r="EAN13" s="30"/>
      <c r="EAO13" s="30"/>
      <c r="EAP13" s="31"/>
      <c r="EAQ13" s="30"/>
      <c r="EAR13" s="30"/>
      <c r="EAS13" s="77"/>
      <c r="EAT13" s="33"/>
      <c r="EAU13" s="29"/>
      <c r="EAV13" s="30"/>
      <c r="EAW13" s="30"/>
      <c r="EAX13" s="31"/>
      <c r="EAY13" s="30"/>
      <c r="EAZ13" s="30"/>
      <c r="EBA13" s="77"/>
      <c r="EBB13" s="33"/>
      <c r="EBC13" s="29"/>
      <c r="EBD13" s="30"/>
      <c r="EBE13" s="30"/>
      <c r="EBF13" s="31"/>
      <c r="EBG13" s="30"/>
      <c r="EBH13" s="30"/>
      <c r="EBI13" s="77"/>
      <c r="EBJ13" s="33"/>
      <c r="EBK13" s="29"/>
      <c r="EBL13" s="30"/>
      <c r="EBM13" s="30"/>
      <c r="EBN13" s="31"/>
      <c r="EBO13" s="30"/>
      <c r="EBP13" s="30"/>
      <c r="EBQ13" s="77"/>
      <c r="EBR13" s="33"/>
      <c r="EBS13" s="29"/>
      <c r="EBT13" s="30"/>
      <c r="EBU13" s="30"/>
      <c r="EBV13" s="31"/>
      <c r="EBW13" s="30"/>
      <c r="EBX13" s="30"/>
      <c r="EBY13" s="77"/>
      <c r="EBZ13" s="33"/>
      <c r="ECA13" s="29"/>
      <c r="ECB13" s="30"/>
      <c r="ECC13" s="30"/>
      <c r="ECD13" s="31"/>
      <c r="ECE13" s="30"/>
      <c r="ECF13" s="30"/>
      <c r="ECG13" s="77"/>
      <c r="ECH13" s="33"/>
      <c r="ECI13" s="29"/>
      <c r="ECJ13" s="30"/>
      <c r="ECK13" s="30"/>
      <c r="ECL13" s="31"/>
      <c r="ECM13" s="30"/>
      <c r="ECN13" s="30"/>
      <c r="ECO13" s="77"/>
      <c r="ECP13" s="33"/>
      <c r="ECQ13" s="29"/>
      <c r="ECR13" s="30"/>
      <c r="ECS13" s="30"/>
      <c r="ECT13" s="31"/>
      <c r="ECU13" s="30"/>
      <c r="ECV13" s="30"/>
      <c r="ECW13" s="77"/>
      <c r="ECX13" s="33"/>
      <c r="ECY13" s="29"/>
      <c r="ECZ13" s="30"/>
      <c r="EDA13" s="30"/>
      <c r="EDB13" s="31"/>
      <c r="EDC13" s="30"/>
      <c r="EDD13" s="30"/>
      <c r="EDE13" s="77"/>
      <c r="EDF13" s="33"/>
      <c r="EDG13" s="29"/>
      <c r="EDH13" s="30"/>
      <c r="EDI13" s="30"/>
      <c r="EDJ13" s="31"/>
      <c r="EDK13" s="30"/>
      <c r="EDL13" s="30"/>
      <c r="EDM13" s="77"/>
      <c r="EDN13" s="33"/>
      <c r="EDO13" s="29"/>
      <c r="EDP13" s="30"/>
      <c r="EDQ13" s="30"/>
      <c r="EDR13" s="31"/>
      <c r="EDS13" s="30"/>
      <c r="EDT13" s="30"/>
      <c r="EDU13" s="77"/>
      <c r="EDV13" s="33"/>
      <c r="EDW13" s="29"/>
      <c r="EDX13" s="30"/>
      <c r="EDY13" s="30"/>
      <c r="EDZ13" s="31"/>
      <c r="EEA13" s="30"/>
      <c r="EEB13" s="30"/>
      <c r="EEC13" s="77"/>
      <c r="EED13" s="33"/>
      <c r="EEE13" s="29"/>
      <c r="EEF13" s="30"/>
      <c r="EEG13" s="30"/>
      <c r="EEH13" s="31"/>
      <c r="EEI13" s="30"/>
      <c r="EEJ13" s="30"/>
      <c r="EEK13" s="77"/>
      <c r="EEL13" s="33"/>
      <c r="EEM13" s="29"/>
      <c r="EEN13" s="30"/>
      <c r="EEO13" s="30"/>
      <c r="EEP13" s="31"/>
      <c r="EEQ13" s="30"/>
      <c r="EER13" s="30"/>
      <c r="EES13" s="77"/>
      <c r="EET13" s="33"/>
      <c r="EEU13" s="29"/>
      <c r="EEV13" s="30"/>
      <c r="EEW13" s="30"/>
      <c r="EEX13" s="31"/>
      <c r="EEY13" s="30"/>
      <c r="EEZ13" s="30"/>
      <c r="EFA13" s="77"/>
      <c r="EFB13" s="33"/>
      <c r="EFC13" s="29"/>
      <c r="EFD13" s="30"/>
      <c r="EFE13" s="30"/>
      <c r="EFF13" s="31"/>
      <c r="EFG13" s="30"/>
      <c r="EFH13" s="30"/>
      <c r="EFI13" s="77"/>
      <c r="EFJ13" s="33"/>
      <c r="EFK13" s="29"/>
      <c r="EFL13" s="30"/>
      <c r="EFM13" s="30"/>
      <c r="EFN13" s="31"/>
      <c r="EFO13" s="30"/>
      <c r="EFP13" s="30"/>
      <c r="EFQ13" s="77"/>
      <c r="EFR13" s="33"/>
      <c r="EFS13" s="29"/>
      <c r="EFT13" s="30"/>
      <c r="EFU13" s="30"/>
      <c r="EFV13" s="31"/>
      <c r="EFW13" s="30"/>
      <c r="EFX13" s="30"/>
      <c r="EFY13" s="77"/>
      <c r="EFZ13" s="33"/>
      <c r="EGA13" s="29"/>
      <c r="EGB13" s="30"/>
      <c r="EGC13" s="30"/>
      <c r="EGD13" s="31"/>
      <c r="EGE13" s="30"/>
      <c r="EGF13" s="30"/>
      <c r="EGG13" s="77"/>
      <c r="EGH13" s="33"/>
      <c r="EGI13" s="29"/>
      <c r="EGJ13" s="30"/>
      <c r="EGK13" s="30"/>
      <c r="EGL13" s="31"/>
      <c r="EGM13" s="30"/>
      <c r="EGN13" s="30"/>
      <c r="EGO13" s="77"/>
      <c r="EGP13" s="33"/>
      <c r="EGQ13" s="29"/>
      <c r="EGR13" s="30"/>
      <c r="EGS13" s="30"/>
      <c r="EGT13" s="31"/>
      <c r="EGU13" s="30"/>
      <c r="EGV13" s="30"/>
      <c r="EGW13" s="77"/>
      <c r="EGX13" s="33"/>
      <c r="EGY13" s="29"/>
      <c r="EGZ13" s="30"/>
      <c r="EHA13" s="30"/>
      <c r="EHB13" s="31"/>
      <c r="EHC13" s="30"/>
      <c r="EHD13" s="30"/>
      <c r="EHE13" s="77"/>
      <c r="EHF13" s="33"/>
      <c r="EHG13" s="29"/>
      <c r="EHH13" s="30"/>
      <c r="EHI13" s="30"/>
      <c r="EHJ13" s="31"/>
      <c r="EHK13" s="30"/>
      <c r="EHL13" s="30"/>
      <c r="EHM13" s="77"/>
      <c r="EHN13" s="33"/>
      <c r="EHO13" s="29"/>
      <c r="EHP13" s="30"/>
      <c r="EHQ13" s="30"/>
      <c r="EHR13" s="31"/>
      <c r="EHS13" s="30"/>
      <c r="EHT13" s="30"/>
      <c r="EHU13" s="77"/>
      <c r="EHV13" s="33"/>
      <c r="EHW13" s="29"/>
      <c r="EHX13" s="30"/>
      <c r="EHY13" s="30"/>
      <c r="EHZ13" s="31"/>
      <c r="EIA13" s="30"/>
      <c r="EIB13" s="30"/>
      <c r="EIC13" s="77"/>
      <c r="EID13" s="33"/>
      <c r="EIE13" s="29"/>
      <c r="EIF13" s="30"/>
      <c r="EIG13" s="30"/>
      <c r="EIH13" s="31"/>
      <c r="EII13" s="30"/>
      <c r="EIJ13" s="30"/>
      <c r="EIK13" s="77"/>
      <c r="EIL13" s="33"/>
      <c r="EIM13" s="29"/>
      <c r="EIN13" s="30"/>
      <c r="EIO13" s="30"/>
      <c r="EIP13" s="31"/>
      <c r="EIQ13" s="30"/>
      <c r="EIR13" s="30"/>
      <c r="EIS13" s="77"/>
      <c r="EIT13" s="33"/>
      <c r="EIU13" s="29"/>
      <c r="EIV13" s="30"/>
      <c r="EIW13" s="30"/>
      <c r="EIX13" s="31"/>
      <c r="EIY13" s="30"/>
      <c r="EIZ13" s="30"/>
      <c r="EJA13" s="77"/>
      <c r="EJB13" s="33"/>
      <c r="EJC13" s="29"/>
      <c r="EJD13" s="30"/>
      <c r="EJE13" s="30"/>
      <c r="EJF13" s="31"/>
      <c r="EJG13" s="30"/>
      <c r="EJH13" s="30"/>
      <c r="EJI13" s="77"/>
      <c r="EJJ13" s="33"/>
      <c r="EJK13" s="29"/>
      <c r="EJL13" s="30"/>
      <c r="EJM13" s="30"/>
      <c r="EJN13" s="31"/>
      <c r="EJO13" s="30"/>
      <c r="EJP13" s="30"/>
      <c r="EJQ13" s="77"/>
      <c r="EJR13" s="33"/>
      <c r="EJS13" s="29"/>
      <c r="EJT13" s="30"/>
      <c r="EJU13" s="30"/>
      <c r="EJV13" s="31"/>
      <c r="EJW13" s="30"/>
      <c r="EJX13" s="30"/>
      <c r="EJY13" s="77"/>
      <c r="EJZ13" s="33"/>
      <c r="EKA13" s="29"/>
      <c r="EKB13" s="30"/>
      <c r="EKC13" s="30"/>
      <c r="EKD13" s="31"/>
      <c r="EKE13" s="30"/>
      <c r="EKF13" s="30"/>
      <c r="EKG13" s="77"/>
      <c r="EKH13" s="33"/>
      <c r="EKI13" s="29"/>
      <c r="EKJ13" s="30"/>
      <c r="EKK13" s="30"/>
      <c r="EKL13" s="31"/>
      <c r="EKM13" s="30"/>
      <c r="EKN13" s="30"/>
      <c r="EKO13" s="77"/>
      <c r="EKP13" s="33"/>
      <c r="EKQ13" s="29"/>
      <c r="EKR13" s="30"/>
      <c r="EKS13" s="30"/>
      <c r="EKT13" s="31"/>
      <c r="EKU13" s="30"/>
      <c r="EKV13" s="30"/>
      <c r="EKW13" s="77"/>
      <c r="EKX13" s="33"/>
      <c r="EKY13" s="29"/>
      <c r="EKZ13" s="30"/>
      <c r="ELA13" s="30"/>
      <c r="ELB13" s="31"/>
      <c r="ELC13" s="30"/>
      <c r="ELD13" s="30"/>
      <c r="ELE13" s="77"/>
      <c r="ELF13" s="33"/>
      <c r="ELG13" s="29"/>
      <c r="ELH13" s="30"/>
      <c r="ELI13" s="30"/>
      <c r="ELJ13" s="31"/>
      <c r="ELK13" s="30"/>
      <c r="ELL13" s="30"/>
      <c r="ELM13" s="77"/>
      <c r="ELN13" s="33"/>
      <c r="ELO13" s="29"/>
      <c r="ELP13" s="30"/>
      <c r="ELQ13" s="30"/>
      <c r="ELR13" s="31"/>
      <c r="ELS13" s="30"/>
      <c r="ELT13" s="30"/>
      <c r="ELU13" s="77"/>
      <c r="ELV13" s="33"/>
      <c r="ELW13" s="29"/>
      <c r="ELX13" s="30"/>
      <c r="ELY13" s="30"/>
      <c r="ELZ13" s="31"/>
      <c r="EMA13" s="30"/>
      <c r="EMB13" s="30"/>
      <c r="EMC13" s="77"/>
      <c r="EMD13" s="33"/>
      <c r="EME13" s="29"/>
      <c r="EMF13" s="30"/>
      <c r="EMG13" s="30"/>
      <c r="EMH13" s="31"/>
      <c r="EMI13" s="30"/>
      <c r="EMJ13" s="30"/>
      <c r="EMK13" s="77"/>
      <c r="EML13" s="33"/>
      <c r="EMM13" s="29"/>
      <c r="EMN13" s="30"/>
      <c r="EMO13" s="30"/>
      <c r="EMP13" s="31"/>
      <c r="EMQ13" s="30"/>
      <c r="EMR13" s="30"/>
      <c r="EMS13" s="77"/>
      <c r="EMT13" s="33"/>
      <c r="EMU13" s="29"/>
      <c r="EMV13" s="30"/>
      <c r="EMW13" s="30"/>
      <c r="EMX13" s="31"/>
      <c r="EMY13" s="30"/>
      <c r="EMZ13" s="30"/>
      <c r="ENA13" s="77"/>
      <c r="ENB13" s="33"/>
      <c r="ENC13" s="29"/>
      <c r="END13" s="30"/>
      <c r="ENE13" s="30"/>
      <c r="ENF13" s="31"/>
      <c r="ENG13" s="30"/>
      <c r="ENH13" s="30"/>
      <c r="ENI13" s="77"/>
      <c r="ENJ13" s="33"/>
      <c r="ENK13" s="29"/>
      <c r="ENL13" s="30"/>
      <c r="ENM13" s="30"/>
      <c r="ENN13" s="31"/>
      <c r="ENO13" s="30"/>
      <c r="ENP13" s="30"/>
      <c r="ENQ13" s="77"/>
      <c r="ENR13" s="33"/>
      <c r="ENS13" s="29"/>
      <c r="ENT13" s="30"/>
      <c r="ENU13" s="30"/>
      <c r="ENV13" s="31"/>
      <c r="ENW13" s="30"/>
      <c r="ENX13" s="30"/>
      <c r="ENY13" s="77"/>
      <c r="ENZ13" s="33"/>
      <c r="EOA13" s="29"/>
      <c r="EOB13" s="30"/>
      <c r="EOC13" s="30"/>
      <c r="EOD13" s="31"/>
      <c r="EOE13" s="30"/>
      <c r="EOF13" s="30"/>
      <c r="EOG13" s="77"/>
      <c r="EOH13" s="33"/>
      <c r="EOI13" s="29"/>
      <c r="EOJ13" s="30"/>
      <c r="EOK13" s="30"/>
      <c r="EOL13" s="31"/>
      <c r="EOM13" s="30"/>
      <c r="EON13" s="30"/>
      <c r="EOO13" s="77"/>
      <c r="EOP13" s="33"/>
      <c r="EOQ13" s="29"/>
      <c r="EOR13" s="30"/>
      <c r="EOS13" s="30"/>
      <c r="EOT13" s="31"/>
      <c r="EOU13" s="30"/>
      <c r="EOV13" s="30"/>
      <c r="EOW13" s="77"/>
      <c r="EOX13" s="33"/>
      <c r="EOY13" s="29"/>
      <c r="EOZ13" s="30"/>
      <c r="EPA13" s="30"/>
      <c r="EPB13" s="31"/>
      <c r="EPC13" s="30"/>
      <c r="EPD13" s="30"/>
      <c r="EPE13" s="77"/>
      <c r="EPF13" s="33"/>
      <c r="EPG13" s="29"/>
      <c r="EPH13" s="30"/>
      <c r="EPI13" s="30"/>
      <c r="EPJ13" s="31"/>
      <c r="EPK13" s="30"/>
      <c r="EPL13" s="30"/>
      <c r="EPM13" s="77"/>
      <c r="EPN13" s="33"/>
      <c r="EPO13" s="29"/>
      <c r="EPP13" s="30"/>
      <c r="EPQ13" s="30"/>
      <c r="EPR13" s="31"/>
      <c r="EPS13" s="30"/>
      <c r="EPT13" s="30"/>
      <c r="EPU13" s="77"/>
      <c r="EPV13" s="33"/>
      <c r="EPW13" s="29"/>
      <c r="EPX13" s="30"/>
      <c r="EPY13" s="30"/>
      <c r="EPZ13" s="31"/>
      <c r="EQA13" s="30"/>
      <c r="EQB13" s="30"/>
      <c r="EQC13" s="77"/>
      <c r="EQD13" s="33"/>
      <c r="EQE13" s="29"/>
      <c r="EQF13" s="30"/>
      <c r="EQG13" s="30"/>
      <c r="EQH13" s="31"/>
      <c r="EQI13" s="30"/>
      <c r="EQJ13" s="30"/>
      <c r="EQK13" s="77"/>
      <c r="EQL13" s="33"/>
      <c r="EQM13" s="29"/>
      <c r="EQN13" s="30"/>
      <c r="EQO13" s="30"/>
      <c r="EQP13" s="31"/>
      <c r="EQQ13" s="30"/>
      <c r="EQR13" s="30"/>
      <c r="EQS13" s="77"/>
      <c r="EQT13" s="33"/>
      <c r="EQU13" s="29"/>
      <c r="EQV13" s="30"/>
      <c r="EQW13" s="30"/>
      <c r="EQX13" s="31"/>
      <c r="EQY13" s="30"/>
      <c r="EQZ13" s="30"/>
      <c r="ERA13" s="77"/>
      <c r="ERB13" s="33"/>
      <c r="ERC13" s="29"/>
      <c r="ERD13" s="30"/>
      <c r="ERE13" s="30"/>
      <c r="ERF13" s="31"/>
      <c r="ERG13" s="30"/>
      <c r="ERH13" s="30"/>
      <c r="ERI13" s="77"/>
      <c r="ERJ13" s="33"/>
      <c r="ERK13" s="29"/>
      <c r="ERL13" s="30"/>
      <c r="ERM13" s="30"/>
      <c r="ERN13" s="31"/>
      <c r="ERO13" s="30"/>
      <c r="ERP13" s="30"/>
      <c r="ERQ13" s="77"/>
      <c r="ERR13" s="33"/>
      <c r="ERS13" s="29"/>
      <c r="ERT13" s="30"/>
      <c r="ERU13" s="30"/>
      <c r="ERV13" s="31"/>
      <c r="ERW13" s="30"/>
      <c r="ERX13" s="30"/>
      <c r="ERY13" s="77"/>
      <c r="ERZ13" s="33"/>
      <c r="ESA13" s="29"/>
      <c r="ESB13" s="30"/>
      <c r="ESC13" s="30"/>
      <c r="ESD13" s="31"/>
      <c r="ESE13" s="30"/>
      <c r="ESF13" s="30"/>
      <c r="ESG13" s="77"/>
      <c r="ESH13" s="33"/>
      <c r="ESI13" s="29"/>
      <c r="ESJ13" s="30"/>
      <c r="ESK13" s="30"/>
      <c r="ESL13" s="31"/>
      <c r="ESM13" s="30"/>
      <c r="ESN13" s="30"/>
      <c r="ESO13" s="77"/>
      <c r="ESP13" s="33"/>
      <c r="ESQ13" s="29"/>
      <c r="ESR13" s="30"/>
      <c r="ESS13" s="30"/>
      <c r="EST13" s="31"/>
      <c r="ESU13" s="30"/>
      <c r="ESV13" s="30"/>
      <c r="ESW13" s="77"/>
      <c r="ESX13" s="33"/>
      <c r="ESY13" s="29"/>
      <c r="ESZ13" s="30"/>
      <c r="ETA13" s="30"/>
      <c r="ETB13" s="31"/>
      <c r="ETC13" s="30"/>
      <c r="ETD13" s="30"/>
      <c r="ETE13" s="77"/>
      <c r="ETF13" s="33"/>
      <c r="ETG13" s="29"/>
      <c r="ETH13" s="30"/>
      <c r="ETI13" s="30"/>
      <c r="ETJ13" s="31"/>
      <c r="ETK13" s="30"/>
      <c r="ETL13" s="30"/>
      <c r="ETM13" s="77"/>
      <c r="ETN13" s="33"/>
      <c r="ETO13" s="29"/>
      <c r="ETP13" s="30"/>
      <c r="ETQ13" s="30"/>
      <c r="ETR13" s="31"/>
      <c r="ETS13" s="30"/>
      <c r="ETT13" s="30"/>
      <c r="ETU13" s="77"/>
      <c r="ETV13" s="33"/>
      <c r="ETW13" s="29"/>
      <c r="ETX13" s="30"/>
      <c r="ETY13" s="30"/>
      <c r="ETZ13" s="31"/>
      <c r="EUA13" s="30"/>
      <c r="EUB13" s="30"/>
      <c r="EUC13" s="77"/>
      <c r="EUD13" s="33"/>
      <c r="EUE13" s="29"/>
      <c r="EUF13" s="30"/>
      <c r="EUG13" s="30"/>
      <c r="EUH13" s="31"/>
      <c r="EUI13" s="30"/>
      <c r="EUJ13" s="30"/>
      <c r="EUK13" s="77"/>
      <c r="EUL13" s="33"/>
      <c r="EUM13" s="29"/>
      <c r="EUN13" s="30"/>
      <c r="EUO13" s="30"/>
      <c r="EUP13" s="31"/>
      <c r="EUQ13" s="30"/>
      <c r="EUR13" s="30"/>
      <c r="EUS13" s="77"/>
      <c r="EUT13" s="33"/>
      <c r="EUU13" s="29"/>
      <c r="EUV13" s="30"/>
      <c r="EUW13" s="30"/>
      <c r="EUX13" s="31"/>
      <c r="EUY13" s="30"/>
      <c r="EUZ13" s="30"/>
      <c r="EVA13" s="77"/>
      <c r="EVB13" s="33"/>
      <c r="EVC13" s="29"/>
      <c r="EVD13" s="30"/>
      <c r="EVE13" s="30"/>
      <c r="EVF13" s="31"/>
      <c r="EVG13" s="30"/>
      <c r="EVH13" s="30"/>
      <c r="EVI13" s="77"/>
      <c r="EVJ13" s="33"/>
      <c r="EVK13" s="29"/>
      <c r="EVL13" s="30"/>
      <c r="EVM13" s="30"/>
      <c r="EVN13" s="31"/>
      <c r="EVO13" s="30"/>
      <c r="EVP13" s="30"/>
      <c r="EVQ13" s="77"/>
      <c r="EVR13" s="33"/>
      <c r="EVS13" s="29"/>
      <c r="EVT13" s="30"/>
      <c r="EVU13" s="30"/>
      <c r="EVV13" s="31"/>
      <c r="EVW13" s="30"/>
      <c r="EVX13" s="30"/>
      <c r="EVY13" s="77"/>
      <c r="EVZ13" s="33"/>
      <c r="EWA13" s="29"/>
      <c r="EWB13" s="30"/>
      <c r="EWC13" s="30"/>
      <c r="EWD13" s="31"/>
      <c r="EWE13" s="30"/>
      <c r="EWF13" s="30"/>
      <c r="EWG13" s="77"/>
      <c r="EWH13" s="33"/>
      <c r="EWI13" s="29"/>
      <c r="EWJ13" s="30"/>
      <c r="EWK13" s="30"/>
      <c r="EWL13" s="31"/>
      <c r="EWM13" s="30"/>
      <c r="EWN13" s="30"/>
      <c r="EWO13" s="77"/>
      <c r="EWP13" s="33"/>
      <c r="EWQ13" s="29"/>
      <c r="EWR13" s="30"/>
      <c r="EWS13" s="30"/>
      <c r="EWT13" s="31"/>
      <c r="EWU13" s="30"/>
      <c r="EWV13" s="30"/>
      <c r="EWW13" s="77"/>
      <c r="EWX13" s="33"/>
      <c r="EWY13" s="29"/>
      <c r="EWZ13" s="30"/>
      <c r="EXA13" s="30"/>
      <c r="EXB13" s="31"/>
      <c r="EXC13" s="30"/>
      <c r="EXD13" s="30"/>
      <c r="EXE13" s="77"/>
      <c r="EXF13" s="33"/>
      <c r="EXG13" s="29"/>
      <c r="EXH13" s="30"/>
      <c r="EXI13" s="30"/>
      <c r="EXJ13" s="31"/>
      <c r="EXK13" s="30"/>
      <c r="EXL13" s="30"/>
      <c r="EXM13" s="77"/>
      <c r="EXN13" s="33"/>
      <c r="EXO13" s="29"/>
      <c r="EXP13" s="30"/>
      <c r="EXQ13" s="30"/>
      <c r="EXR13" s="31"/>
      <c r="EXS13" s="30"/>
      <c r="EXT13" s="30"/>
      <c r="EXU13" s="77"/>
      <c r="EXV13" s="33"/>
      <c r="EXW13" s="29"/>
      <c r="EXX13" s="30"/>
      <c r="EXY13" s="30"/>
      <c r="EXZ13" s="31"/>
      <c r="EYA13" s="30"/>
      <c r="EYB13" s="30"/>
      <c r="EYC13" s="77"/>
      <c r="EYD13" s="33"/>
      <c r="EYE13" s="29"/>
      <c r="EYF13" s="30"/>
      <c r="EYG13" s="30"/>
      <c r="EYH13" s="31"/>
      <c r="EYI13" s="30"/>
      <c r="EYJ13" s="30"/>
      <c r="EYK13" s="77"/>
      <c r="EYL13" s="33"/>
      <c r="EYM13" s="29"/>
      <c r="EYN13" s="30"/>
      <c r="EYO13" s="30"/>
      <c r="EYP13" s="31"/>
      <c r="EYQ13" s="30"/>
      <c r="EYR13" s="30"/>
      <c r="EYS13" s="77"/>
      <c r="EYT13" s="33"/>
      <c r="EYU13" s="29"/>
      <c r="EYV13" s="30"/>
      <c r="EYW13" s="30"/>
      <c r="EYX13" s="31"/>
      <c r="EYY13" s="30"/>
      <c r="EYZ13" s="30"/>
      <c r="EZA13" s="77"/>
      <c r="EZB13" s="33"/>
      <c r="EZC13" s="29"/>
      <c r="EZD13" s="30"/>
      <c r="EZE13" s="30"/>
      <c r="EZF13" s="31"/>
      <c r="EZG13" s="30"/>
      <c r="EZH13" s="30"/>
      <c r="EZI13" s="77"/>
      <c r="EZJ13" s="33"/>
      <c r="EZK13" s="29"/>
      <c r="EZL13" s="30"/>
      <c r="EZM13" s="30"/>
      <c r="EZN13" s="31"/>
      <c r="EZO13" s="30"/>
      <c r="EZP13" s="30"/>
      <c r="EZQ13" s="77"/>
      <c r="EZR13" s="33"/>
      <c r="EZS13" s="29"/>
      <c r="EZT13" s="30"/>
      <c r="EZU13" s="30"/>
      <c r="EZV13" s="31"/>
      <c r="EZW13" s="30"/>
      <c r="EZX13" s="30"/>
      <c r="EZY13" s="77"/>
      <c r="EZZ13" s="33"/>
      <c r="FAA13" s="29"/>
      <c r="FAB13" s="30"/>
      <c r="FAC13" s="30"/>
      <c r="FAD13" s="31"/>
      <c r="FAE13" s="30"/>
      <c r="FAF13" s="30"/>
      <c r="FAG13" s="77"/>
      <c r="FAH13" s="33"/>
      <c r="FAI13" s="29"/>
      <c r="FAJ13" s="30"/>
      <c r="FAK13" s="30"/>
      <c r="FAL13" s="31"/>
      <c r="FAM13" s="30"/>
      <c r="FAN13" s="30"/>
      <c r="FAO13" s="77"/>
      <c r="FAP13" s="33"/>
      <c r="FAQ13" s="29"/>
      <c r="FAR13" s="30"/>
      <c r="FAS13" s="30"/>
      <c r="FAT13" s="31"/>
      <c r="FAU13" s="30"/>
      <c r="FAV13" s="30"/>
      <c r="FAW13" s="77"/>
      <c r="FAX13" s="33"/>
      <c r="FAY13" s="29"/>
      <c r="FAZ13" s="30"/>
      <c r="FBA13" s="30"/>
      <c r="FBB13" s="31"/>
      <c r="FBC13" s="30"/>
      <c r="FBD13" s="30"/>
      <c r="FBE13" s="77"/>
      <c r="FBF13" s="33"/>
      <c r="FBG13" s="29"/>
      <c r="FBH13" s="30"/>
      <c r="FBI13" s="30"/>
      <c r="FBJ13" s="31"/>
      <c r="FBK13" s="30"/>
      <c r="FBL13" s="30"/>
      <c r="FBM13" s="77"/>
      <c r="FBN13" s="33"/>
      <c r="FBO13" s="29"/>
      <c r="FBP13" s="30"/>
      <c r="FBQ13" s="30"/>
      <c r="FBR13" s="31"/>
      <c r="FBS13" s="30"/>
      <c r="FBT13" s="30"/>
      <c r="FBU13" s="77"/>
      <c r="FBV13" s="33"/>
      <c r="FBW13" s="29"/>
      <c r="FBX13" s="30"/>
      <c r="FBY13" s="30"/>
      <c r="FBZ13" s="31"/>
      <c r="FCA13" s="30"/>
      <c r="FCB13" s="30"/>
      <c r="FCC13" s="77"/>
      <c r="FCD13" s="33"/>
      <c r="FCE13" s="29"/>
      <c r="FCF13" s="30"/>
      <c r="FCG13" s="30"/>
      <c r="FCH13" s="31"/>
      <c r="FCI13" s="30"/>
      <c r="FCJ13" s="30"/>
      <c r="FCK13" s="77"/>
      <c r="FCL13" s="33"/>
      <c r="FCM13" s="29"/>
      <c r="FCN13" s="30"/>
      <c r="FCO13" s="30"/>
      <c r="FCP13" s="31"/>
      <c r="FCQ13" s="30"/>
      <c r="FCR13" s="30"/>
      <c r="FCS13" s="77"/>
      <c r="FCT13" s="33"/>
      <c r="FCU13" s="29"/>
      <c r="FCV13" s="30"/>
      <c r="FCW13" s="30"/>
      <c r="FCX13" s="31"/>
      <c r="FCY13" s="30"/>
      <c r="FCZ13" s="30"/>
      <c r="FDA13" s="77"/>
      <c r="FDB13" s="33"/>
      <c r="FDC13" s="29"/>
      <c r="FDD13" s="30"/>
      <c r="FDE13" s="30"/>
      <c r="FDF13" s="31"/>
      <c r="FDG13" s="30"/>
      <c r="FDH13" s="30"/>
      <c r="FDI13" s="77"/>
      <c r="FDJ13" s="33"/>
      <c r="FDK13" s="29"/>
      <c r="FDL13" s="30"/>
      <c r="FDM13" s="30"/>
      <c r="FDN13" s="31"/>
      <c r="FDO13" s="30"/>
      <c r="FDP13" s="30"/>
      <c r="FDQ13" s="77"/>
      <c r="FDR13" s="33"/>
      <c r="FDS13" s="29"/>
      <c r="FDT13" s="30"/>
      <c r="FDU13" s="30"/>
      <c r="FDV13" s="31"/>
      <c r="FDW13" s="30"/>
      <c r="FDX13" s="30"/>
      <c r="FDY13" s="77"/>
      <c r="FDZ13" s="33"/>
      <c r="FEA13" s="29"/>
      <c r="FEB13" s="30"/>
      <c r="FEC13" s="30"/>
      <c r="FED13" s="31"/>
      <c r="FEE13" s="30"/>
      <c r="FEF13" s="30"/>
      <c r="FEG13" s="77"/>
      <c r="FEH13" s="33"/>
      <c r="FEI13" s="29"/>
      <c r="FEJ13" s="30"/>
      <c r="FEK13" s="30"/>
      <c r="FEL13" s="31"/>
      <c r="FEM13" s="30"/>
      <c r="FEN13" s="30"/>
      <c r="FEO13" s="77"/>
      <c r="FEP13" s="33"/>
      <c r="FEQ13" s="29"/>
      <c r="FER13" s="30"/>
      <c r="FES13" s="30"/>
      <c r="FET13" s="31"/>
      <c r="FEU13" s="30"/>
      <c r="FEV13" s="30"/>
      <c r="FEW13" s="77"/>
      <c r="FEX13" s="33"/>
      <c r="FEY13" s="29"/>
      <c r="FEZ13" s="30"/>
      <c r="FFA13" s="30"/>
      <c r="FFB13" s="31"/>
      <c r="FFC13" s="30"/>
      <c r="FFD13" s="30"/>
      <c r="FFE13" s="77"/>
      <c r="FFF13" s="33"/>
      <c r="FFG13" s="29"/>
      <c r="FFH13" s="30"/>
      <c r="FFI13" s="30"/>
      <c r="FFJ13" s="31"/>
      <c r="FFK13" s="30"/>
      <c r="FFL13" s="30"/>
      <c r="FFM13" s="77"/>
      <c r="FFN13" s="33"/>
      <c r="FFO13" s="29"/>
      <c r="FFP13" s="30"/>
      <c r="FFQ13" s="30"/>
      <c r="FFR13" s="31"/>
      <c r="FFS13" s="30"/>
      <c r="FFT13" s="30"/>
      <c r="FFU13" s="77"/>
      <c r="FFV13" s="33"/>
      <c r="FFW13" s="29"/>
      <c r="FFX13" s="30"/>
      <c r="FFY13" s="30"/>
      <c r="FFZ13" s="31"/>
      <c r="FGA13" s="30"/>
      <c r="FGB13" s="30"/>
      <c r="FGC13" s="77"/>
      <c r="FGD13" s="33"/>
      <c r="FGE13" s="29"/>
      <c r="FGF13" s="30"/>
      <c r="FGG13" s="30"/>
      <c r="FGH13" s="31"/>
      <c r="FGI13" s="30"/>
      <c r="FGJ13" s="30"/>
      <c r="FGK13" s="77"/>
      <c r="FGL13" s="33"/>
      <c r="FGM13" s="29"/>
      <c r="FGN13" s="30"/>
      <c r="FGO13" s="30"/>
      <c r="FGP13" s="31"/>
      <c r="FGQ13" s="30"/>
      <c r="FGR13" s="30"/>
      <c r="FGS13" s="77"/>
      <c r="FGT13" s="33"/>
      <c r="FGU13" s="29"/>
      <c r="FGV13" s="30"/>
      <c r="FGW13" s="30"/>
      <c r="FGX13" s="31"/>
      <c r="FGY13" s="30"/>
      <c r="FGZ13" s="30"/>
      <c r="FHA13" s="77"/>
      <c r="FHB13" s="33"/>
      <c r="FHC13" s="29"/>
      <c r="FHD13" s="30"/>
      <c r="FHE13" s="30"/>
      <c r="FHF13" s="31"/>
      <c r="FHG13" s="30"/>
      <c r="FHH13" s="30"/>
      <c r="FHI13" s="77"/>
      <c r="FHJ13" s="33"/>
      <c r="FHK13" s="29"/>
      <c r="FHL13" s="30"/>
      <c r="FHM13" s="30"/>
      <c r="FHN13" s="31"/>
      <c r="FHO13" s="30"/>
      <c r="FHP13" s="30"/>
      <c r="FHQ13" s="77"/>
      <c r="FHR13" s="33"/>
      <c r="FHS13" s="29"/>
      <c r="FHT13" s="30"/>
      <c r="FHU13" s="30"/>
      <c r="FHV13" s="31"/>
      <c r="FHW13" s="30"/>
      <c r="FHX13" s="30"/>
      <c r="FHY13" s="77"/>
      <c r="FHZ13" s="33"/>
      <c r="FIA13" s="29"/>
      <c r="FIB13" s="30"/>
      <c r="FIC13" s="30"/>
      <c r="FID13" s="31"/>
      <c r="FIE13" s="30"/>
      <c r="FIF13" s="30"/>
      <c r="FIG13" s="77"/>
      <c r="FIH13" s="33"/>
      <c r="FII13" s="29"/>
      <c r="FIJ13" s="30"/>
      <c r="FIK13" s="30"/>
      <c r="FIL13" s="31"/>
      <c r="FIM13" s="30"/>
      <c r="FIN13" s="30"/>
      <c r="FIO13" s="77"/>
      <c r="FIP13" s="33"/>
      <c r="FIQ13" s="29"/>
      <c r="FIR13" s="30"/>
      <c r="FIS13" s="30"/>
      <c r="FIT13" s="31"/>
      <c r="FIU13" s="30"/>
      <c r="FIV13" s="30"/>
      <c r="FIW13" s="77"/>
      <c r="FIX13" s="33"/>
      <c r="FIY13" s="29"/>
      <c r="FIZ13" s="30"/>
      <c r="FJA13" s="30"/>
      <c r="FJB13" s="31"/>
      <c r="FJC13" s="30"/>
      <c r="FJD13" s="30"/>
      <c r="FJE13" s="77"/>
      <c r="FJF13" s="33"/>
      <c r="FJG13" s="29"/>
      <c r="FJH13" s="30"/>
      <c r="FJI13" s="30"/>
      <c r="FJJ13" s="31"/>
      <c r="FJK13" s="30"/>
      <c r="FJL13" s="30"/>
      <c r="FJM13" s="77"/>
      <c r="FJN13" s="33"/>
      <c r="FJO13" s="29"/>
      <c r="FJP13" s="30"/>
      <c r="FJQ13" s="30"/>
      <c r="FJR13" s="31"/>
      <c r="FJS13" s="30"/>
      <c r="FJT13" s="30"/>
      <c r="FJU13" s="77"/>
      <c r="FJV13" s="33"/>
      <c r="FJW13" s="29"/>
      <c r="FJX13" s="30"/>
      <c r="FJY13" s="30"/>
      <c r="FJZ13" s="31"/>
      <c r="FKA13" s="30"/>
      <c r="FKB13" s="30"/>
      <c r="FKC13" s="77"/>
      <c r="FKD13" s="33"/>
      <c r="FKE13" s="29"/>
      <c r="FKF13" s="30"/>
      <c r="FKG13" s="30"/>
      <c r="FKH13" s="31"/>
      <c r="FKI13" s="30"/>
      <c r="FKJ13" s="30"/>
      <c r="FKK13" s="77"/>
      <c r="FKL13" s="33"/>
      <c r="FKM13" s="29"/>
      <c r="FKN13" s="30"/>
      <c r="FKO13" s="30"/>
      <c r="FKP13" s="31"/>
      <c r="FKQ13" s="30"/>
      <c r="FKR13" s="30"/>
      <c r="FKS13" s="77"/>
      <c r="FKT13" s="33"/>
      <c r="FKU13" s="29"/>
      <c r="FKV13" s="30"/>
      <c r="FKW13" s="30"/>
      <c r="FKX13" s="31"/>
      <c r="FKY13" s="30"/>
      <c r="FKZ13" s="30"/>
      <c r="FLA13" s="77"/>
      <c r="FLB13" s="33"/>
      <c r="FLC13" s="29"/>
      <c r="FLD13" s="30"/>
      <c r="FLE13" s="30"/>
      <c r="FLF13" s="31"/>
      <c r="FLG13" s="30"/>
      <c r="FLH13" s="30"/>
      <c r="FLI13" s="77"/>
      <c r="FLJ13" s="33"/>
      <c r="FLK13" s="29"/>
      <c r="FLL13" s="30"/>
      <c r="FLM13" s="30"/>
      <c r="FLN13" s="31"/>
      <c r="FLO13" s="30"/>
      <c r="FLP13" s="30"/>
      <c r="FLQ13" s="77"/>
      <c r="FLR13" s="33"/>
      <c r="FLS13" s="29"/>
      <c r="FLT13" s="30"/>
      <c r="FLU13" s="30"/>
      <c r="FLV13" s="31"/>
      <c r="FLW13" s="30"/>
      <c r="FLX13" s="30"/>
      <c r="FLY13" s="77"/>
      <c r="FLZ13" s="33"/>
      <c r="FMA13" s="29"/>
      <c r="FMB13" s="30"/>
      <c r="FMC13" s="30"/>
      <c r="FMD13" s="31"/>
      <c r="FME13" s="30"/>
      <c r="FMF13" s="30"/>
      <c r="FMG13" s="77"/>
      <c r="FMH13" s="33"/>
      <c r="FMI13" s="29"/>
      <c r="FMJ13" s="30"/>
      <c r="FMK13" s="30"/>
      <c r="FML13" s="31"/>
      <c r="FMM13" s="30"/>
      <c r="FMN13" s="30"/>
      <c r="FMO13" s="77"/>
      <c r="FMP13" s="33"/>
      <c r="FMQ13" s="29"/>
      <c r="FMR13" s="30"/>
      <c r="FMS13" s="30"/>
      <c r="FMT13" s="31"/>
      <c r="FMU13" s="30"/>
      <c r="FMV13" s="30"/>
      <c r="FMW13" s="77"/>
      <c r="FMX13" s="33"/>
      <c r="FMY13" s="29"/>
      <c r="FMZ13" s="30"/>
      <c r="FNA13" s="30"/>
      <c r="FNB13" s="31"/>
      <c r="FNC13" s="30"/>
      <c r="FND13" s="30"/>
      <c r="FNE13" s="77"/>
      <c r="FNF13" s="33"/>
      <c r="FNG13" s="29"/>
      <c r="FNH13" s="30"/>
      <c r="FNI13" s="30"/>
      <c r="FNJ13" s="31"/>
      <c r="FNK13" s="30"/>
      <c r="FNL13" s="30"/>
      <c r="FNM13" s="77"/>
      <c r="FNN13" s="33"/>
      <c r="FNO13" s="29"/>
      <c r="FNP13" s="30"/>
      <c r="FNQ13" s="30"/>
      <c r="FNR13" s="31"/>
      <c r="FNS13" s="30"/>
      <c r="FNT13" s="30"/>
      <c r="FNU13" s="77"/>
      <c r="FNV13" s="33"/>
      <c r="FNW13" s="29"/>
      <c r="FNX13" s="30"/>
      <c r="FNY13" s="30"/>
      <c r="FNZ13" s="31"/>
      <c r="FOA13" s="30"/>
      <c r="FOB13" s="30"/>
      <c r="FOC13" s="77"/>
      <c r="FOD13" s="33"/>
      <c r="FOE13" s="29"/>
      <c r="FOF13" s="30"/>
      <c r="FOG13" s="30"/>
      <c r="FOH13" s="31"/>
      <c r="FOI13" s="30"/>
      <c r="FOJ13" s="30"/>
      <c r="FOK13" s="77"/>
      <c r="FOL13" s="33"/>
      <c r="FOM13" s="29"/>
      <c r="FON13" s="30"/>
      <c r="FOO13" s="30"/>
      <c r="FOP13" s="31"/>
      <c r="FOQ13" s="30"/>
      <c r="FOR13" s="30"/>
      <c r="FOS13" s="77"/>
      <c r="FOT13" s="33"/>
      <c r="FOU13" s="29"/>
      <c r="FOV13" s="30"/>
      <c r="FOW13" s="30"/>
      <c r="FOX13" s="31"/>
      <c r="FOY13" s="30"/>
      <c r="FOZ13" s="30"/>
      <c r="FPA13" s="77"/>
      <c r="FPB13" s="33"/>
      <c r="FPC13" s="29"/>
      <c r="FPD13" s="30"/>
      <c r="FPE13" s="30"/>
      <c r="FPF13" s="31"/>
      <c r="FPG13" s="30"/>
      <c r="FPH13" s="30"/>
      <c r="FPI13" s="77"/>
      <c r="FPJ13" s="33"/>
      <c r="FPK13" s="29"/>
      <c r="FPL13" s="30"/>
      <c r="FPM13" s="30"/>
      <c r="FPN13" s="31"/>
      <c r="FPO13" s="30"/>
      <c r="FPP13" s="30"/>
      <c r="FPQ13" s="77"/>
      <c r="FPR13" s="33"/>
      <c r="FPS13" s="29"/>
      <c r="FPT13" s="30"/>
      <c r="FPU13" s="30"/>
      <c r="FPV13" s="31"/>
      <c r="FPW13" s="30"/>
      <c r="FPX13" s="30"/>
      <c r="FPY13" s="77"/>
      <c r="FPZ13" s="33"/>
      <c r="FQA13" s="29"/>
      <c r="FQB13" s="30"/>
      <c r="FQC13" s="30"/>
      <c r="FQD13" s="31"/>
      <c r="FQE13" s="30"/>
      <c r="FQF13" s="30"/>
      <c r="FQG13" s="77"/>
      <c r="FQH13" s="33"/>
      <c r="FQI13" s="29"/>
      <c r="FQJ13" s="30"/>
      <c r="FQK13" s="30"/>
      <c r="FQL13" s="31"/>
      <c r="FQM13" s="30"/>
      <c r="FQN13" s="30"/>
      <c r="FQO13" s="77"/>
      <c r="FQP13" s="33"/>
      <c r="FQQ13" s="29"/>
      <c r="FQR13" s="30"/>
      <c r="FQS13" s="30"/>
      <c r="FQT13" s="31"/>
      <c r="FQU13" s="30"/>
      <c r="FQV13" s="30"/>
      <c r="FQW13" s="77"/>
      <c r="FQX13" s="33"/>
      <c r="FQY13" s="29"/>
      <c r="FQZ13" s="30"/>
      <c r="FRA13" s="30"/>
      <c r="FRB13" s="31"/>
      <c r="FRC13" s="30"/>
      <c r="FRD13" s="30"/>
      <c r="FRE13" s="77"/>
      <c r="FRF13" s="33"/>
      <c r="FRG13" s="29"/>
      <c r="FRH13" s="30"/>
      <c r="FRI13" s="30"/>
      <c r="FRJ13" s="31"/>
      <c r="FRK13" s="30"/>
      <c r="FRL13" s="30"/>
      <c r="FRM13" s="77"/>
      <c r="FRN13" s="33"/>
      <c r="FRO13" s="29"/>
      <c r="FRP13" s="30"/>
      <c r="FRQ13" s="30"/>
      <c r="FRR13" s="31"/>
      <c r="FRS13" s="30"/>
      <c r="FRT13" s="30"/>
      <c r="FRU13" s="77"/>
      <c r="FRV13" s="33"/>
      <c r="FRW13" s="29"/>
      <c r="FRX13" s="30"/>
      <c r="FRY13" s="30"/>
      <c r="FRZ13" s="31"/>
      <c r="FSA13" s="30"/>
      <c r="FSB13" s="30"/>
      <c r="FSC13" s="77"/>
      <c r="FSD13" s="33"/>
      <c r="FSE13" s="29"/>
      <c r="FSF13" s="30"/>
      <c r="FSG13" s="30"/>
      <c r="FSH13" s="31"/>
      <c r="FSI13" s="30"/>
      <c r="FSJ13" s="30"/>
      <c r="FSK13" s="77"/>
      <c r="FSL13" s="33"/>
      <c r="FSM13" s="29"/>
      <c r="FSN13" s="30"/>
      <c r="FSO13" s="30"/>
      <c r="FSP13" s="31"/>
      <c r="FSQ13" s="30"/>
      <c r="FSR13" s="30"/>
      <c r="FSS13" s="77"/>
      <c r="FST13" s="33"/>
      <c r="FSU13" s="29"/>
      <c r="FSV13" s="30"/>
      <c r="FSW13" s="30"/>
      <c r="FSX13" s="31"/>
      <c r="FSY13" s="30"/>
      <c r="FSZ13" s="30"/>
      <c r="FTA13" s="77"/>
      <c r="FTB13" s="33"/>
      <c r="FTC13" s="29"/>
      <c r="FTD13" s="30"/>
      <c r="FTE13" s="30"/>
      <c r="FTF13" s="31"/>
      <c r="FTG13" s="30"/>
      <c r="FTH13" s="30"/>
      <c r="FTI13" s="77"/>
      <c r="FTJ13" s="33"/>
      <c r="FTK13" s="29"/>
      <c r="FTL13" s="30"/>
      <c r="FTM13" s="30"/>
      <c r="FTN13" s="31"/>
      <c r="FTO13" s="30"/>
      <c r="FTP13" s="30"/>
      <c r="FTQ13" s="77"/>
      <c r="FTR13" s="33"/>
      <c r="FTS13" s="29"/>
      <c r="FTT13" s="30"/>
      <c r="FTU13" s="30"/>
      <c r="FTV13" s="31"/>
      <c r="FTW13" s="30"/>
      <c r="FTX13" s="30"/>
      <c r="FTY13" s="77"/>
      <c r="FTZ13" s="33"/>
      <c r="FUA13" s="29"/>
      <c r="FUB13" s="30"/>
      <c r="FUC13" s="30"/>
      <c r="FUD13" s="31"/>
      <c r="FUE13" s="30"/>
      <c r="FUF13" s="30"/>
      <c r="FUG13" s="77"/>
      <c r="FUH13" s="33"/>
      <c r="FUI13" s="29"/>
      <c r="FUJ13" s="30"/>
      <c r="FUK13" s="30"/>
      <c r="FUL13" s="31"/>
      <c r="FUM13" s="30"/>
      <c r="FUN13" s="30"/>
      <c r="FUO13" s="77"/>
      <c r="FUP13" s="33"/>
      <c r="FUQ13" s="29"/>
      <c r="FUR13" s="30"/>
      <c r="FUS13" s="30"/>
      <c r="FUT13" s="31"/>
      <c r="FUU13" s="30"/>
      <c r="FUV13" s="30"/>
      <c r="FUW13" s="77"/>
      <c r="FUX13" s="33"/>
      <c r="FUY13" s="29"/>
      <c r="FUZ13" s="30"/>
      <c r="FVA13" s="30"/>
      <c r="FVB13" s="31"/>
      <c r="FVC13" s="30"/>
      <c r="FVD13" s="30"/>
      <c r="FVE13" s="77"/>
      <c r="FVF13" s="33"/>
      <c r="FVG13" s="29"/>
      <c r="FVH13" s="30"/>
      <c r="FVI13" s="30"/>
      <c r="FVJ13" s="31"/>
      <c r="FVK13" s="30"/>
      <c r="FVL13" s="30"/>
      <c r="FVM13" s="77"/>
      <c r="FVN13" s="33"/>
      <c r="FVO13" s="29"/>
      <c r="FVP13" s="30"/>
      <c r="FVQ13" s="30"/>
      <c r="FVR13" s="31"/>
      <c r="FVS13" s="30"/>
      <c r="FVT13" s="30"/>
      <c r="FVU13" s="77"/>
      <c r="FVV13" s="33"/>
      <c r="FVW13" s="29"/>
      <c r="FVX13" s="30"/>
      <c r="FVY13" s="30"/>
      <c r="FVZ13" s="31"/>
      <c r="FWA13" s="30"/>
      <c r="FWB13" s="30"/>
      <c r="FWC13" s="77"/>
      <c r="FWD13" s="33"/>
      <c r="FWE13" s="29"/>
      <c r="FWF13" s="30"/>
      <c r="FWG13" s="30"/>
      <c r="FWH13" s="31"/>
      <c r="FWI13" s="30"/>
      <c r="FWJ13" s="30"/>
      <c r="FWK13" s="77"/>
      <c r="FWL13" s="33"/>
      <c r="FWM13" s="29"/>
      <c r="FWN13" s="30"/>
      <c r="FWO13" s="30"/>
      <c r="FWP13" s="31"/>
      <c r="FWQ13" s="30"/>
      <c r="FWR13" s="30"/>
      <c r="FWS13" s="77"/>
      <c r="FWT13" s="33"/>
      <c r="FWU13" s="29"/>
      <c r="FWV13" s="30"/>
      <c r="FWW13" s="30"/>
      <c r="FWX13" s="31"/>
      <c r="FWY13" s="30"/>
      <c r="FWZ13" s="30"/>
      <c r="FXA13" s="77"/>
      <c r="FXB13" s="33"/>
      <c r="FXC13" s="29"/>
      <c r="FXD13" s="30"/>
      <c r="FXE13" s="30"/>
      <c r="FXF13" s="31"/>
      <c r="FXG13" s="30"/>
      <c r="FXH13" s="30"/>
      <c r="FXI13" s="77"/>
      <c r="FXJ13" s="33"/>
      <c r="FXK13" s="29"/>
      <c r="FXL13" s="30"/>
      <c r="FXM13" s="30"/>
      <c r="FXN13" s="31"/>
      <c r="FXO13" s="30"/>
      <c r="FXP13" s="30"/>
      <c r="FXQ13" s="77"/>
      <c r="FXR13" s="33"/>
      <c r="FXS13" s="29"/>
      <c r="FXT13" s="30"/>
      <c r="FXU13" s="30"/>
      <c r="FXV13" s="31"/>
      <c r="FXW13" s="30"/>
      <c r="FXX13" s="30"/>
      <c r="FXY13" s="77"/>
      <c r="FXZ13" s="33"/>
      <c r="FYA13" s="29"/>
      <c r="FYB13" s="30"/>
      <c r="FYC13" s="30"/>
      <c r="FYD13" s="31"/>
      <c r="FYE13" s="30"/>
      <c r="FYF13" s="30"/>
      <c r="FYG13" s="77"/>
      <c r="FYH13" s="33"/>
      <c r="FYI13" s="29"/>
      <c r="FYJ13" s="30"/>
      <c r="FYK13" s="30"/>
      <c r="FYL13" s="31"/>
      <c r="FYM13" s="30"/>
      <c r="FYN13" s="30"/>
      <c r="FYO13" s="77"/>
      <c r="FYP13" s="33"/>
      <c r="FYQ13" s="29"/>
      <c r="FYR13" s="30"/>
      <c r="FYS13" s="30"/>
      <c r="FYT13" s="31"/>
      <c r="FYU13" s="30"/>
      <c r="FYV13" s="30"/>
      <c r="FYW13" s="77"/>
      <c r="FYX13" s="33"/>
      <c r="FYY13" s="29"/>
      <c r="FYZ13" s="30"/>
      <c r="FZA13" s="30"/>
      <c r="FZB13" s="31"/>
      <c r="FZC13" s="30"/>
      <c r="FZD13" s="30"/>
      <c r="FZE13" s="77"/>
      <c r="FZF13" s="33"/>
      <c r="FZG13" s="29"/>
      <c r="FZH13" s="30"/>
      <c r="FZI13" s="30"/>
      <c r="FZJ13" s="31"/>
      <c r="FZK13" s="30"/>
      <c r="FZL13" s="30"/>
      <c r="FZM13" s="77"/>
      <c r="FZN13" s="33"/>
      <c r="FZO13" s="29"/>
      <c r="FZP13" s="30"/>
      <c r="FZQ13" s="30"/>
      <c r="FZR13" s="31"/>
      <c r="FZS13" s="30"/>
      <c r="FZT13" s="30"/>
      <c r="FZU13" s="77"/>
      <c r="FZV13" s="33"/>
      <c r="FZW13" s="29"/>
      <c r="FZX13" s="30"/>
      <c r="FZY13" s="30"/>
      <c r="FZZ13" s="31"/>
      <c r="GAA13" s="30"/>
      <c r="GAB13" s="30"/>
      <c r="GAC13" s="77"/>
      <c r="GAD13" s="33"/>
      <c r="GAE13" s="29"/>
      <c r="GAF13" s="30"/>
      <c r="GAG13" s="30"/>
      <c r="GAH13" s="31"/>
      <c r="GAI13" s="30"/>
      <c r="GAJ13" s="30"/>
      <c r="GAK13" s="77"/>
      <c r="GAL13" s="33"/>
      <c r="GAM13" s="29"/>
      <c r="GAN13" s="30"/>
      <c r="GAO13" s="30"/>
      <c r="GAP13" s="31"/>
      <c r="GAQ13" s="30"/>
      <c r="GAR13" s="30"/>
      <c r="GAS13" s="77"/>
      <c r="GAT13" s="33"/>
      <c r="GAU13" s="29"/>
      <c r="GAV13" s="30"/>
      <c r="GAW13" s="30"/>
      <c r="GAX13" s="31"/>
      <c r="GAY13" s="30"/>
      <c r="GAZ13" s="30"/>
      <c r="GBA13" s="77"/>
      <c r="GBB13" s="33"/>
      <c r="GBC13" s="29"/>
      <c r="GBD13" s="30"/>
      <c r="GBE13" s="30"/>
      <c r="GBF13" s="31"/>
      <c r="GBG13" s="30"/>
      <c r="GBH13" s="30"/>
      <c r="GBI13" s="77"/>
      <c r="GBJ13" s="33"/>
      <c r="GBK13" s="29"/>
      <c r="GBL13" s="30"/>
      <c r="GBM13" s="30"/>
      <c r="GBN13" s="31"/>
      <c r="GBO13" s="30"/>
      <c r="GBP13" s="30"/>
      <c r="GBQ13" s="77"/>
      <c r="GBR13" s="33"/>
      <c r="GBS13" s="29"/>
      <c r="GBT13" s="30"/>
      <c r="GBU13" s="30"/>
      <c r="GBV13" s="31"/>
      <c r="GBW13" s="30"/>
      <c r="GBX13" s="30"/>
      <c r="GBY13" s="77"/>
      <c r="GBZ13" s="33"/>
      <c r="GCA13" s="29"/>
      <c r="GCB13" s="30"/>
      <c r="GCC13" s="30"/>
      <c r="GCD13" s="31"/>
      <c r="GCE13" s="30"/>
      <c r="GCF13" s="30"/>
      <c r="GCG13" s="77"/>
      <c r="GCH13" s="33"/>
      <c r="GCI13" s="29"/>
      <c r="GCJ13" s="30"/>
      <c r="GCK13" s="30"/>
      <c r="GCL13" s="31"/>
      <c r="GCM13" s="30"/>
      <c r="GCN13" s="30"/>
      <c r="GCO13" s="77"/>
      <c r="GCP13" s="33"/>
      <c r="GCQ13" s="29"/>
      <c r="GCR13" s="30"/>
      <c r="GCS13" s="30"/>
      <c r="GCT13" s="31"/>
      <c r="GCU13" s="30"/>
      <c r="GCV13" s="30"/>
      <c r="GCW13" s="77"/>
      <c r="GCX13" s="33"/>
      <c r="GCY13" s="29"/>
      <c r="GCZ13" s="30"/>
      <c r="GDA13" s="30"/>
      <c r="GDB13" s="31"/>
      <c r="GDC13" s="30"/>
      <c r="GDD13" s="30"/>
      <c r="GDE13" s="77"/>
      <c r="GDF13" s="33"/>
      <c r="GDG13" s="29"/>
      <c r="GDH13" s="30"/>
      <c r="GDI13" s="30"/>
      <c r="GDJ13" s="31"/>
      <c r="GDK13" s="30"/>
      <c r="GDL13" s="30"/>
      <c r="GDM13" s="77"/>
      <c r="GDN13" s="33"/>
      <c r="GDO13" s="29"/>
      <c r="GDP13" s="30"/>
      <c r="GDQ13" s="30"/>
      <c r="GDR13" s="31"/>
      <c r="GDS13" s="30"/>
      <c r="GDT13" s="30"/>
      <c r="GDU13" s="77"/>
      <c r="GDV13" s="33"/>
      <c r="GDW13" s="29"/>
      <c r="GDX13" s="30"/>
      <c r="GDY13" s="30"/>
      <c r="GDZ13" s="31"/>
      <c r="GEA13" s="30"/>
      <c r="GEB13" s="30"/>
      <c r="GEC13" s="77"/>
      <c r="GED13" s="33"/>
      <c r="GEE13" s="29"/>
      <c r="GEF13" s="30"/>
      <c r="GEG13" s="30"/>
      <c r="GEH13" s="31"/>
      <c r="GEI13" s="30"/>
      <c r="GEJ13" s="30"/>
      <c r="GEK13" s="77"/>
      <c r="GEL13" s="33"/>
      <c r="GEM13" s="29"/>
      <c r="GEN13" s="30"/>
      <c r="GEO13" s="30"/>
      <c r="GEP13" s="31"/>
      <c r="GEQ13" s="30"/>
      <c r="GER13" s="30"/>
      <c r="GES13" s="77"/>
      <c r="GET13" s="33"/>
      <c r="GEU13" s="29"/>
      <c r="GEV13" s="30"/>
      <c r="GEW13" s="30"/>
      <c r="GEX13" s="31"/>
      <c r="GEY13" s="30"/>
      <c r="GEZ13" s="30"/>
      <c r="GFA13" s="77"/>
      <c r="GFB13" s="33"/>
      <c r="GFC13" s="29"/>
      <c r="GFD13" s="30"/>
      <c r="GFE13" s="30"/>
      <c r="GFF13" s="31"/>
      <c r="GFG13" s="30"/>
      <c r="GFH13" s="30"/>
      <c r="GFI13" s="77"/>
      <c r="GFJ13" s="33"/>
      <c r="GFK13" s="29"/>
      <c r="GFL13" s="30"/>
      <c r="GFM13" s="30"/>
      <c r="GFN13" s="31"/>
      <c r="GFO13" s="30"/>
      <c r="GFP13" s="30"/>
      <c r="GFQ13" s="77"/>
      <c r="GFR13" s="33"/>
      <c r="GFS13" s="29"/>
      <c r="GFT13" s="30"/>
      <c r="GFU13" s="30"/>
      <c r="GFV13" s="31"/>
      <c r="GFW13" s="30"/>
      <c r="GFX13" s="30"/>
      <c r="GFY13" s="77"/>
      <c r="GFZ13" s="33"/>
      <c r="GGA13" s="29"/>
      <c r="GGB13" s="30"/>
      <c r="GGC13" s="30"/>
      <c r="GGD13" s="31"/>
      <c r="GGE13" s="30"/>
      <c r="GGF13" s="30"/>
      <c r="GGG13" s="77"/>
      <c r="GGH13" s="33"/>
      <c r="GGI13" s="29"/>
      <c r="GGJ13" s="30"/>
      <c r="GGK13" s="30"/>
      <c r="GGL13" s="31"/>
      <c r="GGM13" s="30"/>
      <c r="GGN13" s="30"/>
      <c r="GGO13" s="77"/>
      <c r="GGP13" s="33"/>
      <c r="GGQ13" s="29"/>
      <c r="GGR13" s="30"/>
      <c r="GGS13" s="30"/>
      <c r="GGT13" s="31"/>
      <c r="GGU13" s="30"/>
      <c r="GGV13" s="30"/>
      <c r="GGW13" s="77"/>
      <c r="GGX13" s="33"/>
      <c r="GGY13" s="29"/>
      <c r="GGZ13" s="30"/>
      <c r="GHA13" s="30"/>
      <c r="GHB13" s="31"/>
      <c r="GHC13" s="30"/>
      <c r="GHD13" s="30"/>
      <c r="GHE13" s="77"/>
      <c r="GHF13" s="33"/>
      <c r="GHG13" s="29"/>
      <c r="GHH13" s="30"/>
      <c r="GHI13" s="30"/>
      <c r="GHJ13" s="31"/>
      <c r="GHK13" s="30"/>
      <c r="GHL13" s="30"/>
      <c r="GHM13" s="77"/>
      <c r="GHN13" s="33"/>
      <c r="GHO13" s="29"/>
      <c r="GHP13" s="30"/>
      <c r="GHQ13" s="30"/>
      <c r="GHR13" s="31"/>
      <c r="GHS13" s="30"/>
      <c r="GHT13" s="30"/>
      <c r="GHU13" s="77"/>
      <c r="GHV13" s="33"/>
      <c r="GHW13" s="29"/>
      <c r="GHX13" s="30"/>
      <c r="GHY13" s="30"/>
      <c r="GHZ13" s="31"/>
      <c r="GIA13" s="30"/>
      <c r="GIB13" s="30"/>
      <c r="GIC13" s="77"/>
      <c r="GID13" s="33"/>
      <c r="GIE13" s="29"/>
      <c r="GIF13" s="30"/>
      <c r="GIG13" s="30"/>
      <c r="GIH13" s="31"/>
      <c r="GII13" s="30"/>
      <c r="GIJ13" s="30"/>
      <c r="GIK13" s="77"/>
      <c r="GIL13" s="33"/>
      <c r="GIM13" s="29"/>
      <c r="GIN13" s="30"/>
      <c r="GIO13" s="30"/>
      <c r="GIP13" s="31"/>
      <c r="GIQ13" s="30"/>
      <c r="GIR13" s="30"/>
      <c r="GIS13" s="77"/>
      <c r="GIT13" s="33"/>
      <c r="GIU13" s="29"/>
      <c r="GIV13" s="30"/>
      <c r="GIW13" s="30"/>
      <c r="GIX13" s="31"/>
      <c r="GIY13" s="30"/>
      <c r="GIZ13" s="30"/>
      <c r="GJA13" s="77"/>
      <c r="GJB13" s="33"/>
      <c r="GJC13" s="29"/>
      <c r="GJD13" s="30"/>
      <c r="GJE13" s="30"/>
      <c r="GJF13" s="31"/>
      <c r="GJG13" s="30"/>
      <c r="GJH13" s="30"/>
      <c r="GJI13" s="77"/>
      <c r="GJJ13" s="33"/>
      <c r="GJK13" s="29"/>
      <c r="GJL13" s="30"/>
      <c r="GJM13" s="30"/>
      <c r="GJN13" s="31"/>
      <c r="GJO13" s="30"/>
      <c r="GJP13" s="30"/>
      <c r="GJQ13" s="77"/>
      <c r="GJR13" s="33"/>
      <c r="GJS13" s="29"/>
      <c r="GJT13" s="30"/>
      <c r="GJU13" s="30"/>
      <c r="GJV13" s="31"/>
      <c r="GJW13" s="30"/>
      <c r="GJX13" s="30"/>
      <c r="GJY13" s="77"/>
      <c r="GJZ13" s="33"/>
      <c r="GKA13" s="29"/>
      <c r="GKB13" s="30"/>
      <c r="GKC13" s="30"/>
      <c r="GKD13" s="31"/>
      <c r="GKE13" s="30"/>
      <c r="GKF13" s="30"/>
      <c r="GKG13" s="77"/>
      <c r="GKH13" s="33"/>
      <c r="GKI13" s="29"/>
      <c r="GKJ13" s="30"/>
      <c r="GKK13" s="30"/>
      <c r="GKL13" s="31"/>
      <c r="GKM13" s="30"/>
      <c r="GKN13" s="30"/>
      <c r="GKO13" s="77"/>
      <c r="GKP13" s="33"/>
      <c r="GKQ13" s="29"/>
      <c r="GKR13" s="30"/>
      <c r="GKS13" s="30"/>
      <c r="GKT13" s="31"/>
      <c r="GKU13" s="30"/>
      <c r="GKV13" s="30"/>
      <c r="GKW13" s="77"/>
      <c r="GKX13" s="33"/>
      <c r="GKY13" s="29"/>
      <c r="GKZ13" s="30"/>
      <c r="GLA13" s="30"/>
      <c r="GLB13" s="31"/>
      <c r="GLC13" s="30"/>
      <c r="GLD13" s="30"/>
      <c r="GLE13" s="77"/>
      <c r="GLF13" s="33"/>
      <c r="GLG13" s="29"/>
      <c r="GLH13" s="30"/>
      <c r="GLI13" s="30"/>
      <c r="GLJ13" s="31"/>
      <c r="GLK13" s="30"/>
      <c r="GLL13" s="30"/>
      <c r="GLM13" s="77"/>
      <c r="GLN13" s="33"/>
      <c r="GLO13" s="29"/>
      <c r="GLP13" s="30"/>
      <c r="GLQ13" s="30"/>
      <c r="GLR13" s="31"/>
      <c r="GLS13" s="30"/>
      <c r="GLT13" s="30"/>
      <c r="GLU13" s="77"/>
      <c r="GLV13" s="33"/>
      <c r="GLW13" s="29"/>
      <c r="GLX13" s="30"/>
      <c r="GLY13" s="30"/>
      <c r="GLZ13" s="31"/>
      <c r="GMA13" s="30"/>
      <c r="GMB13" s="30"/>
      <c r="GMC13" s="77"/>
      <c r="GMD13" s="33"/>
      <c r="GME13" s="29"/>
      <c r="GMF13" s="30"/>
      <c r="GMG13" s="30"/>
      <c r="GMH13" s="31"/>
      <c r="GMI13" s="30"/>
      <c r="GMJ13" s="30"/>
      <c r="GMK13" s="77"/>
      <c r="GML13" s="33"/>
      <c r="GMM13" s="29"/>
      <c r="GMN13" s="30"/>
      <c r="GMO13" s="30"/>
      <c r="GMP13" s="31"/>
      <c r="GMQ13" s="30"/>
      <c r="GMR13" s="30"/>
      <c r="GMS13" s="77"/>
      <c r="GMT13" s="33"/>
      <c r="GMU13" s="29"/>
      <c r="GMV13" s="30"/>
      <c r="GMW13" s="30"/>
      <c r="GMX13" s="31"/>
      <c r="GMY13" s="30"/>
      <c r="GMZ13" s="30"/>
      <c r="GNA13" s="77"/>
      <c r="GNB13" s="33"/>
      <c r="GNC13" s="29"/>
      <c r="GND13" s="30"/>
      <c r="GNE13" s="30"/>
      <c r="GNF13" s="31"/>
      <c r="GNG13" s="30"/>
      <c r="GNH13" s="30"/>
      <c r="GNI13" s="77"/>
      <c r="GNJ13" s="33"/>
      <c r="GNK13" s="29"/>
      <c r="GNL13" s="30"/>
      <c r="GNM13" s="30"/>
      <c r="GNN13" s="31"/>
      <c r="GNO13" s="30"/>
      <c r="GNP13" s="30"/>
      <c r="GNQ13" s="77"/>
      <c r="GNR13" s="33"/>
      <c r="GNS13" s="29"/>
      <c r="GNT13" s="30"/>
      <c r="GNU13" s="30"/>
      <c r="GNV13" s="31"/>
      <c r="GNW13" s="30"/>
      <c r="GNX13" s="30"/>
      <c r="GNY13" s="77"/>
      <c r="GNZ13" s="33"/>
      <c r="GOA13" s="29"/>
      <c r="GOB13" s="30"/>
      <c r="GOC13" s="30"/>
      <c r="GOD13" s="31"/>
      <c r="GOE13" s="30"/>
      <c r="GOF13" s="30"/>
      <c r="GOG13" s="77"/>
      <c r="GOH13" s="33"/>
      <c r="GOI13" s="29"/>
      <c r="GOJ13" s="30"/>
      <c r="GOK13" s="30"/>
      <c r="GOL13" s="31"/>
      <c r="GOM13" s="30"/>
      <c r="GON13" s="30"/>
      <c r="GOO13" s="77"/>
      <c r="GOP13" s="33"/>
      <c r="GOQ13" s="29"/>
      <c r="GOR13" s="30"/>
      <c r="GOS13" s="30"/>
      <c r="GOT13" s="31"/>
      <c r="GOU13" s="30"/>
      <c r="GOV13" s="30"/>
      <c r="GOW13" s="77"/>
      <c r="GOX13" s="33"/>
      <c r="GOY13" s="29"/>
      <c r="GOZ13" s="30"/>
      <c r="GPA13" s="30"/>
      <c r="GPB13" s="31"/>
      <c r="GPC13" s="30"/>
      <c r="GPD13" s="30"/>
      <c r="GPE13" s="77"/>
      <c r="GPF13" s="33"/>
      <c r="GPG13" s="29"/>
      <c r="GPH13" s="30"/>
      <c r="GPI13" s="30"/>
      <c r="GPJ13" s="31"/>
      <c r="GPK13" s="30"/>
      <c r="GPL13" s="30"/>
      <c r="GPM13" s="77"/>
      <c r="GPN13" s="33"/>
      <c r="GPO13" s="29"/>
      <c r="GPP13" s="30"/>
      <c r="GPQ13" s="30"/>
      <c r="GPR13" s="31"/>
      <c r="GPS13" s="30"/>
      <c r="GPT13" s="30"/>
      <c r="GPU13" s="77"/>
      <c r="GPV13" s="33"/>
      <c r="GPW13" s="29"/>
      <c r="GPX13" s="30"/>
      <c r="GPY13" s="30"/>
      <c r="GPZ13" s="31"/>
      <c r="GQA13" s="30"/>
      <c r="GQB13" s="30"/>
      <c r="GQC13" s="77"/>
      <c r="GQD13" s="33"/>
      <c r="GQE13" s="29"/>
      <c r="GQF13" s="30"/>
      <c r="GQG13" s="30"/>
      <c r="GQH13" s="31"/>
      <c r="GQI13" s="30"/>
      <c r="GQJ13" s="30"/>
      <c r="GQK13" s="77"/>
      <c r="GQL13" s="33"/>
      <c r="GQM13" s="29"/>
      <c r="GQN13" s="30"/>
      <c r="GQO13" s="30"/>
      <c r="GQP13" s="31"/>
      <c r="GQQ13" s="30"/>
      <c r="GQR13" s="30"/>
      <c r="GQS13" s="77"/>
      <c r="GQT13" s="33"/>
      <c r="GQU13" s="29"/>
      <c r="GQV13" s="30"/>
      <c r="GQW13" s="30"/>
      <c r="GQX13" s="31"/>
      <c r="GQY13" s="30"/>
      <c r="GQZ13" s="30"/>
      <c r="GRA13" s="77"/>
      <c r="GRB13" s="33"/>
      <c r="GRC13" s="29"/>
      <c r="GRD13" s="30"/>
      <c r="GRE13" s="30"/>
      <c r="GRF13" s="31"/>
      <c r="GRG13" s="30"/>
      <c r="GRH13" s="30"/>
      <c r="GRI13" s="77"/>
      <c r="GRJ13" s="33"/>
      <c r="GRK13" s="29"/>
      <c r="GRL13" s="30"/>
      <c r="GRM13" s="30"/>
      <c r="GRN13" s="31"/>
      <c r="GRO13" s="30"/>
      <c r="GRP13" s="30"/>
      <c r="GRQ13" s="77"/>
      <c r="GRR13" s="33"/>
      <c r="GRS13" s="29"/>
      <c r="GRT13" s="30"/>
      <c r="GRU13" s="30"/>
      <c r="GRV13" s="31"/>
      <c r="GRW13" s="30"/>
      <c r="GRX13" s="30"/>
      <c r="GRY13" s="77"/>
      <c r="GRZ13" s="33"/>
      <c r="GSA13" s="29"/>
      <c r="GSB13" s="30"/>
      <c r="GSC13" s="30"/>
      <c r="GSD13" s="31"/>
      <c r="GSE13" s="30"/>
      <c r="GSF13" s="30"/>
      <c r="GSG13" s="77"/>
      <c r="GSH13" s="33"/>
      <c r="GSI13" s="29"/>
      <c r="GSJ13" s="30"/>
      <c r="GSK13" s="30"/>
      <c r="GSL13" s="31"/>
      <c r="GSM13" s="30"/>
      <c r="GSN13" s="30"/>
      <c r="GSO13" s="77"/>
      <c r="GSP13" s="33"/>
      <c r="GSQ13" s="29"/>
      <c r="GSR13" s="30"/>
      <c r="GSS13" s="30"/>
      <c r="GST13" s="31"/>
      <c r="GSU13" s="30"/>
      <c r="GSV13" s="30"/>
      <c r="GSW13" s="77"/>
      <c r="GSX13" s="33"/>
      <c r="GSY13" s="29"/>
      <c r="GSZ13" s="30"/>
      <c r="GTA13" s="30"/>
      <c r="GTB13" s="31"/>
      <c r="GTC13" s="30"/>
      <c r="GTD13" s="30"/>
      <c r="GTE13" s="77"/>
      <c r="GTF13" s="33"/>
      <c r="GTG13" s="29"/>
      <c r="GTH13" s="30"/>
      <c r="GTI13" s="30"/>
      <c r="GTJ13" s="31"/>
      <c r="GTK13" s="30"/>
      <c r="GTL13" s="30"/>
      <c r="GTM13" s="77"/>
      <c r="GTN13" s="33"/>
      <c r="GTO13" s="29"/>
      <c r="GTP13" s="30"/>
      <c r="GTQ13" s="30"/>
      <c r="GTR13" s="31"/>
      <c r="GTS13" s="30"/>
      <c r="GTT13" s="30"/>
      <c r="GTU13" s="77"/>
      <c r="GTV13" s="33"/>
      <c r="GTW13" s="29"/>
      <c r="GTX13" s="30"/>
      <c r="GTY13" s="30"/>
      <c r="GTZ13" s="31"/>
      <c r="GUA13" s="30"/>
      <c r="GUB13" s="30"/>
      <c r="GUC13" s="77"/>
      <c r="GUD13" s="33"/>
      <c r="GUE13" s="29"/>
      <c r="GUF13" s="30"/>
      <c r="GUG13" s="30"/>
      <c r="GUH13" s="31"/>
      <c r="GUI13" s="30"/>
      <c r="GUJ13" s="30"/>
      <c r="GUK13" s="77"/>
      <c r="GUL13" s="33"/>
      <c r="GUM13" s="29"/>
      <c r="GUN13" s="30"/>
      <c r="GUO13" s="30"/>
      <c r="GUP13" s="31"/>
      <c r="GUQ13" s="30"/>
      <c r="GUR13" s="30"/>
      <c r="GUS13" s="77"/>
      <c r="GUT13" s="33"/>
      <c r="GUU13" s="29"/>
      <c r="GUV13" s="30"/>
      <c r="GUW13" s="30"/>
      <c r="GUX13" s="31"/>
      <c r="GUY13" s="30"/>
      <c r="GUZ13" s="30"/>
      <c r="GVA13" s="77"/>
      <c r="GVB13" s="33"/>
      <c r="GVC13" s="29"/>
      <c r="GVD13" s="30"/>
      <c r="GVE13" s="30"/>
      <c r="GVF13" s="31"/>
      <c r="GVG13" s="30"/>
      <c r="GVH13" s="30"/>
      <c r="GVI13" s="77"/>
      <c r="GVJ13" s="33"/>
      <c r="GVK13" s="29"/>
      <c r="GVL13" s="30"/>
      <c r="GVM13" s="30"/>
      <c r="GVN13" s="31"/>
      <c r="GVO13" s="30"/>
      <c r="GVP13" s="30"/>
      <c r="GVQ13" s="77"/>
      <c r="GVR13" s="33"/>
      <c r="GVS13" s="29"/>
      <c r="GVT13" s="30"/>
      <c r="GVU13" s="30"/>
      <c r="GVV13" s="31"/>
      <c r="GVW13" s="30"/>
      <c r="GVX13" s="30"/>
      <c r="GVY13" s="77"/>
      <c r="GVZ13" s="33"/>
      <c r="GWA13" s="29"/>
      <c r="GWB13" s="30"/>
      <c r="GWC13" s="30"/>
      <c r="GWD13" s="31"/>
      <c r="GWE13" s="30"/>
      <c r="GWF13" s="30"/>
      <c r="GWG13" s="77"/>
      <c r="GWH13" s="33"/>
      <c r="GWI13" s="29"/>
      <c r="GWJ13" s="30"/>
      <c r="GWK13" s="30"/>
      <c r="GWL13" s="31"/>
      <c r="GWM13" s="30"/>
      <c r="GWN13" s="30"/>
      <c r="GWO13" s="77"/>
      <c r="GWP13" s="33"/>
      <c r="GWQ13" s="29"/>
      <c r="GWR13" s="30"/>
      <c r="GWS13" s="30"/>
      <c r="GWT13" s="31"/>
      <c r="GWU13" s="30"/>
      <c r="GWV13" s="30"/>
      <c r="GWW13" s="77"/>
      <c r="GWX13" s="33"/>
      <c r="GWY13" s="29"/>
      <c r="GWZ13" s="30"/>
      <c r="GXA13" s="30"/>
      <c r="GXB13" s="31"/>
      <c r="GXC13" s="30"/>
      <c r="GXD13" s="30"/>
      <c r="GXE13" s="77"/>
      <c r="GXF13" s="33"/>
      <c r="GXG13" s="29"/>
      <c r="GXH13" s="30"/>
      <c r="GXI13" s="30"/>
      <c r="GXJ13" s="31"/>
      <c r="GXK13" s="30"/>
      <c r="GXL13" s="30"/>
      <c r="GXM13" s="77"/>
      <c r="GXN13" s="33"/>
      <c r="GXO13" s="29"/>
      <c r="GXP13" s="30"/>
      <c r="GXQ13" s="30"/>
      <c r="GXR13" s="31"/>
      <c r="GXS13" s="30"/>
      <c r="GXT13" s="30"/>
      <c r="GXU13" s="77"/>
      <c r="GXV13" s="33"/>
      <c r="GXW13" s="29"/>
      <c r="GXX13" s="30"/>
      <c r="GXY13" s="30"/>
      <c r="GXZ13" s="31"/>
      <c r="GYA13" s="30"/>
      <c r="GYB13" s="30"/>
      <c r="GYC13" s="77"/>
      <c r="GYD13" s="33"/>
      <c r="GYE13" s="29"/>
      <c r="GYF13" s="30"/>
      <c r="GYG13" s="30"/>
      <c r="GYH13" s="31"/>
      <c r="GYI13" s="30"/>
      <c r="GYJ13" s="30"/>
      <c r="GYK13" s="77"/>
      <c r="GYL13" s="33"/>
      <c r="GYM13" s="29"/>
      <c r="GYN13" s="30"/>
      <c r="GYO13" s="30"/>
      <c r="GYP13" s="31"/>
      <c r="GYQ13" s="30"/>
      <c r="GYR13" s="30"/>
      <c r="GYS13" s="77"/>
      <c r="GYT13" s="33"/>
      <c r="GYU13" s="29"/>
      <c r="GYV13" s="30"/>
      <c r="GYW13" s="30"/>
      <c r="GYX13" s="31"/>
      <c r="GYY13" s="30"/>
      <c r="GYZ13" s="30"/>
      <c r="GZA13" s="77"/>
      <c r="GZB13" s="33"/>
      <c r="GZC13" s="29"/>
      <c r="GZD13" s="30"/>
      <c r="GZE13" s="30"/>
      <c r="GZF13" s="31"/>
      <c r="GZG13" s="30"/>
      <c r="GZH13" s="30"/>
      <c r="GZI13" s="77"/>
      <c r="GZJ13" s="33"/>
      <c r="GZK13" s="29"/>
      <c r="GZL13" s="30"/>
      <c r="GZM13" s="30"/>
      <c r="GZN13" s="31"/>
      <c r="GZO13" s="30"/>
      <c r="GZP13" s="30"/>
      <c r="GZQ13" s="77"/>
      <c r="GZR13" s="33"/>
      <c r="GZS13" s="29"/>
      <c r="GZT13" s="30"/>
      <c r="GZU13" s="30"/>
      <c r="GZV13" s="31"/>
      <c r="GZW13" s="30"/>
      <c r="GZX13" s="30"/>
      <c r="GZY13" s="77"/>
      <c r="GZZ13" s="33"/>
      <c r="HAA13" s="29"/>
      <c r="HAB13" s="30"/>
      <c r="HAC13" s="30"/>
      <c r="HAD13" s="31"/>
      <c r="HAE13" s="30"/>
      <c r="HAF13" s="30"/>
      <c r="HAG13" s="77"/>
      <c r="HAH13" s="33"/>
      <c r="HAI13" s="29"/>
      <c r="HAJ13" s="30"/>
      <c r="HAK13" s="30"/>
      <c r="HAL13" s="31"/>
      <c r="HAM13" s="30"/>
      <c r="HAN13" s="30"/>
      <c r="HAO13" s="77"/>
      <c r="HAP13" s="33"/>
      <c r="HAQ13" s="29"/>
      <c r="HAR13" s="30"/>
      <c r="HAS13" s="30"/>
      <c r="HAT13" s="31"/>
      <c r="HAU13" s="30"/>
      <c r="HAV13" s="30"/>
      <c r="HAW13" s="77"/>
      <c r="HAX13" s="33"/>
      <c r="HAY13" s="29"/>
      <c r="HAZ13" s="30"/>
      <c r="HBA13" s="30"/>
      <c r="HBB13" s="31"/>
      <c r="HBC13" s="30"/>
      <c r="HBD13" s="30"/>
      <c r="HBE13" s="77"/>
      <c r="HBF13" s="33"/>
      <c r="HBG13" s="29"/>
      <c r="HBH13" s="30"/>
      <c r="HBI13" s="30"/>
      <c r="HBJ13" s="31"/>
      <c r="HBK13" s="30"/>
      <c r="HBL13" s="30"/>
      <c r="HBM13" s="77"/>
      <c r="HBN13" s="33"/>
      <c r="HBO13" s="29"/>
      <c r="HBP13" s="30"/>
      <c r="HBQ13" s="30"/>
      <c r="HBR13" s="31"/>
      <c r="HBS13" s="30"/>
      <c r="HBT13" s="30"/>
      <c r="HBU13" s="77"/>
      <c r="HBV13" s="33"/>
      <c r="HBW13" s="29"/>
      <c r="HBX13" s="30"/>
      <c r="HBY13" s="30"/>
      <c r="HBZ13" s="31"/>
      <c r="HCA13" s="30"/>
      <c r="HCB13" s="30"/>
      <c r="HCC13" s="77"/>
      <c r="HCD13" s="33"/>
      <c r="HCE13" s="29"/>
      <c r="HCF13" s="30"/>
      <c r="HCG13" s="30"/>
      <c r="HCH13" s="31"/>
      <c r="HCI13" s="30"/>
      <c r="HCJ13" s="30"/>
      <c r="HCK13" s="77"/>
      <c r="HCL13" s="33"/>
      <c r="HCM13" s="29"/>
      <c r="HCN13" s="30"/>
      <c r="HCO13" s="30"/>
      <c r="HCP13" s="31"/>
      <c r="HCQ13" s="30"/>
      <c r="HCR13" s="30"/>
      <c r="HCS13" s="77"/>
      <c r="HCT13" s="33"/>
      <c r="HCU13" s="29"/>
      <c r="HCV13" s="30"/>
      <c r="HCW13" s="30"/>
      <c r="HCX13" s="31"/>
      <c r="HCY13" s="30"/>
      <c r="HCZ13" s="30"/>
      <c r="HDA13" s="77"/>
      <c r="HDB13" s="33"/>
      <c r="HDC13" s="29"/>
      <c r="HDD13" s="30"/>
      <c r="HDE13" s="30"/>
      <c r="HDF13" s="31"/>
      <c r="HDG13" s="30"/>
      <c r="HDH13" s="30"/>
      <c r="HDI13" s="77"/>
      <c r="HDJ13" s="33"/>
      <c r="HDK13" s="29"/>
      <c r="HDL13" s="30"/>
      <c r="HDM13" s="30"/>
      <c r="HDN13" s="31"/>
      <c r="HDO13" s="30"/>
      <c r="HDP13" s="30"/>
      <c r="HDQ13" s="77"/>
      <c r="HDR13" s="33"/>
      <c r="HDS13" s="29"/>
      <c r="HDT13" s="30"/>
      <c r="HDU13" s="30"/>
      <c r="HDV13" s="31"/>
      <c r="HDW13" s="30"/>
      <c r="HDX13" s="30"/>
      <c r="HDY13" s="77"/>
      <c r="HDZ13" s="33"/>
      <c r="HEA13" s="29"/>
      <c r="HEB13" s="30"/>
      <c r="HEC13" s="30"/>
      <c r="HED13" s="31"/>
      <c r="HEE13" s="30"/>
      <c r="HEF13" s="30"/>
      <c r="HEG13" s="77"/>
      <c r="HEH13" s="33"/>
      <c r="HEI13" s="29"/>
      <c r="HEJ13" s="30"/>
      <c r="HEK13" s="30"/>
      <c r="HEL13" s="31"/>
      <c r="HEM13" s="30"/>
      <c r="HEN13" s="30"/>
      <c r="HEO13" s="77"/>
      <c r="HEP13" s="33"/>
      <c r="HEQ13" s="29"/>
      <c r="HER13" s="30"/>
      <c r="HES13" s="30"/>
      <c r="HET13" s="31"/>
      <c r="HEU13" s="30"/>
      <c r="HEV13" s="30"/>
      <c r="HEW13" s="77"/>
      <c r="HEX13" s="33"/>
      <c r="HEY13" s="29"/>
      <c r="HEZ13" s="30"/>
      <c r="HFA13" s="30"/>
      <c r="HFB13" s="31"/>
      <c r="HFC13" s="30"/>
      <c r="HFD13" s="30"/>
      <c r="HFE13" s="77"/>
      <c r="HFF13" s="33"/>
      <c r="HFG13" s="29"/>
      <c r="HFH13" s="30"/>
      <c r="HFI13" s="30"/>
      <c r="HFJ13" s="31"/>
      <c r="HFK13" s="30"/>
      <c r="HFL13" s="30"/>
      <c r="HFM13" s="77"/>
      <c r="HFN13" s="33"/>
      <c r="HFO13" s="29"/>
      <c r="HFP13" s="30"/>
      <c r="HFQ13" s="30"/>
      <c r="HFR13" s="31"/>
      <c r="HFS13" s="30"/>
      <c r="HFT13" s="30"/>
      <c r="HFU13" s="77"/>
      <c r="HFV13" s="33"/>
      <c r="HFW13" s="29"/>
      <c r="HFX13" s="30"/>
      <c r="HFY13" s="30"/>
      <c r="HFZ13" s="31"/>
      <c r="HGA13" s="30"/>
      <c r="HGB13" s="30"/>
      <c r="HGC13" s="77"/>
      <c r="HGD13" s="33"/>
      <c r="HGE13" s="29"/>
      <c r="HGF13" s="30"/>
      <c r="HGG13" s="30"/>
      <c r="HGH13" s="31"/>
      <c r="HGI13" s="30"/>
      <c r="HGJ13" s="30"/>
      <c r="HGK13" s="77"/>
      <c r="HGL13" s="33"/>
      <c r="HGM13" s="29"/>
      <c r="HGN13" s="30"/>
      <c r="HGO13" s="30"/>
      <c r="HGP13" s="31"/>
      <c r="HGQ13" s="30"/>
      <c r="HGR13" s="30"/>
      <c r="HGS13" s="77"/>
      <c r="HGT13" s="33"/>
      <c r="HGU13" s="29"/>
      <c r="HGV13" s="30"/>
      <c r="HGW13" s="30"/>
      <c r="HGX13" s="31"/>
      <c r="HGY13" s="30"/>
      <c r="HGZ13" s="30"/>
      <c r="HHA13" s="77"/>
      <c r="HHB13" s="33"/>
      <c r="HHC13" s="29"/>
      <c r="HHD13" s="30"/>
      <c r="HHE13" s="30"/>
      <c r="HHF13" s="31"/>
      <c r="HHG13" s="30"/>
      <c r="HHH13" s="30"/>
      <c r="HHI13" s="77"/>
      <c r="HHJ13" s="33"/>
      <c r="HHK13" s="29"/>
      <c r="HHL13" s="30"/>
      <c r="HHM13" s="30"/>
      <c r="HHN13" s="31"/>
      <c r="HHO13" s="30"/>
      <c r="HHP13" s="30"/>
      <c r="HHQ13" s="77"/>
      <c r="HHR13" s="33"/>
      <c r="HHS13" s="29"/>
      <c r="HHT13" s="30"/>
      <c r="HHU13" s="30"/>
      <c r="HHV13" s="31"/>
      <c r="HHW13" s="30"/>
      <c r="HHX13" s="30"/>
      <c r="HHY13" s="77"/>
      <c r="HHZ13" s="33"/>
      <c r="HIA13" s="29"/>
      <c r="HIB13" s="30"/>
      <c r="HIC13" s="30"/>
      <c r="HID13" s="31"/>
      <c r="HIE13" s="30"/>
      <c r="HIF13" s="30"/>
      <c r="HIG13" s="77"/>
      <c r="HIH13" s="33"/>
      <c r="HII13" s="29"/>
      <c r="HIJ13" s="30"/>
      <c r="HIK13" s="30"/>
      <c r="HIL13" s="31"/>
      <c r="HIM13" s="30"/>
      <c r="HIN13" s="30"/>
      <c r="HIO13" s="77"/>
      <c r="HIP13" s="33"/>
      <c r="HIQ13" s="29"/>
      <c r="HIR13" s="30"/>
      <c r="HIS13" s="30"/>
      <c r="HIT13" s="31"/>
      <c r="HIU13" s="30"/>
      <c r="HIV13" s="30"/>
      <c r="HIW13" s="77"/>
      <c r="HIX13" s="33"/>
      <c r="HIY13" s="29"/>
      <c r="HIZ13" s="30"/>
      <c r="HJA13" s="30"/>
      <c r="HJB13" s="31"/>
      <c r="HJC13" s="30"/>
      <c r="HJD13" s="30"/>
      <c r="HJE13" s="77"/>
      <c r="HJF13" s="33"/>
      <c r="HJG13" s="29"/>
      <c r="HJH13" s="30"/>
      <c r="HJI13" s="30"/>
      <c r="HJJ13" s="31"/>
      <c r="HJK13" s="30"/>
      <c r="HJL13" s="30"/>
      <c r="HJM13" s="77"/>
      <c r="HJN13" s="33"/>
      <c r="HJO13" s="29"/>
      <c r="HJP13" s="30"/>
      <c r="HJQ13" s="30"/>
      <c r="HJR13" s="31"/>
      <c r="HJS13" s="30"/>
      <c r="HJT13" s="30"/>
      <c r="HJU13" s="77"/>
      <c r="HJV13" s="33"/>
      <c r="HJW13" s="29"/>
      <c r="HJX13" s="30"/>
      <c r="HJY13" s="30"/>
      <c r="HJZ13" s="31"/>
      <c r="HKA13" s="30"/>
      <c r="HKB13" s="30"/>
      <c r="HKC13" s="77"/>
      <c r="HKD13" s="33"/>
      <c r="HKE13" s="29"/>
      <c r="HKF13" s="30"/>
      <c r="HKG13" s="30"/>
      <c r="HKH13" s="31"/>
      <c r="HKI13" s="30"/>
      <c r="HKJ13" s="30"/>
      <c r="HKK13" s="77"/>
      <c r="HKL13" s="33"/>
      <c r="HKM13" s="29"/>
      <c r="HKN13" s="30"/>
      <c r="HKO13" s="30"/>
      <c r="HKP13" s="31"/>
      <c r="HKQ13" s="30"/>
      <c r="HKR13" s="30"/>
      <c r="HKS13" s="77"/>
      <c r="HKT13" s="33"/>
      <c r="HKU13" s="29"/>
      <c r="HKV13" s="30"/>
      <c r="HKW13" s="30"/>
      <c r="HKX13" s="31"/>
      <c r="HKY13" s="30"/>
      <c r="HKZ13" s="30"/>
      <c r="HLA13" s="77"/>
      <c r="HLB13" s="33"/>
      <c r="HLC13" s="29"/>
      <c r="HLD13" s="30"/>
      <c r="HLE13" s="30"/>
      <c r="HLF13" s="31"/>
      <c r="HLG13" s="30"/>
      <c r="HLH13" s="30"/>
      <c r="HLI13" s="77"/>
      <c r="HLJ13" s="33"/>
      <c r="HLK13" s="29"/>
      <c r="HLL13" s="30"/>
      <c r="HLM13" s="30"/>
      <c r="HLN13" s="31"/>
      <c r="HLO13" s="30"/>
      <c r="HLP13" s="30"/>
      <c r="HLQ13" s="77"/>
      <c r="HLR13" s="33"/>
      <c r="HLS13" s="29"/>
      <c r="HLT13" s="30"/>
      <c r="HLU13" s="30"/>
      <c r="HLV13" s="31"/>
      <c r="HLW13" s="30"/>
      <c r="HLX13" s="30"/>
      <c r="HLY13" s="77"/>
      <c r="HLZ13" s="33"/>
      <c r="HMA13" s="29"/>
      <c r="HMB13" s="30"/>
      <c r="HMC13" s="30"/>
      <c r="HMD13" s="31"/>
      <c r="HME13" s="30"/>
      <c r="HMF13" s="30"/>
      <c r="HMG13" s="77"/>
      <c r="HMH13" s="33"/>
      <c r="HMI13" s="29"/>
      <c r="HMJ13" s="30"/>
      <c r="HMK13" s="30"/>
      <c r="HML13" s="31"/>
      <c r="HMM13" s="30"/>
      <c r="HMN13" s="30"/>
      <c r="HMO13" s="77"/>
      <c r="HMP13" s="33"/>
      <c r="HMQ13" s="29"/>
      <c r="HMR13" s="30"/>
      <c r="HMS13" s="30"/>
      <c r="HMT13" s="31"/>
      <c r="HMU13" s="30"/>
      <c r="HMV13" s="30"/>
      <c r="HMW13" s="77"/>
      <c r="HMX13" s="33"/>
      <c r="HMY13" s="29"/>
      <c r="HMZ13" s="30"/>
      <c r="HNA13" s="30"/>
      <c r="HNB13" s="31"/>
      <c r="HNC13" s="30"/>
      <c r="HND13" s="30"/>
      <c r="HNE13" s="77"/>
      <c r="HNF13" s="33"/>
      <c r="HNG13" s="29"/>
      <c r="HNH13" s="30"/>
      <c r="HNI13" s="30"/>
      <c r="HNJ13" s="31"/>
      <c r="HNK13" s="30"/>
      <c r="HNL13" s="30"/>
      <c r="HNM13" s="77"/>
      <c r="HNN13" s="33"/>
      <c r="HNO13" s="29"/>
      <c r="HNP13" s="30"/>
      <c r="HNQ13" s="30"/>
      <c r="HNR13" s="31"/>
      <c r="HNS13" s="30"/>
      <c r="HNT13" s="30"/>
      <c r="HNU13" s="77"/>
      <c r="HNV13" s="33"/>
      <c r="HNW13" s="29"/>
      <c r="HNX13" s="30"/>
      <c r="HNY13" s="30"/>
      <c r="HNZ13" s="31"/>
      <c r="HOA13" s="30"/>
      <c r="HOB13" s="30"/>
      <c r="HOC13" s="77"/>
      <c r="HOD13" s="33"/>
      <c r="HOE13" s="29"/>
      <c r="HOF13" s="30"/>
      <c r="HOG13" s="30"/>
      <c r="HOH13" s="31"/>
      <c r="HOI13" s="30"/>
      <c r="HOJ13" s="30"/>
      <c r="HOK13" s="77"/>
      <c r="HOL13" s="33"/>
      <c r="HOM13" s="29"/>
      <c r="HON13" s="30"/>
      <c r="HOO13" s="30"/>
      <c r="HOP13" s="31"/>
      <c r="HOQ13" s="30"/>
      <c r="HOR13" s="30"/>
      <c r="HOS13" s="77"/>
      <c r="HOT13" s="33"/>
      <c r="HOU13" s="29"/>
      <c r="HOV13" s="30"/>
      <c r="HOW13" s="30"/>
      <c r="HOX13" s="31"/>
      <c r="HOY13" s="30"/>
      <c r="HOZ13" s="30"/>
      <c r="HPA13" s="77"/>
      <c r="HPB13" s="33"/>
      <c r="HPC13" s="29"/>
      <c r="HPD13" s="30"/>
      <c r="HPE13" s="30"/>
      <c r="HPF13" s="31"/>
      <c r="HPG13" s="30"/>
      <c r="HPH13" s="30"/>
      <c r="HPI13" s="77"/>
      <c r="HPJ13" s="33"/>
      <c r="HPK13" s="29"/>
      <c r="HPL13" s="30"/>
      <c r="HPM13" s="30"/>
      <c r="HPN13" s="31"/>
      <c r="HPO13" s="30"/>
      <c r="HPP13" s="30"/>
      <c r="HPQ13" s="77"/>
      <c r="HPR13" s="33"/>
      <c r="HPS13" s="29"/>
      <c r="HPT13" s="30"/>
      <c r="HPU13" s="30"/>
      <c r="HPV13" s="31"/>
      <c r="HPW13" s="30"/>
      <c r="HPX13" s="30"/>
      <c r="HPY13" s="77"/>
      <c r="HPZ13" s="33"/>
      <c r="HQA13" s="29"/>
      <c r="HQB13" s="30"/>
      <c r="HQC13" s="30"/>
      <c r="HQD13" s="31"/>
      <c r="HQE13" s="30"/>
      <c r="HQF13" s="30"/>
      <c r="HQG13" s="77"/>
      <c r="HQH13" s="33"/>
      <c r="HQI13" s="29"/>
      <c r="HQJ13" s="30"/>
      <c r="HQK13" s="30"/>
      <c r="HQL13" s="31"/>
      <c r="HQM13" s="30"/>
      <c r="HQN13" s="30"/>
      <c r="HQO13" s="77"/>
      <c r="HQP13" s="33"/>
      <c r="HQQ13" s="29"/>
      <c r="HQR13" s="30"/>
      <c r="HQS13" s="30"/>
      <c r="HQT13" s="31"/>
      <c r="HQU13" s="30"/>
      <c r="HQV13" s="30"/>
      <c r="HQW13" s="77"/>
      <c r="HQX13" s="33"/>
      <c r="HQY13" s="29"/>
      <c r="HQZ13" s="30"/>
      <c r="HRA13" s="30"/>
      <c r="HRB13" s="31"/>
      <c r="HRC13" s="30"/>
      <c r="HRD13" s="30"/>
      <c r="HRE13" s="77"/>
      <c r="HRF13" s="33"/>
      <c r="HRG13" s="29"/>
      <c r="HRH13" s="30"/>
      <c r="HRI13" s="30"/>
      <c r="HRJ13" s="31"/>
      <c r="HRK13" s="30"/>
      <c r="HRL13" s="30"/>
      <c r="HRM13" s="77"/>
      <c r="HRN13" s="33"/>
      <c r="HRO13" s="29"/>
      <c r="HRP13" s="30"/>
      <c r="HRQ13" s="30"/>
      <c r="HRR13" s="31"/>
      <c r="HRS13" s="30"/>
      <c r="HRT13" s="30"/>
      <c r="HRU13" s="77"/>
      <c r="HRV13" s="33"/>
      <c r="HRW13" s="29"/>
      <c r="HRX13" s="30"/>
      <c r="HRY13" s="30"/>
      <c r="HRZ13" s="31"/>
      <c r="HSA13" s="30"/>
      <c r="HSB13" s="30"/>
      <c r="HSC13" s="77"/>
      <c r="HSD13" s="33"/>
      <c r="HSE13" s="29"/>
      <c r="HSF13" s="30"/>
      <c r="HSG13" s="30"/>
      <c r="HSH13" s="31"/>
      <c r="HSI13" s="30"/>
      <c r="HSJ13" s="30"/>
      <c r="HSK13" s="77"/>
      <c r="HSL13" s="33"/>
      <c r="HSM13" s="29"/>
      <c r="HSN13" s="30"/>
      <c r="HSO13" s="30"/>
      <c r="HSP13" s="31"/>
      <c r="HSQ13" s="30"/>
      <c r="HSR13" s="30"/>
      <c r="HSS13" s="77"/>
      <c r="HST13" s="33"/>
      <c r="HSU13" s="29"/>
      <c r="HSV13" s="30"/>
      <c r="HSW13" s="30"/>
      <c r="HSX13" s="31"/>
      <c r="HSY13" s="30"/>
      <c r="HSZ13" s="30"/>
      <c r="HTA13" s="77"/>
      <c r="HTB13" s="33"/>
      <c r="HTC13" s="29"/>
      <c r="HTD13" s="30"/>
      <c r="HTE13" s="30"/>
      <c r="HTF13" s="31"/>
      <c r="HTG13" s="30"/>
      <c r="HTH13" s="30"/>
      <c r="HTI13" s="77"/>
      <c r="HTJ13" s="33"/>
      <c r="HTK13" s="29"/>
      <c r="HTL13" s="30"/>
      <c r="HTM13" s="30"/>
      <c r="HTN13" s="31"/>
      <c r="HTO13" s="30"/>
      <c r="HTP13" s="30"/>
      <c r="HTQ13" s="77"/>
      <c r="HTR13" s="33"/>
      <c r="HTS13" s="29"/>
      <c r="HTT13" s="30"/>
      <c r="HTU13" s="30"/>
      <c r="HTV13" s="31"/>
      <c r="HTW13" s="30"/>
      <c r="HTX13" s="30"/>
      <c r="HTY13" s="77"/>
      <c r="HTZ13" s="33"/>
      <c r="HUA13" s="29"/>
      <c r="HUB13" s="30"/>
      <c r="HUC13" s="30"/>
      <c r="HUD13" s="31"/>
      <c r="HUE13" s="30"/>
      <c r="HUF13" s="30"/>
      <c r="HUG13" s="77"/>
      <c r="HUH13" s="33"/>
      <c r="HUI13" s="29"/>
      <c r="HUJ13" s="30"/>
      <c r="HUK13" s="30"/>
      <c r="HUL13" s="31"/>
      <c r="HUM13" s="30"/>
      <c r="HUN13" s="30"/>
      <c r="HUO13" s="77"/>
      <c r="HUP13" s="33"/>
      <c r="HUQ13" s="29"/>
      <c r="HUR13" s="30"/>
      <c r="HUS13" s="30"/>
      <c r="HUT13" s="31"/>
      <c r="HUU13" s="30"/>
      <c r="HUV13" s="30"/>
      <c r="HUW13" s="77"/>
      <c r="HUX13" s="33"/>
      <c r="HUY13" s="29"/>
      <c r="HUZ13" s="30"/>
      <c r="HVA13" s="30"/>
      <c r="HVB13" s="31"/>
      <c r="HVC13" s="30"/>
      <c r="HVD13" s="30"/>
      <c r="HVE13" s="77"/>
      <c r="HVF13" s="33"/>
      <c r="HVG13" s="29"/>
      <c r="HVH13" s="30"/>
      <c r="HVI13" s="30"/>
      <c r="HVJ13" s="31"/>
      <c r="HVK13" s="30"/>
      <c r="HVL13" s="30"/>
      <c r="HVM13" s="77"/>
      <c r="HVN13" s="33"/>
      <c r="HVO13" s="29"/>
      <c r="HVP13" s="30"/>
      <c r="HVQ13" s="30"/>
      <c r="HVR13" s="31"/>
      <c r="HVS13" s="30"/>
      <c r="HVT13" s="30"/>
      <c r="HVU13" s="77"/>
      <c r="HVV13" s="33"/>
      <c r="HVW13" s="29"/>
      <c r="HVX13" s="30"/>
      <c r="HVY13" s="30"/>
      <c r="HVZ13" s="31"/>
      <c r="HWA13" s="30"/>
      <c r="HWB13" s="30"/>
      <c r="HWC13" s="77"/>
      <c r="HWD13" s="33"/>
      <c r="HWE13" s="29"/>
      <c r="HWF13" s="30"/>
      <c r="HWG13" s="30"/>
      <c r="HWH13" s="31"/>
      <c r="HWI13" s="30"/>
      <c r="HWJ13" s="30"/>
      <c r="HWK13" s="77"/>
      <c r="HWL13" s="33"/>
      <c r="HWM13" s="29"/>
      <c r="HWN13" s="30"/>
      <c r="HWO13" s="30"/>
      <c r="HWP13" s="31"/>
      <c r="HWQ13" s="30"/>
      <c r="HWR13" s="30"/>
      <c r="HWS13" s="77"/>
      <c r="HWT13" s="33"/>
      <c r="HWU13" s="29"/>
      <c r="HWV13" s="30"/>
      <c r="HWW13" s="30"/>
      <c r="HWX13" s="31"/>
      <c r="HWY13" s="30"/>
      <c r="HWZ13" s="30"/>
      <c r="HXA13" s="77"/>
      <c r="HXB13" s="33"/>
      <c r="HXC13" s="29"/>
      <c r="HXD13" s="30"/>
      <c r="HXE13" s="30"/>
      <c r="HXF13" s="31"/>
      <c r="HXG13" s="30"/>
      <c r="HXH13" s="30"/>
      <c r="HXI13" s="77"/>
      <c r="HXJ13" s="33"/>
      <c r="HXK13" s="29"/>
      <c r="HXL13" s="30"/>
      <c r="HXM13" s="30"/>
      <c r="HXN13" s="31"/>
      <c r="HXO13" s="30"/>
      <c r="HXP13" s="30"/>
      <c r="HXQ13" s="77"/>
      <c r="HXR13" s="33"/>
      <c r="HXS13" s="29"/>
      <c r="HXT13" s="30"/>
      <c r="HXU13" s="30"/>
      <c r="HXV13" s="31"/>
      <c r="HXW13" s="30"/>
      <c r="HXX13" s="30"/>
      <c r="HXY13" s="77"/>
      <c r="HXZ13" s="33"/>
      <c r="HYA13" s="29"/>
      <c r="HYB13" s="30"/>
      <c r="HYC13" s="30"/>
      <c r="HYD13" s="31"/>
      <c r="HYE13" s="30"/>
      <c r="HYF13" s="30"/>
      <c r="HYG13" s="77"/>
      <c r="HYH13" s="33"/>
      <c r="HYI13" s="29"/>
      <c r="HYJ13" s="30"/>
      <c r="HYK13" s="30"/>
      <c r="HYL13" s="31"/>
      <c r="HYM13" s="30"/>
      <c r="HYN13" s="30"/>
      <c r="HYO13" s="77"/>
      <c r="HYP13" s="33"/>
      <c r="HYQ13" s="29"/>
      <c r="HYR13" s="30"/>
      <c r="HYS13" s="30"/>
      <c r="HYT13" s="31"/>
      <c r="HYU13" s="30"/>
      <c r="HYV13" s="30"/>
      <c r="HYW13" s="77"/>
      <c r="HYX13" s="33"/>
      <c r="HYY13" s="29"/>
      <c r="HYZ13" s="30"/>
      <c r="HZA13" s="30"/>
      <c r="HZB13" s="31"/>
      <c r="HZC13" s="30"/>
      <c r="HZD13" s="30"/>
      <c r="HZE13" s="77"/>
      <c r="HZF13" s="33"/>
      <c r="HZG13" s="29"/>
      <c r="HZH13" s="30"/>
      <c r="HZI13" s="30"/>
      <c r="HZJ13" s="31"/>
      <c r="HZK13" s="30"/>
      <c r="HZL13" s="30"/>
      <c r="HZM13" s="77"/>
      <c r="HZN13" s="33"/>
      <c r="HZO13" s="29"/>
      <c r="HZP13" s="30"/>
      <c r="HZQ13" s="30"/>
      <c r="HZR13" s="31"/>
      <c r="HZS13" s="30"/>
      <c r="HZT13" s="30"/>
      <c r="HZU13" s="77"/>
      <c r="HZV13" s="33"/>
      <c r="HZW13" s="29"/>
      <c r="HZX13" s="30"/>
      <c r="HZY13" s="30"/>
      <c r="HZZ13" s="31"/>
      <c r="IAA13" s="30"/>
      <c r="IAB13" s="30"/>
      <c r="IAC13" s="77"/>
      <c r="IAD13" s="33"/>
      <c r="IAE13" s="29"/>
      <c r="IAF13" s="30"/>
      <c r="IAG13" s="30"/>
      <c r="IAH13" s="31"/>
      <c r="IAI13" s="30"/>
      <c r="IAJ13" s="30"/>
      <c r="IAK13" s="77"/>
      <c r="IAL13" s="33"/>
      <c r="IAM13" s="29"/>
      <c r="IAN13" s="30"/>
      <c r="IAO13" s="30"/>
      <c r="IAP13" s="31"/>
      <c r="IAQ13" s="30"/>
      <c r="IAR13" s="30"/>
      <c r="IAS13" s="77"/>
      <c r="IAT13" s="33"/>
      <c r="IAU13" s="29"/>
      <c r="IAV13" s="30"/>
      <c r="IAW13" s="30"/>
      <c r="IAX13" s="31"/>
      <c r="IAY13" s="30"/>
      <c r="IAZ13" s="30"/>
      <c r="IBA13" s="77"/>
      <c r="IBB13" s="33"/>
      <c r="IBC13" s="29"/>
      <c r="IBD13" s="30"/>
      <c r="IBE13" s="30"/>
      <c r="IBF13" s="31"/>
      <c r="IBG13" s="30"/>
      <c r="IBH13" s="30"/>
      <c r="IBI13" s="77"/>
      <c r="IBJ13" s="33"/>
      <c r="IBK13" s="29"/>
      <c r="IBL13" s="30"/>
      <c r="IBM13" s="30"/>
      <c r="IBN13" s="31"/>
      <c r="IBO13" s="30"/>
      <c r="IBP13" s="30"/>
      <c r="IBQ13" s="77"/>
      <c r="IBR13" s="33"/>
      <c r="IBS13" s="29"/>
      <c r="IBT13" s="30"/>
      <c r="IBU13" s="30"/>
      <c r="IBV13" s="31"/>
      <c r="IBW13" s="30"/>
      <c r="IBX13" s="30"/>
      <c r="IBY13" s="77"/>
      <c r="IBZ13" s="33"/>
      <c r="ICA13" s="29"/>
      <c r="ICB13" s="30"/>
      <c r="ICC13" s="30"/>
      <c r="ICD13" s="31"/>
      <c r="ICE13" s="30"/>
      <c r="ICF13" s="30"/>
      <c r="ICG13" s="77"/>
      <c r="ICH13" s="33"/>
      <c r="ICI13" s="29"/>
      <c r="ICJ13" s="30"/>
      <c r="ICK13" s="30"/>
      <c r="ICL13" s="31"/>
      <c r="ICM13" s="30"/>
      <c r="ICN13" s="30"/>
      <c r="ICO13" s="77"/>
      <c r="ICP13" s="33"/>
      <c r="ICQ13" s="29"/>
      <c r="ICR13" s="30"/>
      <c r="ICS13" s="30"/>
      <c r="ICT13" s="31"/>
      <c r="ICU13" s="30"/>
      <c r="ICV13" s="30"/>
      <c r="ICW13" s="77"/>
      <c r="ICX13" s="33"/>
      <c r="ICY13" s="29"/>
      <c r="ICZ13" s="30"/>
      <c r="IDA13" s="30"/>
      <c r="IDB13" s="31"/>
      <c r="IDC13" s="30"/>
      <c r="IDD13" s="30"/>
      <c r="IDE13" s="77"/>
      <c r="IDF13" s="33"/>
      <c r="IDG13" s="29"/>
      <c r="IDH13" s="30"/>
      <c r="IDI13" s="30"/>
      <c r="IDJ13" s="31"/>
      <c r="IDK13" s="30"/>
      <c r="IDL13" s="30"/>
      <c r="IDM13" s="77"/>
      <c r="IDN13" s="33"/>
      <c r="IDO13" s="29"/>
      <c r="IDP13" s="30"/>
      <c r="IDQ13" s="30"/>
      <c r="IDR13" s="31"/>
      <c r="IDS13" s="30"/>
      <c r="IDT13" s="30"/>
      <c r="IDU13" s="77"/>
      <c r="IDV13" s="33"/>
      <c r="IDW13" s="29"/>
      <c r="IDX13" s="30"/>
      <c r="IDY13" s="30"/>
      <c r="IDZ13" s="31"/>
      <c r="IEA13" s="30"/>
      <c r="IEB13" s="30"/>
      <c r="IEC13" s="77"/>
      <c r="IED13" s="33"/>
      <c r="IEE13" s="29"/>
      <c r="IEF13" s="30"/>
      <c r="IEG13" s="30"/>
      <c r="IEH13" s="31"/>
      <c r="IEI13" s="30"/>
      <c r="IEJ13" s="30"/>
      <c r="IEK13" s="77"/>
      <c r="IEL13" s="33"/>
      <c r="IEM13" s="29"/>
      <c r="IEN13" s="30"/>
      <c r="IEO13" s="30"/>
      <c r="IEP13" s="31"/>
      <c r="IEQ13" s="30"/>
      <c r="IER13" s="30"/>
      <c r="IES13" s="77"/>
      <c r="IET13" s="33"/>
      <c r="IEU13" s="29"/>
      <c r="IEV13" s="30"/>
      <c r="IEW13" s="30"/>
      <c r="IEX13" s="31"/>
      <c r="IEY13" s="30"/>
      <c r="IEZ13" s="30"/>
      <c r="IFA13" s="77"/>
      <c r="IFB13" s="33"/>
      <c r="IFC13" s="29"/>
      <c r="IFD13" s="30"/>
      <c r="IFE13" s="30"/>
      <c r="IFF13" s="31"/>
      <c r="IFG13" s="30"/>
      <c r="IFH13" s="30"/>
      <c r="IFI13" s="77"/>
      <c r="IFJ13" s="33"/>
      <c r="IFK13" s="29"/>
      <c r="IFL13" s="30"/>
      <c r="IFM13" s="30"/>
      <c r="IFN13" s="31"/>
      <c r="IFO13" s="30"/>
      <c r="IFP13" s="30"/>
      <c r="IFQ13" s="77"/>
      <c r="IFR13" s="33"/>
      <c r="IFS13" s="29"/>
      <c r="IFT13" s="30"/>
      <c r="IFU13" s="30"/>
      <c r="IFV13" s="31"/>
      <c r="IFW13" s="30"/>
      <c r="IFX13" s="30"/>
      <c r="IFY13" s="77"/>
      <c r="IFZ13" s="33"/>
      <c r="IGA13" s="29"/>
      <c r="IGB13" s="30"/>
      <c r="IGC13" s="30"/>
      <c r="IGD13" s="31"/>
      <c r="IGE13" s="30"/>
      <c r="IGF13" s="30"/>
      <c r="IGG13" s="77"/>
      <c r="IGH13" s="33"/>
      <c r="IGI13" s="29"/>
      <c r="IGJ13" s="30"/>
      <c r="IGK13" s="30"/>
      <c r="IGL13" s="31"/>
      <c r="IGM13" s="30"/>
      <c r="IGN13" s="30"/>
      <c r="IGO13" s="77"/>
      <c r="IGP13" s="33"/>
      <c r="IGQ13" s="29"/>
      <c r="IGR13" s="30"/>
      <c r="IGS13" s="30"/>
      <c r="IGT13" s="31"/>
      <c r="IGU13" s="30"/>
      <c r="IGV13" s="30"/>
      <c r="IGW13" s="77"/>
      <c r="IGX13" s="33"/>
      <c r="IGY13" s="29"/>
      <c r="IGZ13" s="30"/>
      <c r="IHA13" s="30"/>
      <c r="IHB13" s="31"/>
      <c r="IHC13" s="30"/>
      <c r="IHD13" s="30"/>
      <c r="IHE13" s="77"/>
      <c r="IHF13" s="33"/>
      <c r="IHG13" s="29"/>
      <c r="IHH13" s="30"/>
      <c r="IHI13" s="30"/>
      <c r="IHJ13" s="31"/>
      <c r="IHK13" s="30"/>
      <c r="IHL13" s="30"/>
      <c r="IHM13" s="77"/>
      <c r="IHN13" s="33"/>
      <c r="IHO13" s="29"/>
      <c r="IHP13" s="30"/>
      <c r="IHQ13" s="30"/>
      <c r="IHR13" s="31"/>
      <c r="IHS13" s="30"/>
      <c r="IHT13" s="30"/>
      <c r="IHU13" s="77"/>
      <c r="IHV13" s="33"/>
      <c r="IHW13" s="29"/>
      <c r="IHX13" s="30"/>
      <c r="IHY13" s="30"/>
      <c r="IHZ13" s="31"/>
      <c r="IIA13" s="30"/>
      <c r="IIB13" s="30"/>
      <c r="IIC13" s="77"/>
      <c r="IID13" s="33"/>
      <c r="IIE13" s="29"/>
      <c r="IIF13" s="30"/>
      <c r="IIG13" s="30"/>
      <c r="IIH13" s="31"/>
      <c r="III13" s="30"/>
      <c r="IIJ13" s="30"/>
      <c r="IIK13" s="77"/>
      <c r="IIL13" s="33"/>
      <c r="IIM13" s="29"/>
      <c r="IIN13" s="30"/>
      <c r="IIO13" s="30"/>
      <c r="IIP13" s="31"/>
      <c r="IIQ13" s="30"/>
      <c r="IIR13" s="30"/>
      <c r="IIS13" s="77"/>
      <c r="IIT13" s="33"/>
      <c r="IIU13" s="29"/>
      <c r="IIV13" s="30"/>
      <c r="IIW13" s="30"/>
      <c r="IIX13" s="31"/>
      <c r="IIY13" s="30"/>
      <c r="IIZ13" s="30"/>
      <c r="IJA13" s="77"/>
      <c r="IJB13" s="33"/>
      <c r="IJC13" s="29"/>
      <c r="IJD13" s="30"/>
      <c r="IJE13" s="30"/>
      <c r="IJF13" s="31"/>
      <c r="IJG13" s="30"/>
      <c r="IJH13" s="30"/>
      <c r="IJI13" s="77"/>
      <c r="IJJ13" s="33"/>
      <c r="IJK13" s="29"/>
      <c r="IJL13" s="30"/>
      <c r="IJM13" s="30"/>
      <c r="IJN13" s="31"/>
      <c r="IJO13" s="30"/>
      <c r="IJP13" s="30"/>
      <c r="IJQ13" s="77"/>
      <c r="IJR13" s="33"/>
      <c r="IJS13" s="29"/>
      <c r="IJT13" s="30"/>
      <c r="IJU13" s="30"/>
      <c r="IJV13" s="31"/>
      <c r="IJW13" s="30"/>
      <c r="IJX13" s="30"/>
      <c r="IJY13" s="77"/>
      <c r="IJZ13" s="33"/>
      <c r="IKA13" s="29"/>
      <c r="IKB13" s="30"/>
      <c r="IKC13" s="30"/>
      <c r="IKD13" s="31"/>
      <c r="IKE13" s="30"/>
      <c r="IKF13" s="30"/>
      <c r="IKG13" s="77"/>
      <c r="IKH13" s="33"/>
      <c r="IKI13" s="29"/>
      <c r="IKJ13" s="30"/>
      <c r="IKK13" s="30"/>
      <c r="IKL13" s="31"/>
      <c r="IKM13" s="30"/>
      <c r="IKN13" s="30"/>
      <c r="IKO13" s="77"/>
      <c r="IKP13" s="33"/>
      <c r="IKQ13" s="29"/>
      <c r="IKR13" s="30"/>
      <c r="IKS13" s="30"/>
      <c r="IKT13" s="31"/>
      <c r="IKU13" s="30"/>
      <c r="IKV13" s="30"/>
      <c r="IKW13" s="77"/>
      <c r="IKX13" s="33"/>
      <c r="IKY13" s="29"/>
      <c r="IKZ13" s="30"/>
      <c r="ILA13" s="30"/>
      <c r="ILB13" s="31"/>
      <c r="ILC13" s="30"/>
      <c r="ILD13" s="30"/>
      <c r="ILE13" s="77"/>
      <c r="ILF13" s="33"/>
      <c r="ILG13" s="29"/>
      <c r="ILH13" s="30"/>
      <c r="ILI13" s="30"/>
      <c r="ILJ13" s="31"/>
      <c r="ILK13" s="30"/>
      <c r="ILL13" s="30"/>
      <c r="ILM13" s="77"/>
      <c r="ILN13" s="33"/>
      <c r="ILO13" s="29"/>
      <c r="ILP13" s="30"/>
      <c r="ILQ13" s="30"/>
      <c r="ILR13" s="31"/>
      <c r="ILS13" s="30"/>
      <c r="ILT13" s="30"/>
      <c r="ILU13" s="77"/>
      <c r="ILV13" s="33"/>
      <c r="ILW13" s="29"/>
      <c r="ILX13" s="30"/>
      <c r="ILY13" s="30"/>
      <c r="ILZ13" s="31"/>
      <c r="IMA13" s="30"/>
      <c r="IMB13" s="30"/>
      <c r="IMC13" s="77"/>
      <c r="IMD13" s="33"/>
      <c r="IME13" s="29"/>
      <c r="IMF13" s="30"/>
      <c r="IMG13" s="30"/>
      <c r="IMH13" s="31"/>
      <c r="IMI13" s="30"/>
      <c r="IMJ13" s="30"/>
      <c r="IMK13" s="77"/>
      <c r="IML13" s="33"/>
      <c r="IMM13" s="29"/>
      <c r="IMN13" s="30"/>
      <c r="IMO13" s="30"/>
      <c r="IMP13" s="31"/>
      <c r="IMQ13" s="30"/>
      <c r="IMR13" s="30"/>
      <c r="IMS13" s="77"/>
      <c r="IMT13" s="33"/>
      <c r="IMU13" s="29"/>
      <c r="IMV13" s="30"/>
      <c r="IMW13" s="30"/>
      <c r="IMX13" s="31"/>
      <c r="IMY13" s="30"/>
      <c r="IMZ13" s="30"/>
      <c r="INA13" s="77"/>
      <c r="INB13" s="33"/>
      <c r="INC13" s="29"/>
      <c r="IND13" s="30"/>
      <c r="INE13" s="30"/>
      <c r="INF13" s="31"/>
      <c r="ING13" s="30"/>
      <c r="INH13" s="30"/>
      <c r="INI13" s="77"/>
      <c r="INJ13" s="33"/>
      <c r="INK13" s="29"/>
      <c r="INL13" s="30"/>
      <c r="INM13" s="30"/>
      <c r="INN13" s="31"/>
      <c r="INO13" s="30"/>
      <c r="INP13" s="30"/>
      <c r="INQ13" s="77"/>
      <c r="INR13" s="33"/>
      <c r="INS13" s="29"/>
      <c r="INT13" s="30"/>
      <c r="INU13" s="30"/>
      <c r="INV13" s="31"/>
      <c r="INW13" s="30"/>
      <c r="INX13" s="30"/>
      <c r="INY13" s="77"/>
      <c r="INZ13" s="33"/>
      <c r="IOA13" s="29"/>
      <c r="IOB13" s="30"/>
      <c r="IOC13" s="30"/>
      <c r="IOD13" s="31"/>
      <c r="IOE13" s="30"/>
      <c r="IOF13" s="30"/>
      <c r="IOG13" s="77"/>
      <c r="IOH13" s="33"/>
      <c r="IOI13" s="29"/>
      <c r="IOJ13" s="30"/>
      <c r="IOK13" s="30"/>
      <c r="IOL13" s="31"/>
      <c r="IOM13" s="30"/>
      <c r="ION13" s="30"/>
      <c r="IOO13" s="77"/>
      <c r="IOP13" s="33"/>
      <c r="IOQ13" s="29"/>
      <c r="IOR13" s="30"/>
      <c r="IOS13" s="30"/>
      <c r="IOT13" s="31"/>
      <c r="IOU13" s="30"/>
      <c r="IOV13" s="30"/>
      <c r="IOW13" s="77"/>
      <c r="IOX13" s="33"/>
      <c r="IOY13" s="29"/>
      <c r="IOZ13" s="30"/>
      <c r="IPA13" s="30"/>
      <c r="IPB13" s="31"/>
      <c r="IPC13" s="30"/>
      <c r="IPD13" s="30"/>
      <c r="IPE13" s="77"/>
      <c r="IPF13" s="33"/>
      <c r="IPG13" s="29"/>
      <c r="IPH13" s="30"/>
      <c r="IPI13" s="30"/>
      <c r="IPJ13" s="31"/>
      <c r="IPK13" s="30"/>
      <c r="IPL13" s="30"/>
      <c r="IPM13" s="77"/>
      <c r="IPN13" s="33"/>
      <c r="IPO13" s="29"/>
      <c r="IPP13" s="30"/>
      <c r="IPQ13" s="30"/>
      <c r="IPR13" s="31"/>
      <c r="IPS13" s="30"/>
      <c r="IPT13" s="30"/>
      <c r="IPU13" s="77"/>
      <c r="IPV13" s="33"/>
      <c r="IPW13" s="29"/>
      <c r="IPX13" s="30"/>
      <c r="IPY13" s="30"/>
      <c r="IPZ13" s="31"/>
      <c r="IQA13" s="30"/>
      <c r="IQB13" s="30"/>
      <c r="IQC13" s="77"/>
      <c r="IQD13" s="33"/>
      <c r="IQE13" s="29"/>
      <c r="IQF13" s="30"/>
      <c r="IQG13" s="30"/>
      <c r="IQH13" s="31"/>
      <c r="IQI13" s="30"/>
      <c r="IQJ13" s="30"/>
      <c r="IQK13" s="77"/>
      <c r="IQL13" s="33"/>
      <c r="IQM13" s="29"/>
      <c r="IQN13" s="30"/>
      <c r="IQO13" s="30"/>
      <c r="IQP13" s="31"/>
      <c r="IQQ13" s="30"/>
      <c r="IQR13" s="30"/>
      <c r="IQS13" s="77"/>
      <c r="IQT13" s="33"/>
      <c r="IQU13" s="29"/>
      <c r="IQV13" s="30"/>
      <c r="IQW13" s="30"/>
      <c r="IQX13" s="31"/>
      <c r="IQY13" s="30"/>
      <c r="IQZ13" s="30"/>
      <c r="IRA13" s="77"/>
      <c r="IRB13" s="33"/>
      <c r="IRC13" s="29"/>
      <c r="IRD13" s="30"/>
      <c r="IRE13" s="30"/>
      <c r="IRF13" s="31"/>
      <c r="IRG13" s="30"/>
      <c r="IRH13" s="30"/>
      <c r="IRI13" s="77"/>
      <c r="IRJ13" s="33"/>
      <c r="IRK13" s="29"/>
      <c r="IRL13" s="30"/>
      <c r="IRM13" s="30"/>
      <c r="IRN13" s="31"/>
      <c r="IRO13" s="30"/>
      <c r="IRP13" s="30"/>
      <c r="IRQ13" s="77"/>
      <c r="IRR13" s="33"/>
      <c r="IRS13" s="29"/>
      <c r="IRT13" s="30"/>
      <c r="IRU13" s="30"/>
      <c r="IRV13" s="31"/>
      <c r="IRW13" s="30"/>
      <c r="IRX13" s="30"/>
      <c r="IRY13" s="77"/>
      <c r="IRZ13" s="33"/>
      <c r="ISA13" s="29"/>
      <c r="ISB13" s="30"/>
      <c r="ISC13" s="30"/>
      <c r="ISD13" s="31"/>
      <c r="ISE13" s="30"/>
      <c r="ISF13" s="30"/>
      <c r="ISG13" s="77"/>
      <c r="ISH13" s="33"/>
      <c r="ISI13" s="29"/>
      <c r="ISJ13" s="30"/>
      <c r="ISK13" s="30"/>
      <c r="ISL13" s="31"/>
      <c r="ISM13" s="30"/>
      <c r="ISN13" s="30"/>
      <c r="ISO13" s="77"/>
      <c r="ISP13" s="33"/>
      <c r="ISQ13" s="29"/>
      <c r="ISR13" s="30"/>
      <c r="ISS13" s="30"/>
      <c r="IST13" s="31"/>
      <c r="ISU13" s="30"/>
      <c r="ISV13" s="30"/>
      <c r="ISW13" s="77"/>
      <c r="ISX13" s="33"/>
      <c r="ISY13" s="29"/>
      <c r="ISZ13" s="30"/>
      <c r="ITA13" s="30"/>
      <c r="ITB13" s="31"/>
      <c r="ITC13" s="30"/>
      <c r="ITD13" s="30"/>
      <c r="ITE13" s="77"/>
      <c r="ITF13" s="33"/>
      <c r="ITG13" s="29"/>
      <c r="ITH13" s="30"/>
      <c r="ITI13" s="30"/>
      <c r="ITJ13" s="31"/>
      <c r="ITK13" s="30"/>
      <c r="ITL13" s="30"/>
      <c r="ITM13" s="77"/>
      <c r="ITN13" s="33"/>
      <c r="ITO13" s="29"/>
      <c r="ITP13" s="30"/>
      <c r="ITQ13" s="30"/>
      <c r="ITR13" s="31"/>
      <c r="ITS13" s="30"/>
      <c r="ITT13" s="30"/>
      <c r="ITU13" s="77"/>
      <c r="ITV13" s="33"/>
      <c r="ITW13" s="29"/>
      <c r="ITX13" s="30"/>
      <c r="ITY13" s="30"/>
      <c r="ITZ13" s="31"/>
      <c r="IUA13" s="30"/>
      <c r="IUB13" s="30"/>
      <c r="IUC13" s="77"/>
      <c r="IUD13" s="33"/>
      <c r="IUE13" s="29"/>
      <c r="IUF13" s="30"/>
      <c r="IUG13" s="30"/>
      <c r="IUH13" s="31"/>
      <c r="IUI13" s="30"/>
      <c r="IUJ13" s="30"/>
      <c r="IUK13" s="77"/>
      <c r="IUL13" s="33"/>
      <c r="IUM13" s="29"/>
      <c r="IUN13" s="30"/>
      <c r="IUO13" s="30"/>
      <c r="IUP13" s="31"/>
      <c r="IUQ13" s="30"/>
      <c r="IUR13" s="30"/>
      <c r="IUS13" s="77"/>
      <c r="IUT13" s="33"/>
      <c r="IUU13" s="29"/>
      <c r="IUV13" s="30"/>
      <c r="IUW13" s="30"/>
      <c r="IUX13" s="31"/>
      <c r="IUY13" s="30"/>
      <c r="IUZ13" s="30"/>
      <c r="IVA13" s="77"/>
      <c r="IVB13" s="33"/>
      <c r="IVC13" s="29"/>
      <c r="IVD13" s="30"/>
      <c r="IVE13" s="30"/>
      <c r="IVF13" s="31"/>
      <c r="IVG13" s="30"/>
      <c r="IVH13" s="30"/>
      <c r="IVI13" s="77"/>
      <c r="IVJ13" s="33"/>
      <c r="IVK13" s="29"/>
      <c r="IVL13" s="30"/>
      <c r="IVM13" s="30"/>
      <c r="IVN13" s="31"/>
      <c r="IVO13" s="30"/>
      <c r="IVP13" s="30"/>
      <c r="IVQ13" s="77"/>
      <c r="IVR13" s="33"/>
      <c r="IVS13" s="29"/>
      <c r="IVT13" s="30"/>
      <c r="IVU13" s="30"/>
      <c r="IVV13" s="31"/>
      <c r="IVW13" s="30"/>
      <c r="IVX13" s="30"/>
      <c r="IVY13" s="77"/>
      <c r="IVZ13" s="33"/>
      <c r="IWA13" s="29"/>
      <c r="IWB13" s="30"/>
      <c r="IWC13" s="30"/>
      <c r="IWD13" s="31"/>
      <c r="IWE13" s="30"/>
      <c r="IWF13" s="30"/>
      <c r="IWG13" s="77"/>
      <c r="IWH13" s="33"/>
      <c r="IWI13" s="29"/>
      <c r="IWJ13" s="30"/>
      <c r="IWK13" s="30"/>
      <c r="IWL13" s="31"/>
      <c r="IWM13" s="30"/>
      <c r="IWN13" s="30"/>
      <c r="IWO13" s="77"/>
      <c r="IWP13" s="33"/>
      <c r="IWQ13" s="29"/>
      <c r="IWR13" s="30"/>
      <c r="IWS13" s="30"/>
      <c r="IWT13" s="31"/>
      <c r="IWU13" s="30"/>
      <c r="IWV13" s="30"/>
      <c r="IWW13" s="77"/>
      <c r="IWX13" s="33"/>
      <c r="IWY13" s="29"/>
      <c r="IWZ13" s="30"/>
      <c r="IXA13" s="30"/>
      <c r="IXB13" s="31"/>
      <c r="IXC13" s="30"/>
      <c r="IXD13" s="30"/>
      <c r="IXE13" s="77"/>
      <c r="IXF13" s="33"/>
      <c r="IXG13" s="29"/>
      <c r="IXH13" s="30"/>
      <c r="IXI13" s="30"/>
      <c r="IXJ13" s="31"/>
      <c r="IXK13" s="30"/>
      <c r="IXL13" s="30"/>
      <c r="IXM13" s="77"/>
      <c r="IXN13" s="33"/>
      <c r="IXO13" s="29"/>
      <c r="IXP13" s="30"/>
      <c r="IXQ13" s="30"/>
      <c r="IXR13" s="31"/>
      <c r="IXS13" s="30"/>
      <c r="IXT13" s="30"/>
      <c r="IXU13" s="77"/>
      <c r="IXV13" s="33"/>
      <c r="IXW13" s="29"/>
      <c r="IXX13" s="30"/>
      <c r="IXY13" s="30"/>
      <c r="IXZ13" s="31"/>
      <c r="IYA13" s="30"/>
      <c r="IYB13" s="30"/>
      <c r="IYC13" s="77"/>
      <c r="IYD13" s="33"/>
      <c r="IYE13" s="29"/>
      <c r="IYF13" s="30"/>
      <c r="IYG13" s="30"/>
      <c r="IYH13" s="31"/>
      <c r="IYI13" s="30"/>
      <c r="IYJ13" s="30"/>
      <c r="IYK13" s="77"/>
      <c r="IYL13" s="33"/>
      <c r="IYM13" s="29"/>
      <c r="IYN13" s="30"/>
      <c r="IYO13" s="30"/>
      <c r="IYP13" s="31"/>
      <c r="IYQ13" s="30"/>
      <c r="IYR13" s="30"/>
      <c r="IYS13" s="77"/>
      <c r="IYT13" s="33"/>
      <c r="IYU13" s="29"/>
      <c r="IYV13" s="30"/>
      <c r="IYW13" s="30"/>
      <c r="IYX13" s="31"/>
      <c r="IYY13" s="30"/>
      <c r="IYZ13" s="30"/>
      <c r="IZA13" s="77"/>
      <c r="IZB13" s="33"/>
      <c r="IZC13" s="29"/>
      <c r="IZD13" s="30"/>
      <c r="IZE13" s="30"/>
      <c r="IZF13" s="31"/>
      <c r="IZG13" s="30"/>
      <c r="IZH13" s="30"/>
      <c r="IZI13" s="77"/>
      <c r="IZJ13" s="33"/>
      <c r="IZK13" s="29"/>
      <c r="IZL13" s="30"/>
      <c r="IZM13" s="30"/>
      <c r="IZN13" s="31"/>
      <c r="IZO13" s="30"/>
      <c r="IZP13" s="30"/>
      <c r="IZQ13" s="77"/>
      <c r="IZR13" s="33"/>
      <c r="IZS13" s="29"/>
      <c r="IZT13" s="30"/>
      <c r="IZU13" s="30"/>
      <c r="IZV13" s="31"/>
      <c r="IZW13" s="30"/>
      <c r="IZX13" s="30"/>
      <c r="IZY13" s="77"/>
      <c r="IZZ13" s="33"/>
      <c r="JAA13" s="29"/>
      <c r="JAB13" s="30"/>
      <c r="JAC13" s="30"/>
      <c r="JAD13" s="31"/>
      <c r="JAE13" s="30"/>
      <c r="JAF13" s="30"/>
      <c r="JAG13" s="77"/>
      <c r="JAH13" s="33"/>
      <c r="JAI13" s="29"/>
      <c r="JAJ13" s="30"/>
      <c r="JAK13" s="30"/>
      <c r="JAL13" s="31"/>
      <c r="JAM13" s="30"/>
      <c r="JAN13" s="30"/>
      <c r="JAO13" s="77"/>
      <c r="JAP13" s="33"/>
      <c r="JAQ13" s="29"/>
      <c r="JAR13" s="30"/>
      <c r="JAS13" s="30"/>
      <c r="JAT13" s="31"/>
      <c r="JAU13" s="30"/>
      <c r="JAV13" s="30"/>
      <c r="JAW13" s="77"/>
      <c r="JAX13" s="33"/>
      <c r="JAY13" s="29"/>
      <c r="JAZ13" s="30"/>
      <c r="JBA13" s="30"/>
      <c r="JBB13" s="31"/>
      <c r="JBC13" s="30"/>
      <c r="JBD13" s="30"/>
      <c r="JBE13" s="77"/>
      <c r="JBF13" s="33"/>
      <c r="JBG13" s="29"/>
      <c r="JBH13" s="30"/>
      <c r="JBI13" s="30"/>
      <c r="JBJ13" s="31"/>
      <c r="JBK13" s="30"/>
      <c r="JBL13" s="30"/>
      <c r="JBM13" s="77"/>
      <c r="JBN13" s="33"/>
      <c r="JBO13" s="29"/>
      <c r="JBP13" s="30"/>
      <c r="JBQ13" s="30"/>
      <c r="JBR13" s="31"/>
      <c r="JBS13" s="30"/>
      <c r="JBT13" s="30"/>
      <c r="JBU13" s="77"/>
      <c r="JBV13" s="33"/>
      <c r="JBW13" s="29"/>
      <c r="JBX13" s="30"/>
      <c r="JBY13" s="30"/>
      <c r="JBZ13" s="31"/>
      <c r="JCA13" s="30"/>
      <c r="JCB13" s="30"/>
      <c r="JCC13" s="77"/>
      <c r="JCD13" s="33"/>
      <c r="JCE13" s="29"/>
      <c r="JCF13" s="30"/>
      <c r="JCG13" s="30"/>
      <c r="JCH13" s="31"/>
      <c r="JCI13" s="30"/>
      <c r="JCJ13" s="30"/>
      <c r="JCK13" s="77"/>
      <c r="JCL13" s="33"/>
      <c r="JCM13" s="29"/>
      <c r="JCN13" s="30"/>
      <c r="JCO13" s="30"/>
      <c r="JCP13" s="31"/>
      <c r="JCQ13" s="30"/>
      <c r="JCR13" s="30"/>
      <c r="JCS13" s="77"/>
      <c r="JCT13" s="33"/>
      <c r="JCU13" s="29"/>
      <c r="JCV13" s="30"/>
      <c r="JCW13" s="30"/>
      <c r="JCX13" s="31"/>
      <c r="JCY13" s="30"/>
      <c r="JCZ13" s="30"/>
      <c r="JDA13" s="77"/>
      <c r="JDB13" s="33"/>
      <c r="JDC13" s="29"/>
      <c r="JDD13" s="30"/>
      <c r="JDE13" s="30"/>
      <c r="JDF13" s="31"/>
      <c r="JDG13" s="30"/>
      <c r="JDH13" s="30"/>
      <c r="JDI13" s="77"/>
      <c r="JDJ13" s="33"/>
      <c r="JDK13" s="29"/>
      <c r="JDL13" s="30"/>
      <c r="JDM13" s="30"/>
      <c r="JDN13" s="31"/>
      <c r="JDO13" s="30"/>
      <c r="JDP13" s="30"/>
      <c r="JDQ13" s="77"/>
      <c r="JDR13" s="33"/>
      <c r="JDS13" s="29"/>
      <c r="JDT13" s="30"/>
      <c r="JDU13" s="30"/>
      <c r="JDV13" s="31"/>
      <c r="JDW13" s="30"/>
      <c r="JDX13" s="30"/>
      <c r="JDY13" s="77"/>
      <c r="JDZ13" s="33"/>
      <c r="JEA13" s="29"/>
      <c r="JEB13" s="30"/>
      <c r="JEC13" s="30"/>
      <c r="JED13" s="31"/>
      <c r="JEE13" s="30"/>
      <c r="JEF13" s="30"/>
      <c r="JEG13" s="77"/>
      <c r="JEH13" s="33"/>
      <c r="JEI13" s="29"/>
      <c r="JEJ13" s="30"/>
      <c r="JEK13" s="30"/>
      <c r="JEL13" s="31"/>
      <c r="JEM13" s="30"/>
      <c r="JEN13" s="30"/>
      <c r="JEO13" s="77"/>
      <c r="JEP13" s="33"/>
      <c r="JEQ13" s="29"/>
      <c r="JER13" s="30"/>
      <c r="JES13" s="30"/>
      <c r="JET13" s="31"/>
      <c r="JEU13" s="30"/>
      <c r="JEV13" s="30"/>
      <c r="JEW13" s="77"/>
      <c r="JEX13" s="33"/>
      <c r="JEY13" s="29"/>
      <c r="JEZ13" s="30"/>
      <c r="JFA13" s="30"/>
      <c r="JFB13" s="31"/>
      <c r="JFC13" s="30"/>
      <c r="JFD13" s="30"/>
      <c r="JFE13" s="77"/>
      <c r="JFF13" s="33"/>
      <c r="JFG13" s="29"/>
      <c r="JFH13" s="30"/>
      <c r="JFI13" s="30"/>
      <c r="JFJ13" s="31"/>
      <c r="JFK13" s="30"/>
      <c r="JFL13" s="30"/>
      <c r="JFM13" s="77"/>
      <c r="JFN13" s="33"/>
      <c r="JFO13" s="29"/>
      <c r="JFP13" s="30"/>
      <c r="JFQ13" s="30"/>
      <c r="JFR13" s="31"/>
      <c r="JFS13" s="30"/>
      <c r="JFT13" s="30"/>
      <c r="JFU13" s="77"/>
      <c r="JFV13" s="33"/>
      <c r="JFW13" s="29"/>
      <c r="JFX13" s="30"/>
      <c r="JFY13" s="30"/>
      <c r="JFZ13" s="31"/>
      <c r="JGA13" s="30"/>
      <c r="JGB13" s="30"/>
      <c r="JGC13" s="77"/>
      <c r="JGD13" s="33"/>
      <c r="JGE13" s="29"/>
      <c r="JGF13" s="30"/>
      <c r="JGG13" s="30"/>
      <c r="JGH13" s="31"/>
      <c r="JGI13" s="30"/>
      <c r="JGJ13" s="30"/>
      <c r="JGK13" s="77"/>
      <c r="JGL13" s="33"/>
      <c r="JGM13" s="29"/>
      <c r="JGN13" s="30"/>
      <c r="JGO13" s="30"/>
      <c r="JGP13" s="31"/>
      <c r="JGQ13" s="30"/>
      <c r="JGR13" s="30"/>
      <c r="JGS13" s="77"/>
      <c r="JGT13" s="33"/>
      <c r="JGU13" s="29"/>
      <c r="JGV13" s="30"/>
      <c r="JGW13" s="30"/>
      <c r="JGX13" s="31"/>
      <c r="JGY13" s="30"/>
      <c r="JGZ13" s="30"/>
      <c r="JHA13" s="77"/>
      <c r="JHB13" s="33"/>
      <c r="JHC13" s="29"/>
      <c r="JHD13" s="30"/>
      <c r="JHE13" s="30"/>
      <c r="JHF13" s="31"/>
      <c r="JHG13" s="30"/>
      <c r="JHH13" s="30"/>
      <c r="JHI13" s="77"/>
      <c r="JHJ13" s="33"/>
      <c r="JHK13" s="29"/>
      <c r="JHL13" s="30"/>
      <c r="JHM13" s="30"/>
      <c r="JHN13" s="31"/>
      <c r="JHO13" s="30"/>
      <c r="JHP13" s="30"/>
      <c r="JHQ13" s="77"/>
      <c r="JHR13" s="33"/>
      <c r="JHS13" s="29"/>
      <c r="JHT13" s="30"/>
      <c r="JHU13" s="30"/>
      <c r="JHV13" s="31"/>
      <c r="JHW13" s="30"/>
      <c r="JHX13" s="30"/>
      <c r="JHY13" s="77"/>
      <c r="JHZ13" s="33"/>
      <c r="JIA13" s="29"/>
      <c r="JIB13" s="30"/>
      <c r="JIC13" s="30"/>
      <c r="JID13" s="31"/>
      <c r="JIE13" s="30"/>
      <c r="JIF13" s="30"/>
      <c r="JIG13" s="77"/>
      <c r="JIH13" s="33"/>
      <c r="JII13" s="29"/>
      <c r="JIJ13" s="30"/>
      <c r="JIK13" s="30"/>
      <c r="JIL13" s="31"/>
      <c r="JIM13" s="30"/>
      <c r="JIN13" s="30"/>
      <c r="JIO13" s="77"/>
      <c r="JIP13" s="33"/>
      <c r="JIQ13" s="29"/>
      <c r="JIR13" s="30"/>
      <c r="JIS13" s="30"/>
      <c r="JIT13" s="31"/>
      <c r="JIU13" s="30"/>
      <c r="JIV13" s="30"/>
      <c r="JIW13" s="77"/>
      <c r="JIX13" s="33"/>
      <c r="JIY13" s="29"/>
      <c r="JIZ13" s="30"/>
      <c r="JJA13" s="30"/>
      <c r="JJB13" s="31"/>
      <c r="JJC13" s="30"/>
      <c r="JJD13" s="30"/>
      <c r="JJE13" s="77"/>
      <c r="JJF13" s="33"/>
      <c r="JJG13" s="29"/>
      <c r="JJH13" s="30"/>
      <c r="JJI13" s="30"/>
      <c r="JJJ13" s="31"/>
      <c r="JJK13" s="30"/>
      <c r="JJL13" s="30"/>
      <c r="JJM13" s="77"/>
      <c r="JJN13" s="33"/>
      <c r="JJO13" s="29"/>
      <c r="JJP13" s="30"/>
      <c r="JJQ13" s="30"/>
      <c r="JJR13" s="31"/>
      <c r="JJS13" s="30"/>
      <c r="JJT13" s="30"/>
      <c r="JJU13" s="77"/>
      <c r="JJV13" s="33"/>
      <c r="JJW13" s="29"/>
      <c r="JJX13" s="30"/>
      <c r="JJY13" s="30"/>
      <c r="JJZ13" s="31"/>
      <c r="JKA13" s="30"/>
      <c r="JKB13" s="30"/>
      <c r="JKC13" s="77"/>
      <c r="JKD13" s="33"/>
      <c r="JKE13" s="29"/>
      <c r="JKF13" s="30"/>
      <c r="JKG13" s="30"/>
      <c r="JKH13" s="31"/>
      <c r="JKI13" s="30"/>
      <c r="JKJ13" s="30"/>
      <c r="JKK13" s="77"/>
      <c r="JKL13" s="33"/>
      <c r="JKM13" s="29"/>
      <c r="JKN13" s="30"/>
      <c r="JKO13" s="30"/>
      <c r="JKP13" s="31"/>
      <c r="JKQ13" s="30"/>
      <c r="JKR13" s="30"/>
      <c r="JKS13" s="77"/>
      <c r="JKT13" s="33"/>
      <c r="JKU13" s="29"/>
      <c r="JKV13" s="30"/>
      <c r="JKW13" s="30"/>
      <c r="JKX13" s="31"/>
      <c r="JKY13" s="30"/>
      <c r="JKZ13" s="30"/>
      <c r="JLA13" s="77"/>
      <c r="JLB13" s="33"/>
      <c r="JLC13" s="29"/>
      <c r="JLD13" s="30"/>
      <c r="JLE13" s="30"/>
      <c r="JLF13" s="31"/>
      <c r="JLG13" s="30"/>
      <c r="JLH13" s="30"/>
      <c r="JLI13" s="77"/>
      <c r="JLJ13" s="33"/>
      <c r="JLK13" s="29"/>
      <c r="JLL13" s="30"/>
      <c r="JLM13" s="30"/>
      <c r="JLN13" s="31"/>
      <c r="JLO13" s="30"/>
      <c r="JLP13" s="30"/>
      <c r="JLQ13" s="77"/>
      <c r="JLR13" s="33"/>
      <c r="JLS13" s="29"/>
      <c r="JLT13" s="30"/>
      <c r="JLU13" s="30"/>
      <c r="JLV13" s="31"/>
      <c r="JLW13" s="30"/>
      <c r="JLX13" s="30"/>
      <c r="JLY13" s="77"/>
      <c r="JLZ13" s="33"/>
      <c r="JMA13" s="29"/>
      <c r="JMB13" s="30"/>
      <c r="JMC13" s="30"/>
      <c r="JMD13" s="31"/>
      <c r="JME13" s="30"/>
      <c r="JMF13" s="30"/>
      <c r="JMG13" s="77"/>
      <c r="JMH13" s="33"/>
      <c r="JMI13" s="29"/>
      <c r="JMJ13" s="30"/>
      <c r="JMK13" s="30"/>
      <c r="JML13" s="31"/>
      <c r="JMM13" s="30"/>
      <c r="JMN13" s="30"/>
      <c r="JMO13" s="77"/>
      <c r="JMP13" s="33"/>
      <c r="JMQ13" s="29"/>
      <c r="JMR13" s="30"/>
      <c r="JMS13" s="30"/>
      <c r="JMT13" s="31"/>
      <c r="JMU13" s="30"/>
      <c r="JMV13" s="30"/>
      <c r="JMW13" s="77"/>
      <c r="JMX13" s="33"/>
      <c r="JMY13" s="29"/>
      <c r="JMZ13" s="30"/>
      <c r="JNA13" s="30"/>
      <c r="JNB13" s="31"/>
      <c r="JNC13" s="30"/>
      <c r="JND13" s="30"/>
      <c r="JNE13" s="77"/>
      <c r="JNF13" s="33"/>
      <c r="JNG13" s="29"/>
      <c r="JNH13" s="30"/>
      <c r="JNI13" s="30"/>
      <c r="JNJ13" s="31"/>
      <c r="JNK13" s="30"/>
      <c r="JNL13" s="30"/>
      <c r="JNM13" s="77"/>
      <c r="JNN13" s="33"/>
      <c r="JNO13" s="29"/>
      <c r="JNP13" s="30"/>
      <c r="JNQ13" s="30"/>
      <c r="JNR13" s="31"/>
      <c r="JNS13" s="30"/>
      <c r="JNT13" s="30"/>
      <c r="JNU13" s="77"/>
      <c r="JNV13" s="33"/>
      <c r="JNW13" s="29"/>
      <c r="JNX13" s="30"/>
      <c r="JNY13" s="30"/>
      <c r="JNZ13" s="31"/>
      <c r="JOA13" s="30"/>
      <c r="JOB13" s="30"/>
      <c r="JOC13" s="77"/>
      <c r="JOD13" s="33"/>
      <c r="JOE13" s="29"/>
      <c r="JOF13" s="30"/>
      <c r="JOG13" s="30"/>
      <c r="JOH13" s="31"/>
      <c r="JOI13" s="30"/>
      <c r="JOJ13" s="30"/>
      <c r="JOK13" s="77"/>
      <c r="JOL13" s="33"/>
      <c r="JOM13" s="29"/>
      <c r="JON13" s="30"/>
      <c r="JOO13" s="30"/>
      <c r="JOP13" s="31"/>
      <c r="JOQ13" s="30"/>
      <c r="JOR13" s="30"/>
      <c r="JOS13" s="77"/>
      <c r="JOT13" s="33"/>
      <c r="JOU13" s="29"/>
      <c r="JOV13" s="30"/>
      <c r="JOW13" s="30"/>
      <c r="JOX13" s="31"/>
      <c r="JOY13" s="30"/>
      <c r="JOZ13" s="30"/>
      <c r="JPA13" s="77"/>
      <c r="JPB13" s="33"/>
      <c r="JPC13" s="29"/>
      <c r="JPD13" s="30"/>
      <c r="JPE13" s="30"/>
      <c r="JPF13" s="31"/>
      <c r="JPG13" s="30"/>
      <c r="JPH13" s="30"/>
      <c r="JPI13" s="77"/>
      <c r="JPJ13" s="33"/>
      <c r="JPK13" s="29"/>
      <c r="JPL13" s="30"/>
      <c r="JPM13" s="30"/>
      <c r="JPN13" s="31"/>
      <c r="JPO13" s="30"/>
      <c r="JPP13" s="30"/>
      <c r="JPQ13" s="77"/>
      <c r="JPR13" s="33"/>
      <c r="JPS13" s="29"/>
      <c r="JPT13" s="30"/>
      <c r="JPU13" s="30"/>
      <c r="JPV13" s="31"/>
      <c r="JPW13" s="30"/>
      <c r="JPX13" s="30"/>
      <c r="JPY13" s="77"/>
      <c r="JPZ13" s="33"/>
      <c r="JQA13" s="29"/>
      <c r="JQB13" s="30"/>
      <c r="JQC13" s="30"/>
      <c r="JQD13" s="31"/>
      <c r="JQE13" s="30"/>
      <c r="JQF13" s="30"/>
      <c r="JQG13" s="77"/>
      <c r="JQH13" s="33"/>
      <c r="JQI13" s="29"/>
      <c r="JQJ13" s="30"/>
      <c r="JQK13" s="30"/>
      <c r="JQL13" s="31"/>
      <c r="JQM13" s="30"/>
      <c r="JQN13" s="30"/>
      <c r="JQO13" s="77"/>
      <c r="JQP13" s="33"/>
      <c r="JQQ13" s="29"/>
      <c r="JQR13" s="30"/>
      <c r="JQS13" s="30"/>
      <c r="JQT13" s="31"/>
      <c r="JQU13" s="30"/>
      <c r="JQV13" s="30"/>
      <c r="JQW13" s="77"/>
      <c r="JQX13" s="33"/>
      <c r="JQY13" s="29"/>
      <c r="JQZ13" s="30"/>
      <c r="JRA13" s="30"/>
      <c r="JRB13" s="31"/>
      <c r="JRC13" s="30"/>
      <c r="JRD13" s="30"/>
      <c r="JRE13" s="77"/>
      <c r="JRF13" s="33"/>
      <c r="JRG13" s="29"/>
      <c r="JRH13" s="30"/>
      <c r="JRI13" s="30"/>
      <c r="JRJ13" s="31"/>
      <c r="JRK13" s="30"/>
      <c r="JRL13" s="30"/>
      <c r="JRM13" s="77"/>
      <c r="JRN13" s="33"/>
      <c r="JRO13" s="29"/>
      <c r="JRP13" s="30"/>
      <c r="JRQ13" s="30"/>
      <c r="JRR13" s="31"/>
      <c r="JRS13" s="30"/>
      <c r="JRT13" s="30"/>
      <c r="JRU13" s="77"/>
      <c r="JRV13" s="33"/>
      <c r="JRW13" s="29"/>
      <c r="JRX13" s="30"/>
      <c r="JRY13" s="30"/>
      <c r="JRZ13" s="31"/>
      <c r="JSA13" s="30"/>
      <c r="JSB13" s="30"/>
      <c r="JSC13" s="77"/>
      <c r="JSD13" s="33"/>
      <c r="JSE13" s="29"/>
      <c r="JSF13" s="30"/>
      <c r="JSG13" s="30"/>
      <c r="JSH13" s="31"/>
      <c r="JSI13" s="30"/>
      <c r="JSJ13" s="30"/>
      <c r="JSK13" s="77"/>
      <c r="JSL13" s="33"/>
      <c r="JSM13" s="29"/>
      <c r="JSN13" s="30"/>
      <c r="JSO13" s="30"/>
      <c r="JSP13" s="31"/>
      <c r="JSQ13" s="30"/>
      <c r="JSR13" s="30"/>
      <c r="JSS13" s="77"/>
      <c r="JST13" s="33"/>
      <c r="JSU13" s="29"/>
      <c r="JSV13" s="30"/>
      <c r="JSW13" s="30"/>
      <c r="JSX13" s="31"/>
      <c r="JSY13" s="30"/>
      <c r="JSZ13" s="30"/>
      <c r="JTA13" s="77"/>
      <c r="JTB13" s="33"/>
      <c r="JTC13" s="29"/>
      <c r="JTD13" s="30"/>
      <c r="JTE13" s="30"/>
      <c r="JTF13" s="31"/>
      <c r="JTG13" s="30"/>
      <c r="JTH13" s="30"/>
      <c r="JTI13" s="77"/>
      <c r="JTJ13" s="33"/>
      <c r="JTK13" s="29"/>
      <c r="JTL13" s="30"/>
      <c r="JTM13" s="30"/>
      <c r="JTN13" s="31"/>
      <c r="JTO13" s="30"/>
      <c r="JTP13" s="30"/>
      <c r="JTQ13" s="77"/>
      <c r="JTR13" s="33"/>
      <c r="JTS13" s="29"/>
      <c r="JTT13" s="30"/>
      <c r="JTU13" s="30"/>
      <c r="JTV13" s="31"/>
      <c r="JTW13" s="30"/>
      <c r="JTX13" s="30"/>
      <c r="JTY13" s="77"/>
      <c r="JTZ13" s="33"/>
      <c r="JUA13" s="29"/>
      <c r="JUB13" s="30"/>
      <c r="JUC13" s="30"/>
      <c r="JUD13" s="31"/>
      <c r="JUE13" s="30"/>
      <c r="JUF13" s="30"/>
      <c r="JUG13" s="77"/>
      <c r="JUH13" s="33"/>
      <c r="JUI13" s="29"/>
      <c r="JUJ13" s="30"/>
      <c r="JUK13" s="30"/>
      <c r="JUL13" s="31"/>
      <c r="JUM13" s="30"/>
      <c r="JUN13" s="30"/>
      <c r="JUO13" s="77"/>
      <c r="JUP13" s="33"/>
      <c r="JUQ13" s="29"/>
      <c r="JUR13" s="30"/>
      <c r="JUS13" s="30"/>
      <c r="JUT13" s="31"/>
      <c r="JUU13" s="30"/>
      <c r="JUV13" s="30"/>
      <c r="JUW13" s="77"/>
      <c r="JUX13" s="33"/>
      <c r="JUY13" s="29"/>
      <c r="JUZ13" s="30"/>
      <c r="JVA13" s="30"/>
      <c r="JVB13" s="31"/>
      <c r="JVC13" s="30"/>
      <c r="JVD13" s="30"/>
      <c r="JVE13" s="77"/>
      <c r="JVF13" s="33"/>
      <c r="JVG13" s="29"/>
      <c r="JVH13" s="30"/>
      <c r="JVI13" s="30"/>
      <c r="JVJ13" s="31"/>
      <c r="JVK13" s="30"/>
      <c r="JVL13" s="30"/>
      <c r="JVM13" s="77"/>
      <c r="JVN13" s="33"/>
      <c r="JVO13" s="29"/>
      <c r="JVP13" s="30"/>
      <c r="JVQ13" s="30"/>
      <c r="JVR13" s="31"/>
      <c r="JVS13" s="30"/>
      <c r="JVT13" s="30"/>
      <c r="JVU13" s="77"/>
      <c r="JVV13" s="33"/>
      <c r="JVW13" s="29"/>
      <c r="JVX13" s="30"/>
      <c r="JVY13" s="30"/>
      <c r="JVZ13" s="31"/>
      <c r="JWA13" s="30"/>
      <c r="JWB13" s="30"/>
      <c r="JWC13" s="77"/>
      <c r="JWD13" s="33"/>
      <c r="JWE13" s="29"/>
      <c r="JWF13" s="30"/>
      <c r="JWG13" s="30"/>
      <c r="JWH13" s="31"/>
      <c r="JWI13" s="30"/>
      <c r="JWJ13" s="30"/>
      <c r="JWK13" s="77"/>
      <c r="JWL13" s="33"/>
      <c r="JWM13" s="29"/>
      <c r="JWN13" s="30"/>
      <c r="JWO13" s="30"/>
      <c r="JWP13" s="31"/>
      <c r="JWQ13" s="30"/>
      <c r="JWR13" s="30"/>
      <c r="JWS13" s="77"/>
      <c r="JWT13" s="33"/>
      <c r="JWU13" s="29"/>
      <c r="JWV13" s="30"/>
      <c r="JWW13" s="30"/>
      <c r="JWX13" s="31"/>
      <c r="JWY13" s="30"/>
      <c r="JWZ13" s="30"/>
      <c r="JXA13" s="77"/>
      <c r="JXB13" s="33"/>
      <c r="JXC13" s="29"/>
      <c r="JXD13" s="30"/>
      <c r="JXE13" s="30"/>
      <c r="JXF13" s="31"/>
      <c r="JXG13" s="30"/>
      <c r="JXH13" s="30"/>
      <c r="JXI13" s="77"/>
      <c r="JXJ13" s="33"/>
      <c r="JXK13" s="29"/>
      <c r="JXL13" s="30"/>
      <c r="JXM13" s="30"/>
      <c r="JXN13" s="31"/>
      <c r="JXO13" s="30"/>
      <c r="JXP13" s="30"/>
      <c r="JXQ13" s="77"/>
      <c r="JXR13" s="33"/>
      <c r="JXS13" s="29"/>
      <c r="JXT13" s="30"/>
      <c r="JXU13" s="30"/>
      <c r="JXV13" s="31"/>
      <c r="JXW13" s="30"/>
      <c r="JXX13" s="30"/>
      <c r="JXY13" s="77"/>
      <c r="JXZ13" s="33"/>
      <c r="JYA13" s="29"/>
      <c r="JYB13" s="30"/>
      <c r="JYC13" s="30"/>
      <c r="JYD13" s="31"/>
      <c r="JYE13" s="30"/>
      <c r="JYF13" s="30"/>
      <c r="JYG13" s="77"/>
      <c r="JYH13" s="33"/>
      <c r="JYI13" s="29"/>
      <c r="JYJ13" s="30"/>
      <c r="JYK13" s="30"/>
      <c r="JYL13" s="31"/>
      <c r="JYM13" s="30"/>
      <c r="JYN13" s="30"/>
      <c r="JYO13" s="77"/>
      <c r="JYP13" s="33"/>
      <c r="JYQ13" s="29"/>
      <c r="JYR13" s="30"/>
      <c r="JYS13" s="30"/>
      <c r="JYT13" s="31"/>
      <c r="JYU13" s="30"/>
      <c r="JYV13" s="30"/>
      <c r="JYW13" s="77"/>
      <c r="JYX13" s="33"/>
      <c r="JYY13" s="29"/>
      <c r="JYZ13" s="30"/>
      <c r="JZA13" s="30"/>
      <c r="JZB13" s="31"/>
      <c r="JZC13" s="30"/>
      <c r="JZD13" s="30"/>
      <c r="JZE13" s="77"/>
      <c r="JZF13" s="33"/>
      <c r="JZG13" s="29"/>
      <c r="JZH13" s="30"/>
      <c r="JZI13" s="30"/>
      <c r="JZJ13" s="31"/>
      <c r="JZK13" s="30"/>
      <c r="JZL13" s="30"/>
      <c r="JZM13" s="77"/>
      <c r="JZN13" s="33"/>
      <c r="JZO13" s="29"/>
      <c r="JZP13" s="30"/>
      <c r="JZQ13" s="30"/>
      <c r="JZR13" s="31"/>
      <c r="JZS13" s="30"/>
      <c r="JZT13" s="30"/>
      <c r="JZU13" s="77"/>
      <c r="JZV13" s="33"/>
      <c r="JZW13" s="29"/>
      <c r="JZX13" s="30"/>
      <c r="JZY13" s="30"/>
      <c r="JZZ13" s="31"/>
      <c r="KAA13" s="30"/>
      <c r="KAB13" s="30"/>
      <c r="KAC13" s="77"/>
      <c r="KAD13" s="33"/>
      <c r="KAE13" s="29"/>
      <c r="KAF13" s="30"/>
      <c r="KAG13" s="30"/>
      <c r="KAH13" s="31"/>
      <c r="KAI13" s="30"/>
      <c r="KAJ13" s="30"/>
      <c r="KAK13" s="77"/>
      <c r="KAL13" s="33"/>
      <c r="KAM13" s="29"/>
      <c r="KAN13" s="30"/>
      <c r="KAO13" s="30"/>
      <c r="KAP13" s="31"/>
      <c r="KAQ13" s="30"/>
      <c r="KAR13" s="30"/>
      <c r="KAS13" s="77"/>
      <c r="KAT13" s="33"/>
      <c r="KAU13" s="29"/>
      <c r="KAV13" s="30"/>
      <c r="KAW13" s="30"/>
      <c r="KAX13" s="31"/>
      <c r="KAY13" s="30"/>
      <c r="KAZ13" s="30"/>
      <c r="KBA13" s="77"/>
      <c r="KBB13" s="33"/>
      <c r="KBC13" s="29"/>
      <c r="KBD13" s="30"/>
      <c r="KBE13" s="30"/>
      <c r="KBF13" s="31"/>
      <c r="KBG13" s="30"/>
      <c r="KBH13" s="30"/>
      <c r="KBI13" s="77"/>
      <c r="KBJ13" s="33"/>
      <c r="KBK13" s="29"/>
      <c r="KBL13" s="30"/>
      <c r="KBM13" s="30"/>
      <c r="KBN13" s="31"/>
      <c r="KBO13" s="30"/>
      <c r="KBP13" s="30"/>
      <c r="KBQ13" s="77"/>
      <c r="KBR13" s="33"/>
      <c r="KBS13" s="29"/>
      <c r="KBT13" s="30"/>
      <c r="KBU13" s="30"/>
      <c r="KBV13" s="31"/>
      <c r="KBW13" s="30"/>
      <c r="KBX13" s="30"/>
      <c r="KBY13" s="77"/>
      <c r="KBZ13" s="33"/>
      <c r="KCA13" s="29"/>
      <c r="KCB13" s="30"/>
      <c r="KCC13" s="30"/>
      <c r="KCD13" s="31"/>
      <c r="KCE13" s="30"/>
      <c r="KCF13" s="30"/>
      <c r="KCG13" s="77"/>
      <c r="KCH13" s="33"/>
      <c r="KCI13" s="29"/>
      <c r="KCJ13" s="30"/>
      <c r="KCK13" s="30"/>
      <c r="KCL13" s="31"/>
      <c r="KCM13" s="30"/>
      <c r="KCN13" s="30"/>
      <c r="KCO13" s="77"/>
      <c r="KCP13" s="33"/>
      <c r="KCQ13" s="29"/>
      <c r="KCR13" s="30"/>
      <c r="KCS13" s="30"/>
      <c r="KCT13" s="31"/>
      <c r="KCU13" s="30"/>
      <c r="KCV13" s="30"/>
      <c r="KCW13" s="77"/>
      <c r="KCX13" s="33"/>
      <c r="KCY13" s="29"/>
      <c r="KCZ13" s="30"/>
      <c r="KDA13" s="30"/>
      <c r="KDB13" s="31"/>
      <c r="KDC13" s="30"/>
      <c r="KDD13" s="30"/>
      <c r="KDE13" s="77"/>
      <c r="KDF13" s="33"/>
      <c r="KDG13" s="29"/>
      <c r="KDH13" s="30"/>
      <c r="KDI13" s="30"/>
      <c r="KDJ13" s="31"/>
      <c r="KDK13" s="30"/>
      <c r="KDL13" s="30"/>
      <c r="KDM13" s="77"/>
      <c r="KDN13" s="33"/>
      <c r="KDO13" s="29"/>
      <c r="KDP13" s="30"/>
      <c r="KDQ13" s="30"/>
      <c r="KDR13" s="31"/>
      <c r="KDS13" s="30"/>
      <c r="KDT13" s="30"/>
      <c r="KDU13" s="77"/>
      <c r="KDV13" s="33"/>
      <c r="KDW13" s="29"/>
      <c r="KDX13" s="30"/>
      <c r="KDY13" s="30"/>
      <c r="KDZ13" s="31"/>
      <c r="KEA13" s="30"/>
      <c r="KEB13" s="30"/>
      <c r="KEC13" s="77"/>
      <c r="KED13" s="33"/>
      <c r="KEE13" s="29"/>
      <c r="KEF13" s="30"/>
      <c r="KEG13" s="30"/>
      <c r="KEH13" s="31"/>
      <c r="KEI13" s="30"/>
      <c r="KEJ13" s="30"/>
      <c r="KEK13" s="77"/>
      <c r="KEL13" s="33"/>
      <c r="KEM13" s="29"/>
      <c r="KEN13" s="30"/>
      <c r="KEO13" s="30"/>
      <c r="KEP13" s="31"/>
      <c r="KEQ13" s="30"/>
      <c r="KER13" s="30"/>
      <c r="KES13" s="77"/>
      <c r="KET13" s="33"/>
      <c r="KEU13" s="29"/>
      <c r="KEV13" s="30"/>
      <c r="KEW13" s="30"/>
      <c r="KEX13" s="31"/>
      <c r="KEY13" s="30"/>
      <c r="KEZ13" s="30"/>
      <c r="KFA13" s="77"/>
      <c r="KFB13" s="33"/>
      <c r="KFC13" s="29"/>
      <c r="KFD13" s="30"/>
      <c r="KFE13" s="30"/>
      <c r="KFF13" s="31"/>
      <c r="KFG13" s="30"/>
      <c r="KFH13" s="30"/>
      <c r="KFI13" s="77"/>
      <c r="KFJ13" s="33"/>
      <c r="KFK13" s="29"/>
      <c r="KFL13" s="30"/>
      <c r="KFM13" s="30"/>
      <c r="KFN13" s="31"/>
      <c r="KFO13" s="30"/>
      <c r="KFP13" s="30"/>
      <c r="KFQ13" s="77"/>
      <c r="KFR13" s="33"/>
      <c r="KFS13" s="29"/>
      <c r="KFT13" s="30"/>
      <c r="KFU13" s="30"/>
      <c r="KFV13" s="31"/>
      <c r="KFW13" s="30"/>
      <c r="KFX13" s="30"/>
      <c r="KFY13" s="77"/>
      <c r="KFZ13" s="33"/>
      <c r="KGA13" s="29"/>
      <c r="KGB13" s="30"/>
      <c r="KGC13" s="30"/>
      <c r="KGD13" s="31"/>
      <c r="KGE13" s="30"/>
      <c r="KGF13" s="30"/>
      <c r="KGG13" s="77"/>
      <c r="KGH13" s="33"/>
      <c r="KGI13" s="29"/>
      <c r="KGJ13" s="30"/>
      <c r="KGK13" s="30"/>
      <c r="KGL13" s="31"/>
      <c r="KGM13" s="30"/>
      <c r="KGN13" s="30"/>
      <c r="KGO13" s="77"/>
      <c r="KGP13" s="33"/>
      <c r="KGQ13" s="29"/>
      <c r="KGR13" s="30"/>
      <c r="KGS13" s="30"/>
      <c r="KGT13" s="31"/>
      <c r="KGU13" s="30"/>
      <c r="KGV13" s="30"/>
      <c r="KGW13" s="77"/>
      <c r="KGX13" s="33"/>
      <c r="KGY13" s="29"/>
      <c r="KGZ13" s="30"/>
      <c r="KHA13" s="30"/>
      <c r="KHB13" s="31"/>
      <c r="KHC13" s="30"/>
      <c r="KHD13" s="30"/>
      <c r="KHE13" s="77"/>
      <c r="KHF13" s="33"/>
      <c r="KHG13" s="29"/>
      <c r="KHH13" s="30"/>
      <c r="KHI13" s="30"/>
      <c r="KHJ13" s="31"/>
      <c r="KHK13" s="30"/>
      <c r="KHL13" s="30"/>
      <c r="KHM13" s="77"/>
      <c r="KHN13" s="33"/>
      <c r="KHO13" s="29"/>
      <c r="KHP13" s="30"/>
      <c r="KHQ13" s="30"/>
      <c r="KHR13" s="31"/>
      <c r="KHS13" s="30"/>
      <c r="KHT13" s="30"/>
      <c r="KHU13" s="77"/>
      <c r="KHV13" s="33"/>
      <c r="KHW13" s="29"/>
      <c r="KHX13" s="30"/>
      <c r="KHY13" s="30"/>
      <c r="KHZ13" s="31"/>
      <c r="KIA13" s="30"/>
      <c r="KIB13" s="30"/>
      <c r="KIC13" s="77"/>
      <c r="KID13" s="33"/>
      <c r="KIE13" s="29"/>
      <c r="KIF13" s="30"/>
      <c r="KIG13" s="30"/>
      <c r="KIH13" s="31"/>
      <c r="KII13" s="30"/>
      <c r="KIJ13" s="30"/>
      <c r="KIK13" s="77"/>
      <c r="KIL13" s="33"/>
      <c r="KIM13" s="29"/>
      <c r="KIN13" s="30"/>
      <c r="KIO13" s="30"/>
      <c r="KIP13" s="31"/>
      <c r="KIQ13" s="30"/>
      <c r="KIR13" s="30"/>
      <c r="KIS13" s="77"/>
      <c r="KIT13" s="33"/>
      <c r="KIU13" s="29"/>
      <c r="KIV13" s="30"/>
      <c r="KIW13" s="30"/>
      <c r="KIX13" s="31"/>
      <c r="KIY13" s="30"/>
      <c r="KIZ13" s="30"/>
      <c r="KJA13" s="77"/>
      <c r="KJB13" s="33"/>
      <c r="KJC13" s="29"/>
      <c r="KJD13" s="30"/>
      <c r="KJE13" s="30"/>
      <c r="KJF13" s="31"/>
      <c r="KJG13" s="30"/>
      <c r="KJH13" s="30"/>
      <c r="KJI13" s="77"/>
      <c r="KJJ13" s="33"/>
      <c r="KJK13" s="29"/>
      <c r="KJL13" s="30"/>
      <c r="KJM13" s="30"/>
      <c r="KJN13" s="31"/>
      <c r="KJO13" s="30"/>
      <c r="KJP13" s="30"/>
      <c r="KJQ13" s="77"/>
      <c r="KJR13" s="33"/>
      <c r="KJS13" s="29"/>
      <c r="KJT13" s="30"/>
      <c r="KJU13" s="30"/>
      <c r="KJV13" s="31"/>
      <c r="KJW13" s="30"/>
      <c r="KJX13" s="30"/>
      <c r="KJY13" s="77"/>
      <c r="KJZ13" s="33"/>
      <c r="KKA13" s="29"/>
      <c r="KKB13" s="30"/>
      <c r="KKC13" s="30"/>
      <c r="KKD13" s="31"/>
      <c r="KKE13" s="30"/>
      <c r="KKF13" s="30"/>
      <c r="KKG13" s="77"/>
      <c r="KKH13" s="33"/>
      <c r="KKI13" s="29"/>
      <c r="KKJ13" s="30"/>
      <c r="KKK13" s="30"/>
      <c r="KKL13" s="31"/>
      <c r="KKM13" s="30"/>
      <c r="KKN13" s="30"/>
      <c r="KKO13" s="77"/>
      <c r="KKP13" s="33"/>
      <c r="KKQ13" s="29"/>
      <c r="KKR13" s="30"/>
      <c r="KKS13" s="30"/>
      <c r="KKT13" s="31"/>
      <c r="KKU13" s="30"/>
      <c r="KKV13" s="30"/>
      <c r="KKW13" s="77"/>
      <c r="KKX13" s="33"/>
      <c r="KKY13" s="29"/>
      <c r="KKZ13" s="30"/>
      <c r="KLA13" s="30"/>
      <c r="KLB13" s="31"/>
      <c r="KLC13" s="30"/>
      <c r="KLD13" s="30"/>
      <c r="KLE13" s="77"/>
      <c r="KLF13" s="33"/>
      <c r="KLG13" s="29"/>
      <c r="KLH13" s="30"/>
      <c r="KLI13" s="30"/>
      <c r="KLJ13" s="31"/>
      <c r="KLK13" s="30"/>
      <c r="KLL13" s="30"/>
      <c r="KLM13" s="77"/>
      <c r="KLN13" s="33"/>
      <c r="KLO13" s="29"/>
      <c r="KLP13" s="30"/>
      <c r="KLQ13" s="30"/>
      <c r="KLR13" s="31"/>
      <c r="KLS13" s="30"/>
      <c r="KLT13" s="30"/>
      <c r="KLU13" s="77"/>
      <c r="KLV13" s="33"/>
      <c r="KLW13" s="29"/>
      <c r="KLX13" s="30"/>
      <c r="KLY13" s="30"/>
      <c r="KLZ13" s="31"/>
      <c r="KMA13" s="30"/>
      <c r="KMB13" s="30"/>
      <c r="KMC13" s="77"/>
      <c r="KMD13" s="33"/>
      <c r="KME13" s="29"/>
      <c r="KMF13" s="30"/>
      <c r="KMG13" s="30"/>
      <c r="KMH13" s="31"/>
      <c r="KMI13" s="30"/>
      <c r="KMJ13" s="30"/>
      <c r="KMK13" s="77"/>
      <c r="KML13" s="33"/>
      <c r="KMM13" s="29"/>
      <c r="KMN13" s="30"/>
      <c r="KMO13" s="30"/>
      <c r="KMP13" s="31"/>
      <c r="KMQ13" s="30"/>
      <c r="KMR13" s="30"/>
      <c r="KMS13" s="77"/>
      <c r="KMT13" s="33"/>
      <c r="KMU13" s="29"/>
      <c r="KMV13" s="30"/>
      <c r="KMW13" s="30"/>
      <c r="KMX13" s="31"/>
      <c r="KMY13" s="30"/>
      <c r="KMZ13" s="30"/>
      <c r="KNA13" s="77"/>
      <c r="KNB13" s="33"/>
      <c r="KNC13" s="29"/>
      <c r="KND13" s="30"/>
      <c r="KNE13" s="30"/>
      <c r="KNF13" s="31"/>
      <c r="KNG13" s="30"/>
      <c r="KNH13" s="30"/>
      <c r="KNI13" s="77"/>
      <c r="KNJ13" s="33"/>
      <c r="KNK13" s="29"/>
      <c r="KNL13" s="30"/>
      <c r="KNM13" s="30"/>
      <c r="KNN13" s="31"/>
      <c r="KNO13" s="30"/>
      <c r="KNP13" s="30"/>
      <c r="KNQ13" s="77"/>
      <c r="KNR13" s="33"/>
      <c r="KNS13" s="29"/>
      <c r="KNT13" s="30"/>
      <c r="KNU13" s="30"/>
      <c r="KNV13" s="31"/>
      <c r="KNW13" s="30"/>
      <c r="KNX13" s="30"/>
      <c r="KNY13" s="77"/>
      <c r="KNZ13" s="33"/>
      <c r="KOA13" s="29"/>
      <c r="KOB13" s="30"/>
      <c r="KOC13" s="30"/>
      <c r="KOD13" s="31"/>
      <c r="KOE13" s="30"/>
      <c r="KOF13" s="30"/>
      <c r="KOG13" s="77"/>
      <c r="KOH13" s="33"/>
      <c r="KOI13" s="29"/>
      <c r="KOJ13" s="30"/>
      <c r="KOK13" s="30"/>
      <c r="KOL13" s="31"/>
      <c r="KOM13" s="30"/>
      <c r="KON13" s="30"/>
      <c r="KOO13" s="77"/>
      <c r="KOP13" s="33"/>
      <c r="KOQ13" s="29"/>
      <c r="KOR13" s="30"/>
      <c r="KOS13" s="30"/>
      <c r="KOT13" s="31"/>
      <c r="KOU13" s="30"/>
      <c r="KOV13" s="30"/>
      <c r="KOW13" s="77"/>
      <c r="KOX13" s="33"/>
      <c r="KOY13" s="29"/>
      <c r="KOZ13" s="30"/>
      <c r="KPA13" s="30"/>
      <c r="KPB13" s="31"/>
      <c r="KPC13" s="30"/>
      <c r="KPD13" s="30"/>
      <c r="KPE13" s="77"/>
      <c r="KPF13" s="33"/>
      <c r="KPG13" s="29"/>
      <c r="KPH13" s="30"/>
      <c r="KPI13" s="30"/>
      <c r="KPJ13" s="31"/>
      <c r="KPK13" s="30"/>
      <c r="KPL13" s="30"/>
      <c r="KPM13" s="77"/>
      <c r="KPN13" s="33"/>
      <c r="KPO13" s="29"/>
      <c r="KPP13" s="30"/>
      <c r="KPQ13" s="30"/>
      <c r="KPR13" s="31"/>
      <c r="KPS13" s="30"/>
      <c r="KPT13" s="30"/>
      <c r="KPU13" s="77"/>
      <c r="KPV13" s="33"/>
      <c r="KPW13" s="29"/>
      <c r="KPX13" s="30"/>
      <c r="KPY13" s="30"/>
      <c r="KPZ13" s="31"/>
      <c r="KQA13" s="30"/>
      <c r="KQB13" s="30"/>
      <c r="KQC13" s="77"/>
      <c r="KQD13" s="33"/>
      <c r="KQE13" s="29"/>
      <c r="KQF13" s="30"/>
      <c r="KQG13" s="30"/>
      <c r="KQH13" s="31"/>
      <c r="KQI13" s="30"/>
      <c r="KQJ13" s="30"/>
      <c r="KQK13" s="77"/>
      <c r="KQL13" s="33"/>
      <c r="KQM13" s="29"/>
      <c r="KQN13" s="30"/>
      <c r="KQO13" s="30"/>
      <c r="KQP13" s="31"/>
      <c r="KQQ13" s="30"/>
      <c r="KQR13" s="30"/>
      <c r="KQS13" s="77"/>
      <c r="KQT13" s="33"/>
      <c r="KQU13" s="29"/>
      <c r="KQV13" s="30"/>
      <c r="KQW13" s="30"/>
      <c r="KQX13" s="31"/>
      <c r="KQY13" s="30"/>
      <c r="KQZ13" s="30"/>
      <c r="KRA13" s="77"/>
      <c r="KRB13" s="33"/>
      <c r="KRC13" s="29"/>
      <c r="KRD13" s="30"/>
      <c r="KRE13" s="30"/>
      <c r="KRF13" s="31"/>
      <c r="KRG13" s="30"/>
      <c r="KRH13" s="30"/>
      <c r="KRI13" s="77"/>
      <c r="KRJ13" s="33"/>
      <c r="KRK13" s="29"/>
      <c r="KRL13" s="30"/>
      <c r="KRM13" s="30"/>
      <c r="KRN13" s="31"/>
      <c r="KRO13" s="30"/>
      <c r="KRP13" s="30"/>
      <c r="KRQ13" s="77"/>
      <c r="KRR13" s="33"/>
      <c r="KRS13" s="29"/>
      <c r="KRT13" s="30"/>
      <c r="KRU13" s="30"/>
      <c r="KRV13" s="31"/>
      <c r="KRW13" s="30"/>
      <c r="KRX13" s="30"/>
      <c r="KRY13" s="77"/>
      <c r="KRZ13" s="33"/>
      <c r="KSA13" s="29"/>
      <c r="KSB13" s="30"/>
      <c r="KSC13" s="30"/>
      <c r="KSD13" s="31"/>
      <c r="KSE13" s="30"/>
      <c r="KSF13" s="30"/>
      <c r="KSG13" s="77"/>
      <c r="KSH13" s="33"/>
      <c r="KSI13" s="29"/>
      <c r="KSJ13" s="30"/>
      <c r="KSK13" s="30"/>
      <c r="KSL13" s="31"/>
      <c r="KSM13" s="30"/>
      <c r="KSN13" s="30"/>
      <c r="KSO13" s="77"/>
      <c r="KSP13" s="33"/>
      <c r="KSQ13" s="29"/>
      <c r="KSR13" s="30"/>
      <c r="KSS13" s="30"/>
      <c r="KST13" s="31"/>
      <c r="KSU13" s="30"/>
      <c r="KSV13" s="30"/>
      <c r="KSW13" s="77"/>
      <c r="KSX13" s="33"/>
      <c r="KSY13" s="29"/>
      <c r="KSZ13" s="30"/>
      <c r="KTA13" s="30"/>
      <c r="KTB13" s="31"/>
      <c r="KTC13" s="30"/>
      <c r="KTD13" s="30"/>
      <c r="KTE13" s="77"/>
      <c r="KTF13" s="33"/>
      <c r="KTG13" s="29"/>
      <c r="KTH13" s="30"/>
      <c r="KTI13" s="30"/>
      <c r="KTJ13" s="31"/>
      <c r="KTK13" s="30"/>
      <c r="KTL13" s="30"/>
      <c r="KTM13" s="77"/>
      <c r="KTN13" s="33"/>
      <c r="KTO13" s="29"/>
      <c r="KTP13" s="30"/>
      <c r="KTQ13" s="30"/>
      <c r="KTR13" s="31"/>
      <c r="KTS13" s="30"/>
      <c r="KTT13" s="30"/>
      <c r="KTU13" s="77"/>
      <c r="KTV13" s="33"/>
      <c r="KTW13" s="29"/>
      <c r="KTX13" s="30"/>
      <c r="KTY13" s="30"/>
      <c r="KTZ13" s="31"/>
      <c r="KUA13" s="30"/>
      <c r="KUB13" s="30"/>
      <c r="KUC13" s="77"/>
      <c r="KUD13" s="33"/>
      <c r="KUE13" s="29"/>
      <c r="KUF13" s="30"/>
      <c r="KUG13" s="30"/>
      <c r="KUH13" s="31"/>
      <c r="KUI13" s="30"/>
      <c r="KUJ13" s="30"/>
      <c r="KUK13" s="77"/>
      <c r="KUL13" s="33"/>
      <c r="KUM13" s="29"/>
      <c r="KUN13" s="30"/>
      <c r="KUO13" s="30"/>
      <c r="KUP13" s="31"/>
      <c r="KUQ13" s="30"/>
      <c r="KUR13" s="30"/>
      <c r="KUS13" s="77"/>
      <c r="KUT13" s="33"/>
      <c r="KUU13" s="29"/>
      <c r="KUV13" s="30"/>
      <c r="KUW13" s="30"/>
      <c r="KUX13" s="31"/>
      <c r="KUY13" s="30"/>
      <c r="KUZ13" s="30"/>
      <c r="KVA13" s="77"/>
      <c r="KVB13" s="33"/>
      <c r="KVC13" s="29"/>
      <c r="KVD13" s="30"/>
      <c r="KVE13" s="30"/>
      <c r="KVF13" s="31"/>
      <c r="KVG13" s="30"/>
      <c r="KVH13" s="30"/>
      <c r="KVI13" s="77"/>
      <c r="KVJ13" s="33"/>
      <c r="KVK13" s="29"/>
      <c r="KVL13" s="30"/>
      <c r="KVM13" s="30"/>
      <c r="KVN13" s="31"/>
      <c r="KVO13" s="30"/>
      <c r="KVP13" s="30"/>
      <c r="KVQ13" s="77"/>
      <c r="KVR13" s="33"/>
      <c r="KVS13" s="29"/>
      <c r="KVT13" s="30"/>
      <c r="KVU13" s="30"/>
      <c r="KVV13" s="31"/>
      <c r="KVW13" s="30"/>
      <c r="KVX13" s="30"/>
      <c r="KVY13" s="77"/>
      <c r="KVZ13" s="33"/>
      <c r="KWA13" s="29"/>
      <c r="KWB13" s="30"/>
      <c r="KWC13" s="30"/>
      <c r="KWD13" s="31"/>
      <c r="KWE13" s="30"/>
      <c r="KWF13" s="30"/>
      <c r="KWG13" s="77"/>
      <c r="KWH13" s="33"/>
      <c r="KWI13" s="29"/>
      <c r="KWJ13" s="30"/>
      <c r="KWK13" s="30"/>
      <c r="KWL13" s="31"/>
      <c r="KWM13" s="30"/>
      <c r="KWN13" s="30"/>
      <c r="KWO13" s="77"/>
      <c r="KWP13" s="33"/>
      <c r="KWQ13" s="29"/>
      <c r="KWR13" s="30"/>
      <c r="KWS13" s="30"/>
      <c r="KWT13" s="31"/>
      <c r="KWU13" s="30"/>
      <c r="KWV13" s="30"/>
      <c r="KWW13" s="77"/>
      <c r="KWX13" s="33"/>
      <c r="KWY13" s="29"/>
      <c r="KWZ13" s="30"/>
      <c r="KXA13" s="30"/>
      <c r="KXB13" s="31"/>
      <c r="KXC13" s="30"/>
      <c r="KXD13" s="30"/>
      <c r="KXE13" s="77"/>
      <c r="KXF13" s="33"/>
      <c r="KXG13" s="29"/>
      <c r="KXH13" s="30"/>
      <c r="KXI13" s="30"/>
      <c r="KXJ13" s="31"/>
      <c r="KXK13" s="30"/>
      <c r="KXL13" s="30"/>
      <c r="KXM13" s="77"/>
      <c r="KXN13" s="33"/>
      <c r="KXO13" s="29"/>
      <c r="KXP13" s="30"/>
      <c r="KXQ13" s="30"/>
      <c r="KXR13" s="31"/>
      <c r="KXS13" s="30"/>
      <c r="KXT13" s="30"/>
      <c r="KXU13" s="77"/>
      <c r="KXV13" s="33"/>
      <c r="KXW13" s="29"/>
      <c r="KXX13" s="30"/>
      <c r="KXY13" s="30"/>
      <c r="KXZ13" s="31"/>
      <c r="KYA13" s="30"/>
      <c r="KYB13" s="30"/>
      <c r="KYC13" s="77"/>
      <c r="KYD13" s="33"/>
      <c r="KYE13" s="29"/>
      <c r="KYF13" s="30"/>
      <c r="KYG13" s="30"/>
      <c r="KYH13" s="31"/>
      <c r="KYI13" s="30"/>
      <c r="KYJ13" s="30"/>
      <c r="KYK13" s="77"/>
      <c r="KYL13" s="33"/>
      <c r="KYM13" s="29"/>
      <c r="KYN13" s="30"/>
      <c r="KYO13" s="30"/>
      <c r="KYP13" s="31"/>
      <c r="KYQ13" s="30"/>
      <c r="KYR13" s="30"/>
      <c r="KYS13" s="77"/>
      <c r="KYT13" s="33"/>
      <c r="KYU13" s="29"/>
      <c r="KYV13" s="30"/>
      <c r="KYW13" s="30"/>
      <c r="KYX13" s="31"/>
      <c r="KYY13" s="30"/>
      <c r="KYZ13" s="30"/>
      <c r="KZA13" s="77"/>
      <c r="KZB13" s="33"/>
      <c r="KZC13" s="29"/>
      <c r="KZD13" s="30"/>
      <c r="KZE13" s="30"/>
      <c r="KZF13" s="31"/>
      <c r="KZG13" s="30"/>
      <c r="KZH13" s="30"/>
      <c r="KZI13" s="77"/>
      <c r="KZJ13" s="33"/>
      <c r="KZK13" s="29"/>
      <c r="KZL13" s="30"/>
      <c r="KZM13" s="30"/>
      <c r="KZN13" s="31"/>
      <c r="KZO13" s="30"/>
      <c r="KZP13" s="30"/>
      <c r="KZQ13" s="77"/>
      <c r="KZR13" s="33"/>
      <c r="KZS13" s="29"/>
      <c r="KZT13" s="30"/>
      <c r="KZU13" s="30"/>
      <c r="KZV13" s="31"/>
      <c r="KZW13" s="30"/>
      <c r="KZX13" s="30"/>
      <c r="KZY13" s="77"/>
      <c r="KZZ13" s="33"/>
      <c r="LAA13" s="29"/>
      <c r="LAB13" s="30"/>
      <c r="LAC13" s="30"/>
      <c r="LAD13" s="31"/>
      <c r="LAE13" s="30"/>
      <c r="LAF13" s="30"/>
      <c r="LAG13" s="77"/>
      <c r="LAH13" s="33"/>
      <c r="LAI13" s="29"/>
      <c r="LAJ13" s="30"/>
      <c r="LAK13" s="30"/>
      <c r="LAL13" s="31"/>
      <c r="LAM13" s="30"/>
      <c r="LAN13" s="30"/>
      <c r="LAO13" s="77"/>
      <c r="LAP13" s="33"/>
      <c r="LAQ13" s="29"/>
      <c r="LAR13" s="30"/>
      <c r="LAS13" s="30"/>
      <c r="LAT13" s="31"/>
      <c r="LAU13" s="30"/>
      <c r="LAV13" s="30"/>
      <c r="LAW13" s="77"/>
      <c r="LAX13" s="33"/>
      <c r="LAY13" s="29"/>
      <c r="LAZ13" s="30"/>
      <c r="LBA13" s="30"/>
      <c r="LBB13" s="31"/>
      <c r="LBC13" s="30"/>
      <c r="LBD13" s="30"/>
      <c r="LBE13" s="77"/>
      <c r="LBF13" s="33"/>
      <c r="LBG13" s="29"/>
      <c r="LBH13" s="30"/>
      <c r="LBI13" s="30"/>
      <c r="LBJ13" s="31"/>
      <c r="LBK13" s="30"/>
      <c r="LBL13" s="30"/>
      <c r="LBM13" s="77"/>
      <c r="LBN13" s="33"/>
      <c r="LBO13" s="29"/>
      <c r="LBP13" s="30"/>
      <c r="LBQ13" s="30"/>
      <c r="LBR13" s="31"/>
      <c r="LBS13" s="30"/>
      <c r="LBT13" s="30"/>
      <c r="LBU13" s="77"/>
      <c r="LBV13" s="33"/>
      <c r="LBW13" s="29"/>
      <c r="LBX13" s="30"/>
      <c r="LBY13" s="30"/>
      <c r="LBZ13" s="31"/>
      <c r="LCA13" s="30"/>
      <c r="LCB13" s="30"/>
      <c r="LCC13" s="77"/>
      <c r="LCD13" s="33"/>
      <c r="LCE13" s="29"/>
      <c r="LCF13" s="30"/>
      <c r="LCG13" s="30"/>
      <c r="LCH13" s="31"/>
      <c r="LCI13" s="30"/>
      <c r="LCJ13" s="30"/>
      <c r="LCK13" s="77"/>
      <c r="LCL13" s="33"/>
      <c r="LCM13" s="29"/>
      <c r="LCN13" s="30"/>
      <c r="LCO13" s="30"/>
      <c r="LCP13" s="31"/>
      <c r="LCQ13" s="30"/>
      <c r="LCR13" s="30"/>
      <c r="LCS13" s="77"/>
      <c r="LCT13" s="33"/>
      <c r="LCU13" s="29"/>
      <c r="LCV13" s="30"/>
      <c r="LCW13" s="30"/>
      <c r="LCX13" s="31"/>
      <c r="LCY13" s="30"/>
      <c r="LCZ13" s="30"/>
      <c r="LDA13" s="77"/>
      <c r="LDB13" s="33"/>
      <c r="LDC13" s="29"/>
      <c r="LDD13" s="30"/>
      <c r="LDE13" s="30"/>
      <c r="LDF13" s="31"/>
      <c r="LDG13" s="30"/>
      <c r="LDH13" s="30"/>
      <c r="LDI13" s="77"/>
      <c r="LDJ13" s="33"/>
      <c r="LDK13" s="29"/>
      <c r="LDL13" s="30"/>
      <c r="LDM13" s="30"/>
      <c r="LDN13" s="31"/>
      <c r="LDO13" s="30"/>
      <c r="LDP13" s="30"/>
      <c r="LDQ13" s="77"/>
      <c r="LDR13" s="33"/>
      <c r="LDS13" s="29"/>
      <c r="LDT13" s="30"/>
      <c r="LDU13" s="30"/>
      <c r="LDV13" s="31"/>
      <c r="LDW13" s="30"/>
      <c r="LDX13" s="30"/>
      <c r="LDY13" s="77"/>
      <c r="LDZ13" s="33"/>
      <c r="LEA13" s="29"/>
      <c r="LEB13" s="30"/>
      <c r="LEC13" s="30"/>
      <c r="LED13" s="31"/>
      <c r="LEE13" s="30"/>
      <c r="LEF13" s="30"/>
      <c r="LEG13" s="77"/>
      <c r="LEH13" s="33"/>
      <c r="LEI13" s="29"/>
      <c r="LEJ13" s="30"/>
      <c r="LEK13" s="30"/>
      <c r="LEL13" s="31"/>
      <c r="LEM13" s="30"/>
      <c r="LEN13" s="30"/>
      <c r="LEO13" s="77"/>
      <c r="LEP13" s="33"/>
      <c r="LEQ13" s="29"/>
      <c r="LER13" s="30"/>
      <c r="LES13" s="30"/>
      <c r="LET13" s="31"/>
      <c r="LEU13" s="30"/>
      <c r="LEV13" s="30"/>
      <c r="LEW13" s="77"/>
      <c r="LEX13" s="33"/>
      <c r="LEY13" s="29"/>
      <c r="LEZ13" s="30"/>
      <c r="LFA13" s="30"/>
      <c r="LFB13" s="31"/>
      <c r="LFC13" s="30"/>
      <c r="LFD13" s="30"/>
      <c r="LFE13" s="77"/>
      <c r="LFF13" s="33"/>
      <c r="LFG13" s="29"/>
      <c r="LFH13" s="30"/>
      <c r="LFI13" s="30"/>
      <c r="LFJ13" s="31"/>
      <c r="LFK13" s="30"/>
      <c r="LFL13" s="30"/>
      <c r="LFM13" s="77"/>
      <c r="LFN13" s="33"/>
      <c r="LFO13" s="29"/>
      <c r="LFP13" s="30"/>
      <c r="LFQ13" s="30"/>
      <c r="LFR13" s="31"/>
      <c r="LFS13" s="30"/>
      <c r="LFT13" s="30"/>
      <c r="LFU13" s="77"/>
      <c r="LFV13" s="33"/>
      <c r="LFW13" s="29"/>
      <c r="LFX13" s="30"/>
      <c r="LFY13" s="30"/>
      <c r="LFZ13" s="31"/>
      <c r="LGA13" s="30"/>
      <c r="LGB13" s="30"/>
      <c r="LGC13" s="77"/>
      <c r="LGD13" s="33"/>
      <c r="LGE13" s="29"/>
      <c r="LGF13" s="30"/>
      <c r="LGG13" s="30"/>
      <c r="LGH13" s="31"/>
      <c r="LGI13" s="30"/>
      <c r="LGJ13" s="30"/>
      <c r="LGK13" s="77"/>
      <c r="LGL13" s="33"/>
      <c r="LGM13" s="29"/>
      <c r="LGN13" s="30"/>
      <c r="LGO13" s="30"/>
      <c r="LGP13" s="31"/>
      <c r="LGQ13" s="30"/>
      <c r="LGR13" s="30"/>
      <c r="LGS13" s="77"/>
      <c r="LGT13" s="33"/>
      <c r="LGU13" s="29"/>
      <c r="LGV13" s="30"/>
      <c r="LGW13" s="30"/>
      <c r="LGX13" s="31"/>
      <c r="LGY13" s="30"/>
      <c r="LGZ13" s="30"/>
      <c r="LHA13" s="77"/>
      <c r="LHB13" s="33"/>
      <c r="LHC13" s="29"/>
      <c r="LHD13" s="30"/>
      <c r="LHE13" s="30"/>
      <c r="LHF13" s="31"/>
      <c r="LHG13" s="30"/>
      <c r="LHH13" s="30"/>
      <c r="LHI13" s="77"/>
      <c r="LHJ13" s="33"/>
      <c r="LHK13" s="29"/>
      <c r="LHL13" s="30"/>
      <c r="LHM13" s="30"/>
      <c r="LHN13" s="31"/>
      <c r="LHO13" s="30"/>
      <c r="LHP13" s="30"/>
      <c r="LHQ13" s="77"/>
      <c r="LHR13" s="33"/>
      <c r="LHS13" s="29"/>
      <c r="LHT13" s="30"/>
      <c r="LHU13" s="30"/>
      <c r="LHV13" s="31"/>
      <c r="LHW13" s="30"/>
      <c r="LHX13" s="30"/>
      <c r="LHY13" s="77"/>
      <c r="LHZ13" s="33"/>
      <c r="LIA13" s="29"/>
      <c r="LIB13" s="30"/>
      <c r="LIC13" s="30"/>
      <c r="LID13" s="31"/>
      <c r="LIE13" s="30"/>
      <c r="LIF13" s="30"/>
      <c r="LIG13" s="77"/>
      <c r="LIH13" s="33"/>
      <c r="LII13" s="29"/>
      <c r="LIJ13" s="30"/>
      <c r="LIK13" s="30"/>
      <c r="LIL13" s="31"/>
      <c r="LIM13" s="30"/>
      <c r="LIN13" s="30"/>
      <c r="LIO13" s="77"/>
      <c r="LIP13" s="33"/>
      <c r="LIQ13" s="29"/>
      <c r="LIR13" s="30"/>
      <c r="LIS13" s="30"/>
      <c r="LIT13" s="31"/>
      <c r="LIU13" s="30"/>
      <c r="LIV13" s="30"/>
      <c r="LIW13" s="77"/>
      <c r="LIX13" s="33"/>
      <c r="LIY13" s="29"/>
      <c r="LIZ13" s="30"/>
      <c r="LJA13" s="30"/>
      <c r="LJB13" s="31"/>
      <c r="LJC13" s="30"/>
      <c r="LJD13" s="30"/>
      <c r="LJE13" s="77"/>
      <c r="LJF13" s="33"/>
      <c r="LJG13" s="29"/>
      <c r="LJH13" s="30"/>
      <c r="LJI13" s="30"/>
      <c r="LJJ13" s="31"/>
      <c r="LJK13" s="30"/>
      <c r="LJL13" s="30"/>
      <c r="LJM13" s="77"/>
      <c r="LJN13" s="33"/>
      <c r="LJO13" s="29"/>
      <c r="LJP13" s="30"/>
      <c r="LJQ13" s="30"/>
      <c r="LJR13" s="31"/>
      <c r="LJS13" s="30"/>
      <c r="LJT13" s="30"/>
      <c r="LJU13" s="77"/>
      <c r="LJV13" s="33"/>
      <c r="LJW13" s="29"/>
      <c r="LJX13" s="30"/>
      <c r="LJY13" s="30"/>
      <c r="LJZ13" s="31"/>
      <c r="LKA13" s="30"/>
      <c r="LKB13" s="30"/>
      <c r="LKC13" s="77"/>
      <c r="LKD13" s="33"/>
      <c r="LKE13" s="29"/>
      <c r="LKF13" s="30"/>
      <c r="LKG13" s="30"/>
      <c r="LKH13" s="31"/>
      <c r="LKI13" s="30"/>
      <c r="LKJ13" s="30"/>
      <c r="LKK13" s="77"/>
      <c r="LKL13" s="33"/>
      <c r="LKM13" s="29"/>
      <c r="LKN13" s="30"/>
      <c r="LKO13" s="30"/>
      <c r="LKP13" s="31"/>
      <c r="LKQ13" s="30"/>
      <c r="LKR13" s="30"/>
      <c r="LKS13" s="77"/>
      <c r="LKT13" s="33"/>
      <c r="LKU13" s="29"/>
      <c r="LKV13" s="30"/>
      <c r="LKW13" s="30"/>
      <c r="LKX13" s="31"/>
      <c r="LKY13" s="30"/>
      <c r="LKZ13" s="30"/>
      <c r="LLA13" s="77"/>
      <c r="LLB13" s="33"/>
      <c r="LLC13" s="29"/>
      <c r="LLD13" s="30"/>
      <c r="LLE13" s="30"/>
      <c r="LLF13" s="31"/>
      <c r="LLG13" s="30"/>
      <c r="LLH13" s="30"/>
      <c r="LLI13" s="77"/>
      <c r="LLJ13" s="33"/>
      <c r="LLK13" s="29"/>
      <c r="LLL13" s="30"/>
      <c r="LLM13" s="30"/>
      <c r="LLN13" s="31"/>
      <c r="LLO13" s="30"/>
      <c r="LLP13" s="30"/>
      <c r="LLQ13" s="77"/>
      <c r="LLR13" s="33"/>
      <c r="LLS13" s="29"/>
      <c r="LLT13" s="30"/>
      <c r="LLU13" s="30"/>
      <c r="LLV13" s="31"/>
      <c r="LLW13" s="30"/>
      <c r="LLX13" s="30"/>
      <c r="LLY13" s="77"/>
      <c r="LLZ13" s="33"/>
      <c r="LMA13" s="29"/>
      <c r="LMB13" s="30"/>
      <c r="LMC13" s="30"/>
      <c r="LMD13" s="31"/>
      <c r="LME13" s="30"/>
      <c r="LMF13" s="30"/>
      <c r="LMG13" s="77"/>
      <c r="LMH13" s="33"/>
      <c r="LMI13" s="29"/>
      <c r="LMJ13" s="30"/>
      <c r="LMK13" s="30"/>
      <c r="LML13" s="31"/>
      <c r="LMM13" s="30"/>
      <c r="LMN13" s="30"/>
      <c r="LMO13" s="77"/>
      <c r="LMP13" s="33"/>
      <c r="LMQ13" s="29"/>
      <c r="LMR13" s="30"/>
      <c r="LMS13" s="30"/>
      <c r="LMT13" s="31"/>
      <c r="LMU13" s="30"/>
      <c r="LMV13" s="30"/>
      <c r="LMW13" s="77"/>
      <c r="LMX13" s="33"/>
      <c r="LMY13" s="29"/>
      <c r="LMZ13" s="30"/>
      <c r="LNA13" s="30"/>
      <c r="LNB13" s="31"/>
      <c r="LNC13" s="30"/>
      <c r="LND13" s="30"/>
      <c r="LNE13" s="77"/>
      <c r="LNF13" s="33"/>
      <c r="LNG13" s="29"/>
      <c r="LNH13" s="30"/>
      <c r="LNI13" s="30"/>
      <c r="LNJ13" s="31"/>
      <c r="LNK13" s="30"/>
      <c r="LNL13" s="30"/>
      <c r="LNM13" s="77"/>
      <c r="LNN13" s="33"/>
      <c r="LNO13" s="29"/>
      <c r="LNP13" s="30"/>
      <c r="LNQ13" s="30"/>
      <c r="LNR13" s="31"/>
      <c r="LNS13" s="30"/>
      <c r="LNT13" s="30"/>
      <c r="LNU13" s="77"/>
      <c r="LNV13" s="33"/>
      <c r="LNW13" s="29"/>
      <c r="LNX13" s="30"/>
      <c r="LNY13" s="30"/>
      <c r="LNZ13" s="31"/>
      <c r="LOA13" s="30"/>
      <c r="LOB13" s="30"/>
      <c r="LOC13" s="77"/>
      <c r="LOD13" s="33"/>
      <c r="LOE13" s="29"/>
      <c r="LOF13" s="30"/>
      <c r="LOG13" s="30"/>
      <c r="LOH13" s="31"/>
      <c r="LOI13" s="30"/>
      <c r="LOJ13" s="30"/>
      <c r="LOK13" s="77"/>
      <c r="LOL13" s="33"/>
      <c r="LOM13" s="29"/>
      <c r="LON13" s="30"/>
      <c r="LOO13" s="30"/>
      <c r="LOP13" s="31"/>
      <c r="LOQ13" s="30"/>
      <c r="LOR13" s="30"/>
      <c r="LOS13" s="77"/>
      <c r="LOT13" s="33"/>
      <c r="LOU13" s="29"/>
      <c r="LOV13" s="30"/>
      <c r="LOW13" s="30"/>
      <c r="LOX13" s="31"/>
      <c r="LOY13" s="30"/>
      <c r="LOZ13" s="30"/>
      <c r="LPA13" s="77"/>
      <c r="LPB13" s="33"/>
      <c r="LPC13" s="29"/>
      <c r="LPD13" s="30"/>
      <c r="LPE13" s="30"/>
      <c r="LPF13" s="31"/>
      <c r="LPG13" s="30"/>
      <c r="LPH13" s="30"/>
      <c r="LPI13" s="77"/>
      <c r="LPJ13" s="33"/>
      <c r="LPK13" s="29"/>
      <c r="LPL13" s="30"/>
      <c r="LPM13" s="30"/>
      <c r="LPN13" s="31"/>
      <c r="LPO13" s="30"/>
      <c r="LPP13" s="30"/>
      <c r="LPQ13" s="77"/>
      <c r="LPR13" s="33"/>
      <c r="LPS13" s="29"/>
      <c r="LPT13" s="30"/>
      <c r="LPU13" s="30"/>
      <c r="LPV13" s="31"/>
      <c r="LPW13" s="30"/>
      <c r="LPX13" s="30"/>
      <c r="LPY13" s="77"/>
      <c r="LPZ13" s="33"/>
      <c r="LQA13" s="29"/>
      <c r="LQB13" s="30"/>
      <c r="LQC13" s="30"/>
      <c r="LQD13" s="31"/>
      <c r="LQE13" s="30"/>
      <c r="LQF13" s="30"/>
      <c r="LQG13" s="77"/>
      <c r="LQH13" s="33"/>
      <c r="LQI13" s="29"/>
      <c r="LQJ13" s="30"/>
      <c r="LQK13" s="30"/>
      <c r="LQL13" s="31"/>
      <c r="LQM13" s="30"/>
      <c r="LQN13" s="30"/>
      <c r="LQO13" s="77"/>
      <c r="LQP13" s="33"/>
      <c r="LQQ13" s="29"/>
      <c r="LQR13" s="30"/>
      <c r="LQS13" s="30"/>
      <c r="LQT13" s="31"/>
      <c r="LQU13" s="30"/>
      <c r="LQV13" s="30"/>
      <c r="LQW13" s="77"/>
      <c r="LQX13" s="33"/>
      <c r="LQY13" s="29"/>
      <c r="LQZ13" s="30"/>
      <c r="LRA13" s="30"/>
      <c r="LRB13" s="31"/>
      <c r="LRC13" s="30"/>
      <c r="LRD13" s="30"/>
      <c r="LRE13" s="77"/>
      <c r="LRF13" s="33"/>
      <c r="LRG13" s="29"/>
      <c r="LRH13" s="30"/>
      <c r="LRI13" s="30"/>
      <c r="LRJ13" s="31"/>
      <c r="LRK13" s="30"/>
      <c r="LRL13" s="30"/>
      <c r="LRM13" s="77"/>
      <c r="LRN13" s="33"/>
      <c r="LRO13" s="29"/>
      <c r="LRP13" s="30"/>
      <c r="LRQ13" s="30"/>
      <c r="LRR13" s="31"/>
      <c r="LRS13" s="30"/>
      <c r="LRT13" s="30"/>
      <c r="LRU13" s="77"/>
      <c r="LRV13" s="33"/>
      <c r="LRW13" s="29"/>
      <c r="LRX13" s="30"/>
      <c r="LRY13" s="30"/>
      <c r="LRZ13" s="31"/>
      <c r="LSA13" s="30"/>
      <c r="LSB13" s="30"/>
      <c r="LSC13" s="77"/>
      <c r="LSD13" s="33"/>
      <c r="LSE13" s="29"/>
      <c r="LSF13" s="30"/>
      <c r="LSG13" s="30"/>
      <c r="LSH13" s="31"/>
      <c r="LSI13" s="30"/>
      <c r="LSJ13" s="30"/>
      <c r="LSK13" s="77"/>
      <c r="LSL13" s="33"/>
      <c r="LSM13" s="29"/>
      <c r="LSN13" s="30"/>
      <c r="LSO13" s="30"/>
      <c r="LSP13" s="31"/>
      <c r="LSQ13" s="30"/>
      <c r="LSR13" s="30"/>
      <c r="LSS13" s="77"/>
      <c r="LST13" s="33"/>
      <c r="LSU13" s="29"/>
      <c r="LSV13" s="30"/>
      <c r="LSW13" s="30"/>
      <c r="LSX13" s="31"/>
      <c r="LSY13" s="30"/>
      <c r="LSZ13" s="30"/>
      <c r="LTA13" s="77"/>
      <c r="LTB13" s="33"/>
      <c r="LTC13" s="29"/>
      <c r="LTD13" s="30"/>
      <c r="LTE13" s="30"/>
      <c r="LTF13" s="31"/>
      <c r="LTG13" s="30"/>
      <c r="LTH13" s="30"/>
      <c r="LTI13" s="77"/>
      <c r="LTJ13" s="33"/>
      <c r="LTK13" s="29"/>
      <c r="LTL13" s="30"/>
      <c r="LTM13" s="30"/>
      <c r="LTN13" s="31"/>
      <c r="LTO13" s="30"/>
      <c r="LTP13" s="30"/>
      <c r="LTQ13" s="77"/>
      <c r="LTR13" s="33"/>
      <c r="LTS13" s="29"/>
      <c r="LTT13" s="30"/>
      <c r="LTU13" s="30"/>
      <c r="LTV13" s="31"/>
      <c r="LTW13" s="30"/>
      <c r="LTX13" s="30"/>
      <c r="LTY13" s="77"/>
      <c r="LTZ13" s="33"/>
      <c r="LUA13" s="29"/>
      <c r="LUB13" s="30"/>
      <c r="LUC13" s="30"/>
      <c r="LUD13" s="31"/>
      <c r="LUE13" s="30"/>
      <c r="LUF13" s="30"/>
      <c r="LUG13" s="77"/>
      <c r="LUH13" s="33"/>
      <c r="LUI13" s="29"/>
      <c r="LUJ13" s="30"/>
      <c r="LUK13" s="30"/>
      <c r="LUL13" s="31"/>
      <c r="LUM13" s="30"/>
      <c r="LUN13" s="30"/>
      <c r="LUO13" s="77"/>
      <c r="LUP13" s="33"/>
      <c r="LUQ13" s="29"/>
      <c r="LUR13" s="30"/>
      <c r="LUS13" s="30"/>
      <c r="LUT13" s="31"/>
      <c r="LUU13" s="30"/>
      <c r="LUV13" s="30"/>
      <c r="LUW13" s="77"/>
      <c r="LUX13" s="33"/>
      <c r="LUY13" s="29"/>
      <c r="LUZ13" s="30"/>
      <c r="LVA13" s="30"/>
      <c r="LVB13" s="31"/>
      <c r="LVC13" s="30"/>
      <c r="LVD13" s="30"/>
      <c r="LVE13" s="77"/>
      <c r="LVF13" s="33"/>
      <c r="LVG13" s="29"/>
      <c r="LVH13" s="30"/>
      <c r="LVI13" s="30"/>
      <c r="LVJ13" s="31"/>
      <c r="LVK13" s="30"/>
      <c r="LVL13" s="30"/>
      <c r="LVM13" s="77"/>
      <c r="LVN13" s="33"/>
      <c r="LVO13" s="29"/>
      <c r="LVP13" s="30"/>
      <c r="LVQ13" s="30"/>
      <c r="LVR13" s="31"/>
      <c r="LVS13" s="30"/>
      <c r="LVT13" s="30"/>
      <c r="LVU13" s="77"/>
      <c r="LVV13" s="33"/>
      <c r="LVW13" s="29"/>
      <c r="LVX13" s="30"/>
      <c r="LVY13" s="30"/>
      <c r="LVZ13" s="31"/>
      <c r="LWA13" s="30"/>
      <c r="LWB13" s="30"/>
      <c r="LWC13" s="77"/>
      <c r="LWD13" s="33"/>
      <c r="LWE13" s="29"/>
      <c r="LWF13" s="30"/>
      <c r="LWG13" s="30"/>
      <c r="LWH13" s="31"/>
      <c r="LWI13" s="30"/>
      <c r="LWJ13" s="30"/>
      <c r="LWK13" s="77"/>
      <c r="LWL13" s="33"/>
      <c r="LWM13" s="29"/>
      <c r="LWN13" s="30"/>
      <c r="LWO13" s="30"/>
      <c r="LWP13" s="31"/>
      <c r="LWQ13" s="30"/>
      <c r="LWR13" s="30"/>
      <c r="LWS13" s="77"/>
      <c r="LWT13" s="33"/>
      <c r="LWU13" s="29"/>
      <c r="LWV13" s="30"/>
      <c r="LWW13" s="30"/>
      <c r="LWX13" s="31"/>
      <c r="LWY13" s="30"/>
      <c r="LWZ13" s="30"/>
      <c r="LXA13" s="77"/>
      <c r="LXB13" s="33"/>
      <c r="LXC13" s="29"/>
      <c r="LXD13" s="30"/>
      <c r="LXE13" s="30"/>
      <c r="LXF13" s="31"/>
      <c r="LXG13" s="30"/>
      <c r="LXH13" s="30"/>
      <c r="LXI13" s="77"/>
      <c r="LXJ13" s="33"/>
      <c r="LXK13" s="29"/>
      <c r="LXL13" s="30"/>
      <c r="LXM13" s="30"/>
      <c r="LXN13" s="31"/>
      <c r="LXO13" s="30"/>
      <c r="LXP13" s="30"/>
      <c r="LXQ13" s="77"/>
      <c r="LXR13" s="33"/>
      <c r="LXS13" s="29"/>
      <c r="LXT13" s="30"/>
      <c r="LXU13" s="30"/>
      <c r="LXV13" s="31"/>
      <c r="LXW13" s="30"/>
      <c r="LXX13" s="30"/>
      <c r="LXY13" s="77"/>
      <c r="LXZ13" s="33"/>
      <c r="LYA13" s="29"/>
      <c r="LYB13" s="30"/>
      <c r="LYC13" s="30"/>
      <c r="LYD13" s="31"/>
      <c r="LYE13" s="30"/>
      <c r="LYF13" s="30"/>
      <c r="LYG13" s="77"/>
      <c r="LYH13" s="33"/>
      <c r="LYI13" s="29"/>
      <c r="LYJ13" s="30"/>
      <c r="LYK13" s="30"/>
      <c r="LYL13" s="31"/>
      <c r="LYM13" s="30"/>
      <c r="LYN13" s="30"/>
      <c r="LYO13" s="77"/>
      <c r="LYP13" s="33"/>
      <c r="LYQ13" s="29"/>
      <c r="LYR13" s="30"/>
      <c r="LYS13" s="30"/>
      <c r="LYT13" s="31"/>
      <c r="LYU13" s="30"/>
      <c r="LYV13" s="30"/>
      <c r="LYW13" s="77"/>
      <c r="LYX13" s="33"/>
      <c r="LYY13" s="29"/>
      <c r="LYZ13" s="30"/>
      <c r="LZA13" s="30"/>
      <c r="LZB13" s="31"/>
      <c r="LZC13" s="30"/>
      <c r="LZD13" s="30"/>
      <c r="LZE13" s="77"/>
      <c r="LZF13" s="33"/>
      <c r="LZG13" s="29"/>
      <c r="LZH13" s="30"/>
      <c r="LZI13" s="30"/>
      <c r="LZJ13" s="31"/>
      <c r="LZK13" s="30"/>
      <c r="LZL13" s="30"/>
      <c r="LZM13" s="77"/>
      <c r="LZN13" s="33"/>
      <c r="LZO13" s="29"/>
      <c r="LZP13" s="30"/>
      <c r="LZQ13" s="30"/>
      <c r="LZR13" s="31"/>
      <c r="LZS13" s="30"/>
      <c r="LZT13" s="30"/>
      <c r="LZU13" s="77"/>
      <c r="LZV13" s="33"/>
      <c r="LZW13" s="29"/>
      <c r="LZX13" s="30"/>
      <c r="LZY13" s="30"/>
      <c r="LZZ13" s="31"/>
      <c r="MAA13" s="30"/>
      <c r="MAB13" s="30"/>
      <c r="MAC13" s="77"/>
      <c r="MAD13" s="33"/>
      <c r="MAE13" s="29"/>
      <c r="MAF13" s="30"/>
      <c r="MAG13" s="30"/>
      <c r="MAH13" s="31"/>
      <c r="MAI13" s="30"/>
      <c r="MAJ13" s="30"/>
      <c r="MAK13" s="77"/>
      <c r="MAL13" s="33"/>
      <c r="MAM13" s="29"/>
      <c r="MAN13" s="30"/>
      <c r="MAO13" s="30"/>
      <c r="MAP13" s="31"/>
      <c r="MAQ13" s="30"/>
      <c r="MAR13" s="30"/>
      <c r="MAS13" s="77"/>
      <c r="MAT13" s="33"/>
      <c r="MAU13" s="29"/>
      <c r="MAV13" s="30"/>
      <c r="MAW13" s="30"/>
      <c r="MAX13" s="31"/>
      <c r="MAY13" s="30"/>
      <c r="MAZ13" s="30"/>
      <c r="MBA13" s="77"/>
      <c r="MBB13" s="33"/>
      <c r="MBC13" s="29"/>
      <c r="MBD13" s="30"/>
      <c r="MBE13" s="30"/>
      <c r="MBF13" s="31"/>
      <c r="MBG13" s="30"/>
      <c r="MBH13" s="30"/>
      <c r="MBI13" s="77"/>
      <c r="MBJ13" s="33"/>
      <c r="MBK13" s="29"/>
      <c r="MBL13" s="30"/>
      <c r="MBM13" s="30"/>
      <c r="MBN13" s="31"/>
      <c r="MBO13" s="30"/>
      <c r="MBP13" s="30"/>
      <c r="MBQ13" s="77"/>
      <c r="MBR13" s="33"/>
      <c r="MBS13" s="29"/>
      <c r="MBT13" s="30"/>
      <c r="MBU13" s="30"/>
      <c r="MBV13" s="31"/>
      <c r="MBW13" s="30"/>
      <c r="MBX13" s="30"/>
      <c r="MBY13" s="77"/>
      <c r="MBZ13" s="33"/>
      <c r="MCA13" s="29"/>
      <c r="MCB13" s="30"/>
      <c r="MCC13" s="30"/>
      <c r="MCD13" s="31"/>
      <c r="MCE13" s="30"/>
      <c r="MCF13" s="30"/>
      <c r="MCG13" s="77"/>
      <c r="MCH13" s="33"/>
      <c r="MCI13" s="29"/>
      <c r="MCJ13" s="30"/>
      <c r="MCK13" s="30"/>
      <c r="MCL13" s="31"/>
      <c r="MCM13" s="30"/>
      <c r="MCN13" s="30"/>
      <c r="MCO13" s="77"/>
      <c r="MCP13" s="33"/>
      <c r="MCQ13" s="29"/>
      <c r="MCR13" s="30"/>
      <c r="MCS13" s="30"/>
      <c r="MCT13" s="31"/>
      <c r="MCU13" s="30"/>
      <c r="MCV13" s="30"/>
      <c r="MCW13" s="77"/>
      <c r="MCX13" s="33"/>
      <c r="MCY13" s="29"/>
      <c r="MCZ13" s="30"/>
      <c r="MDA13" s="30"/>
      <c r="MDB13" s="31"/>
      <c r="MDC13" s="30"/>
      <c r="MDD13" s="30"/>
      <c r="MDE13" s="77"/>
      <c r="MDF13" s="33"/>
      <c r="MDG13" s="29"/>
      <c r="MDH13" s="30"/>
      <c r="MDI13" s="30"/>
      <c r="MDJ13" s="31"/>
      <c r="MDK13" s="30"/>
      <c r="MDL13" s="30"/>
      <c r="MDM13" s="77"/>
      <c r="MDN13" s="33"/>
      <c r="MDO13" s="29"/>
      <c r="MDP13" s="30"/>
      <c r="MDQ13" s="30"/>
      <c r="MDR13" s="31"/>
      <c r="MDS13" s="30"/>
      <c r="MDT13" s="30"/>
      <c r="MDU13" s="77"/>
      <c r="MDV13" s="33"/>
      <c r="MDW13" s="29"/>
      <c r="MDX13" s="30"/>
      <c r="MDY13" s="30"/>
      <c r="MDZ13" s="31"/>
      <c r="MEA13" s="30"/>
      <c r="MEB13" s="30"/>
      <c r="MEC13" s="77"/>
      <c r="MED13" s="33"/>
      <c r="MEE13" s="29"/>
      <c r="MEF13" s="30"/>
      <c r="MEG13" s="30"/>
      <c r="MEH13" s="31"/>
      <c r="MEI13" s="30"/>
      <c r="MEJ13" s="30"/>
      <c r="MEK13" s="77"/>
      <c r="MEL13" s="33"/>
      <c r="MEM13" s="29"/>
      <c r="MEN13" s="30"/>
      <c r="MEO13" s="30"/>
      <c r="MEP13" s="31"/>
      <c r="MEQ13" s="30"/>
      <c r="MER13" s="30"/>
      <c r="MES13" s="77"/>
      <c r="MET13" s="33"/>
      <c r="MEU13" s="29"/>
      <c r="MEV13" s="30"/>
      <c r="MEW13" s="30"/>
      <c r="MEX13" s="31"/>
      <c r="MEY13" s="30"/>
      <c r="MEZ13" s="30"/>
      <c r="MFA13" s="77"/>
      <c r="MFB13" s="33"/>
      <c r="MFC13" s="29"/>
      <c r="MFD13" s="30"/>
      <c r="MFE13" s="30"/>
      <c r="MFF13" s="31"/>
      <c r="MFG13" s="30"/>
      <c r="MFH13" s="30"/>
      <c r="MFI13" s="77"/>
      <c r="MFJ13" s="33"/>
      <c r="MFK13" s="29"/>
      <c r="MFL13" s="30"/>
      <c r="MFM13" s="30"/>
      <c r="MFN13" s="31"/>
      <c r="MFO13" s="30"/>
      <c r="MFP13" s="30"/>
      <c r="MFQ13" s="77"/>
      <c r="MFR13" s="33"/>
      <c r="MFS13" s="29"/>
      <c r="MFT13" s="30"/>
      <c r="MFU13" s="30"/>
      <c r="MFV13" s="31"/>
      <c r="MFW13" s="30"/>
      <c r="MFX13" s="30"/>
      <c r="MFY13" s="77"/>
      <c r="MFZ13" s="33"/>
      <c r="MGA13" s="29"/>
      <c r="MGB13" s="30"/>
      <c r="MGC13" s="30"/>
      <c r="MGD13" s="31"/>
      <c r="MGE13" s="30"/>
      <c r="MGF13" s="30"/>
      <c r="MGG13" s="77"/>
      <c r="MGH13" s="33"/>
      <c r="MGI13" s="29"/>
      <c r="MGJ13" s="30"/>
      <c r="MGK13" s="30"/>
      <c r="MGL13" s="31"/>
      <c r="MGM13" s="30"/>
      <c r="MGN13" s="30"/>
      <c r="MGO13" s="77"/>
      <c r="MGP13" s="33"/>
      <c r="MGQ13" s="29"/>
      <c r="MGR13" s="30"/>
      <c r="MGS13" s="30"/>
      <c r="MGT13" s="31"/>
      <c r="MGU13" s="30"/>
      <c r="MGV13" s="30"/>
      <c r="MGW13" s="77"/>
      <c r="MGX13" s="33"/>
      <c r="MGY13" s="29"/>
      <c r="MGZ13" s="30"/>
      <c r="MHA13" s="30"/>
      <c r="MHB13" s="31"/>
      <c r="MHC13" s="30"/>
      <c r="MHD13" s="30"/>
      <c r="MHE13" s="77"/>
      <c r="MHF13" s="33"/>
      <c r="MHG13" s="29"/>
      <c r="MHH13" s="30"/>
      <c r="MHI13" s="30"/>
      <c r="MHJ13" s="31"/>
      <c r="MHK13" s="30"/>
      <c r="MHL13" s="30"/>
      <c r="MHM13" s="77"/>
      <c r="MHN13" s="33"/>
      <c r="MHO13" s="29"/>
      <c r="MHP13" s="30"/>
      <c r="MHQ13" s="30"/>
      <c r="MHR13" s="31"/>
      <c r="MHS13" s="30"/>
      <c r="MHT13" s="30"/>
      <c r="MHU13" s="77"/>
      <c r="MHV13" s="33"/>
      <c r="MHW13" s="29"/>
      <c r="MHX13" s="30"/>
      <c r="MHY13" s="30"/>
      <c r="MHZ13" s="31"/>
      <c r="MIA13" s="30"/>
      <c r="MIB13" s="30"/>
      <c r="MIC13" s="77"/>
      <c r="MID13" s="33"/>
      <c r="MIE13" s="29"/>
      <c r="MIF13" s="30"/>
      <c r="MIG13" s="30"/>
      <c r="MIH13" s="31"/>
      <c r="MII13" s="30"/>
      <c r="MIJ13" s="30"/>
      <c r="MIK13" s="77"/>
      <c r="MIL13" s="33"/>
      <c r="MIM13" s="29"/>
      <c r="MIN13" s="30"/>
      <c r="MIO13" s="30"/>
      <c r="MIP13" s="31"/>
      <c r="MIQ13" s="30"/>
      <c r="MIR13" s="30"/>
      <c r="MIS13" s="77"/>
      <c r="MIT13" s="33"/>
      <c r="MIU13" s="29"/>
      <c r="MIV13" s="30"/>
      <c r="MIW13" s="30"/>
      <c r="MIX13" s="31"/>
      <c r="MIY13" s="30"/>
      <c r="MIZ13" s="30"/>
      <c r="MJA13" s="77"/>
      <c r="MJB13" s="33"/>
      <c r="MJC13" s="29"/>
      <c r="MJD13" s="30"/>
      <c r="MJE13" s="30"/>
      <c r="MJF13" s="31"/>
      <c r="MJG13" s="30"/>
      <c r="MJH13" s="30"/>
      <c r="MJI13" s="77"/>
      <c r="MJJ13" s="33"/>
      <c r="MJK13" s="29"/>
      <c r="MJL13" s="30"/>
      <c r="MJM13" s="30"/>
      <c r="MJN13" s="31"/>
      <c r="MJO13" s="30"/>
      <c r="MJP13" s="30"/>
      <c r="MJQ13" s="77"/>
      <c r="MJR13" s="33"/>
      <c r="MJS13" s="29"/>
      <c r="MJT13" s="30"/>
      <c r="MJU13" s="30"/>
      <c r="MJV13" s="31"/>
      <c r="MJW13" s="30"/>
      <c r="MJX13" s="30"/>
      <c r="MJY13" s="77"/>
      <c r="MJZ13" s="33"/>
      <c r="MKA13" s="29"/>
      <c r="MKB13" s="30"/>
      <c r="MKC13" s="30"/>
      <c r="MKD13" s="31"/>
      <c r="MKE13" s="30"/>
      <c r="MKF13" s="30"/>
      <c r="MKG13" s="77"/>
      <c r="MKH13" s="33"/>
      <c r="MKI13" s="29"/>
      <c r="MKJ13" s="30"/>
      <c r="MKK13" s="30"/>
      <c r="MKL13" s="31"/>
      <c r="MKM13" s="30"/>
      <c r="MKN13" s="30"/>
      <c r="MKO13" s="77"/>
      <c r="MKP13" s="33"/>
      <c r="MKQ13" s="29"/>
      <c r="MKR13" s="30"/>
      <c r="MKS13" s="30"/>
      <c r="MKT13" s="31"/>
      <c r="MKU13" s="30"/>
      <c r="MKV13" s="30"/>
      <c r="MKW13" s="77"/>
      <c r="MKX13" s="33"/>
      <c r="MKY13" s="29"/>
      <c r="MKZ13" s="30"/>
      <c r="MLA13" s="30"/>
      <c r="MLB13" s="31"/>
      <c r="MLC13" s="30"/>
      <c r="MLD13" s="30"/>
      <c r="MLE13" s="77"/>
      <c r="MLF13" s="33"/>
      <c r="MLG13" s="29"/>
      <c r="MLH13" s="30"/>
      <c r="MLI13" s="30"/>
      <c r="MLJ13" s="31"/>
      <c r="MLK13" s="30"/>
      <c r="MLL13" s="30"/>
      <c r="MLM13" s="77"/>
      <c r="MLN13" s="33"/>
      <c r="MLO13" s="29"/>
      <c r="MLP13" s="30"/>
      <c r="MLQ13" s="30"/>
      <c r="MLR13" s="31"/>
      <c r="MLS13" s="30"/>
      <c r="MLT13" s="30"/>
      <c r="MLU13" s="77"/>
      <c r="MLV13" s="33"/>
      <c r="MLW13" s="29"/>
      <c r="MLX13" s="30"/>
      <c r="MLY13" s="30"/>
      <c r="MLZ13" s="31"/>
      <c r="MMA13" s="30"/>
      <c r="MMB13" s="30"/>
      <c r="MMC13" s="77"/>
      <c r="MMD13" s="33"/>
      <c r="MME13" s="29"/>
      <c r="MMF13" s="30"/>
      <c r="MMG13" s="30"/>
      <c r="MMH13" s="31"/>
      <c r="MMI13" s="30"/>
      <c r="MMJ13" s="30"/>
      <c r="MMK13" s="77"/>
      <c r="MML13" s="33"/>
      <c r="MMM13" s="29"/>
      <c r="MMN13" s="30"/>
      <c r="MMO13" s="30"/>
      <c r="MMP13" s="31"/>
      <c r="MMQ13" s="30"/>
      <c r="MMR13" s="30"/>
      <c r="MMS13" s="77"/>
      <c r="MMT13" s="33"/>
      <c r="MMU13" s="29"/>
      <c r="MMV13" s="30"/>
      <c r="MMW13" s="30"/>
      <c r="MMX13" s="31"/>
      <c r="MMY13" s="30"/>
      <c r="MMZ13" s="30"/>
      <c r="MNA13" s="77"/>
      <c r="MNB13" s="33"/>
      <c r="MNC13" s="29"/>
      <c r="MND13" s="30"/>
      <c r="MNE13" s="30"/>
      <c r="MNF13" s="31"/>
      <c r="MNG13" s="30"/>
      <c r="MNH13" s="30"/>
      <c r="MNI13" s="77"/>
      <c r="MNJ13" s="33"/>
      <c r="MNK13" s="29"/>
      <c r="MNL13" s="30"/>
      <c r="MNM13" s="30"/>
      <c r="MNN13" s="31"/>
      <c r="MNO13" s="30"/>
      <c r="MNP13" s="30"/>
      <c r="MNQ13" s="77"/>
      <c r="MNR13" s="33"/>
      <c r="MNS13" s="29"/>
      <c r="MNT13" s="30"/>
      <c r="MNU13" s="30"/>
      <c r="MNV13" s="31"/>
      <c r="MNW13" s="30"/>
      <c r="MNX13" s="30"/>
      <c r="MNY13" s="77"/>
      <c r="MNZ13" s="33"/>
      <c r="MOA13" s="29"/>
      <c r="MOB13" s="30"/>
      <c r="MOC13" s="30"/>
      <c r="MOD13" s="31"/>
      <c r="MOE13" s="30"/>
      <c r="MOF13" s="30"/>
      <c r="MOG13" s="77"/>
      <c r="MOH13" s="33"/>
      <c r="MOI13" s="29"/>
      <c r="MOJ13" s="30"/>
      <c r="MOK13" s="30"/>
      <c r="MOL13" s="31"/>
      <c r="MOM13" s="30"/>
      <c r="MON13" s="30"/>
      <c r="MOO13" s="77"/>
      <c r="MOP13" s="33"/>
      <c r="MOQ13" s="29"/>
      <c r="MOR13" s="30"/>
      <c r="MOS13" s="30"/>
      <c r="MOT13" s="31"/>
      <c r="MOU13" s="30"/>
      <c r="MOV13" s="30"/>
      <c r="MOW13" s="77"/>
      <c r="MOX13" s="33"/>
      <c r="MOY13" s="29"/>
      <c r="MOZ13" s="30"/>
      <c r="MPA13" s="30"/>
      <c r="MPB13" s="31"/>
      <c r="MPC13" s="30"/>
      <c r="MPD13" s="30"/>
      <c r="MPE13" s="77"/>
      <c r="MPF13" s="33"/>
      <c r="MPG13" s="29"/>
      <c r="MPH13" s="30"/>
      <c r="MPI13" s="30"/>
      <c r="MPJ13" s="31"/>
      <c r="MPK13" s="30"/>
      <c r="MPL13" s="30"/>
      <c r="MPM13" s="77"/>
      <c r="MPN13" s="33"/>
      <c r="MPO13" s="29"/>
      <c r="MPP13" s="30"/>
      <c r="MPQ13" s="30"/>
      <c r="MPR13" s="31"/>
      <c r="MPS13" s="30"/>
      <c r="MPT13" s="30"/>
      <c r="MPU13" s="77"/>
      <c r="MPV13" s="33"/>
      <c r="MPW13" s="29"/>
      <c r="MPX13" s="30"/>
      <c r="MPY13" s="30"/>
      <c r="MPZ13" s="31"/>
      <c r="MQA13" s="30"/>
      <c r="MQB13" s="30"/>
      <c r="MQC13" s="77"/>
      <c r="MQD13" s="33"/>
      <c r="MQE13" s="29"/>
      <c r="MQF13" s="30"/>
      <c r="MQG13" s="30"/>
      <c r="MQH13" s="31"/>
      <c r="MQI13" s="30"/>
      <c r="MQJ13" s="30"/>
      <c r="MQK13" s="77"/>
      <c r="MQL13" s="33"/>
      <c r="MQM13" s="29"/>
      <c r="MQN13" s="30"/>
      <c r="MQO13" s="30"/>
      <c r="MQP13" s="31"/>
      <c r="MQQ13" s="30"/>
      <c r="MQR13" s="30"/>
      <c r="MQS13" s="77"/>
      <c r="MQT13" s="33"/>
      <c r="MQU13" s="29"/>
      <c r="MQV13" s="30"/>
      <c r="MQW13" s="30"/>
      <c r="MQX13" s="31"/>
      <c r="MQY13" s="30"/>
      <c r="MQZ13" s="30"/>
      <c r="MRA13" s="77"/>
      <c r="MRB13" s="33"/>
      <c r="MRC13" s="29"/>
      <c r="MRD13" s="30"/>
      <c r="MRE13" s="30"/>
      <c r="MRF13" s="31"/>
      <c r="MRG13" s="30"/>
      <c r="MRH13" s="30"/>
      <c r="MRI13" s="77"/>
      <c r="MRJ13" s="33"/>
      <c r="MRK13" s="29"/>
      <c r="MRL13" s="30"/>
      <c r="MRM13" s="30"/>
      <c r="MRN13" s="31"/>
      <c r="MRO13" s="30"/>
      <c r="MRP13" s="30"/>
      <c r="MRQ13" s="77"/>
      <c r="MRR13" s="33"/>
      <c r="MRS13" s="29"/>
      <c r="MRT13" s="30"/>
      <c r="MRU13" s="30"/>
      <c r="MRV13" s="31"/>
      <c r="MRW13" s="30"/>
      <c r="MRX13" s="30"/>
      <c r="MRY13" s="77"/>
      <c r="MRZ13" s="33"/>
      <c r="MSA13" s="29"/>
      <c r="MSB13" s="30"/>
      <c r="MSC13" s="30"/>
      <c r="MSD13" s="31"/>
      <c r="MSE13" s="30"/>
      <c r="MSF13" s="30"/>
      <c r="MSG13" s="77"/>
      <c r="MSH13" s="33"/>
      <c r="MSI13" s="29"/>
      <c r="MSJ13" s="30"/>
      <c r="MSK13" s="30"/>
      <c r="MSL13" s="31"/>
      <c r="MSM13" s="30"/>
      <c r="MSN13" s="30"/>
      <c r="MSO13" s="77"/>
      <c r="MSP13" s="33"/>
      <c r="MSQ13" s="29"/>
      <c r="MSR13" s="30"/>
      <c r="MSS13" s="30"/>
      <c r="MST13" s="31"/>
      <c r="MSU13" s="30"/>
      <c r="MSV13" s="30"/>
      <c r="MSW13" s="77"/>
      <c r="MSX13" s="33"/>
      <c r="MSY13" s="29"/>
      <c r="MSZ13" s="30"/>
      <c r="MTA13" s="30"/>
      <c r="MTB13" s="31"/>
      <c r="MTC13" s="30"/>
      <c r="MTD13" s="30"/>
      <c r="MTE13" s="77"/>
      <c r="MTF13" s="33"/>
      <c r="MTG13" s="29"/>
      <c r="MTH13" s="30"/>
      <c r="MTI13" s="30"/>
      <c r="MTJ13" s="31"/>
      <c r="MTK13" s="30"/>
      <c r="MTL13" s="30"/>
      <c r="MTM13" s="77"/>
      <c r="MTN13" s="33"/>
      <c r="MTO13" s="29"/>
      <c r="MTP13" s="30"/>
      <c r="MTQ13" s="30"/>
      <c r="MTR13" s="31"/>
      <c r="MTS13" s="30"/>
      <c r="MTT13" s="30"/>
      <c r="MTU13" s="77"/>
      <c r="MTV13" s="33"/>
      <c r="MTW13" s="29"/>
      <c r="MTX13" s="30"/>
      <c r="MTY13" s="30"/>
      <c r="MTZ13" s="31"/>
      <c r="MUA13" s="30"/>
      <c r="MUB13" s="30"/>
      <c r="MUC13" s="77"/>
      <c r="MUD13" s="33"/>
      <c r="MUE13" s="29"/>
      <c r="MUF13" s="30"/>
      <c r="MUG13" s="30"/>
      <c r="MUH13" s="31"/>
      <c r="MUI13" s="30"/>
      <c r="MUJ13" s="30"/>
      <c r="MUK13" s="77"/>
      <c r="MUL13" s="33"/>
      <c r="MUM13" s="29"/>
      <c r="MUN13" s="30"/>
      <c r="MUO13" s="30"/>
      <c r="MUP13" s="31"/>
      <c r="MUQ13" s="30"/>
      <c r="MUR13" s="30"/>
      <c r="MUS13" s="77"/>
      <c r="MUT13" s="33"/>
      <c r="MUU13" s="29"/>
      <c r="MUV13" s="30"/>
      <c r="MUW13" s="30"/>
      <c r="MUX13" s="31"/>
      <c r="MUY13" s="30"/>
      <c r="MUZ13" s="30"/>
      <c r="MVA13" s="77"/>
      <c r="MVB13" s="33"/>
      <c r="MVC13" s="29"/>
      <c r="MVD13" s="30"/>
      <c r="MVE13" s="30"/>
      <c r="MVF13" s="31"/>
      <c r="MVG13" s="30"/>
      <c r="MVH13" s="30"/>
      <c r="MVI13" s="77"/>
      <c r="MVJ13" s="33"/>
      <c r="MVK13" s="29"/>
      <c r="MVL13" s="30"/>
      <c r="MVM13" s="30"/>
      <c r="MVN13" s="31"/>
      <c r="MVO13" s="30"/>
      <c r="MVP13" s="30"/>
      <c r="MVQ13" s="77"/>
      <c r="MVR13" s="33"/>
      <c r="MVS13" s="29"/>
      <c r="MVT13" s="30"/>
      <c r="MVU13" s="30"/>
      <c r="MVV13" s="31"/>
      <c r="MVW13" s="30"/>
      <c r="MVX13" s="30"/>
      <c r="MVY13" s="77"/>
      <c r="MVZ13" s="33"/>
      <c r="MWA13" s="29"/>
      <c r="MWB13" s="30"/>
      <c r="MWC13" s="30"/>
      <c r="MWD13" s="31"/>
      <c r="MWE13" s="30"/>
      <c r="MWF13" s="30"/>
      <c r="MWG13" s="77"/>
      <c r="MWH13" s="33"/>
      <c r="MWI13" s="29"/>
      <c r="MWJ13" s="30"/>
      <c r="MWK13" s="30"/>
      <c r="MWL13" s="31"/>
      <c r="MWM13" s="30"/>
      <c r="MWN13" s="30"/>
      <c r="MWO13" s="77"/>
      <c r="MWP13" s="33"/>
      <c r="MWQ13" s="29"/>
      <c r="MWR13" s="30"/>
      <c r="MWS13" s="30"/>
      <c r="MWT13" s="31"/>
      <c r="MWU13" s="30"/>
      <c r="MWV13" s="30"/>
      <c r="MWW13" s="77"/>
      <c r="MWX13" s="33"/>
      <c r="MWY13" s="29"/>
      <c r="MWZ13" s="30"/>
      <c r="MXA13" s="30"/>
      <c r="MXB13" s="31"/>
      <c r="MXC13" s="30"/>
      <c r="MXD13" s="30"/>
      <c r="MXE13" s="77"/>
      <c r="MXF13" s="33"/>
      <c r="MXG13" s="29"/>
      <c r="MXH13" s="30"/>
      <c r="MXI13" s="30"/>
      <c r="MXJ13" s="31"/>
      <c r="MXK13" s="30"/>
      <c r="MXL13" s="30"/>
      <c r="MXM13" s="77"/>
      <c r="MXN13" s="33"/>
      <c r="MXO13" s="29"/>
      <c r="MXP13" s="30"/>
      <c r="MXQ13" s="30"/>
      <c r="MXR13" s="31"/>
      <c r="MXS13" s="30"/>
      <c r="MXT13" s="30"/>
      <c r="MXU13" s="77"/>
      <c r="MXV13" s="33"/>
      <c r="MXW13" s="29"/>
      <c r="MXX13" s="30"/>
      <c r="MXY13" s="30"/>
      <c r="MXZ13" s="31"/>
      <c r="MYA13" s="30"/>
      <c r="MYB13" s="30"/>
      <c r="MYC13" s="77"/>
      <c r="MYD13" s="33"/>
      <c r="MYE13" s="29"/>
      <c r="MYF13" s="30"/>
      <c r="MYG13" s="30"/>
      <c r="MYH13" s="31"/>
      <c r="MYI13" s="30"/>
      <c r="MYJ13" s="30"/>
      <c r="MYK13" s="77"/>
      <c r="MYL13" s="33"/>
      <c r="MYM13" s="29"/>
      <c r="MYN13" s="30"/>
      <c r="MYO13" s="30"/>
      <c r="MYP13" s="31"/>
      <c r="MYQ13" s="30"/>
      <c r="MYR13" s="30"/>
      <c r="MYS13" s="77"/>
      <c r="MYT13" s="33"/>
      <c r="MYU13" s="29"/>
      <c r="MYV13" s="30"/>
      <c r="MYW13" s="30"/>
      <c r="MYX13" s="31"/>
      <c r="MYY13" s="30"/>
      <c r="MYZ13" s="30"/>
      <c r="MZA13" s="77"/>
      <c r="MZB13" s="33"/>
      <c r="MZC13" s="29"/>
      <c r="MZD13" s="30"/>
      <c r="MZE13" s="30"/>
      <c r="MZF13" s="31"/>
      <c r="MZG13" s="30"/>
      <c r="MZH13" s="30"/>
      <c r="MZI13" s="77"/>
      <c r="MZJ13" s="33"/>
      <c r="MZK13" s="29"/>
      <c r="MZL13" s="30"/>
      <c r="MZM13" s="30"/>
      <c r="MZN13" s="31"/>
      <c r="MZO13" s="30"/>
      <c r="MZP13" s="30"/>
      <c r="MZQ13" s="77"/>
      <c r="MZR13" s="33"/>
      <c r="MZS13" s="29"/>
      <c r="MZT13" s="30"/>
      <c r="MZU13" s="30"/>
      <c r="MZV13" s="31"/>
      <c r="MZW13" s="30"/>
      <c r="MZX13" s="30"/>
      <c r="MZY13" s="77"/>
      <c r="MZZ13" s="33"/>
      <c r="NAA13" s="29"/>
      <c r="NAB13" s="30"/>
      <c r="NAC13" s="30"/>
      <c r="NAD13" s="31"/>
      <c r="NAE13" s="30"/>
      <c r="NAF13" s="30"/>
      <c r="NAG13" s="77"/>
      <c r="NAH13" s="33"/>
      <c r="NAI13" s="29"/>
      <c r="NAJ13" s="30"/>
      <c r="NAK13" s="30"/>
      <c r="NAL13" s="31"/>
      <c r="NAM13" s="30"/>
      <c r="NAN13" s="30"/>
      <c r="NAO13" s="77"/>
      <c r="NAP13" s="33"/>
      <c r="NAQ13" s="29"/>
      <c r="NAR13" s="30"/>
      <c r="NAS13" s="30"/>
      <c r="NAT13" s="31"/>
      <c r="NAU13" s="30"/>
      <c r="NAV13" s="30"/>
      <c r="NAW13" s="77"/>
      <c r="NAX13" s="33"/>
      <c r="NAY13" s="29"/>
      <c r="NAZ13" s="30"/>
      <c r="NBA13" s="30"/>
      <c r="NBB13" s="31"/>
      <c r="NBC13" s="30"/>
      <c r="NBD13" s="30"/>
      <c r="NBE13" s="77"/>
      <c r="NBF13" s="33"/>
      <c r="NBG13" s="29"/>
      <c r="NBH13" s="30"/>
      <c r="NBI13" s="30"/>
      <c r="NBJ13" s="31"/>
      <c r="NBK13" s="30"/>
      <c r="NBL13" s="30"/>
      <c r="NBM13" s="77"/>
      <c r="NBN13" s="33"/>
      <c r="NBO13" s="29"/>
      <c r="NBP13" s="30"/>
      <c r="NBQ13" s="30"/>
      <c r="NBR13" s="31"/>
      <c r="NBS13" s="30"/>
      <c r="NBT13" s="30"/>
      <c r="NBU13" s="77"/>
      <c r="NBV13" s="33"/>
      <c r="NBW13" s="29"/>
      <c r="NBX13" s="30"/>
      <c r="NBY13" s="30"/>
      <c r="NBZ13" s="31"/>
      <c r="NCA13" s="30"/>
      <c r="NCB13" s="30"/>
      <c r="NCC13" s="77"/>
      <c r="NCD13" s="33"/>
      <c r="NCE13" s="29"/>
      <c r="NCF13" s="30"/>
      <c r="NCG13" s="30"/>
      <c r="NCH13" s="31"/>
      <c r="NCI13" s="30"/>
      <c r="NCJ13" s="30"/>
      <c r="NCK13" s="77"/>
      <c r="NCL13" s="33"/>
      <c r="NCM13" s="29"/>
      <c r="NCN13" s="30"/>
      <c r="NCO13" s="30"/>
      <c r="NCP13" s="31"/>
      <c r="NCQ13" s="30"/>
      <c r="NCR13" s="30"/>
      <c r="NCS13" s="77"/>
      <c r="NCT13" s="33"/>
      <c r="NCU13" s="29"/>
      <c r="NCV13" s="30"/>
      <c r="NCW13" s="30"/>
      <c r="NCX13" s="31"/>
      <c r="NCY13" s="30"/>
      <c r="NCZ13" s="30"/>
      <c r="NDA13" s="77"/>
      <c r="NDB13" s="33"/>
      <c r="NDC13" s="29"/>
      <c r="NDD13" s="30"/>
      <c r="NDE13" s="30"/>
      <c r="NDF13" s="31"/>
      <c r="NDG13" s="30"/>
      <c r="NDH13" s="30"/>
      <c r="NDI13" s="77"/>
      <c r="NDJ13" s="33"/>
      <c r="NDK13" s="29"/>
      <c r="NDL13" s="30"/>
      <c r="NDM13" s="30"/>
      <c r="NDN13" s="31"/>
      <c r="NDO13" s="30"/>
      <c r="NDP13" s="30"/>
      <c r="NDQ13" s="77"/>
      <c r="NDR13" s="33"/>
      <c r="NDS13" s="29"/>
      <c r="NDT13" s="30"/>
      <c r="NDU13" s="30"/>
      <c r="NDV13" s="31"/>
      <c r="NDW13" s="30"/>
      <c r="NDX13" s="30"/>
      <c r="NDY13" s="77"/>
      <c r="NDZ13" s="33"/>
      <c r="NEA13" s="29"/>
      <c r="NEB13" s="30"/>
      <c r="NEC13" s="30"/>
      <c r="NED13" s="31"/>
      <c r="NEE13" s="30"/>
      <c r="NEF13" s="30"/>
      <c r="NEG13" s="77"/>
      <c r="NEH13" s="33"/>
      <c r="NEI13" s="29"/>
      <c r="NEJ13" s="30"/>
      <c r="NEK13" s="30"/>
      <c r="NEL13" s="31"/>
      <c r="NEM13" s="30"/>
      <c r="NEN13" s="30"/>
      <c r="NEO13" s="77"/>
      <c r="NEP13" s="33"/>
      <c r="NEQ13" s="29"/>
      <c r="NER13" s="30"/>
      <c r="NES13" s="30"/>
      <c r="NET13" s="31"/>
      <c r="NEU13" s="30"/>
      <c r="NEV13" s="30"/>
      <c r="NEW13" s="77"/>
      <c r="NEX13" s="33"/>
      <c r="NEY13" s="29"/>
      <c r="NEZ13" s="30"/>
      <c r="NFA13" s="30"/>
      <c r="NFB13" s="31"/>
      <c r="NFC13" s="30"/>
      <c r="NFD13" s="30"/>
      <c r="NFE13" s="77"/>
      <c r="NFF13" s="33"/>
      <c r="NFG13" s="29"/>
      <c r="NFH13" s="30"/>
      <c r="NFI13" s="30"/>
      <c r="NFJ13" s="31"/>
      <c r="NFK13" s="30"/>
      <c r="NFL13" s="30"/>
      <c r="NFM13" s="77"/>
      <c r="NFN13" s="33"/>
      <c r="NFO13" s="29"/>
      <c r="NFP13" s="30"/>
      <c r="NFQ13" s="30"/>
      <c r="NFR13" s="31"/>
      <c r="NFS13" s="30"/>
      <c r="NFT13" s="30"/>
      <c r="NFU13" s="77"/>
      <c r="NFV13" s="33"/>
      <c r="NFW13" s="29"/>
      <c r="NFX13" s="30"/>
      <c r="NFY13" s="30"/>
      <c r="NFZ13" s="31"/>
      <c r="NGA13" s="30"/>
      <c r="NGB13" s="30"/>
      <c r="NGC13" s="77"/>
      <c r="NGD13" s="33"/>
      <c r="NGE13" s="29"/>
      <c r="NGF13" s="30"/>
      <c r="NGG13" s="30"/>
      <c r="NGH13" s="31"/>
      <c r="NGI13" s="30"/>
      <c r="NGJ13" s="30"/>
      <c r="NGK13" s="77"/>
      <c r="NGL13" s="33"/>
      <c r="NGM13" s="29"/>
      <c r="NGN13" s="30"/>
      <c r="NGO13" s="30"/>
      <c r="NGP13" s="31"/>
      <c r="NGQ13" s="30"/>
      <c r="NGR13" s="30"/>
      <c r="NGS13" s="77"/>
      <c r="NGT13" s="33"/>
      <c r="NGU13" s="29"/>
      <c r="NGV13" s="30"/>
      <c r="NGW13" s="30"/>
      <c r="NGX13" s="31"/>
      <c r="NGY13" s="30"/>
      <c r="NGZ13" s="30"/>
      <c r="NHA13" s="77"/>
      <c r="NHB13" s="33"/>
      <c r="NHC13" s="29"/>
      <c r="NHD13" s="30"/>
      <c r="NHE13" s="30"/>
      <c r="NHF13" s="31"/>
      <c r="NHG13" s="30"/>
      <c r="NHH13" s="30"/>
      <c r="NHI13" s="77"/>
      <c r="NHJ13" s="33"/>
      <c r="NHK13" s="29"/>
      <c r="NHL13" s="30"/>
      <c r="NHM13" s="30"/>
      <c r="NHN13" s="31"/>
      <c r="NHO13" s="30"/>
      <c r="NHP13" s="30"/>
      <c r="NHQ13" s="77"/>
      <c r="NHR13" s="33"/>
      <c r="NHS13" s="29"/>
      <c r="NHT13" s="30"/>
      <c r="NHU13" s="30"/>
      <c r="NHV13" s="31"/>
      <c r="NHW13" s="30"/>
      <c r="NHX13" s="30"/>
      <c r="NHY13" s="77"/>
      <c r="NHZ13" s="33"/>
      <c r="NIA13" s="29"/>
      <c r="NIB13" s="30"/>
      <c r="NIC13" s="30"/>
      <c r="NID13" s="31"/>
      <c r="NIE13" s="30"/>
      <c r="NIF13" s="30"/>
      <c r="NIG13" s="77"/>
      <c r="NIH13" s="33"/>
      <c r="NII13" s="29"/>
      <c r="NIJ13" s="30"/>
      <c r="NIK13" s="30"/>
      <c r="NIL13" s="31"/>
      <c r="NIM13" s="30"/>
      <c r="NIN13" s="30"/>
      <c r="NIO13" s="77"/>
      <c r="NIP13" s="33"/>
      <c r="NIQ13" s="29"/>
      <c r="NIR13" s="30"/>
      <c r="NIS13" s="30"/>
      <c r="NIT13" s="31"/>
      <c r="NIU13" s="30"/>
      <c r="NIV13" s="30"/>
      <c r="NIW13" s="77"/>
      <c r="NIX13" s="33"/>
      <c r="NIY13" s="29"/>
      <c r="NIZ13" s="30"/>
      <c r="NJA13" s="30"/>
      <c r="NJB13" s="31"/>
      <c r="NJC13" s="30"/>
      <c r="NJD13" s="30"/>
      <c r="NJE13" s="77"/>
      <c r="NJF13" s="33"/>
      <c r="NJG13" s="29"/>
      <c r="NJH13" s="30"/>
      <c r="NJI13" s="30"/>
      <c r="NJJ13" s="31"/>
      <c r="NJK13" s="30"/>
      <c r="NJL13" s="30"/>
      <c r="NJM13" s="77"/>
      <c r="NJN13" s="33"/>
      <c r="NJO13" s="29"/>
      <c r="NJP13" s="30"/>
      <c r="NJQ13" s="30"/>
      <c r="NJR13" s="31"/>
      <c r="NJS13" s="30"/>
      <c r="NJT13" s="30"/>
      <c r="NJU13" s="77"/>
      <c r="NJV13" s="33"/>
      <c r="NJW13" s="29"/>
      <c r="NJX13" s="30"/>
      <c r="NJY13" s="30"/>
      <c r="NJZ13" s="31"/>
      <c r="NKA13" s="30"/>
      <c r="NKB13" s="30"/>
      <c r="NKC13" s="77"/>
      <c r="NKD13" s="33"/>
      <c r="NKE13" s="29"/>
      <c r="NKF13" s="30"/>
      <c r="NKG13" s="30"/>
      <c r="NKH13" s="31"/>
      <c r="NKI13" s="30"/>
      <c r="NKJ13" s="30"/>
      <c r="NKK13" s="77"/>
      <c r="NKL13" s="33"/>
      <c r="NKM13" s="29"/>
      <c r="NKN13" s="30"/>
      <c r="NKO13" s="30"/>
      <c r="NKP13" s="31"/>
      <c r="NKQ13" s="30"/>
      <c r="NKR13" s="30"/>
      <c r="NKS13" s="77"/>
      <c r="NKT13" s="33"/>
      <c r="NKU13" s="29"/>
      <c r="NKV13" s="30"/>
      <c r="NKW13" s="30"/>
      <c r="NKX13" s="31"/>
      <c r="NKY13" s="30"/>
      <c r="NKZ13" s="30"/>
      <c r="NLA13" s="77"/>
      <c r="NLB13" s="33"/>
      <c r="NLC13" s="29"/>
      <c r="NLD13" s="30"/>
      <c r="NLE13" s="30"/>
      <c r="NLF13" s="31"/>
      <c r="NLG13" s="30"/>
      <c r="NLH13" s="30"/>
      <c r="NLI13" s="77"/>
      <c r="NLJ13" s="33"/>
      <c r="NLK13" s="29"/>
      <c r="NLL13" s="30"/>
      <c r="NLM13" s="30"/>
      <c r="NLN13" s="31"/>
      <c r="NLO13" s="30"/>
      <c r="NLP13" s="30"/>
      <c r="NLQ13" s="77"/>
      <c r="NLR13" s="33"/>
      <c r="NLS13" s="29"/>
      <c r="NLT13" s="30"/>
      <c r="NLU13" s="30"/>
      <c r="NLV13" s="31"/>
      <c r="NLW13" s="30"/>
      <c r="NLX13" s="30"/>
      <c r="NLY13" s="77"/>
      <c r="NLZ13" s="33"/>
      <c r="NMA13" s="29"/>
      <c r="NMB13" s="30"/>
      <c r="NMC13" s="30"/>
      <c r="NMD13" s="31"/>
      <c r="NME13" s="30"/>
      <c r="NMF13" s="30"/>
      <c r="NMG13" s="77"/>
      <c r="NMH13" s="33"/>
      <c r="NMI13" s="29"/>
      <c r="NMJ13" s="30"/>
      <c r="NMK13" s="30"/>
      <c r="NML13" s="31"/>
      <c r="NMM13" s="30"/>
      <c r="NMN13" s="30"/>
      <c r="NMO13" s="77"/>
      <c r="NMP13" s="33"/>
      <c r="NMQ13" s="29"/>
      <c r="NMR13" s="30"/>
      <c r="NMS13" s="30"/>
      <c r="NMT13" s="31"/>
      <c r="NMU13" s="30"/>
      <c r="NMV13" s="30"/>
      <c r="NMW13" s="77"/>
      <c r="NMX13" s="33"/>
      <c r="NMY13" s="29"/>
      <c r="NMZ13" s="30"/>
      <c r="NNA13" s="30"/>
      <c r="NNB13" s="31"/>
      <c r="NNC13" s="30"/>
      <c r="NND13" s="30"/>
      <c r="NNE13" s="77"/>
      <c r="NNF13" s="33"/>
      <c r="NNG13" s="29"/>
      <c r="NNH13" s="30"/>
      <c r="NNI13" s="30"/>
      <c r="NNJ13" s="31"/>
      <c r="NNK13" s="30"/>
      <c r="NNL13" s="30"/>
      <c r="NNM13" s="77"/>
      <c r="NNN13" s="33"/>
      <c r="NNO13" s="29"/>
      <c r="NNP13" s="30"/>
      <c r="NNQ13" s="30"/>
      <c r="NNR13" s="31"/>
      <c r="NNS13" s="30"/>
      <c r="NNT13" s="30"/>
      <c r="NNU13" s="77"/>
      <c r="NNV13" s="33"/>
      <c r="NNW13" s="29"/>
      <c r="NNX13" s="30"/>
      <c r="NNY13" s="30"/>
      <c r="NNZ13" s="31"/>
      <c r="NOA13" s="30"/>
      <c r="NOB13" s="30"/>
      <c r="NOC13" s="77"/>
      <c r="NOD13" s="33"/>
      <c r="NOE13" s="29"/>
      <c r="NOF13" s="30"/>
      <c r="NOG13" s="30"/>
      <c r="NOH13" s="31"/>
      <c r="NOI13" s="30"/>
      <c r="NOJ13" s="30"/>
      <c r="NOK13" s="77"/>
      <c r="NOL13" s="33"/>
      <c r="NOM13" s="29"/>
      <c r="NON13" s="30"/>
      <c r="NOO13" s="30"/>
      <c r="NOP13" s="31"/>
      <c r="NOQ13" s="30"/>
      <c r="NOR13" s="30"/>
      <c r="NOS13" s="77"/>
      <c r="NOT13" s="33"/>
      <c r="NOU13" s="29"/>
      <c r="NOV13" s="30"/>
      <c r="NOW13" s="30"/>
      <c r="NOX13" s="31"/>
      <c r="NOY13" s="30"/>
      <c r="NOZ13" s="30"/>
      <c r="NPA13" s="77"/>
      <c r="NPB13" s="33"/>
      <c r="NPC13" s="29"/>
      <c r="NPD13" s="30"/>
      <c r="NPE13" s="30"/>
      <c r="NPF13" s="31"/>
      <c r="NPG13" s="30"/>
      <c r="NPH13" s="30"/>
      <c r="NPI13" s="77"/>
      <c r="NPJ13" s="33"/>
      <c r="NPK13" s="29"/>
      <c r="NPL13" s="30"/>
      <c r="NPM13" s="30"/>
      <c r="NPN13" s="31"/>
      <c r="NPO13" s="30"/>
      <c r="NPP13" s="30"/>
      <c r="NPQ13" s="77"/>
      <c r="NPR13" s="33"/>
      <c r="NPS13" s="29"/>
      <c r="NPT13" s="30"/>
      <c r="NPU13" s="30"/>
      <c r="NPV13" s="31"/>
      <c r="NPW13" s="30"/>
      <c r="NPX13" s="30"/>
      <c r="NPY13" s="77"/>
      <c r="NPZ13" s="33"/>
      <c r="NQA13" s="29"/>
      <c r="NQB13" s="30"/>
      <c r="NQC13" s="30"/>
      <c r="NQD13" s="31"/>
      <c r="NQE13" s="30"/>
      <c r="NQF13" s="30"/>
      <c r="NQG13" s="77"/>
      <c r="NQH13" s="33"/>
      <c r="NQI13" s="29"/>
      <c r="NQJ13" s="30"/>
      <c r="NQK13" s="30"/>
      <c r="NQL13" s="31"/>
      <c r="NQM13" s="30"/>
      <c r="NQN13" s="30"/>
      <c r="NQO13" s="77"/>
      <c r="NQP13" s="33"/>
      <c r="NQQ13" s="29"/>
      <c r="NQR13" s="30"/>
      <c r="NQS13" s="30"/>
      <c r="NQT13" s="31"/>
      <c r="NQU13" s="30"/>
      <c r="NQV13" s="30"/>
      <c r="NQW13" s="77"/>
      <c r="NQX13" s="33"/>
      <c r="NQY13" s="29"/>
      <c r="NQZ13" s="30"/>
      <c r="NRA13" s="30"/>
      <c r="NRB13" s="31"/>
      <c r="NRC13" s="30"/>
      <c r="NRD13" s="30"/>
      <c r="NRE13" s="77"/>
      <c r="NRF13" s="33"/>
      <c r="NRG13" s="29"/>
      <c r="NRH13" s="30"/>
      <c r="NRI13" s="30"/>
      <c r="NRJ13" s="31"/>
      <c r="NRK13" s="30"/>
      <c r="NRL13" s="30"/>
      <c r="NRM13" s="77"/>
      <c r="NRN13" s="33"/>
      <c r="NRO13" s="29"/>
      <c r="NRP13" s="30"/>
      <c r="NRQ13" s="30"/>
      <c r="NRR13" s="31"/>
      <c r="NRS13" s="30"/>
      <c r="NRT13" s="30"/>
      <c r="NRU13" s="77"/>
      <c r="NRV13" s="33"/>
      <c r="NRW13" s="29"/>
      <c r="NRX13" s="30"/>
      <c r="NRY13" s="30"/>
      <c r="NRZ13" s="31"/>
      <c r="NSA13" s="30"/>
      <c r="NSB13" s="30"/>
      <c r="NSC13" s="77"/>
      <c r="NSD13" s="33"/>
      <c r="NSE13" s="29"/>
      <c r="NSF13" s="30"/>
      <c r="NSG13" s="30"/>
      <c r="NSH13" s="31"/>
      <c r="NSI13" s="30"/>
      <c r="NSJ13" s="30"/>
      <c r="NSK13" s="77"/>
      <c r="NSL13" s="33"/>
      <c r="NSM13" s="29"/>
      <c r="NSN13" s="30"/>
      <c r="NSO13" s="30"/>
      <c r="NSP13" s="31"/>
      <c r="NSQ13" s="30"/>
      <c r="NSR13" s="30"/>
      <c r="NSS13" s="77"/>
      <c r="NST13" s="33"/>
      <c r="NSU13" s="29"/>
      <c r="NSV13" s="30"/>
      <c r="NSW13" s="30"/>
      <c r="NSX13" s="31"/>
      <c r="NSY13" s="30"/>
      <c r="NSZ13" s="30"/>
      <c r="NTA13" s="77"/>
      <c r="NTB13" s="33"/>
      <c r="NTC13" s="29"/>
      <c r="NTD13" s="30"/>
      <c r="NTE13" s="30"/>
      <c r="NTF13" s="31"/>
      <c r="NTG13" s="30"/>
      <c r="NTH13" s="30"/>
      <c r="NTI13" s="77"/>
      <c r="NTJ13" s="33"/>
      <c r="NTK13" s="29"/>
      <c r="NTL13" s="30"/>
      <c r="NTM13" s="30"/>
      <c r="NTN13" s="31"/>
      <c r="NTO13" s="30"/>
      <c r="NTP13" s="30"/>
      <c r="NTQ13" s="77"/>
      <c r="NTR13" s="33"/>
      <c r="NTS13" s="29"/>
      <c r="NTT13" s="30"/>
      <c r="NTU13" s="30"/>
      <c r="NTV13" s="31"/>
      <c r="NTW13" s="30"/>
      <c r="NTX13" s="30"/>
      <c r="NTY13" s="77"/>
      <c r="NTZ13" s="33"/>
      <c r="NUA13" s="29"/>
      <c r="NUB13" s="30"/>
      <c r="NUC13" s="30"/>
      <c r="NUD13" s="31"/>
      <c r="NUE13" s="30"/>
      <c r="NUF13" s="30"/>
      <c r="NUG13" s="77"/>
      <c r="NUH13" s="33"/>
      <c r="NUI13" s="29"/>
      <c r="NUJ13" s="30"/>
      <c r="NUK13" s="30"/>
      <c r="NUL13" s="31"/>
      <c r="NUM13" s="30"/>
      <c r="NUN13" s="30"/>
      <c r="NUO13" s="77"/>
      <c r="NUP13" s="33"/>
      <c r="NUQ13" s="29"/>
      <c r="NUR13" s="30"/>
      <c r="NUS13" s="30"/>
      <c r="NUT13" s="31"/>
      <c r="NUU13" s="30"/>
      <c r="NUV13" s="30"/>
      <c r="NUW13" s="77"/>
      <c r="NUX13" s="33"/>
      <c r="NUY13" s="29"/>
      <c r="NUZ13" s="30"/>
      <c r="NVA13" s="30"/>
      <c r="NVB13" s="31"/>
      <c r="NVC13" s="30"/>
      <c r="NVD13" s="30"/>
      <c r="NVE13" s="77"/>
      <c r="NVF13" s="33"/>
      <c r="NVG13" s="29"/>
      <c r="NVH13" s="30"/>
      <c r="NVI13" s="30"/>
      <c r="NVJ13" s="31"/>
      <c r="NVK13" s="30"/>
      <c r="NVL13" s="30"/>
      <c r="NVM13" s="77"/>
      <c r="NVN13" s="33"/>
      <c r="NVO13" s="29"/>
      <c r="NVP13" s="30"/>
      <c r="NVQ13" s="30"/>
      <c r="NVR13" s="31"/>
      <c r="NVS13" s="30"/>
      <c r="NVT13" s="30"/>
      <c r="NVU13" s="77"/>
      <c r="NVV13" s="33"/>
      <c r="NVW13" s="29"/>
      <c r="NVX13" s="30"/>
      <c r="NVY13" s="30"/>
      <c r="NVZ13" s="31"/>
      <c r="NWA13" s="30"/>
      <c r="NWB13" s="30"/>
      <c r="NWC13" s="77"/>
      <c r="NWD13" s="33"/>
      <c r="NWE13" s="29"/>
      <c r="NWF13" s="30"/>
      <c r="NWG13" s="30"/>
      <c r="NWH13" s="31"/>
      <c r="NWI13" s="30"/>
      <c r="NWJ13" s="30"/>
      <c r="NWK13" s="77"/>
      <c r="NWL13" s="33"/>
      <c r="NWM13" s="29"/>
      <c r="NWN13" s="30"/>
      <c r="NWO13" s="30"/>
      <c r="NWP13" s="31"/>
      <c r="NWQ13" s="30"/>
      <c r="NWR13" s="30"/>
      <c r="NWS13" s="77"/>
      <c r="NWT13" s="33"/>
      <c r="NWU13" s="29"/>
      <c r="NWV13" s="30"/>
      <c r="NWW13" s="30"/>
      <c r="NWX13" s="31"/>
      <c r="NWY13" s="30"/>
      <c r="NWZ13" s="30"/>
      <c r="NXA13" s="77"/>
      <c r="NXB13" s="33"/>
      <c r="NXC13" s="29"/>
      <c r="NXD13" s="30"/>
      <c r="NXE13" s="30"/>
      <c r="NXF13" s="31"/>
      <c r="NXG13" s="30"/>
      <c r="NXH13" s="30"/>
      <c r="NXI13" s="77"/>
      <c r="NXJ13" s="33"/>
      <c r="NXK13" s="29"/>
      <c r="NXL13" s="30"/>
      <c r="NXM13" s="30"/>
      <c r="NXN13" s="31"/>
      <c r="NXO13" s="30"/>
      <c r="NXP13" s="30"/>
      <c r="NXQ13" s="77"/>
      <c r="NXR13" s="33"/>
      <c r="NXS13" s="29"/>
      <c r="NXT13" s="30"/>
      <c r="NXU13" s="30"/>
      <c r="NXV13" s="31"/>
      <c r="NXW13" s="30"/>
      <c r="NXX13" s="30"/>
      <c r="NXY13" s="77"/>
      <c r="NXZ13" s="33"/>
      <c r="NYA13" s="29"/>
      <c r="NYB13" s="30"/>
      <c r="NYC13" s="30"/>
      <c r="NYD13" s="31"/>
      <c r="NYE13" s="30"/>
      <c r="NYF13" s="30"/>
      <c r="NYG13" s="77"/>
      <c r="NYH13" s="33"/>
      <c r="NYI13" s="29"/>
      <c r="NYJ13" s="30"/>
      <c r="NYK13" s="30"/>
      <c r="NYL13" s="31"/>
      <c r="NYM13" s="30"/>
      <c r="NYN13" s="30"/>
      <c r="NYO13" s="77"/>
      <c r="NYP13" s="33"/>
      <c r="NYQ13" s="29"/>
      <c r="NYR13" s="30"/>
      <c r="NYS13" s="30"/>
      <c r="NYT13" s="31"/>
      <c r="NYU13" s="30"/>
      <c r="NYV13" s="30"/>
      <c r="NYW13" s="77"/>
      <c r="NYX13" s="33"/>
      <c r="NYY13" s="29"/>
      <c r="NYZ13" s="30"/>
      <c r="NZA13" s="30"/>
      <c r="NZB13" s="31"/>
      <c r="NZC13" s="30"/>
      <c r="NZD13" s="30"/>
      <c r="NZE13" s="77"/>
      <c r="NZF13" s="33"/>
      <c r="NZG13" s="29"/>
      <c r="NZH13" s="30"/>
      <c r="NZI13" s="30"/>
      <c r="NZJ13" s="31"/>
      <c r="NZK13" s="30"/>
      <c r="NZL13" s="30"/>
      <c r="NZM13" s="77"/>
      <c r="NZN13" s="33"/>
      <c r="NZO13" s="29"/>
      <c r="NZP13" s="30"/>
      <c r="NZQ13" s="30"/>
      <c r="NZR13" s="31"/>
      <c r="NZS13" s="30"/>
      <c r="NZT13" s="30"/>
      <c r="NZU13" s="77"/>
      <c r="NZV13" s="33"/>
      <c r="NZW13" s="29"/>
      <c r="NZX13" s="30"/>
      <c r="NZY13" s="30"/>
      <c r="NZZ13" s="31"/>
      <c r="OAA13" s="30"/>
      <c r="OAB13" s="30"/>
      <c r="OAC13" s="77"/>
      <c r="OAD13" s="33"/>
      <c r="OAE13" s="29"/>
      <c r="OAF13" s="30"/>
      <c r="OAG13" s="30"/>
      <c r="OAH13" s="31"/>
      <c r="OAI13" s="30"/>
      <c r="OAJ13" s="30"/>
      <c r="OAK13" s="77"/>
      <c r="OAL13" s="33"/>
      <c r="OAM13" s="29"/>
      <c r="OAN13" s="30"/>
      <c r="OAO13" s="30"/>
      <c r="OAP13" s="31"/>
      <c r="OAQ13" s="30"/>
      <c r="OAR13" s="30"/>
      <c r="OAS13" s="77"/>
      <c r="OAT13" s="33"/>
      <c r="OAU13" s="29"/>
      <c r="OAV13" s="30"/>
      <c r="OAW13" s="30"/>
      <c r="OAX13" s="31"/>
      <c r="OAY13" s="30"/>
      <c r="OAZ13" s="30"/>
      <c r="OBA13" s="77"/>
      <c r="OBB13" s="33"/>
      <c r="OBC13" s="29"/>
      <c r="OBD13" s="30"/>
      <c r="OBE13" s="30"/>
      <c r="OBF13" s="31"/>
      <c r="OBG13" s="30"/>
      <c r="OBH13" s="30"/>
      <c r="OBI13" s="77"/>
      <c r="OBJ13" s="33"/>
      <c r="OBK13" s="29"/>
      <c r="OBL13" s="30"/>
      <c r="OBM13" s="30"/>
      <c r="OBN13" s="31"/>
      <c r="OBO13" s="30"/>
      <c r="OBP13" s="30"/>
      <c r="OBQ13" s="77"/>
      <c r="OBR13" s="33"/>
      <c r="OBS13" s="29"/>
      <c r="OBT13" s="30"/>
      <c r="OBU13" s="30"/>
      <c r="OBV13" s="31"/>
      <c r="OBW13" s="30"/>
      <c r="OBX13" s="30"/>
      <c r="OBY13" s="77"/>
      <c r="OBZ13" s="33"/>
      <c r="OCA13" s="29"/>
      <c r="OCB13" s="30"/>
      <c r="OCC13" s="30"/>
      <c r="OCD13" s="31"/>
      <c r="OCE13" s="30"/>
      <c r="OCF13" s="30"/>
      <c r="OCG13" s="77"/>
      <c r="OCH13" s="33"/>
      <c r="OCI13" s="29"/>
      <c r="OCJ13" s="30"/>
      <c r="OCK13" s="30"/>
      <c r="OCL13" s="31"/>
      <c r="OCM13" s="30"/>
      <c r="OCN13" s="30"/>
      <c r="OCO13" s="77"/>
      <c r="OCP13" s="33"/>
      <c r="OCQ13" s="29"/>
      <c r="OCR13" s="30"/>
      <c r="OCS13" s="30"/>
      <c r="OCT13" s="31"/>
      <c r="OCU13" s="30"/>
      <c r="OCV13" s="30"/>
      <c r="OCW13" s="77"/>
      <c r="OCX13" s="33"/>
      <c r="OCY13" s="29"/>
      <c r="OCZ13" s="30"/>
      <c r="ODA13" s="30"/>
      <c r="ODB13" s="31"/>
      <c r="ODC13" s="30"/>
      <c r="ODD13" s="30"/>
      <c r="ODE13" s="77"/>
      <c r="ODF13" s="33"/>
      <c r="ODG13" s="29"/>
      <c r="ODH13" s="30"/>
      <c r="ODI13" s="30"/>
      <c r="ODJ13" s="31"/>
      <c r="ODK13" s="30"/>
      <c r="ODL13" s="30"/>
      <c r="ODM13" s="77"/>
      <c r="ODN13" s="33"/>
      <c r="ODO13" s="29"/>
      <c r="ODP13" s="30"/>
      <c r="ODQ13" s="30"/>
      <c r="ODR13" s="31"/>
      <c r="ODS13" s="30"/>
      <c r="ODT13" s="30"/>
      <c r="ODU13" s="77"/>
      <c r="ODV13" s="33"/>
      <c r="ODW13" s="29"/>
      <c r="ODX13" s="30"/>
      <c r="ODY13" s="30"/>
      <c r="ODZ13" s="31"/>
      <c r="OEA13" s="30"/>
      <c r="OEB13" s="30"/>
      <c r="OEC13" s="77"/>
      <c r="OED13" s="33"/>
      <c r="OEE13" s="29"/>
      <c r="OEF13" s="30"/>
      <c r="OEG13" s="30"/>
      <c r="OEH13" s="31"/>
      <c r="OEI13" s="30"/>
      <c r="OEJ13" s="30"/>
      <c r="OEK13" s="77"/>
      <c r="OEL13" s="33"/>
      <c r="OEM13" s="29"/>
      <c r="OEN13" s="30"/>
      <c r="OEO13" s="30"/>
      <c r="OEP13" s="31"/>
      <c r="OEQ13" s="30"/>
      <c r="OER13" s="30"/>
      <c r="OES13" s="77"/>
      <c r="OET13" s="33"/>
      <c r="OEU13" s="29"/>
      <c r="OEV13" s="30"/>
      <c r="OEW13" s="30"/>
      <c r="OEX13" s="31"/>
      <c r="OEY13" s="30"/>
      <c r="OEZ13" s="30"/>
      <c r="OFA13" s="77"/>
      <c r="OFB13" s="33"/>
      <c r="OFC13" s="29"/>
      <c r="OFD13" s="30"/>
      <c r="OFE13" s="30"/>
      <c r="OFF13" s="31"/>
      <c r="OFG13" s="30"/>
      <c r="OFH13" s="30"/>
      <c r="OFI13" s="77"/>
      <c r="OFJ13" s="33"/>
      <c r="OFK13" s="29"/>
      <c r="OFL13" s="30"/>
      <c r="OFM13" s="30"/>
      <c r="OFN13" s="31"/>
      <c r="OFO13" s="30"/>
      <c r="OFP13" s="30"/>
      <c r="OFQ13" s="77"/>
      <c r="OFR13" s="33"/>
      <c r="OFS13" s="29"/>
      <c r="OFT13" s="30"/>
      <c r="OFU13" s="30"/>
      <c r="OFV13" s="31"/>
      <c r="OFW13" s="30"/>
      <c r="OFX13" s="30"/>
      <c r="OFY13" s="77"/>
      <c r="OFZ13" s="33"/>
      <c r="OGA13" s="29"/>
      <c r="OGB13" s="30"/>
      <c r="OGC13" s="30"/>
      <c r="OGD13" s="31"/>
      <c r="OGE13" s="30"/>
      <c r="OGF13" s="30"/>
      <c r="OGG13" s="77"/>
      <c r="OGH13" s="33"/>
      <c r="OGI13" s="29"/>
      <c r="OGJ13" s="30"/>
      <c r="OGK13" s="30"/>
      <c r="OGL13" s="31"/>
      <c r="OGM13" s="30"/>
      <c r="OGN13" s="30"/>
      <c r="OGO13" s="77"/>
      <c r="OGP13" s="33"/>
      <c r="OGQ13" s="29"/>
      <c r="OGR13" s="30"/>
      <c r="OGS13" s="30"/>
      <c r="OGT13" s="31"/>
      <c r="OGU13" s="30"/>
      <c r="OGV13" s="30"/>
      <c r="OGW13" s="77"/>
      <c r="OGX13" s="33"/>
      <c r="OGY13" s="29"/>
      <c r="OGZ13" s="30"/>
      <c r="OHA13" s="30"/>
      <c r="OHB13" s="31"/>
      <c r="OHC13" s="30"/>
      <c r="OHD13" s="30"/>
      <c r="OHE13" s="77"/>
      <c r="OHF13" s="33"/>
      <c r="OHG13" s="29"/>
      <c r="OHH13" s="30"/>
      <c r="OHI13" s="30"/>
      <c r="OHJ13" s="31"/>
      <c r="OHK13" s="30"/>
      <c r="OHL13" s="30"/>
      <c r="OHM13" s="77"/>
      <c r="OHN13" s="33"/>
      <c r="OHO13" s="29"/>
      <c r="OHP13" s="30"/>
      <c r="OHQ13" s="30"/>
      <c r="OHR13" s="31"/>
      <c r="OHS13" s="30"/>
      <c r="OHT13" s="30"/>
      <c r="OHU13" s="77"/>
      <c r="OHV13" s="33"/>
      <c r="OHW13" s="29"/>
      <c r="OHX13" s="30"/>
      <c r="OHY13" s="30"/>
      <c r="OHZ13" s="31"/>
      <c r="OIA13" s="30"/>
      <c r="OIB13" s="30"/>
      <c r="OIC13" s="77"/>
      <c r="OID13" s="33"/>
      <c r="OIE13" s="29"/>
      <c r="OIF13" s="30"/>
      <c r="OIG13" s="30"/>
      <c r="OIH13" s="31"/>
      <c r="OII13" s="30"/>
      <c r="OIJ13" s="30"/>
      <c r="OIK13" s="77"/>
      <c r="OIL13" s="33"/>
      <c r="OIM13" s="29"/>
      <c r="OIN13" s="30"/>
      <c r="OIO13" s="30"/>
      <c r="OIP13" s="31"/>
      <c r="OIQ13" s="30"/>
      <c r="OIR13" s="30"/>
      <c r="OIS13" s="77"/>
      <c r="OIT13" s="33"/>
      <c r="OIU13" s="29"/>
      <c r="OIV13" s="30"/>
      <c r="OIW13" s="30"/>
      <c r="OIX13" s="31"/>
      <c r="OIY13" s="30"/>
      <c r="OIZ13" s="30"/>
      <c r="OJA13" s="77"/>
      <c r="OJB13" s="33"/>
      <c r="OJC13" s="29"/>
      <c r="OJD13" s="30"/>
      <c r="OJE13" s="30"/>
      <c r="OJF13" s="31"/>
      <c r="OJG13" s="30"/>
      <c r="OJH13" s="30"/>
      <c r="OJI13" s="77"/>
      <c r="OJJ13" s="33"/>
      <c r="OJK13" s="29"/>
      <c r="OJL13" s="30"/>
      <c r="OJM13" s="30"/>
      <c r="OJN13" s="31"/>
      <c r="OJO13" s="30"/>
      <c r="OJP13" s="30"/>
      <c r="OJQ13" s="77"/>
      <c r="OJR13" s="33"/>
      <c r="OJS13" s="29"/>
      <c r="OJT13" s="30"/>
      <c r="OJU13" s="30"/>
      <c r="OJV13" s="31"/>
      <c r="OJW13" s="30"/>
      <c r="OJX13" s="30"/>
      <c r="OJY13" s="77"/>
      <c r="OJZ13" s="33"/>
      <c r="OKA13" s="29"/>
      <c r="OKB13" s="30"/>
      <c r="OKC13" s="30"/>
      <c r="OKD13" s="31"/>
      <c r="OKE13" s="30"/>
      <c r="OKF13" s="30"/>
      <c r="OKG13" s="77"/>
      <c r="OKH13" s="33"/>
      <c r="OKI13" s="29"/>
      <c r="OKJ13" s="30"/>
      <c r="OKK13" s="30"/>
      <c r="OKL13" s="31"/>
      <c r="OKM13" s="30"/>
      <c r="OKN13" s="30"/>
      <c r="OKO13" s="77"/>
      <c r="OKP13" s="33"/>
      <c r="OKQ13" s="29"/>
      <c r="OKR13" s="30"/>
      <c r="OKS13" s="30"/>
      <c r="OKT13" s="31"/>
      <c r="OKU13" s="30"/>
      <c r="OKV13" s="30"/>
      <c r="OKW13" s="77"/>
      <c r="OKX13" s="33"/>
      <c r="OKY13" s="29"/>
      <c r="OKZ13" s="30"/>
      <c r="OLA13" s="30"/>
      <c r="OLB13" s="31"/>
      <c r="OLC13" s="30"/>
      <c r="OLD13" s="30"/>
      <c r="OLE13" s="77"/>
      <c r="OLF13" s="33"/>
      <c r="OLG13" s="29"/>
      <c r="OLH13" s="30"/>
      <c r="OLI13" s="30"/>
      <c r="OLJ13" s="31"/>
      <c r="OLK13" s="30"/>
      <c r="OLL13" s="30"/>
      <c r="OLM13" s="77"/>
      <c r="OLN13" s="33"/>
      <c r="OLO13" s="29"/>
      <c r="OLP13" s="30"/>
      <c r="OLQ13" s="30"/>
      <c r="OLR13" s="31"/>
      <c r="OLS13" s="30"/>
      <c r="OLT13" s="30"/>
      <c r="OLU13" s="77"/>
      <c r="OLV13" s="33"/>
      <c r="OLW13" s="29"/>
      <c r="OLX13" s="30"/>
      <c r="OLY13" s="30"/>
      <c r="OLZ13" s="31"/>
      <c r="OMA13" s="30"/>
      <c r="OMB13" s="30"/>
      <c r="OMC13" s="77"/>
      <c r="OMD13" s="33"/>
      <c r="OME13" s="29"/>
      <c r="OMF13" s="30"/>
      <c r="OMG13" s="30"/>
      <c r="OMH13" s="31"/>
      <c r="OMI13" s="30"/>
      <c r="OMJ13" s="30"/>
      <c r="OMK13" s="77"/>
      <c r="OML13" s="33"/>
      <c r="OMM13" s="29"/>
      <c r="OMN13" s="30"/>
      <c r="OMO13" s="30"/>
      <c r="OMP13" s="31"/>
      <c r="OMQ13" s="30"/>
      <c r="OMR13" s="30"/>
      <c r="OMS13" s="77"/>
      <c r="OMT13" s="33"/>
      <c r="OMU13" s="29"/>
      <c r="OMV13" s="30"/>
      <c r="OMW13" s="30"/>
      <c r="OMX13" s="31"/>
      <c r="OMY13" s="30"/>
      <c r="OMZ13" s="30"/>
      <c r="ONA13" s="77"/>
      <c r="ONB13" s="33"/>
      <c r="ONC13" s="29"/>
      <c r="OND13" s="30"/>
      <c r="ONE13" s="30"/>
      <c r="ONF13" s="31"/>
      <c r="ONG13" s="30"/>
      <c r="ONH13" s="30"/>
      <c r="ONI13" s="77"/>
      <c r="ONJ13" s="33"/>
      <c r="ONK13" s="29"/>
      <c r="ONL13" s="30"/>
      <c r="ONM13" s="30"/>
      <c r="ONN13" s="31"/>
      <c r="ONO13" s="30"/>
      <c r="ONP13" s="30"/>
      <c r="ONQ13" s="77"/>
      <c r="ONR13" s="33"/>
      <c r="ONS13" s="29"/>
      <c r="ONT13" s="30"/>
      <c r="ONU13" s="30"/>
      <c r="ONV13" s="31"/>
      <c r="ONW13" s="30"/>
      <c r="ONX13" s="30"/>
      <c r="ONY13" s="77"/>
      <c r="ONZ13" s="33"/>
      <c r="OOA13" s="29"/>
      <c r="OOB13" s="30"/>
      <c r="OOC13" s="30"/>
      <c r="OOD13" s="31"/>
      <c r="OOE13" s="30"/>
      <c r="OOF13" s="30"/>
      <c r="OOG13" s="77"/>
      <c r="OOH13" s="33"/>
      <c r="OOI13" s="29"/>
      <c r="OOJ13" s="30"/>
      <c r="OOK13" s="30"/>
      <c r="OOL13" s="31"/>
      <c r="OOM13" s="30"/>
      <c r="OON13" s="30"/>
      <c r="OOO13" s="77"/>
      <c r="OOP13" s="33"/>
      <c r="OOQ13" s="29"/>
      <c r="OOR13" s="30"/>
      <c r="OOS13" s="30"/>
      <c r="OOT13" s="31"/>
      <c r="OOU13" s="30"/>
      <c r="OOV13" s="30"/>
      <c r="OOW13" s="77"/>
      <c r="OOX13" s="33"/>
      <c r="OOY13" s="29"/>
      <c r="OOZ13" s="30"/>
      <c r="OPA13" s="30"/>
      <c r="OPB13" s="31"/>
      <c r="OPC13" s="30"/>
      <c r="OPD13" s="30"/>
      <c r="OPE13" s="77"/>
      <c r="OPF13" s="33"/>
      <c r="OPG13" s="29"/>
      <c r="OPH13" s="30"/>
      <c r="OPI13" s="30"/>
      <c r="OPJ13" s="31"/>
      <c r="OPK13" s="30"/>
      <c r="OPL13" s="30"/>
      <c r="OPM13" s="77"/>
      <c r="OPN13" s="33"/>
      <c r="OPO13" s="29"/>
      <c r="OPP13" s="30"/>
      <c r="OPQ13" s="30"/>
      <c r="OPR13" s="31"/>
      <c r="OPS13" s="30"/>
      <c r="OPT13" s="30"/>
      <c r="OPU13" s="77"/>
      <c r="OPV13" s="33"/>
      <c r="OPW13" s="29"/>
      <c r="OPX13" s="30"/>
      <c r="OPY13" s="30"/>
      <c r="OPZ13" s="31"/>
      <c r="OQA13" s="30"/>
      <c r="OQB13" s="30"/>
      <c r="OQC13" s="77"/>
      <c r="OQD13" s="33"/>
      <c r="OQE13" s="29"/>
      <c r="OQF13" s="30"/>
      <c r="OQG13" s="30"/>
      <c r="OQH13" s="31"/>
      <c r="OQI13" s="30"/>
      <c r="OQJ13" s="30"/>
      <c r="OQK13" s="77"/>
      <c r="OQL13" s="33"/>
      <c r="OQM13" s="29"/>
      <c r="OQN13" s="30"/>
      <c r="OQO13" s="30"/>
      <c r="OQP13" s="31"/>
      <c r="OQQ13" s="30"/>
      <c r="OQR13" s="30"/>
      <c r="OQS13" s="77"/>
      <c r="OQT13" s="33"/>
      <c r="OQU13" s="29"/>
      <c r="OQV13" s="30"/>
      <c r="OQW13" s="30"/>
      <c r="OQX13" s="31"/>
      <c r="OQY13" s="30"/>
      <c r="OQZ13" s="30"/>
      <c r="ORA13" s="77"/>
      <c r="ORB13" s="33"/>
      <c r="ORC13" s="29"/>
      <c r="ORD13" s="30"/>
      <c r="ORE13" s="30"/>
      <c r="ORF13" s="31"/>
      <c r="ORG13" s="30"/>
      <c r="ORH13" s="30"/>
      <c r="ORI13" s="77"/>
      <c r="ORJ13" s="33"/>
      <c r="ORK13" s="29"/>
      <c r="ORL13" s="30"/>
      <c r="ORM13" s="30"/>
      <c r="ORN13" s="31"/>
      <c r="ORO13" s="30"/>
      <c r="ORP13" s="30"/>
      <c r="ORQ13" s="77"/>
      <c r="ORR13" s="33"/>
      <c r="ORS13" s="29"/>
      <c r="ORT13" s="30"/>
      <c r="ORU13" s="30"/>
      <c r="ORV13" s="31"/>
      <c r="ORW13" s="30"/>
      <c r="ORX13" s="30"/>
      <c r="ORY13" s="77"/>
      <c r="ORZ13" s="33"/>
      <c r="OSA13" s="29"/>
      <c r="OSB13" s="30"/>
      <c r="OSC13" s="30"/>
      <c r="OSD13" s="31"/>
      <c r="OSE13" s="30"/>
      <c r="OSF13" s="30"/>
      <c r="OSG13" s="77"/>
      <c r="OSH13" s="33"/>
      <c r="OSI13" s="29"/>
      <c r="OSJ13" s="30"/>
      <c r="OSK13" s="30"/>
      <c r="OSL13" s="31"/>
      <c r="OSM13" s="30"/>
      <c r="OSN13" s="30"/>
      <c r="OSO13" s="77"/>
      <c r="OSP13" s="33"/>
      <c r="OSQ13" s="29"/>
      <c r="OSR13" s="30"/>
      <c r="OSS13" s="30"/>
      <c r="OST13" s="31"/>
      <c r="OSU13" s="30"/>
      <c r="OSV13" s="30"/>
      <c r="OSW13" s="77"/>
      <c r="OSX13" s="33"/>
      <c r="OSY13" s="29"/>
      <c r="OSZ13" s="30"/>
      <c r="OTA13" s="30"/>
      <c r="OTB13" s="31"/>
      <c r="OTC13" s="30"/>
      <c r="OTD13" s="30"/>
      <c r="OTE13" s="77"/>
      <c r="OTF13" s="33"/>
      <c r="OTG13" s="29"/>
      <c r="OTH13" s="30"/>
      <c r="OTI13" s="30"/>
      <c r="OTJ13" s="31"/>
      <c r="OTK13" s="30"/>
      <c r="OTL13" s="30"/>
      <c r="OTM13" s="77"/>
      <c r="OTN13" s="33"/>
      <c r="OTO13" s="29"/>
      <c r="OTP13" s="30"/>
      <c r="OTQ13" s="30"/>
      <c r="OTR13" s="31"/>
      <c r="OTS13" s="30"/>
      <c r="OTT13" s="30"/>
      <c r="OTU13" s="77"/>
      <c r="OTV13" s="33"/>
      <c r="OTW13" s="29"/>
      <c r="OTX13" s="30"/>
      <c r="OTY13" s="30"/>
      <c r="OTZ13" s="31"/>
      <c r="OUA13" s="30"/>
      <c r="OUB13" s="30"/>
      <c r="OUC13" s="77"/>
      <c r="OUD13" s="33"/>
      <c r="OUE13" s="29"/>
      <c r="OUF13" s="30"/>
      <c r="OUG13" s="30"/>
      <c r="OUH13" s="31"/>
      <c r="OUI13" s="30"/>
      <c r="OUJ13" s="30"/>
      <c r="OUK13" s="77"/>
      <c r="OUL13" s="33"/>
      <c r="OUM13" s="29"/>
      <c r="OUN13" s="30"/>
      <c r="OUO13" s="30"/>
      <c r="OUP13" s="31"/>
      <c r="OUQ13" s="30"/>
      <c r="OUR13" s="30"/>
      <c r="OUS13" s="77"/>
      <c r="OUT13" s="33"/>
      <c r="OUU13" s="29"/>
      <c r="OUV13" s="30"/>
      <c r="OUW13" s="30"/>
      <c r="OUX13" s="31"/>
      <c r="OUY13" s="30"/>
      <c r="OUZ13" s="30"/>
      <c r="OVA13" s="77"/>
      <c r="OVB13" s="33"/>
      <c r="OVC13" s="29"/>
      <c r="OVD13" s="30"/>
      <c r="OVE13" s="30"/>
      <c r="OVF13" s="31"/>
      <c r="OVG13" s="30"/>
      <c r="OVH13" s="30"/>
      <c r="OVI13" s="77"/>
      <c r="OVJ13" s="33"/>
      <c r="OVK13" s="29"/>
      <c r="OVL13" s="30"/>
      <c r="OVM13" s="30"/>
      <c r="OVN13" s="31"/>
      <c r="OVO13" s="30"/>
      <c r="OVP13" s="30"/>
      <c r="OVQ13" s="77"/>
      <c r="OVR13" s="33"/>
      <c r="OVS13" s="29"/>
      <c r="OVT13" s="30"/>
      <c r="OVU13" s="30"/>
      <c r="OVV13" s="31"/>
      <c r="OVW13" s="30"/>
      <c r="OVX13" s="30"/>
      <c r="OVY13" s="77"/>
      <c r="OVZ13" s="33"/>
      <c r="OWA13" s="29"/>
      <c r="OWB13" s="30"/>
      <c r="OWC13" s="30"/>
      <c r="OWD13" s="31"/>
      <c r="OWE13" s="30"/>
      <c r="OWF13" s="30"/>
      <c r="OWG13" s="77"/>
      <c r="OWH13" s="33"/>
      <c r="OWI13" s="29"/>
      <c r="OWJ13" s="30"/>
      <c r="OWK13" s="30"/>
      <c r="OWL13" s="31"/>
      <c r="OWM13" s="30"/>
      <c r="OWN13" s="30"/>
      <c r="OWO13" s="77"/>
      <c r="OWP13" s="33"/>
      <c r="OWQ13" s="29"/>
      <c r="OWR13" s="30"/>
      <c r="OWS13" s="30"/>
      <c r="OWT13" s="31"/>
      <c r="OWU13" s="30"/>
      <c r="OWV13" s="30"/>
      <c r="OWW13" s="77"/>
      <c r="OWX13" s="33"/>
      <c r="OWY13" s="29"/>
      <c r="OWZ13" s="30"/>
      <c r="OXA13" s="30"/>
      <c r="OXB13" s="31"/>
      <c r="OXC13" s="30"/>
      <c r="OXD13" s="30"/>
      <c r="OXE13" s="77"/>
      <c r="OXF13" s="33"/>
      <c r="OXG13" s="29"/>
      <c r="OXH13" s="30"/>
      <c r="OXI13" s="30"/>
      <c r="OXJ13" s="31"/>
      <c r="OXK13" s="30"/>
      <c r="OXL13" s="30"/>
      <c r="OXM13" s="77"/>
      <c r="OXN13" s="33"/>
      <c r="OXO13" s="29"/>
      <c r="OXP13" s="30"/>
      <c r="OXQ13" s="30"/>
      <c r="OXR13" s="31"/>
      <c r="OXS13" s="30"/>
      <c r="OXT13" s="30"/>
      <c r="OXU13" s="77"/>
      <c r="OXV13" s="33"/>
      <c r="OXW13" s="29"/>
      <c r="OXX13" s="30"/>
      <c r="OXY13" s="30"/>
      <c r="OXZ13" s="31"/>
      <c r="OYA13" s="30"/>
      <c r="OYB13" s="30"/>
      <c r="OYC13" s="77"/>
      <c r="OYD13" s="33"/>
      <c r="OYE13" s="29"/>
      <c r="OYF13" s="30"/>
      <c r="OYG13" s="30"/>
      <c r="OYH13" s="31"/>
      <c r="OYI13" s="30"/>
      <c r="OYJ13" s="30"/>
      <c r="OYK13" s="77"/>
      <c r="OYL13" s="33"/>
      <c r="OYM13" s="29"/>
      <c r="OYN13" s="30"/>
      <c r="OYO13" s="30"/>
      <c r="OYP13" s="31"/>
      <c r="OYQ13" s="30"/>
      <c r="OYR13" s="30"/>
      <c r="OYS13" s="77"/>
      <c r="OYT13" s="33"/>
      <c r="OYU13" s="29"/>
      <c r="OYV13" s="30"/>
      <c r="OYW13" s="30"/>
      <c r="OYX13" s="31"/>
      <c r="OYY13" s="30"/>
      <c r="OYZ13" s="30"/>
      <c r="OZA13" s="77"/>
      <c r="OZB13" s="33"/>
      <c r="OZC13" s="29"/>
      <c r="OZD13" s="30"/>
      <c r="OZE13" s="30"/>
      <c r="OZF13" s="31"/>
      <c r="OZG13" s="30"/>
      <c r="OZH13" s="30"/>
      <c r="OZI13" s="77"/>
      <c r="OZJ13" s="33"/>
      <c r="OZK13" s="29"/>
      <c r="OZL13" s="30"/>
      <c r="OZM13" s="30"/>
      <c r="OZN13" s="31"/>
      <c r="OZO13" s="30"/>
      <c r="OZP13" s="30"/>
      <c r="OZQ13" s="77"/>
      <c r="OZR13" s="33"/>
      <c r="OZS13" s="29"/>
      <c r="OZT13" s="30"/>
      <c r="OZU13" s="30"/>
      <c r="OZV13" s="31"/>
      <c r="OZW13" s="30"/>
      <c r="OZX13" s="30"/>
      <c r="OZY13" s="77"/>
      <c r="OZZ13" s="33"/>
      <c r="PAA13" s="29"/>
      <c r="PAB13" s="30"/>
      <c r="PAC13" s="30"/>
      <c r="PAD13" s="31"/>
      <c r="PAE13" s="30"/>
      <c r="PAF13" s="30"/>
      <c r="PAG13" s="77"/>
      <c r="PAH13" s="33"/>
      <c r="PAI13" s="29"/>
      <c r="PAJ13" s="30"/>
      <c r="PAK13" s="30"/>
      <c r="PAL13" s="31"/>
      <c r="PAM13" s="30"/>
      <c r="PAN13" s="30"/>
      <c r="PAO13" s="77"/>
      <c r="PAP13" s="33"/>
      <c r="PAQ13" s="29"/>
      <c r="PAR13" s="30"/>
      <c r="PAS13" s="30"/>
      <c r="PAT13" s="31"/>
      <c r="PAU13" s="30"/>
      <c r="PAV13" s="30"/>
      <c r="PAW13" s="77"/>
      <c r="PAX13" s="33"/>
      <c r="PAY13" s="29"/>
      <c r="PAZ13" s="30"/>
      <c r="PBA13" s="30"/>
      <c r="PBB13" s="31"/>
      <c r="PBC13" s="30"/>
      <c r="PBD13" s="30"/>
      <c r="PBE13" s="77"/>
      <c r="PBF13" s="33"/>
      <c r="PBG13" s="29"/>
      <c r="PBH13" s="30"/>
      <c r="PBI13" s="30"/>
      <c r="PBJ13" s="31"/>
      <c r="PBK13" s="30"/>
      <c r="PBL13" s="30"/>
      <c r="PBM13" s="77"/>
      <c r="PBN13" s="33"/>
      <c r="PBO13" s="29"/>
      <c r="PBP13" s="30"/>
      <c r="PBQ13" s="30"/>
      <c r="PBR13" s="31"/>
      <c r="PBS13" s="30"/>
      <c r="PBT13" s="30"/>
      <c r="PBU13" s="77"/>
      <c r="PBV13" s="33"/>
      <c r="PBW13" s="29"/>
      <c r="PBX13" s="30"/>
      <c r="PBY13" s="30"/>
      <c r="PBZ13" s="31"/>
      <c r="PCA13" s="30"/>
      <c r="PCB13" s="30"/>
      <c r="PCC13" s="77"/>
      <c r="PCD13" s="33"/>
      <c r="PCE13" s="29"/>
      <c r="PCF13" s="30"/>
      <c r="PCG13" s="30"/>
      <c r="PCH13" s="31"/>
      <c r="PCI13" s="30"/>
      <c r="PCJ13" s="30"/>
      <c r="PCK13" s="77"/>
      <c r="PCL13" s="33"/>
      <c r="PCM13" s="29"/>
      <c r="PCN13" s="30"/>
      <c r="PCO13" s="30"/>
      <c r="PCP13" s="31"/>
      <c r="PCQ13" s="30"/>
      <c r="PCR13" s="30"/>
      <c r="PCS13" s="77"/>
      <c r="PCT13" s="33"/>
      <c r="PCU13" s="29"/>
      <c r="PCV13" s="30"/>
      <c r="PCW13" s="30"/>
      <c r="PCX13" s="31"/>
      <c r="PCY13" s="30"/>
      <c r="PCZ13" s="30"/>
      <c r="PDA13" s="77"/>
      <c r="PDB13" s="33"/>
      <c r="PDC13" s="29"/>
      <c r="PDD13" s="30"/>
      <c r="PDE13" s="30"/>
      <c r="PDF13" s="31"/>
      <c r="PDG13" s="30"/>
      <c r="PDH13" s="30"/>
      <c r="PDI13" s="77"/>
      <c r="PDJ13" s="33"/>
      <c r="PDK13" s="29"/>
      <c r="PDL13" s="30"/>
      <c r="PDM13" s="30"/>
      <c r="PDN13" s="31"/>
      <c r="PDO13" s="30"/>
      <c r="PDP13" s="30"/>
      <c r="PDQ13" s="77"/>
      <c r="PDR13" s="33"/>
      <c r="PDS13" s="29"/>
      <c r="PDT13" s="30"/>
      <c r="PDU13" s="30"/>
      <c r="PDV13" s="31"/>
      <c r="PDW13" s="30"/>
      <c r="PDX13" s="30"/>
      <c r="PDY13" s="77"/>
      <c r="PDZ13" s="33"/>
      <c r="PEA13" s="29"/>
      <c r="PEB13" s="30"/>
      <c r="PEC13" s="30"/>
      <c r="PED13" s="31"/>
      <c r="PEE13" s="30"/>
      <c r="PEF13" s="30"/>
      <c r="PEG13" s="77"/>
      <c r="PEH13" s="33"/>
      <c r="PEI13" s="29"/>
      <c r="PEJ13" s="30"/>
      <c r="PEK13" s="30"/>
      <c r="PEL13" s="31"/>
      <c r="PEM13" s="30"/>
      <c r="PEN13" s="30"/>
      <c r="PEO13" s="77"/>
      <c r="PEP13" s="33"/>
      <c r="PEQ13" s="29"/>
      <c r="PER13" s="30"/>
      <c r="PES13" s="30"/>
      <c r="PET13" s="31"/>
      <c r="PEU13" s="30"/>
      <c r="PEV13" s="30"/>
      <c r="PEW13" s="77"/>
      <c r="PEX13" s="33"/>
      <c r="PEY13" s="29"/>
      <c r="PEZ13" s="30"/>
      <c r="PFA13" s="30"/>
      <c r="PFB13" s="31"/>
      <c r="PFC13" s="30"/>
      <c r="PFD13" s="30"/>
      <c r="PFE13" s="77"/>
      <c r="PFF13" s="33"/>
      <c r="PFG13" s="29"/>
      <c r="PFH13" s="30"/>
      <c r="PFI13" s="30"/>
      <c r="PFJ13" s="31"/>
      <c r="PFK13" s="30"/>
      <c r="PFL13" s="30"/>
      <c r="PFM13" s="77"/>
      <c r="PFN13" s="33"/>
      <c r="PFO13" s="29"/>
      <c r="PFP13" s="30"/>
      <c r="PFQ13" s="30"/>
      <c r="PFR13" s="31"/>
      <c r="PFS13" s="30"/>
      <c r="PFT13" s="30"/>
      <c r="PFU13" s="77"/>
      <c r="PFV13" s="33"/>
      <c r="PFW13" s="29"/>
      <c r="PFX13" s="30"/>
      <c r="PFY13" s="30"/>
      <c r="PFZ13" s="31"/>
      <c r="PGA13" s="30"/>
      <c r="PGB13" s="30"/>
      <c r="PGC13" s="77"/>
      <c r="PGD13" s="33"/>
      <c r="PGE13" s="29"/>
      <c r="PGF13" s="30"/>
      <c r="PGG13" s="30"/>
      <c r="PGH13" s="31"/>
      <c r="PGI13" s="30"/>
      <c r="PGJ13" s="30"/>
      <c r="PGK13" s="77"/>
      <c r="PGL13" s="33"/>
      <c r="PGM13" s="29"/>
      <c r="PGN13" s="30"/>
      <c r="PGO13" s="30"/>
      <c r="PGP13" s="31"/>
      <c r="PGQ13" s="30"/>
      <c r="PGR13" s="30"/>
      <c r="PGS13" s="77"/>
      <c r="PGT13" s="33"/>
      <c r="PGU13" s="29"/>
      <c r="PGV13" s="30"/>
      <c r="PGW13" s="30"/>
      <c r="PGX13" s="31"/>
      <c r="PGY13" s="30"/>
      <c r="PGZ13" s="30"/>
      <c r="PHA13" s="77"/>
      <c r="PHB13" s="33"/>
      <c r="PHC13" s="29"/>
      <c r="PHD13" s="30"/>
      <c r="PHE13" s="30"/>
      <c r="PHF13" s="31"/>
      <c r="PHG13" s="30"/>
      <c r="PHH13" s="30"/>
      <c r="PHI13" s="77"/>
      <c r="PHJ13" s="33"/>
      <c r="PHK13" s="29"/>
      <c r="PHL13" s="30"/>
      <c r="PHM13" s="30"/>
      <c r="PHN13" s="31"/>
      <c r="PHO13" s="30"/>
      <c r="PHP13" s="30"/>
      <c r="PHQ13" s="77"/>
      <c r="PHR13" s="33"/>
      <c r="PHS13" s="29"/>
      <c r="PHT13" s="30"/>
      <c r="PHU13" s="30"/>
      <c r="PHV13" s="31"/>
      <c r="PHW13" s="30"/>
      <c r="PHX13" s="30"/>
      <c r="PHY13" s="77"/>
      <c r="PHZ13" s="33"/>
      <c r="PIA13" s="29"/>
      <c r="PIB13" s="30"/>
      <c r="PIC13" s="30"/>
      <c r="PID13" s="31"/>
      <c r="PIE13" s="30"/>
      <c r="PIF13" s="30"/>
      <c r="PIG13" s="77"/>
      <c r="PIH13" s="33"/>
      <c r="PII13" s="29"/>
      <c r="PIJ13" s="30"/>
      <c r="PIK13" s="30"/>
      <c r="PIL13" s="31"/>
      <c r="PIM13" s="30"/>
      <c r="PIN13" s="30"/>
      <c r="PIO13" s="77"/>
      <c r="PIP13" s="33"/>
      <c r="PIQ13" s="29"/>
      <c r="PIR13" s="30"/>
      <c r="PIS13" s="30"/>
      <c r="PIT13" s="31"/>
      <c r="PIU13" s="30"/>
      <c r="PIV13" s="30"/>
      <c r="PIW13" s="77"/>
      <c r="PIX13" s="33"/>
      <c r="PIY13" s="29"/>
      <c r="PIZ13" s="30"/>
      <c r="PJA13" s="30"/>
      <c r="PJB13" s="31"/>
      <c r="PJC13" s="30"/>
      <c r="PJD13" s="30"/>
      <c r="PJE13" s="77"/>
      <c r="PJF13" s="33"/>
      <c r="PJG13" s="29"/>
      <c r="PJH13" s="30"/>
      <c r="PJI13" s="30"/>
      <c r="PJJ13" s="31"/>
      <c r="PJK13" s="30"/>
      <c r="PJL13" s="30"/>
      <c r="PJM13" s="77"/>
      <c r="PJN13" s="33"/>
      <c r="PJO13" s="29"/>
      <c r="PJP13" s="30"/>
      <c r="PJQ13" s="30"/>
      <c r="PJR13" s="31"/>
      <c r="PJS13" s="30"/>
      <c r="PJT13" s="30"/>
      <c r="PJU13" s="77"/>
      <c r="PJV13" s="33"/>
      <c r="PJW13" s="29"/>
      <c r="PJX13" s="30"/>
      <c r="PJY13" s="30"/>
      <c r="PJZ13" s="31"/>
      <c r="PKA13" s="30"/>
      <c r="PKB13" s="30"/>
      <c r="PKC13" s="77"/>
      <c r="PKD13" s="33"/>
      <c r="PKE13" s="29"/>
      <c r="PKF13" s="30"/>
      <c r="PKG13" s="30"/>
      <c r="PKH13" s="31"/>
      <c r="PKI13" s="30"/>
      <c r="PKJ13" s="30"/>
      <c r="PKK13" s="77"/>
      <c r="PKL13" s="33"/>
      <c r="PKM13" s="29"/>
      <c r="PKN13" s="30"/>
      <c r="PKO13" s="30"/>
      <c r="PKP13" s="31"/>
      <c r="PKQ13" s="30"/>
      <c r="PKR13" s="30"/>
      <c r="PKS13" s="77"/>
      <c r="PKT13" s="33"/>
      <c r="PKU13" s="29"/>
      <c r="PKV13" s="30"/>
      <c r="PKW13" s="30"/>
      <c r="PKX13" s="31"/>
      <c r="PKY13" s="30"/>
      <c r="PKZ13" s="30"/>
      <c r="PLA13" s="77"/>
      <c r="PLB13" s="33"/>
      <c r="PLC13" s="29"/>
      <c r="PLD13" s="30"/>
      <c r="PLE13" s="30"/>
      <c r="PLF13" s="31"/>
      <c r="PLG13" s="30"/>
      <c r="PLH13" s="30"/>
      <c r="PLI13" s="77"/>
      <c r="PLJ13" s="33"/>
      <c r="PLK13" s="29"/>
      <c r="PLL13" s="30"/>
      <c r="PLM13" s="30"/>
      <c r="PLN13" s="31"/>
      <c r="PLO13" s="30"/>
      <c r="PLP13" s="30"/>
      <c r="PLQ13" s="77"/>
      <c r="PLR13" s="33"/>
      <c r="PLS13" s="29"/>
      <c r="PLT13" s="30"/>
      <c r="PLU13" s="30"/>
      <c r="PLV13" s="31"/>
      <c r="PLW13" s="30"/>
      <c r="PLX13" s="30"/>
      <c r="PLY13" s="77"/>
      <c r="PLZ13" s="33"/>
      <c r="PMA13" s="29"/>
      <c r="PMB13" s="30"/>
      <c r="PMC13" s="30"/>
      <c r="PMD13" s="31"/>
      <c r="PME13" s="30"/>
      <c r="PMF13" s="30"/>
      <c r="PMG13" s="77"/>
      <c r="PMH13" s="33"/>
      <c r="PMI13" s="29"/>
      <c r="PMJ13" s="30"/>
      <c r="PMK13" s="30"/>
      <c r="PML13" s="31"/>
      <c r="PMM13" s="30"/>
      <c r="PMN13" s="30"/>
      <c r="PMO13" s="77"/>
      <c r="PMP13" s="33"/>
      <c r="PMQ13" s="29"/>
      <c r="PMR13" s="30"/>
      <c r="PMS13" s="30"/>
      <c r="PMT13" s="31"/>
      <c r="PMU13" s="30"/>
      <c r="PMV13" s="30"/>
      <c r="PMW13" s="77"/>
      <c r="PMX13" s="33"/>
      <c r="PMY13" s="29"/>
      <c r="PMZ13" s="30"/>
      <c r="PNA13" s="30"/>
      <c r="PNB13" s="31"/>
      <c r="PNC13" s="30"/>
      <c r="PND13" s="30"/>
      <c r="PNE13" s="77"/>
      <c r="PNF13" s="33"/>
      <c r="PNG13" s="29"/>
      <c r="PNH13" s="30"/>
      <c r="PNI13" s="30"/>
      <c r="PNJ13" s="31"/>
      <c r="PNK13" s="30"/>
      <c r="PNL13" s="30"/>
      <c r="PNM13" s="77"/>
      <c r="PNN13" s="33"/>
      <c r="PNO13" s="29"/>
      <c r="PNP13" s="30"/>
      <c r="PNQ13" s="30"/>
      <c r="PNR13" s="31"/>
      <c r="PNS13" s="30"/>
      <c r="PNT13" s="30"/>
      <c r="PNU13" s="77"/>
      <c r="PNV13" s="33"/>
      <c r="PNW13" s="29"/>
      <c r="PNX13" s="30"/>
      <c r="PNY13" s="30"/>
      <c r="PNZ13" s="31"/>
      <c r="POA13" s="30"/>
      <c r="POB13" s="30"/>
      <c r="POC13" s="77"/>
      <c r="POD13" s="33"/>
      <c r="POE13" s="29"/>
      <c r="POF13" s="30"/>
      <c r="POG13" s="30"/>
      <c r="POH13" s="31"/>
      <c r="POI13" s="30"/>
      <c r="POJ13" s="30"/>
      <c r="POK13" s="77"/>
      <c r="POL13" s="33"/>
      <c r="POM13" s="29"/>
      <c r="PON13" s="30"/>
      <c r="POO13" s="30"/>
      <c r="POP13" s="31"/>
      <c r="POQ13" s="30"/>
      <c r="POR13" s="30"/>
      <c r="POS13" s="77"/>
      <c r="POT13" s="33"/>
      <c r="POU13" s="29"/>
      <c r="POV13" s="30"/>
      <c r="POW13" s="30"/>
      <c r="POX13" s="31"/>
      <c r="POY13" s="30"/>
      <c r="POZ13" s="30"/>
      <c r="PPA13" s="77"/>
      <c r="PPB13" s="33"/>
      <c r="PPC13" s="29"/>
      <c r="PPD13" s="30"/>
      <c r="PPE13" s="30"/>
      <c r="PPF13" s="31"/>
      <c r="PPG13" s="30"/>
      <c r="PPH13" s="30"/>
      <c r="PPI13" s="77"/>
      <c r="PPJ13" s="33"/>
      <c r="PPK13" s="29"/>
      <c r="PPL13" s="30"/>
      <c r="PPM13" s="30"/>
      <c r="PPN13" s="31"/>
      <c r="PPO13" s="30"/>
      <c r="PPP13" s="30"/>
      <c r="PPQ13" s="77"/>
      <c r="PPR13" s="33"/>
      <c r="PPS13" s="29"/>
      <c r="PPT13" s="30"/>
      <c r="PPU13" s="30"/>
      <c r="PPV13" s="31"/>
      <c r="PPW13" s="30"/>
      <c r="PPX13" s="30"/>
      <c r="PPY13" s="77"/>
      <c r="PPZ13" s="33"/>
      <c r="PQA13" s="29"/>
      <c r="PQB13" s="30"/>
      <c r="PQC13" s="30"/>
      <c r="PQD13" s="31"/>
      <c r="PQE13" s="30"/>
      <c r="PQF13" s="30"/>
      <c r="PQG13" s="77"/>
      <c r="PQH13" s="33"/>
      <c r="PQI13" s="29"/>
      <c r="PQJ13" s="30"/>
      <c r="PQK13" s="30"/>
      <c r="PQL13" s="31"/>
      <c r="PQM13" s="30"/>
      <c r="PQN13" s="30"/>
      <c r="PQO13" s="77"/>
      <c r="PQP13" s="33"/>
      <c r="PQQ13" s="29"/>
      <c r="PQR13" s="30"/>
      <c r="PQS13" s="30"/>
      <c r="PQT13" s="31"/>
      <c r="PQU13" s="30"/>
      <c r="PQV13" s="30"/>
      <c r="PQW13" s="77"/>
      <c r="PQX13" s="33"/>
      <c r="PQY13" s="29"/>
      <c r="PQZ13" s="30"/>
      <c r="PRA13" s="30"/>
      <c r="PRB13" s="31"/>
      <c r="PRC13" s="30"/>
      <c r="PRD13" s="30"/>
      <c r="PRE13" s="77"/>
      <c r="PRF13" s="33"/>
      <c r="PRG13" s="29"/>
      <c r="PRH13" s="30"/>
      <c r="PRI13" s="30"/>
      <c r="PRJ13" s="31"/>
      <c r="PRK13" s="30"/>
      <c r="PRL13" s="30"/>
      <c r="PRM13" s="77"/>
      <c r="PRN13" s="33"/>
      <c r="PRO13" s="29"/>
      <c r="PRP13" s="30"/>
      <c r="PRQ13" s="30"/>
      <c r="PRR13" s="31"/>
      <c r="PRS13" s="30"/>
      <c r="PRT13" s="30"/>
      <c r="PRU13" s="77"/>
      <c r="PRV13" s="33"/>
      <c r="PRW13" s="29"/>
      <c r="PRX13" s="30"/>
      <c r="PRY13" s="30"/>
      <c r="PRZ13" s="31"/>
      <c r="PSA13" s="30"/>
      <c r="PSB13" s="30"/>
      <c r="PSC13" s="77"/>
      <c r="PSD13" s="33"/>
      <c r="PSE13" s="29"/>
      <c r="PSF13" s="30"/>
      <c r="PSG13" s="30"/>
      <c r="PSH13" s="31"/>
      <c r="PSI13" s="30"/>
      <c r="PSJ13" s="30"/>
      <c r="PSK13" s="77"/>
      <c r="PSL13" s="33"/>
      <c r="PSM13" s="29"/>
      <c r="PSN13" s="30"/>
      <c r="PSO13" s="30"/>
      <c r="PSP13" s="31"/>
      <c r="PSQ13" s="30"/>
      <c r="PSR13" s="30"/>
      <c r="PSS13" s="77"/>
      <c r="PST13" s="33"/>
      <c r="PSU13" s="29"/>
      <c r="PSV13" s="30"/>
      <c r="PSW13" s="30"/>
      <c r="PSX13" s="31"/>
      <c r="PSY13" s="30"/>
      <c r="PSZ13" s="30"/>
      <c r="PTA13" s="77"/>
      <c r="PTB13" s="33"/>
      <c r="PTC13" s="29"/>
      <c r="PTD13" s="30"/>
      <c r="PTE13" s="30"/>
      <c r="PTF13" s="31"/>
      <c r="PTG13" s="30"/>
      <c r="PTH13" s="30"/>
      <c r="PTI13" s="77"/>
      <c r="PTJ13" s="33"/>
      <c r="PTK13" s="29"/>
      <c r="PTL13" s="30"/>
      <c r="PTM13" s="30"/>
      <c r="PTN13" s="31"/>
      <c r="PTO13" s="30"/>
      <c r="PTP13" s="30"/>
      <c r="PTQ13" s="77"/>
      <c r="PTR13" s="33"/>
      <c r="PTS13" s="29"/>
      <c r="PTT13" s="30"/>
      <c r="PTU13" s="30"/>
      <c r="PTV13" s="31"/>
      <c r="PTW13" s="30"/>
      <c r="PTX13" s="30"/>
      <c r="PTY13" s="77"/>
      <c r="PTZ13" s="33"/>
      <c r="PUA13" s="29"/>
      <c r="PUB13" s="30"/>
      <c r="PUC13" s="30"/>
      <c r="PUD13" s="31"/>
      <c r="PUE13" s="30"/>
      <c r="PUF13" s="30"/>
      <c r="PUG13" s="77"/>
      <c r="PUH13" s="33"/>
      <c r="PUI13" s="29"/>
      <c r="PUJ13" s="30"/>
      <c r="PUK13" s="30"/>
      <c r="PUL13" s="31"/>
      <c r="PUM13" s="30"/>
      <c r="PUN13" s="30"/>
      <c r="PUO13" s="77"/>
      <c r="PUP13" s="33"/>
      <c r="PUQ13" s="29"/>
      <c r="PUR13" s="30"/>
      <c r="PUS13" s="30"/>
      <c r="PUT13" s="31"/>
      <c r="PUU13" s="30"/>
      <c r="PUV13" s="30"/>
      <c r="PUW13" s="77"/>
      <c r="PUX13" s="33"/>
      <c r="PUY13" s="29"/>
      <c r="PUZ13" s="30"/>
      <c r="PVA13" s="30"/>
      <c r="PVB13" s="31"/>
      <c r="PVC13" s="30"/>
      <c r="PVD13" s="30"/>
      <c r="PVE13" s="77"/>
      <c r="PVF13" s="33"/>
      <c r="PVG13" s="29"/>
      <c r="PVH13" s="30"/>
      <c r="PVI13" s="30"/>
      <c r="PVJ13" s="31"/>
      <c r="PVK13" s="30"/>
      <c r="PVL13" s="30"/>
      <c r="PVM13" s="77"/>
      <c r="PVN13" s="33"/>
      <c r="PVO13" s="29"/>
      <c r="PVP13" s="30"/>
      <c r="PVQ13" s="30"/>
      <c r="PVR13" s="31"/>
      <c r="PVS13" s="30"/>
      <c r="PVT13" s="30"/>
      <c r="PVU13" s="77"/>
      <c r="PVV13" s="33"/>
      <c r="PVW13" s="29"/>
      <c r="PVX13" s="30"/>
      <c r="PVY13" s="30"/>
      <c r="PVZ13" s="31"/>
      <c r="PWA13" s="30"/>
      <c r="PWB13" s="30"/>
      <c r="PWC13" s="77"/>
      <c r="PWD13" s="33"/>
      <c r="PWE13" s="29"/>
      <c r="PWF13" s="30"/>
      <c r="PWG13" s="30"/>
      <c r="PWH13" s="31"/>
      <c r="PWI13" s="30"/>
      <c r="PWJ13" s="30"/>
      <c r="PWK13" s="77"/>
      <c r="PWL13" s="33"/>
      <c r="PWM13" s="29"/>
      <c r="PWN13" s="30"/>
      <c r="PWO13" s="30"/>
      <c r="PWP13" s="31"/>
      <c r="PWQ13" s="30"/>
      <c r="PWR13" s="30"/>
      <c r="PWS13" s="77"/>
      <c r="PWT13" s="33"/>
      <c r="PWU13" s="29"/>
      <c r="PWV13" s="30"/>
      <c r="PWW13" s="30"/>
      <c r="PWX13" s="31"/>
      <c r="PWY13" s="30"/>
      <c r="PWZ13" s="30"/>
      <c r="PXA13" s="77"/>
      <c r="PXB13" s="33"/>
      <c r="PXC13" s="29"/>
      <c r="PXD13" s="30"/>
      <c r="PXE13" s="30"/>
      <c r="PXF13" s="31"/>
      <c r="PXG13" s="30"/>
      <c r="PXH13" s="30"/>
      <c r="PXI13" s="77"/>
      <c r="PXJ13" s="33"/>
      <c r="PXK13" s="29"/>
      <c r="PXL13" s="30"/>
      <c r="PXM13" s="30"/>
      <c r="PXN13" s="31"/>
      <c r="PXO13" s="30"/>
      <c r="PXP13" s="30"/>
      <c r="PXQ13" s="77"/>
      <c r="PXR13" s="33"/>
      <c r="PXS13" s="29"/>
      <c r="PXT13" s="30"/>
      <c r="PXU13" s="30"/>
      <c r="PXV13" s="31"/>
      <c r="PXW13" s="30"/>
      <c r="PXX13" s="30"/>
      <c r="PXY13" s="77"/>
      <c r="PXZ13" s="33"/>
      <c r="PYA13" s="29"/>
      <c r="PYB13" s="30"/>
      <c r="PYC13" s="30"/>
      <c r="PYD13" s="31"/>
      <c r="PYE13" s="30"/>
      <c r="PYF13" s="30"/>
      <c r="PYG13" s="77"/>
      <c r="PYH13" s="33"/>
      <c r="PYI13" s="29"/>
      <c r="PYJ13" s="30"/>
      <c r="PYK13" s="30"/>
      <c r="PYL13" s="31"/>
      <c r="PYM13" s="30"/>
      <c r="PYN13" s="30"/>
      <c r="PYO13" s="77"/>
      <c r="PYP13" s="33"/>
      <c r="PYQ13" s="29"/>
      <c r="PYR13" s="30"/>
      <c r="PYS13" s="30"/>
      <c r="PYT13" s="31"/>
      <c r="PYU13" s="30"/>
      <c r="PYV13" s="30"/>
      <c r="PYW13" s="77"/>
      <c r="PYX13" s="33"/>
      <c r="PYY13" s="29"/>
      <c r="PYZ13" s="30"/>
      <c r="PZA13" s="30"/>
      <c r="PZB13" s="31"/>
      <c r="PZC13" s="30"/>
      <c r="PZD13" s="30"/>
      <c r="PZE13" s="77"/>
      <c r="PZF13" s="33"/>
      <c r="PZG13" s="29"/>
      <c r="PZH13" s="30"/>
      <c r="PZI13" s="30"/>
      <c r="PZJ13" s="31"/>
      <c r="PZK13" s="30"/>
      <c r="PZL13" s="30"/>
      <c r="PZM13" s="77"/>
      <c r="PZN13" s="33"/>
      <c r="PZO13" s="29"/>
      <c r="PZP13" s="30"/>
      <c r="PZQ13" s="30"/>
      <c r="PZR13" s="31"/>
      <c r="PZS13" s="30"/>
      <c r="PZT13" s="30"/>
      <c r="PZU13" s="77"/>
      <c r="PZV13" s="33"/>
      <c r="PZW13" s="29"/>
      <c r="PZX13" s="30"/>
      <c r="PZY13" s="30"/>
      <c r="PZZ13" s="31"/>
      <c r="QAA13" s="30"/>
      <c r="QAB13" s="30"/>
      <c r="QAC13" s="77"/>
      <c r="QAD13" s="33"/>
      <c r="QAE13" s="29"/>
      <c r="QAF13" s="30"/>
      <c r="QAG13" s="30"/>
      <c r="QAH13" s="31"/>
      <c r="QAI13" s="30"/>
      <c r="QAJ13" s="30"/>
      <c r="QAK13" s="77"/>
      <c r="QAL13" s="33"/>
      <c r="QAM13" s="29"/>
      <c r="QAN13" s="30"/>
      <c r="QAO13" s="30"/>
      <c r="QAP13" s="31"/>
      <c r="QAQ13" s="30"/>
      <c r="QAR13" s="30"/>
      <c r="QAS13" s="77"/>
      <c r="QAT13" s="33"/>
      <c r="QAU13" s="29"/>
      <c r="QAV13" s="30"/>
      <c r="QAW13" s="30"/>
      <c r="QAX13" s="31"/>
      <c r="QAY13" s="30"/>
      <c r="QAZ13" s="30"/>
      <c r="QBA13" s="77"/>
      <c r="QBB13" s="33"/>
      <c r="QBC13" s="29"/>
      <c r="QBD13" s="30"/>
      <c r="QBE13" s="30"/>
      <c r="QBF13" s="31"/>
      <c r="QBG13" s="30"/>
      <c r="QBH13" s="30"/>
      <c r="QBI13" s="77"/>
      <c r="QBJ13" s="33"/>
      <c r="QBK13" s="29"/>
      <c r="QBL13" s="30"/>
      <c r="QBM13" s="30"/>
      <c r="QBN13" s="31"/>
      <c r="QBO13" s="30"/>
      <c r="QBP13" s="30"/>
      <c r="QBQ13" s="77"/>
      <c r="QBR13" s="33"/>
      <c r="QBS13" s="29"/>
      <c r="QBT13" s="30"/>
      <c r="QBU13" s="30"/>
      <c r="QBV13" s="31"/>
      <c r="QBW13" s="30"/>
      <c r="QBX13" s="30"/>
      <c r="QBY13" s="77"/>
      <c r="QBZ13" s="33"/>
      <c r="QCA13" s="29"/>
      <c r="QCB13" s="30"/>
      <c r="QCC13" s="30"/>
      <c r="QCD13" s="31"/>
      <c r="QCE13" s="30"/>
      <c r="QCF13" s="30"/>
      <c r="QCG13" s="77"/>
      <c r="QCH13" s="33"/>
      <c r="QCI13" s="29"/>
      <c r="QCJ13" s="30"/>
      <c r="QCK13" s="30"/>
      <c r="QCL13" s="31"/>
      <c r="QCM13" s="30"/>
      <c r="QCN13" s="30"/>
      <c r="QCO13" s="77"/>
      <c r="QCP13" s="33"/>
      <c r="QCQ13" s="29"/>
      <c r="QCR13" s="30"/>
      <c r="QCS13" s="30"/>
      <c r="QCT13" s="31"/>
      <c r="QCU13" s="30"/>
      <c r="QCV13" s="30"/>
      <c r="QCW13" s="77"/>
      <c r="QCX13" s="33"/>
      <c r="QCY13" s="29"/>
      <c r="QCZ13" s="30"/>
      <c r="QDA13" s="30"/>
      <c r="QDB13" s="31"/>
      <c r="QDC13" s="30"/>
      <c r="QDD13" s="30"/>
      <c r="QDE13" s="77"/>
      <c r="QDF13" s="33"/>
      <c r="QDG13" s="29"/>
      <c r="QDH13" s="30"/>
      <c r="QDI13" s="30"/>
      <c r="QDJ13" s="31"/>
      <c r="QDK13" s="30"/>
      <c r="QDL13" s="30"/>
      <c r="QDM13" s="77"/>
      <c r="QDN13" s="33"/>
      <c r="QDO13" s="29"/>
      <c r="QDP13" s="30"/>
      <c r="QDQ13" s="30"/>
      <c r="QDR13" s="31"/>
      <c r="QDS13" s="30"/>
      <c r="QDT13" s="30"/>
      <c r="QDU13" s="77"/>
      <c r="QDV13" s="33"/>
      <c r="QDW13" s="29"/>
      <c r="QDX13" s="30"/>
      <c r="QDY13" s="30"/>
      <c r="QDZ13" s="31"/>
      <c r="QEA13" s="30"/>
      <c r="QEB13" s="30"/>
      <c r="QEC13" s="77"/>
      <c r="QED13" s="33"/>
      <c r="QEE13" s="29"/>
      <c r="QEF13" s="30"/>
      <c r="QEG13" s="30"/>
      <c r="QEH13" s="31"/>
      <c r="QEI13" s="30"/>
      <c r="QEJ13" s="30"/>
      <c r="QEK13" s="77"/>
      <c r="QEL13" s="33"/>
      <c r="QEM13" s="29"/>
      <c r="QEN13" s="30"/>
      <c r="QEO13" s="30"/>
      <c r="QEP13" s="31"/>
      <c r="QEQ13" s="30"/>
      <c r="QER13" s="30"/>
      <c r="QES13" s="77"/>
      <c r="QET13" s="33"/>
      <c r="QEU13" s="29"/>
      <c r="QEV13" s="30"/>
      <c r="QEW13" s="30"/>
      <c r="QEX13" s="31"/>
      <c r="QEY13" s="30"/>
      <c r="QEZ13" s="30"/>
      <c r="QFA13" s="77"/>
      <c r="QFB13" s="33"/>
      <c r="QFC13" s="29"/>
      <c r="QFD13" s="30"/>
      <c r="QFE13" s="30"/>
      <c r="QFF13" s="31"/>
      <c r="QFG13" s="30"/>
      <c r="QFH13" s="30"/>
      <c r="QFI13" s="77"/>
      <c r="QFJ13" s="33"/>
      <c r="QFK13" s="29"/>
      <c r="QFL13" s="30"/>
      <c r="QFM13" s="30"/>
      <c r="QFN13" s="31"/>
      <c r="QFO13" s="30"/>
      <c r="QFP13" s="30"/>
      <c r="QFQ13" s="77"/>
      <c r="QFR13" s="33"/>
      <c r="QFS13" s="29"/>
      <c r="QFT13" s="30"/>
      <c r="QFU13" s="30"/>
      <c r="QFV13" s="31"/>
      <c r="QFW13" s="30"/>
      <c r="QFX13" s="30"/>
      <c r="QFY13" s="77"/>
      <c r="QFZ13" s="33"/>
      <c r="QGA13" s="29"/>
      <c r="QGB13" s="30"/>
      <c r="QGC13" s="30"/>
      <c r="QGD13" s="31"/>
      <c r="QGE13" s="30"/>
      <c r="QGF13" s="30"/>
      <c r="QGG13" s="77"/>
      <c r="QGH13" s="33"/>
      <c r="QGI13" s="29"/>
      <c r="QGJ13" s="30"/>
      <c r="QGK13" s="30"/>
      <c r="QGL13" s="31"/>
      <c r="QGM13" s="30"/>
      <c r="QGN13" s="30"/>
      <c r="QGO13" s="77"/>
      <c r="QGP13" s="33"/>
      <c r="QGQ13" s="29"/>
      <c r="QGR13" s="30"/>
      <c r="QGS13" s="30"/>
      <c r="QGT13" s="31"/>
      <c r="QGU13" s="30"/>
      <c r="QGV13" s="30"/>
      <c r="QGW13" s="77"/>
      <c r="QGX13" s="33"/>
      <c r="QGY13" s="29"/>
      <c r="QGZ13" s="30"/>
      <c r="QHA13" s="30"/>
      <c r="QHB13" s="31"/>
      <c r="QHC13" s="30"/>
      <c r="QHD13" s="30"/>
      <c r="QHE13" s="77"/>
      <c r="QHF13" s="33"/>
      <c r="QHG13" s="29"/>
      <c r="QHH13" s="30"/>
      <c r="QHI13" s="30"/>
      <c r="QHJ13" s="31"/>
      <c r="QHK13" s="30"/>
      <c r="QHL13" s="30"/>
      <c r="QHM13" s="77"/>
      <c r="QHN13" s="33"/>
      <c r="QHO13" s="29"/>
      <c r="QHP13" s="30"/>
      <c r="QHQ13" s="30"/>
      <c r="QHR13" s="31"/>
      <c r="QHS13" s="30"/>
      <c r="QHT13" s="30"/>
      <c r="QHU13" s="77"/>
      <c r="QHV13" s="33"/>
      <c r="QHW13" s="29"/>
      <c r="QHX13" s="30"/>
      <c r="QHY13" s="30"/>
      <c r="QHZ13" s="31"/>
      <c r="QIA13" s="30"/>
      <c r="QIB13" s="30"/>
      <c r="QIC13" s="77"/>
      <c r="QID13" s="33"/>
      <c r="QIE13" s="29"/>
      <c r="QIF13" s="30"/>
      <c r="QIG13" s="30"/>
      <c r="QIH13" s="31"/>
      <c r="QII13" s="30"/>
      <c r="QIJ13" s="30"/>
      <c r="QIK13" s="77"/>
      <c r="QIL13" s="33"/>
      <c r="QIM13" s="29"/>
      <c r="QIN13" s="30"/>
      <c r="QIO13" s="30"/>
      <c r="QIP13" s="31"/>
      <c r="QIQ13" s="30"/>
      <c r="QIR13" s="30"/>
      <c r="QIS13" s="77"/>
      <c r="QIT13" s="33"/>
      <c r="QIU13" s="29"/>
      <c r="QIV13" s="30"/>
      <c r="QIW13" s="30"/>
      <c r="QIX13" s="31"/>
      <c r="QIY13" s="30"/>
      <c r="QIZ13" s="30"/>
      <c r="QJA13" s="77"/>
      <c r="QJB13" s="33"/>
      <c r="QJC13" s="29"/>
      <c r="QJD13" s="30"/>
      <c r="QJE13" s="30"/>
      <c r="QJF13" s="31"/>
      <c r="QJG13" s="30"/>
      <c r="QJH13" s="30"/>
      <c r="QJI13" s="77"/>
      <c r="QJJ13" s="33"/>
      <c r="QJK13" s="29"/>
      <c r="QJL13" s="30"/>
      <c r="QJM13" s="30"/>
      <c r="QJN13" s="31"/>
      <c r="QJO13" s="30"/>
      <c r="QJP13" s="30"/>
      <c r="QJQ13" s="77"/>
      <c r="QJR13" s="33"/>
      <c r="QJS13" s="29"/>
      <c r="QJT13" s="30"/>
      <c r="QJU13" s="30"/>
      <c r="QJV13" s="31"/>
      <c r="QJW13" s="30"/>
      <c r="QJX13" s="30"/>
      <c r="QJY13" s="77"/>
      <c r="QJZ13" s="33"/>
      <c r="QKA13" s="29"/>
      <c r="QKB13" s="30"/>
      <c r="QKC13" s="30"/>
      <c r="QKD13" s="31"/>
      <c r="QKE13" s="30"/>
      <c r="QKF13" s="30"/>
      <c r="QKG13" s="77"/>
      <c r="QKH13" s="33"/>
      <c r="QKI13" s="29"/>
      <c r="QKJ13" s="30"/>
      <c r="QKK13" s="30"/>
      <c r="QKL13" s="31"/>
      <c r="QKM13" s="30"/>
      <c r="QKN13" s="30"/>
      <c r="QKO13" s="77"/>
      <c r="QKP13" s="33"/>
      <c r="QKQ13" s="29"/>
      <c r="QKR13" s="30"/>
      <c r="QKS13" s="30"/>
      <c r="QKT13" s="31"/>
      <c r="QKU13" s="30"/>
      <c r="QKV13" s="30"/>
      <c r="QKW13" s="77"/>
      <c r="QKX13" s="33"/>
      <c r="QKY13" s="29"/>
      <c r="QKZ13" s="30"/>
      <c r="QLA13" s="30"/>
      <c r="QLB13" s="31"/>
      <c r="QLC13" s="30"/>
      <c r="QLD13" s="30"/>
      <c r="QLE13" s="77"/>
      <c r="QLF13" s="33"/>
      <c r="QLG13" s="29"/>
      <c r="QLH13" s="30"/>
      <c r="QLI13" s="30"/>
      <c r="QLJ13" s="31"/>
      <c r="QLK13" s="30"/>
      <c r="QLL13" s="30"/>
      <c r="QLM13" s="77"/>
      <c r="QLN13" s="33"/>
      <c r="QLO13" s="29"/>
      <c r="QLP13" s="30"/>
      <c r="QLQ13" s="30"/>
      <c r="QLR13" s="31"/>
      <c r="QLS13" s="30"/>
      <c r="QLT13" s="30"/>
      <c r="QLU13" s="77"/>
      <c r="QLV13" s="33"/>
      <c r="QLW13" s="29"/>
      <c r="QLX13" s="30"/>
      <c r="QLY13" s="30"/>
      <c r="QLZ13" s="31"/>
      <c r="QMA13" s="30"/>
      <c r="QMB13" s="30"/>
      <c r="QMC13" s="77"/>
      <c r="QMD13" s="33"/>
      <c r="QME13" s="29"/>
      <c r="QMF13" s="30"/>
      <c r="QMG13" s="30"/>
      <c r="QMH13" s="31"/>
      <c r="QMI13" s="30"/>
      <c r="QMJ13" s="30"/>
      <c r="QMK13" s="77"/>
      <c r="QML13" s="33"/>
      <c r="QMM13" s="29"/>
      <c r="QMN13" s="30"/>
      <c r="QMO13" s="30"/>
      <c r="QMP13" s="31"/>
      <c r="QMQ13" s="30"/>
      <c r="QMR13" s="30"/>
      <c r="QMS13" s="77"/>
      <c r="QMT13" s="33"/>
      <c r="QMU13" s="29"/>
      <c r="QMV13" s="30"/>
      <c r="QMW13" s="30"/>
      <c r="QMX13" s="31"/>
      <c r="QMY13" s="30"/>
      <c r="QMZ13" s="30"/>
      <c r="QNA13" s="77"/>
      <c r="QNB13" s="33"/>
      <c r="QNC13" s="29"/>
      <c r="QND13" s="30"/>
      <c r="QNE13" s="30"/>
      <c r="QNF13" s="31"/>
      <c r="QNG13" s="30"/>
      <c r="QNH13" s="30"/>
      <c r="QNI13" s="77"/>
      <c r="QNJ13" s="33"/>
      <c r="QNK13" s="29"/>
      <c r="QNL13" s="30"/>
      <c r="QNM13" s="30"/>
      <c r="QNN13" s="31"/>
      <c r="QNO13" s="30"/>
      <c r="QNP13" s="30"/>
      <c r="QNQ13" s="77"/>
      <c r="QNR13" s="33"/>
      <c r="QNS13" s="29"/>
      <c r="QNT13" s="30"/>
      <c r="QNU13" s="30"/>
      <c r="QNV13" s="31"/>
      <c r="QNW13" s="30"/>
      <c r="QNX13" s="30"/>
      <c r="QNY13" s="77"/>
      <c r="QNZ13" s="33"/>
      <c r="QOA13" s="29"/>
      <c r="QOB13" s="30"/>
      <c r="QOC13" s="30"/>
      <c r="QOD13" s="31"/>
      <c r="QOE13" s="30"/>
      <c r="QOF13" s="30"/>
      <c r="QOG13" s="77"/>
      <c r="QOH13" s="33"/>
      <c r="QOI13" s="29"/>
      <c r="QOJ13" s="30"/>
      <c r="QOK13" s="30"/>
      <c r="QOL13" s="31"/>
      <c r="QOM13" s="30"/>
      <c r="QON13" s="30"/>
      <c r="QOO13" s="77"/>
      <c r="QOP13" s="33"/>
      <c r="QOQ13" s="29"/>
      <c r="QOR13" s="30"/>
      <c r="QOS13" s="30"/>
      <c r="QOT13" s="31"/>
      <c r="QOU13" s="30"/>
      <c r="QOV13" s="30"/>
      <c r="QOW13" s="77"/>
      <c r="QOX13" s="33"/>
      <c r="QOY13" s="29"/>
      <c r="QOZ13" s="30"/>
      <c r="QPA13" s="30"/>
      <c r="QPB13" s="31"/>
      <c r="QPC13" s="30"/>
      <c r="QPD13" s="30"/>
      <c r="QPE13" s="77"/>
      <c r="QPF13" s="33"/>
      <c r="QPG13" s="29"/>
      <c r="QPH13" s="30"/>
      <c r="QPI13" s="30"/>
      <c r="QPJ13" s="31"/>
      <c r="QPK13" s="30"/>
      <c r="QPL13" s="30"/>
      <c r="QPM13" s="77"/>
      <c r="QPN13" s="33"/>
      <c r="QPO13" s="29"/>
      <c r="QPP13" s="30"/>
      <c r="QPQ13" s="30"/>
      <c r="QPR13" s="31"/>
      <c r="QPS13" s="30"/>
      <c r="QPT13" s="30"/>
      <c r="QPU13" s="77"/>
      <c r="QPV13" s="33"/>
      <c r="QPW13" s="29"/>
      <c r="QPX13" s="30"/>
      <c r="QPY13" s="30"/>
      <c r="QPZ13" s="31"/>
      <c r="QQA13" s="30"/>
      <c r="QQB13" s="30"/>
      <c r="QQC13" s="77"/>
      <c r="QQD13" s="33"/>
      <c r="QQE13" s="29"/>
      <c r="QQF13" s="30"/>
      <c r="QQG13" s="30"/>
      <c r="QQH13" s="31"/>
      <c r="QQI13" s="30"/>
      <c r="QQJ13" s="30"/>
      <c r="QQK13" s="77"/>
      <c r="QQL13" s="33"/>
      <c r="QQM13" s="29"/>
      <c r="QQN13" s="30"/>
      <c r="QQO13" s="30"/>
      <c r="QQP13" s="31"/>
      <c r="QQQ13" s="30"/>
      <c r="QQR13" s="30"/>
      <c r="QQS13" s="77"/>
      <c r="QQT13" s="33"/>
      <c r="QQU13" s="29"/>
      <c r="QQV13" s="30"/>
      <c r="QQW13" s="30"/>
      <c r="QQX13" s="31"/>
      <c r="QQY13" s="30"/>
      <c r="QQZ13" s="30"/>
      <c r="QRA13" s="77"/>
      <c r="QRB13" s="33"/>
      <c r="QRC13" s="29"/>
      <c r="QRD13" s="30"/>
      <c r="QRE13" s="30"/>
      <c r="QRF13" s="31"/>
      <c r="QRG13" s="30"/>
      <c r="QRH13" s="30"/>
      <c r="QRI13" s="77"/>
      <c r="QRJ13" s="33"/>
      <c r="QRK13" s="29"/>
      <c r="QRL13" s="30"/>
      <c r="QRM13" s="30"/>
      <c r="QRN13" s="31"/>
      <c r="QRO13" s="30"/>
      <c r="QRP13" s="30"/>
      <c r="QRQ13" s="77"/>
      <c r="QRR13" s="33"/>
      <c r="QRS13" s="29"/>
      <c r="QRT13" s="30"/>
      <c r="QRU13" s="30"/>
      <c r="QRV13" s="31"/>
      <c r="QRW13" s="30"/>
      <c r="QRX13" s="30"/>
      <c r="QRY13" s="77"/>
      <c r="QRZ13" s="33"/>
      <c r="QSA13" s="29"/>
      <c r="QSB13" s="30"/>
      <c r="QSC13" s="30"/>
      <c r="QSD13" s="31"/>
      <c r="QSE13" s="30"/>
      <c r="QSF13" s="30"/>
      <c r="QSG13" s="77"/>
      <c r="QSH13" s="33"/>
      <c r="QSI13" s="29"/>
      <c r="QSJ13" s="30"/>
      <c r="QSK13" s="30"/>
      <c r="QSL13" s="31"/>
      <c r="QSM13" s="30"/>
      <c r="QSN13" s="30"/>
      <c r="QSO13" s="77"/>
      <c r="QSP13" s="33"/>
      <c r="QSQ13" s="29"/>
      <c r="QSR13" s="30"/>
      <c r="QSS13" s="30"/>
      <c r="QST13" s="31"/>
      <c r="QSU13" s="30"/>
      <c r="QSV13" s="30"/>
      <c r="QSW13" s="77"/>
      <c r="QSX13" s="33"/>
      <c r="QSY13" s="29"/>
      <c r="QSZ13" s="30"/>
      <c r="QTA13" s="30"/>
      <c r="QTB13" s="31"/>
      <c r="QTC13" s="30"/>
      <c r="QTD13" s="30"/>
      <c r="QTE13" s="77"/>
      <c r="QTF13" s="33"/>
      <c r="QTG13" s="29"/>
      <c r="QTH13" s="30"/>
      <c r="QTI13" s="30"/>
      <c r="QTJ13" s="31"/>
      <c r="QTK13" s="30"/>
      <c r="QTL13" s="30"/>
      <c r="QTM13" s="77"/>
      <c r="QTN13" s="33"/>
      <c r="QTO13" s="29"/>
      <c r="QTP13" s="30"/>
      <c r="QTQ13" s="30"/>
      <c r="QTR13" s="31"/>
      <c r="QTS13" s="30"/>
      <c r="QTT13" s="30"/>
      <c r="QTU13" s="77"/>
      <c r="QTV13" s="33"/>
      <c r="QTW13" s="29"/>
      <c r="QTX13" s="30"/>
      <c r="QTY13" s="30"/>
      <c r="QTZ13" s="31"/>
      <c r="QUA13" s="30"/>
      <c r="QUB13" s="30"/>
      <c r="QUC13" s="77"/>
      <c r="QUD13" s="33"/>
      <c r="QUE13" s="29"/>
      <c r="QUF13" s="30"/>
      <c r="QUG13" s="30"/>
      <c r="QUH13" s="31"/>
      <c r="QUI13" s="30"/>
      <c r="QUJ13" s="30"/>
      <c r="QUK13" s="77"/>
      <c r="QUL13" s="33"/>
      <c r="QUM13" s="29"/>
      <c r="QUN13" s="30"/>
      <c r="QUO13" s="30"/>
      <c r="QUP13" s="31"/>
      <c r="QUQ13" s="30"/>
      <c r="QUR13" s="30"/>
      <c r="QUS13" s="77"/>
      <c r="QUT13" s="33"/>
      <c r="QUU13" s="29"/>
      <c r="QUV13" s="30"/>
      <c r="QUW13" s="30"/>
      <c r="QUX13" s="31"/>
      <c r="QUY13" s="30"/>
      <c r="QUZ13" s="30"/>
      <c r="QVA13" s="77"/>
      <c r="QVB13" s="33"/>
      <c r="QVC13" s="29"/>
      <c r="QVD13" s="30"/>
      <c r="QVE13" s="30"/>
      <c r="QVF13" s="31"/>
      <c r="QVG13" s="30"/>
      <c r="QVH13" s="30"/>
      <c r="QVI13" s="77"/>
      <c r="QVJ13" s="33"/>
      <c r="QVK13" s="29"/>
      <c r="QVL13" s="30"/>
      <c r="QVM13" s="30"/>
      <c r="QVN13" s="31"/>
      <c r="QVO13" s="30"/>
      <c r="QVP13" s="30"/>
      <c r="QVQ13" s="77"/>
      <c r="QVR13" s="33"/>
      <c r="QVS13" s="29"/>
      <c r="QVT13" s="30"/>
      <c r="QVU13" s="30"/>
      <c r="QVV13" s="31"/>
      <c r="QVW13" s="30"/>
      <c r="QVX13" s="30"/>
      <c r="QVY13" s="77"/>
      <c r="QVZ13" s="33"/>
      <c r="QWA13" s="29"/>
      <c r="QWB13" s="30"/>
      <c r="QWC13" s="30"/>
      <c r="QWD13" s="31"/>
      <c r="QWE13" s="30"/>
      <c r="QWF13" s="30"/>
      <c r="QWG13" s="77"/>
      <c r="QWH13" s="33"/>
      <c r="QWI13" s="29"/>
      <c r="QWJ13" s="30"/>
      <c r="QWK13" s="30"/>
      <c r="QWL13" s="31"/>
      <c r="QWM13" s="30"/>
      <c r="QWN13" s="30"/>
      <c r="QWO13" s="77"/>
      <c r="QWP13" s="33"/>
      <c r="QWQ13" s="29"/>
      <c r="QWR13" s="30"/>
      <c r="QWS13" s="30"/>
      <c r="QWT13" s="31"/>
      <c r="QWU13" s="30"/>
      <c r="QWV13" s="30"/>
      <c r="QWW13" s="77"/>
      <c r="QWX13" s="33"/>
      <c r="QWY13" s="29"/>
      <c r="QWZ13" s="30"/>
      <c r="QXA13" s="30"/>
      <c r="QXB13" s="31"/>
      <c r="QXC13" s="30"/>
      <c r="QXD13" s="30"/>
      <c r="QXE13" s="77"/>
      <c r="QXF13" s="33"/>
      <c r="QXG13" s="29"/>
      <c r="QXH13" s="30"/>
      <c r="QXI13" s="30"/>
      <c r="QXJ13" s="31"/>
      <c r="QXK13" s="30"/>
      <c r="QXL13" s="30"/>
      <c r="QXM13" s="77"/>
      <c r="QXN13" s="33"/>
      <c r="QXO13" s="29"/>
      <c r="QXP13" s="30"/>
      <c r="QXQ13" s="30"/>
      <c r="QXR13" s="31"/>
      <c r="QXS13" s="30"/>
      <c r="QXT13" s="30"/>
      <c r="QXU13" s="77"/>
      <c r="QXV13" s="33"/>
      <c r="QXW13" s="29"/>
      <c r="QXX13" s="30"/>
      <c r="QXY13" s="30"/>
      <c r="QXZ13" s="31"/>
      <c r="QYA13" s="30"/>
      <c r="QYB13" s="30"/>
      <c r="QYC13" s="77"/>
      <c r="QYD13" s="33"/>
      <c r="QYE13" s="29"/>
      <c r="QYF13" s="30"/>
      <c r="QYG13" s="30"/>
      <c r="QYH13" s="31"/>
      <c r="QYI13" s="30"/>
      <c r="QYJ13" s="30"/>
      <c r="QYK13" s="77"/>
      <c r="QYL13" s="33"/>
      <c r="QYM13" s="29"/>
      <c r="QYN13" s="30"/>
      <c r="QYO13" s="30"/>
      <c r="QYP13" s="31"/>
      <c r="QYQ13" s="30"/>
      <c r="QYR13" s="30"/>
      <c r="QYS13" s="77"/>
      <c r="QYT13" s="33"/>
      <c r="QYU13" s="29"/>
      <c r="QYV13" s="30"/>
      <c r="QYW13" s="30"/>
      <c r="QYX13" s="31"/>
      <c r="QYY13" s="30"/>
      <c r="QYZ13" s="30"/>
      <c r="QZA13" s="77"/>
      <c r="QZB13" s="33"/>
      <c r="QZC13" s="29"/>
      <c r="QZD13" s="30"/>
      <c r="QZE13" s="30"/>
      <c r="QZF13" s="31"/>
      <c r="QZG13" s="30"/>
      <c r="QZH13" s="30"/>
      <c r="QZI13" s="77"/>
      <c r="QZJ13" s="33"/>
      <c r="QZK13" s="29"/>
      <c r="QZL13" s="30"/>
      <c r="QZM13" s="30"/>
      <c r="QZN13" s="31"/>
      <c r="QZO13" s="30"/>
      <c r="QZP13" s="30"/>
      <c r="QZQ13" s="77"/>
      <c r="QZR13" s="33"/>
      <c r="QZS13" s="29"/>
      <c r="QZT13" s="30"/>
      <c r="QZU13" s="30"/>
      <c r="QZV13" s="31"/>
      <c r="QZW13" s="30"/>
      <c r="QZX13" s="30"/>
      <c r="QZY13" s="77"/>
      <c r="QZZ13" s="33"/>
      <c r="RAA13" s="29"/>
      <c r="RAB13" s="30"/>
      <c r="RAC13" s="30"/>
      <c r="RAD13" s="31"/>
      <c r="RAE13" s="30"/>
      <c r="RAF13" s="30"/>
      <c r="RAG13" s="77"/>
      <c r="RAH13" s="33"/>
      <c r="RAI13" s="29"/>
      <c r="RAJ13" s="30"/>
      <c r="RAK13" s="30"/>
      <c r="RAL13" s="31"/>
      <c r="RAM13" s="30"/>
      <c r="RAN13" s="30"/>
      <c r="RAO13" s="77"/>
      <c r="RAP13" s="33"/>
      <c r="RAQ13" s="29"/>
      <c r="RAR13" s="30"/>
      <c r="RAS13" s="30"/>
      <c r="RAT13" s="31"/>
      <c r="RAU13" s="30"/>
      <c r="RAV13" s="30"/>
      <c r="RAW13" s="77"/>
      <c r="RAX13" s="33"/>
      <c r="RAY13" s="29"/>
      <c r="RAZ13" s="30"/>
      <c r="RBA13" s="30"/>
      <c r="RBB13" s="31"/>
      <c r="RBC13" s="30"/>
      <c r="RBD13" s="30"/>
      <c r="RBE13" s="77"/>
      <c r="RBF13" s="33"/>
      <c r="RBG13" s="29"/>
      <c r="RBH13" s="30"/>
      <c r="RBI13" s="30"/>
      <c r="RBJ13" s="31"/>
      <c r="RBK13" s="30"/>
      <c r="RBL13" s="30"/>
      <c r="RBM13" s="77"/>
      <c r="RBN13" s="33"/>
      <c r="RBO13" s="29"/>
      <c r="RBP13" s="30"/>
      <c r="RBQ13" s="30"/>
      <c r="RBR13" s="31"/>
      <c r="RBS13" s="30"/>
      <c r="RBT13" s="30"/>
      <c r="RBU13" s="77"/>
      <c r="RBV13" s="33"/>
      <c r="RBW13" s="29"/>
      <c r="RBX13" s="30"/>
      <c r="RBY13" s="30"/>
      <c r="RBZ13" s="31"/>
      <c r="RCA13" s="30"/>
      <c r="RCB13" s="30"/>
      <c r="RCC13" s="77"/>
      <c r="RCD13" s="33"/>
      <c r="RCE13" s="29"/>
      <c r="RCF13" s="30"/>
      <c r="RCG13" s="30"/>
      <c r="RCH13" s="31"/>
      <c r="RCI13" s="30"/>
      <c r="RCJ13" s="30"/>
      <c r="RCK13" s="77"/>
      <c r="RCL13" s="33"/>
      <c r="RCM13" s="29"/>
      <c r="RCN13" s="30"/>
      <c r="RCO13" s="30"/>
      <c r="RCP13" s="31"/>
      <c r="RCQ13" s="30"/>
      <c r="RCR13" s="30"/>
      <c r="RCS13" s="77"/>
      <c r="RCT13" s="33"/>
      <c r="RCU13" s="29"/>
      <c r="RCV13" s="30"/>
      <c r="RCW13" s="30"/>
      <c r="RCX13" s="31"/>
      <c r="RCY13" s="30"/>
      <c r="RCZ13" s="30"/>
      <c r="RDA13" s="77"/>
      <c r="RDB13" s="33"/>
      <c r="RDC13" s="29"/>
      <c r="RDD13" s="30"/>
      <c r="RDE13" s="30"/>
      <c r="RDF13" s="31"/>
      <c r="RDG13" s="30"/>
      <c r="RDH13" s="30"/>
      <c r="RDI13" s="77"/>
      <c r="RDJ13" s="33"/>
      <c r="RDK13" s="29"/>
      <c r="RDL13" s="30"/>
      <c r="RDM13" s="30"/>
      <c r="RDN13" s="31"/>
      <c r="RDO13" s="30"/>
      <c r="RDP13" s="30"/>
      <c r="RDQ13" s="77"/>
      <c r="RDR13" s="33"/>
      <c r="RDS13" s="29"/>
      <c r="RDT13" s="30"/>
      <c r="RDU13" s="30"/>
      <c r="RDV13" s="31"/>
      <c r="RDW13" s="30"/>
      <c r="RDX13" s="30"/>
      <c r="RDY13" s="77"/>
      <c r="RDZ13" s="33"/>
      <c r="REA13" s="29"/>
      <c r="REB13" s="30"/>
      <c r="REC13" s="30"/>
      <c r="RED13" s="31"/>
      <c r="REE13" s="30"/>
      <c r="REF13" s="30"/>
      <c r="REG13" s="77"/>
      <c r="REH13" s="33"/>
      <c r="REI13" s="29"/>
      <c r="REJ13" s="30"/>
      <c r="REK13" s="30"/>
      <c r="REL13" s="31"/>
      <c r="REM13" s="30"/>
      <c r="REN13" s="30"/>
      <c r="REO13" s="77"/>
      <c r="REP13" s="33"/>
      <c r="REQ13" s="29"/>
      <c r="RER13" s="30"/>
      <c r="RES13" s="30"/>
      <c r="RET13" s="31"/>
      <c r="REU13" s="30"/>
      <c r="REV13" s="30"/>
      <c r="REW13" s="77"/>
      <c r="REX13" s="33"/>
      <c r="REY13" s="29"/>
      <c r="REZ13" s="30"/>
      <c r="RFA13" s="30"/>
      <c r="RFB13" s="31"/>
      <c r="RFC13" s="30"/>
      <c r="RFD13" s="30"/>
      <c r="RFE13" s="77"/>
      <c r="RFF13" s="33"/>
      <c r="RFG13" s="29"/>
      <c r="RFH13" s="30"/>
      <c r="RFI13" s="30"/>
      <c r="RFJ13" s="31"/>
      <c r="RFK13" s="30"/>
      <c r="RFL13" s="30"/>
      <c r="RFM13" s="77"/>
      <c r="RFN13" s="33"/>
      <c r="RFO13" s="29"/>
      <c r="RFP13" s="30"/>
      <c r="RFQ13" s="30"/>
      <c r="RFR13" s="31"/>
      <c r="RFS13" s="30"/>
      <c r="RFT13" s="30"/>
      <c r="RFU13" s="77"/>
      <c r="RFV13" s="33"/>
      <c r="RFW13" s="29"/>
      <c r="RFX13" s="30"/>
      <c r="RFY13" s="30"/>
      <c r="RFZ13" s="31"/>
      <c r="RGA13" s="30"/>
      <c r="RGB13" s="30"/>
      <c r="RGC13" s="77"/>
      <c r="RGD13" s="33"/>
      <c r="RGE13" s="29"/>
      <c r="RGF13" s="30"/>
      <c r="RGG13" s="30"/>
      <c r="RGH13" s="31"/>
      <c r="RGI13" s="30"/>
      <c r="RGJ13" s="30"/>
      <c r="RGK13" s="77"/>
      <c r="RGL13" s="33"/>
      <c r="RGM13" s="29"/>
      <c r="RGN13" s="30"/>
      <c r="RGO13" s="30"/>
      <c r="RGP13" s="31"/>
      <c r="RGQ13" s="30"/>
      <c r="RGR13" s="30"/>
      <c r="RGS13" s="77"/>
      <c r="RGT13" s="33"/>
      <c r="RGU13" s="29"/>
      <c r="RGV13" s="30"/>
      <c r="RGW13" s="30"/>
      <c r="RGX13" s="31"/>
      <c r="RGY13" s="30"/>
      <c r="RGZ13" s="30"/>
      <c r="RHA13" s="77"/>
      <c r="RHB13" s="33"/>
      <c r="RHC13" s="29"/>
      <c r="RHD13" s="30"/>
      <c r="RHE13" s="30"/>
      <c r="RHF13" s="31"/>
      <c r="RHG13" s="30"/>
      <c r="RHH13" s="30"/>
      <c r="RHI13" s="77"/>
      <c r="RHJ13" s="33"/>
      <c r="RHK13" s="29"/>
      <c r="RHL13" s="30"/>
      <c r="RHM13" s="30"/>
      <c r="RHN13" s="31"/>
      <c r="RHO13" s="30"/>
      <c r="RHP13" s="30"/>
      <c r="RHQ13" s="77"/>
      <c r="RHR13" s="33"/>
      <c r="RHS13" s="29"/>
      <c r="RHT13" s="30"/>
      <c r="RHU13" s="30"/>
      <c r="RHV13" s="31"/>
      <c r="RHW13" s="30"/>
      <c r="RHX13" s="30"/>
      <c r="RHY13" s="77"/>
      <c r="RHZ13" s="33"/>
      <c r="RIA13" s="29"/>
      <c r="RIB13" s="30"/>
      <c r="RIC13" s="30"/>
      <c r="RID13" s="31"/>
      <c r="RIE13" s="30"/>
      <c r="RIF13" s="30"/>
      <c r="RIG13" s="77"/>
      <c r="RIH13" s="33"/>
      <c r="RII13" s="29"/>
      <c r="RIJ13" s="30"/>
      <c r="RIK13" s="30"/>
      <c r="RIL13" s="31"/>
      <c r="RIM13" s="30"/>
      <c r="RIN13" s="30"/>
      <c r="RIO13" s="77"/>
      <c r="RIP13" s="33"/>
      <c r="RIQ13" s="29"/>
      <c r="RIR13" s="30"/>
      <c r="RIS13" s="30"/>
      <c r="RIT13" s="31"/>
      <c r="RIU13" s="30"/>
      <c r="RIV13" s="30"/>
      <c r="RIW13" s="77"/>
      <c r="RIX13" s="33"/>
      <c r="RIY13" s="29"/>
      <c r="RIZ13" s="30"/>
      <c r="RJA13" s="30"/>
      <c r="RJB13" s="31"/>
      <c r="RJC13" s="30"/>
      <c r="RJD13" s="30"/>
      <c r="RJE13" s="77"/>
      <c r="RJF13" s="33"/>
      <c r="RJG13" s="29"/>
      <c r="RJH13" s="30"/>
      <c r="RJI13" s="30"/>
      <c r="RJJ13" s="31"/>
      <c r="RJK13" s="30"/>
      <c r="RJL13" s="30"/>
      <c r="RJM13" s="77"/>
      <c r="RJN13" s="33"/>
      <c r="RJO13" s="29"/>
      <c r="RJP13" s="30"/>
      <c r="RJQ13" s="30"/>
      <c r="RJR13" s="31"/>
      <c r="RJS13" s="30"/>
      <c r="RJT13" s="30"/>
      <c r="RJU13" s="77"/>
      <c r="RJV13" s="33"/>
      <c r="RJW13" s="29"/>
      <c r="RJX13" s="30"/>
      <c r="RJY13" s="30"/>
      <c r="RJZ13" s="31"/>
      <c r="RKA13" s="30"/>
      <c r="RKB13" s="30"/>
      <c r="RKC13" s="77"/>
      <c r="RKD13" s="33"/>
      <c r="RKE13" s="29"/>
      <c r="RKF13" s="30"/>
      <c r="RKG13" s="30"/>
      <c r="RKH13" s="31"/>
      <c r="RKI13" s="30"/>
      <c r="RKJ13" s="30"/>
      <c r="RKK13" s="77"/>
      <c r="RKL13" s="33"/>
      <c r="RKM13" s="29"/>
      <c r="RKN13" s="30"/>
      <c r="RKO13" s="30"/>
      <c r="RKP13" s="31"/>
      <c r="RKQ13" s="30"/>
      <c r="RKR13" s="30"/>
      <c r="RKS13" s="77"/>
      <c r="RKT13" s="33"/>
      <c r="RKU13" s="29"/>
      <c r="RKV13" s="30"/>
      <c r="RKW13" s="30"/>
      <c r="RKX13" s="31"/>
      <c r="RKY13" s="30"/>
      <c r="RKZ13" s="30"/>
      <c r="RLA13" s="77"/>
      <c r="RLB13" s="33"/>
      <c r="RLC13" s="29"/>
      <c r="RLD13" s="30"/>
      <c r="RLE13" s="30"/>
      <c r="RLF13" s="31"/>
      <c r="RLG13" s="30"/>
      <c r="RLH13" s="30"/>
      <c r="RLI13" s="77"/>
      <c r="RLJ13" s="33"/>
      <c r="RLK13" s="29"/>
      <c r="RLL13" s="30"/>
      <c r="RLM13" s="30"/>
      <c r="RLN13" s="31"/>
      <c r="RLO13" s="30"/>
      <c r="RLP13" s="30"/>
      <c r="RLQ13" s="77"/>
      <c r="RLR13" s="33"/>
      <c r="RLS13" s="29"/>
      <c r="RLT13" s="30"/>
      <c r="RLU13" s="30"/>
      <c r="RLV13" s="31"/>
      <c r="RLW13" s="30"/>
      <c r="RLX13" s="30"/>
      <c r="RLY13" s="77"/>
      <c r="RLZ13" s="33"/>
      <c r="RMA13" s="29"/>
      <c r="RMB13" s="30"/>
      <c r="RMC13" s="30"/>
      <c r="RMD13" s="31"/>
      <c r="RME13" s="30"/>
      <c r="RMF13" s="30"/>
      <c r="RMG13" s="77"/>
      <c r="RMH13" s="33"/>
      <c r="RMI13" s="29"/>
      <c r="RMJ13" s="30"/>
      <c r="RMK13" s="30"/>
      <c r="RML13" s="31"/>
      <c r="RMM13" s="30"/>
      <c r="RMN13" s="30"/>
      <c r="RMO13" s="77"/>
      <c r="RMP13" s="33"/>
      <c r="RMQ13" s="29"/>
      <c r="RMR13" s="30"/>
      <c r="RMS13" s="30"/>
      <c r="RMT13" s="31"/>
      <c r="RMU13" s="30"/>
      <c r="RMV13" s="30"/>
      <c r="RMW13" s="77"/>
      <c r="RMX13" s="33"/>
      <c r="RMY13" s="29"/>
      <c r="RMZ13" s="30"/>
      <c r="RNA13" s="30"/>
      <c r="RNB13" s="31"/>
      <c r="RNC13" s="30"/>
      <c r="RND13" s="30"/>
      <c r="RNE13" s="77"/>
      <c r="RNF13" s="33"/>
      <c r="RNG13" s="29"/>
      <c r="RNH13" s="30"/>
      <c r="RNI13" s="30"/>
      <c r="RNJ13" s="31"/>
      <c r="RNK13" s="30"/>
      <c r="RNL13" s="30"/>
      <c r="RNM13" s="77"/>
      <c r="RNN13" s="33"/>
      <c r="RNO13" s="29"/>
      <c r="RNP13" s="30"/>
      <c r="RNQ13" s="30"/>
      <c r="RNR13" s="31"/>
      <c r="RNS13" s="30"/>
      <c r="RNT13" s="30"/>
      <c r="RNU13" s="77"/>
      <c r="RNV13" s="33"/>
      <c r="RNW13" s="29"/>
      <c r="RNX13" s="30"/>
      <c r="RNY13" s="30"/>
      <c r="RNZ13" s="31"/>
      <c r="ROA13" s="30"/>
      <c r="ROB13" s="30"/>
      <c r="ROC13" s="77"/>
      <c r="ROD13" s="33"/>
      <c r="ROE13" s="29"/>
      <c r="ROF13" s="30"/>
      <c r="ROG13" s="30"/>
      <c r="ROH13" s="31"/>
      <c r="ROI13" s="30"/>
      <c r="ROJ13" s="30"/>
      <c r="ROK13" s="77"/>
      <c r="ROL13" s="33"/>
      <c r="ROM13" s="29"/>
      <c r="RON13" s="30"/>
      <c r="ROO13" s="30"/>
      <c r="ROP13" s="31"/>
      <c r="ROQ13" s="30"/>
      <c r="ROR13" s="30"/>
      <c r="ROS13" s="77"/>
      <c r="ROT13" s="33"/>
      <c r="ROU13" s="29"/>
      <c r="ROV13" s="30"/>
      <c r="ROW13" s="30"/>
      <c r="ROX13" s="31"/>
      <c r="ROY13" s="30"/>
      <c r="ROZ13" s="30"/>
      <c r="RPA13" s="77"/>
      <c r="RPB13" s="33"/>
      <c r="RPC13" s="29"/>
      <c r="RPD13" s="30"/>
      <c r="RPE13" s="30"/>
      <c r="RPF13" s="31"/>
      <c r="RPG13" s="30"/>
      <c r="RPH13" s="30"/>
      <c r="RPI13" s="77"/>
      <c r="RPJ13" s="33"/>
      <c r="RPK13" s="29"/>
      <c r="RPL13" s="30"/>
      <c r="RPM13" s="30"/>
      <c r="RPN13" s="31"/>
      <c r="RPO13" s="30"/>
      <c r="RPP13" s="30"/>
      <c r="RPQ13" s="77"/>
      <c r="RPR13" s="33"/>
      <c r="RPS13" s="29"/>
      <c r="RPT13" s="30"/>
      <c r="RPU13" s="30"/>
      <c r="RPV13" s="31"/>
      <c r="RPW13" s="30"/>
      <c r="RPX13" s="30"/>
      <c r="RPY13" s="77"/>
      <c r="RPZ13" s="33"/>
      <c r="RQA13" s="29"/>
      <c r="RQB13" s="30"/>
      <c r="RQC13" s="30"/>
      <c r="RQD13" s="31"/>
      <c r="RQE13" s="30"/>
      <c r="RQF13" s="30"/>
      <c r="RQG13" s="77"/>
      <c r="RQH13" s="33"/>
      <c r="RQI13" s="29"/>
      <c r="RQJ13" s="30"/>
      <c r="RQK13" s="30"/>
      <c r="RQL13" s="31"/>
      <c r="RQM13" s="30"/>
      <c r="RQN13" s="30"/>
      <c r="RQO13" s="77"/>
      <c r="RQP13" s="33"/>
      <c r="RQQ13" s="29"/>
      <c r="RQR13" s="30"/>
      <c r="RQS13" s="30"/>
      <c r="RQT13" s="31"/>
      <c r="RQU13" s="30"/>
      <c r="RQV13" s="30"/>
      <c r="RQW13" s="77"/>
      <c r="RQX13" s="33"/>
      <c r="RQY13" s="29"/>
      <c r="RQZ13" s="30"/>
      <c r="RRA13" s="30"/>
      <c r="RRB13" s="31"/>
      <c r="RRC13" s="30"/>
      <c r="RRD13" s="30"/>
      <c r="RRE13" s="77"/>
      <c r="RRF13" s="33"/>
      <c r="RRG13" s="29"/>
      <c r="RRH13" s="30"/>
      <c r="RRI13" s="30"/>
      <c r="RRJ13" s="31"/>
      <c r="RRK13" s="30"/>
      <c r="RRL13" s="30"/>
      <c r="RRM13" s="77"/>
      <c r="RRN13" s="33"/>
      <c r="RRO13" s="29"/>
      <c r="RRP13" s="30"/>
      <c r="RRQ13" s="30"/>
      <c r="RRR13" s="31"/>
      <c r="RRS13" s="30"/>
      <c r="RRT13" s="30"/>
      <c r="RRU13" s="77"/>
      <c r="RRV13" s="33"/>
      <c r="RRW13" s="29"/>
      <c r="RRX13" s="30"/>
      <c r="RRY13" s="30"/>
      <c r="RRZ13" s="31"/>
      <c r="RSA13" s="30"/>
      <c r="RSB13" s="30"/>
      <c r="RSC13" s="77"/>
      <c r="RSD13" s="33"/>
      <c r="RSE13" s="29"/>
      <c r="RSF13" s="30"/>
      <c r="RSG13" s="30"/>
      <c r="RSH13" s="31"/>
      <c r="RSI13" s="30"/>
      <c r="RSJ13" s="30"/>
      <c r="RSK13" s="77"/>
      <c r="RSL13" s="33"/>
      <c r="RSM13" s="29"/>
      <c r="RSN13" s="30"/>
      <c r="RSO13" s="30"/>
      <c r="RSP13" s="31"/>
      <c r="RSQ13" s="30"/>
      <c r="RSR13" s="30"/>
      <c r="RSS13" s="77"/>
      <c r="RST13" s="33"/>
      <c r="RSU13" s="29"/>
      <c r="RSV13" s="30"/>
      <c r="RSW13" s="30"/>
      <c r="RSX13" s="31"/>
      <c r="RSY13" s="30"/>
      <c r="RSZ13" s="30"/>
      <c r="RTA13" s="77"/>
      <c r="RTB13" s="33"/>
      <c r="RTC13" s="29"/>
      <c r="RTD13" s="30"/>
      <c r="RTE13" s="30"/>
      <c r="RTF13" s="31"/>
      <c r="RTG13" s="30"/>
      <c r="RTH13" s="30"/>
      <c r="RTI13" s="77"/>
      <c r="RTJ13" s="33"/>
      <c r="RTK13" s="29"/>
      <c r="RTL13" s="30"/>
      <c r="RTM13" s="30"/>
      <c r="RTN13" s="31"/>
      <c r="RTO13" s="30"/>
      <c r="RTP13" s="30"/>
      <c r="RTQ13" s="77"/>
      <c r="RTR13" s="33"/>
      <c r="RTS13" s="29"/>
      <c r="RTT13" s="30"/>
      <c r="RTU13" s="30"/>
      <c r="RTV13" s="31"/>
      <c r="RTW13" s="30"/>
      <c r="RTX13" s="30"/>
      <c r="RTY13" s="77"/>
      <c r="RTZ13" s="33"/>
      <c r="RUA13" s="29"/>
      <c r="RUB13" s="30"/>
      <c r="RUC13" s="30"/>
      <c r="RUD13" s="31"/>
      <c r="RUE13" s="30"/>
      <c r="RUF13" s="30"/>
      <c r="RUG13" s="77"/>
      <c r="RUH13" s="33"/>
      <c r="RUI13" s="29"/>
      <c r="RUJ13" s="30"/>
      <c r="RUK13" s="30"/>
      <c r="RUL13" s="31"/>
      <c r="RUM13" s="30"/>
      <c r="RUN13" s="30"/>
      <c r="RUO13" s="77"/>
      <c r="RUP13" s="33"/>
      <c r="RUQ13" s="29"/>
      <c r="RUR13" s="30"/>
      <c r="RUS13" s="30"/>
      <c r="RUT13" s="31"/>
      <c r="RUU13" s="30"/>
      <c r="RUV13" s="30"/>
      <c r="RUW13" s="77"/>
      <c r="RUX13" s="33"/>
      <c r="RUY13" s="29"/>
      <c r="RUZ13" s="30"/>
      <c r="RVA13" s="30"/>
      <c r="RVB13" s="31"/>
      <c r="RVC13" s="30"/>
      <c r="RVD13" s="30"/>
      <c r="RVE13" s="77"/>
      <c r="RVF13" s="33"/>
      <c r="RVG13" s="29"/>
      <c r="RVH13" s="30"/>
      <c r="RVI13" s="30"/>
      <c r="RVJ13" s="31"/>
      <c r="RVK13" s="30"/>
      <c r="RVL13" s="30"/>
      <c r="RVM13" s="77"/>
      <c r="RVN13" s="33"/>
      <c r="RVO13" s="29"/>
      <c r="RVP13" s="30"/>
      <c r="RVQ13" s="30"/>
      <c r="RVR13" s="31"/>
      <c r="RVS13" s="30"/>
      <c r="RVT13" s="30"/>
      <c r="RVU13" s="77"/>
      <c r="RVV13" s="33"/>
      <c r="RVW13" s="29"/>
      <c r="RVX13" s="30"/>
      <c r="RVY13" s="30"/>
      <c r="RVZ13" s="31"/>
      <c r="RWA13" s="30"/>
      <c r="RWB13" s="30"/>
      <c r="RWC13" s="77"/>
      <c r="RWD13" s="33"/>
      <c r="RWE13" s="29"/>
      <c r="RWF13" s="30"/>
      <c r="RWG13" s="30"/>
      <c r="RWH13" s="31"/>
      <c r="RWI13" s="30"/>
      <c r="RWJ13" s="30"/>
      <c r="RWK13" s="77"/>
      <c r="RWL13" s="33"/>
      <c r="RWM13" s="29"/>
      <c r="RWN13" s="30"/>
      <c r="RWO13" s="30"/>
      <c r="RWP13" s="31"/>
      <c r="RWQ13" s="30"/>
      <c r="RWR13" s="30"/>
      <c r="RWS13" s="77"/>
      <c r="RWT13" s="33"/>
      <c r="RWU13" s="29"/>
      <c r="RWV13" s="30"/>
      <c r="RWW13" s="30"/>
      <c r="RWX13" s="31"/>
      <c r="RWY13" s="30"/>
      <c r="RWZ13" s="30"/>
      <c r="RXA13" s="77"/>
      <c r="RXB13" s="33"/>
      <c r="RXC13" s="29"/>
      <c r="RXD13" s="30"/>
      <c r="RXE13" s="30"/>
      <c r="RXF13" s="31"/>
      <c r="RXG13" s="30"/>
      <c r="RXH13" s="30"/>
      <c r="RXI13" s="77"/>
      <c r="RXJ13" s="33"/>
      <c r="RXK13" s="29"/>
      <c r="RXL13" s="30"/>
      <c r="RXM13" s="30"/>
      <c r="RXN13" s="31"/>
      <c r="RXO13" s="30"/>
      <c r="RXP13" s="30"/>
      <c r="RXQ13" s="77"/>
      <c r="RXR13" s="33"/>
      <c r="RXS13" s="29"/>
      <c r="RXT13" s="30"/>
      <c r="RXU13" s="30"/>
      <c r="RXV13" s="31"/>
      <c r="RXW13" s="30"/>
      <c r="RXX13" s="30"/>
      <c r="RXY13" s="77"/>
      <c r="RXZ13" s="33"/>
      <c r="RYA13" s="29"/>
      <c r="RYB13" s="30"/>
      <c r="RYC13" s="30"/>
      <c r="RYD13" s="31"/>
      <c r="RYE13" s="30"/>
      <c r="RYF13" s="30"/>
      <c r="RYG13" s="77"/>
      <c r="RYH13" s="33"/>
      <c r="RYI13" s="29"/>
      <c r="RYJ13" s="30"/>
      <c r="RYK13" s="30"/>
      <c r="RYL13" s="31"/>
      <c r="RYM13" s="30"/>
      <c r="RYN13" s="30"/>
      <c r="RYO13" s="77"/>
      <c r="RYP13" s="33"/>
      <c r="RYQ13" s="29"/>
      <c r="RYR13" s="30"/>
      <c r="RYS13" s="30"/>
      <c r="RYT13" s="31"/>
      <c r="RYU13" s="30"/>
      <c r="RYV13" s="30"/>
      <c r="RYW13" s="77"/>
      <c r="RYX13" s="33"/>
      <c r="RYY13" s="29"/>
      <c r="RYZ13" s="30"/>
      <c r="RZA13" s="30"/>
      <c r="RZB13" s="31"/>
      <c r="RZC13" s="30"/>
      <c r="RZD13" s="30"/>
      <c r="RZE13" s="77"/>
      <c r="RZF13" s="33"/>
      <c r="RZG13" s="29"/>
      <c r="RZH13" s="30"/>
      <c r="RZI13" s="30"/>
      <c r="RZJ13" s="31"/>
      <c r="RZK13" s="30"/>
      <c r="RZL13" s="30"/>
      <c r="RZM13" s="77"/>
      <c r="RZN13" s="33"/>
      <c r="RZO13" s="29"/>
      <c r="RZP13" s="30"/>
      <c r="RZQ13" s="30"/>
      <c r="RZR13" s="31"/>
      <c r="RZS13" s="30"/>
      <c r="RZT13" s="30"/>
      <c r="RZU13" s="77"/>
      <c r="RZV13" s="33"/>
      <c r="RZW13" s="29"/>
      <c r="RZX13" s="30"/>
      <c r="RZY13" s="30"/>
      <c r="RZZ13" s="31"/>
      <c r="SAA13" s="30"/>
      <c r="SAB13" s="30"/>
      <c r="SAC13" s="77"/>
      <c r="SAD13" s="33"/>
      <c r="SAE13" s="29"/>
      <c r="SAF13" s="30"/>
      <c r="SAG13" s="30"/>
      <c r="SAH13" s="31"/>
      <c r="SAI13" s="30"/>
      <c r="SAJ13" s="30"/>
      <c r="SAK13" s="77"/>
      <c r="SAL13" s="33"/>
      <c r="SAM13" s="29"/>
      <c r="SAN13" s="30"/>
      <c r="SAO13" s="30"/>
      <c r="SAP13" s="31"/>
      <c r="SAQ13" s="30"/>
      <c r="SAR13" s="30"/>
      <c r="SAS13" s="77"/>
      <c r="SAT13" s="33"/>
      <c r="SAU13" s="29"/>
      <c r="SAV13" s="30"/>
      <c r="SAW13" s="30"/>
      <c r="SAX13" s="31"/>
      <c r="SAY13" s="30"/>
      <c r="SAZ13" s="30"/>
      <c r="SBA13" s="77"/>
      <c r="SBB13" s="33"/>
      <c r="SBC13" s="29"/>
      <c r="SBD13" s="30"/>
      <c r="SBE13" s="30"/>
      <c r="SBF13" s="31"/>
      <c r="SBG13" s="30"/>
      <c r="SBH13" s="30"/>
      <c r="SBI13" s="77"/>
      <c r="SBJ13" s="33"/>
      <c r="SBK13" s="29"/>
      <c r="SBL13" s="30"/>
      <c r="SBM13" s="30"/>
      <c r="SBN13" s="31"/>
      <c r="SBO13" s="30"/>
      <c r="SBP13" s="30"/>
      <c r="SBQ13" s="77"/>
      <c r="SBR13" s="33"/>
      <c r="SBS13" s="29"/>
      <c r="SBT13" s="30"/>
      <c r="SBU13" s="30"/>
      <c r="SBV13" s="31"/>
      <c r="SBW13" s="30"/>
      <c r="SBX13" s="30"/>
      <c r="SBY13" s="77"/>
      <c r="SBZ13" s="33"/>
      <c r="SCA13" s="29"/>
      <c r="SCB13" s="30"/>
      <c r="SCC13" s="30"/>
      <c r="SCD13" s="31"/>
      <c r="SCE13" s="30"/>
      <c r="SCF13" s="30"/>
      <c r="SCG13" s="77"/>
      <c r="SCH13" s="33"/>
      <c r="SCI13" s="29"/>
      <c r="SCJ13" s="30"/>
      <c r="SCK13" s="30"/>
      <c r="SCL13" s="31"/>
      <c r="SCM13" s="30"/>
      <c r="SCN13" s="30"/>
      <c r="SCO13" s="77"/>
      <c r="SCP13" s="33"/>
      <c r="SCQ13" s="29"/>
      <c r="SCR13" s="30"/>
      <c r="SCS13" s="30"/>
      <c r="SCT13" s="31"/>
      <c r="SCU13" s="30"/>
      <c r="SCV13" s="30"/>
      <c r="SCW13" s="77"/>
      <c r="SCX13" s="33"/>
      <c r="SCY13" s="29"/>
      <c r="SCZ13" s="30"/>
      <c r="SDA13" s="30"/>
      <c r="SDB13" s="31"/>
      <c r="SDC13" s="30"/>
      <c r="SDD13" s="30"/>
      <c r="SDE13" s="77"/>
      <c r="SDF13" s="33"/>
      <c r="SDG13" s="29"/>
      <c r="SDH13" s="30"/>
      <c r="SDI13" s="30"/>
      <c r="SDJ13" s="31"/>
      <c r="SDK13" s="30"/>
      <c r="SDL13" s="30"/>
      <c r="SDM13" s="77"/>
      <c r="SDN13" s="33"/>
      <c r="SDO13" s="29"/>
      <c r="SDP13" s="30"/>
      <c r="SDQ13" s="30"/>
      <c r="SDR13" s="31"/>
      <c r="SDS13" s="30"/>
      <c r="SDT13" s="30"/>
      <c r="SDU13" s="77"/>
      <c r="SDV13" s="33"/>
      <c r="SDW13" s="29"/>
      <c r="SDX13" s="30"/>
      <c r="SDY13" s="30"/>
      <c r="SDZ13" s="31"/>
      <c r="SEA13" s="30"/>
      <c r="SEB13" s="30"/>
      <c r="SEC13" s="77"/>
      <c r="SED13" s="33"/>
      <c r="SEE13" s="29"/>
      <c r="SEF13" s="30"/>
      <c r="SEG13" s="30"/>
      <c r="SEH13" s="31"/>
      <c r="SEI13" s="30"/>
      <c r="SEJ13" s="30"/>
      <c r="SEK13" s="77"/>
      <c r="SEL13" s="33"/>
      <c r="SEM13" s="29"/>
      <c r="SEN13" s="30"/>
      <c r="SEO13" s="30"/>
      <c r="SEP13" s="31"/>
      <c r="SEQ13" s="30"/>
      <c r="SER13" s="30"/>
      <c r="SES13" s="77"/>
      <c r="SET13" s="33"/>
      <c r="SEU13" s="29"/>
      <c r="SEV13" s="30"/>
      <c r="SEW13" s="30"/>
      <c r="SEX13" s="31"/>
      <c r="SEY13" s="30"/>
      <c r="SEZ13" s="30"/>
      <c r="SFA13" s="77"/>
      <c r="SFB13" s="33"/>
      <c r="SFC13" s="29"/>
      <c r="SFD13" s="30"/>
      <c r="SFE13" s="30"/>
      <c r="SFF13" s="31"/>
      <c r="SFG13" s="30"/>
      <c r="SFH13" s="30"/>
      <c r="SFI13" s="77"/>
      <c r="SFJ13" s="33"/>
      <c r="SFK13" s="29"/>
      <c r="SFL13" s="30"/>
      <c r="SFM13" s="30"/>
      <c r="SFN13" s="31"/>
      <c r="SFO13" s="30"/>
      <c r="SFP13" s="30"/>
      <c r="SFQ13" s="77"/>
      <c r="SFR13" s="33"/>
      <c r="SFS13" s="29"/>
      <c r="SFT13" s="30"/>
      <c r="SFU13" s="30"/>
      <c r="SFV13" s="31"/>
      <c r="SFW13" s="30"/>
      <c r="SFX13" s="30"/>
      <c r="SFY13" s="77"/>
      <c r="SFZ13" s="33"/>
      <c r="SGA13" s="29"/>
      <c r="SGB13" s="30"/>
      <c r="SGC13" s="30"/>
      <c r="SGD13" s="31"/>
      <c r="SGE13" s="30"/>
      <c r="SGF13" s="30"/>
      <c r="SGG13" s="77"/>
      <c r="SGH13" s="33"/>
      <c r="SGI13" s="29"/>
      <c r="SGJ13" s="30"/>
      <c r="SGK13" s="30"/>
      <c r="SGL13" s="31"/>
      <c r="SGM13" s="30"/>
      <c r="SGN13" s="30"/>
      <c r="SGO13" s="77"/>
      <c r="SGP13" s="33"/>
      <c r="SGQ13" s="29"/>
      <c r="SGR13" s="30"/>
      <c r="SGS13" s="30"/>
      <c r="SGT13" s="31"/>
      <c r="SGU13" s="30"/>
      <c r="SGV13" s="30"/>
      <c r="SGW13" s="77"/>
      <c r="SGX13" s="33"/>
      <c r="SGY13" s="29"/>
      <c r="SGZ13" s="30"/>
      <c r="SHA13" s="30"/>
      <c r="SHB13" s="31"/>
      <c r="SHC13" s="30"/>
      <c r="SHD13" s="30"/>
      <c r="SHE13" s="77"/>
      <c r="SHF13" s="33"/>
      <c r="SHG13" s="29"/>
      <c r="SHH13" s="30"/>
      <c r="SHI13" s="30"/>
      <c r="SHJ13" s="31"/>
      <c r="SHK13" s="30"/>
      <c r="SHL13" s="30"/>
      <c r="SHM13" s="77"/>
      <c r="SHN13" s="33"/>
      <c r="SHO13" s="29"/>
      <c r="SHP13" s="30"/>
      <c r="SHQ13" s="30"/>
      <c r="SHR13" s="31"/>
      <c r="SHS13" s="30"/>
      <c r="SHT13" s="30"/>
      <c r="SHU13" s="77"/>
      <c r="SHV13" s="33"/>
      <c r="SHW13" s="29"/>
      <c r="SHX13" s="30"/>
      <c r="SHY13" s="30"/>
      <c r="SHZ13" s="31"/>
      <c r="SIA13" s="30"/>
      <c r="SIB13" s="30"/>
      <c r="SIC13" s="77"/>
      <c r="SID13" s="33"/>
      <c r="SIE13" s="29"/>
      <c r="SIF13" s="30"/>
      <c r="SIG13" s="30"/>
      <c r="SIH13" s="31"/>
      <c r="SII13" s="30"/>
      <c r="SIJ13" s="30"/>
      <c r="SIK13" s="77"/>
      <c r="SIL13" s="33"/>
      <c r="SIM13" s="29"/>
      <c r="SIN13" s="30"/>
      <c r="SIO13" s="30"/>
      <c r="SIP13" s="31"/>
      <c r="SIQ13" s="30"/>
      <c r="SIR13" s="30"/>
      <c r="SIS13" s="77"/>
      <c r="SIT13" s="33"/>
      <c r="SIU13" s="29"/>
      <c r="SIV13" s="30"/>
      <c r="SIW13" s="30"/>
      <c r="SIX13" s="31"/>
      <c r="SIY13" s="30"/>
      <c r="SIZ13" s="30"/>
      <c r="SJA13" s="77"/>
      <c r="SJB13" s="33"/>
      <c r="SJC13" s="29"/>
      <c r="SJD13" s="30"/>
      <c r="SJE13" s="30"/>
      <c r="SJF13" s="31"/>
      <c r="SJG13" s="30"/>
      <c r="SJH13" s="30"/>
      <c r="SJI13" s="77"/>
      <c r="SJJ13" s="33"/>
      <c r="SJK13" s="29"/>
      <c r="SJL13" s="30"/>
      <c r="SJM13" s="30"/>
      <c r="SJN13" s="31"/>
      <c r="SJO13" s="30"/>
      <c r="SJP13" s="30"/>
      <c r="SJQ13" s="77"/>
      <c r="SJR13" s="33"/>
      <c r="SJS13" s="29"/>
      <c r="SJT13" s="30"/>
      <c r="SJU13" s="30"/>
      <c r="SJV13" s="31"/>
      <c r="SJW13" s="30"/>
      <c r="SJX13" s="30"/>
      <c r="SJY13" s="77"/>
      <c r="SJZ13" s="33"/>
      <c r="SKA13" s="29"/>
      <c r="SKB13" s="30"/>
      <c r="SKC13" s="30"/>
      <c r="SKD13" s="31"/>
      <c r="SKE13" s="30"/>
      <c r="SKF13" s="30"/>
      <c r="SKG13" s="77"/>
      <c r="SKH13" s="33"/>
      <c r="SKI13" s="29"/>
      <c r="SKJ13" s="30"/>
      <c r="SKK13" s="30"/>
      <c r="SKL13" s="31"/>
      <c r="SKM13" s="30"/>
      <c r="SKN13" s="30"/>
      <c r="SKO13" s="77"/>
      <c r="SKP13" s="33"/>
      <c r="SKQ13" s="29"/>
      <c r="SKR13" s="30"/>
      <c r="SKS13" s="30"/>
      <c r="SKT13" s="31"/>
      <c r="SKU13" s="30"/>
      <c r="SKV13" s="30"/>
      <c r="SKW13" s="77"/>
      <c r="SKX13" s="33"/>
      <c r="SKY13" s="29"/>
      <c r="SKZ13" s="30"/>
      <c r="SLA13" s="30"/>
      <c r="SLB13" s="31"/>
      <c r="SLC13" s="30"/>
      <c r="SLD13" s="30"/>
      <c r="SLE13" s="77"/>
      <c r="SLF13" s="33"/>
      <c r="SLG13" s="29"/>
      <c r="SLH13" s="30"/>
      <c r="SLI13" s="30"/>
      <c r="SLJ13" s="31"/>
      <c r="SLK13" s="30"/>
      <c r="SLL13" s="30"/>
      <c r="SLM13" s="77"/>
      <c r="SLN13" s="33"/>
      <c r="SLO13" s="29"/>
      <c r="SLP13" s="30"/>
      <c r="SLQ13" s="30"/>
      <c r="SLR13" s="31"/>
      <c r="SLS13" s="30"/>
      <c r="SLT13" s="30"/>
      <c r="SLU13" s="77"/>
      <c r="SLV13" s="33"/>
      <c r="SLW13" s="29"/>
      <c r="SLX13" s="30"/>
      <c r="SLY13" s="30"/>
      <c r="SLZ13" s="31"/>
      <c r="SMA13" s="30"/>
      <c r="SMB13" s="30"/>
      <c r="SMC13" s="77"/>
      <c r="SMD13" s="33"/>
      <c r="SME13" s="29"/>
      <c r="SMF13" s="30"/>
      <c r="SMG13" s="30"/>
      <c r="SMH13" s="31"/>
      <c r="SMI13" s="30"/>
      <c r="SMJ13" s="30"/>
      <c r="SMK13" s="77"/>
      <c r="SML13" s="33"/>
      <c r="SMM13" s="29"/>
      <c r="SMN13" s="30"/>
      <c r="SMO13" s="30"/>
      <c r="SMP13" s="31"/>
      <c r="SMQ13" s="30"/>
      <c r="SMR13" s="30"/>
      <c r="SMS13" s="77"/>
      <c r="SMT13" s="33"/>
      <c r="SMU13" s="29"/>
      <c r="SMV13" s="30"/>
      <c r="SMW13" s="30"/>
      <c r="SMX13" s="31"/>
      <c r="SMY13" s="30"/>
      <c r="SMZ13" s="30"/>
      <c r="SNA13" s="77"/>
      <c r="SNB13" s="33"/>
      <c r="SNC13" s="29"/>
      <c r="SND13" s="30"/>
      <c r="SNE13" s="30"/>
      <c r="SNF13" s="31"/>
      <c r="SNG13" s="30"/>
      <c r="SNH13" s="30"/>
      <c r="SNI13" s="77"/>
      <c r="SNJ13" s="33"/>
      <c r="SNK13" s="29"/>
      <c r="SNL13" s="30"/>
      <c r="SNM13" s="30"/>
      <c r="SNN13" s="31"/>
      <c r="SNO13" s="30"/>
      <c r="SNP13" s="30"/>
      <c r="SNQ13" s="77"/>
      <c r="SNR13" s="33"/>
      <c r="SNS13" s="29"/>
      <c r="SNT13" s="30"/>
      <c r="SNU13" s="30"/>
      <c r="SNV13" s="31"/>
      <c r="SNW13" s="30"/>
      <c r="SNX13" s="30"/>
      <c r="SNY13" s="77"/>
      <c r="SNZ13" s="33"/>
      <c r="SOA13" s="29"/>
      <c r="SOB13" s="30"/>
      <c r="SOC13" s="30"/>
      <c r="SOD13" s="31"/>
      <c r="SOE13" s="30"/>
      <c r="SOF13" s="30"/>
      <c r="SOG13" s="77"/>
      <c r="SOH13" s="33"/>
      <c r="SOI13" s="29"/>
      <c r="SOJ13" s="30"/>
      <c r="SOK13" s="30"/>
      <c r="SOL13" s="31"/>
      <c r="SOM13" s="30"/>
      <c r="SON13" s="30"/>
      <c r="SOO13" s="77"/>
      <c r="SOP13" s="33"/>
      <c r="SOQ13" s="29"/>
      <c r="SOR13" s="30"/>
      <c r="SOS13" s="30"/>
      <c r="SOT13" s="31"/>
      <c r="SOU13" s="30"/>
      <c r="SOV13" s="30"/>
      <c r="SOW13" s="77"/>
      <c r="SOX13" s="33"/>
      <c r="SOY13" s="29"/>
      <c r="SOZ13" s="30"/>
      <c r="SPA13" s="30"/>
      <c r="SPB13" s="31"/>
      <c r="SPC13" s="30"/>
      <c r="SPD13" s="30"/>
      <c r="SPE13" s="77"/>
      <c r="SPF13" s="33"/>
      <c r="SPG13" s="29"/>
      <c r="SPH13" s="30"/>
      <c r="SPI13" s="30"/>
      <c r="SPJ13" s="31"/>
      <c r="SPK13" s="30"/>
      <c r="SPL13" s="30"/>
      <c r="SPM13" s="77"/>
      <c r="SPN13" s="33"/>
      <c r="SPO13" s="29"/>
      <c r="SPP13" s="30"/>
      <c r="SPQ13" s="30"/>
      <c r="SPR13" s="31"/>
      <c r="SPS13" s="30"/>
      <c r="SPT13" s="30"/>
      <c r="SPU13" s="77"/>
      <c r="SPV13" s="33"/>
      <c r="SPW13" s="29"/>
      <c r="SPX13" s="30"/>
      <c r="SPY13" s="30"/>
      <c r="SPZ13" s="31"/>
      <c r="SQA13" s="30"/>
      <c r="SQB13" s="30"/>
      <c r="SQC13" s="77"/>
      <c r="SQD13" s="33"/>
      <c r="SQE13" s="29"/>
      <c r="SQF13" s="30"/>
      <c r="SQG13" s="30"/>
      <c r="SQH13" s="31"/>
      <c r="SQI13" s="30"/>
      <c r="SQJ13" s="30"/>
      <c r="SQK13" s="77"/>
      <c r="SQL13" s="33"/>
      <c r="SQM13" s="29"/>
      <c r="SQN13" s="30"/>
      <c r="SQO13" s="30"/>
      <c r="SQP13" s="31"/>
      <c r="SQQ13" s="30"/>
      <c r="SQR13" s="30"/>
      <c r="SQS13" s="77"/>
      <c r="SQT13" s="33"/>
      <c r="SQU13" s="29"/>
      <c r="SQV13" s="30"/>
      <c r="SQW13" s="30"/>
      <c r="SQX13" s="31"/>
      <c r="SQY13" s="30"/>
      <c r="SQZ13" s="30"/>
      <c r="SRA13" s="77"/>
      <c r="SRB13" s="33"/>
      <c r="SRC13" s="29"/>
      <c r="SRD13" s="30"/>
      <c r="SRE13" s="30"/>
      <c r="SRF13" s="31"/>
      <c r="SRG13" s="30"/>
      <c r="SRH13" s="30"/>
      <c r="SRI13" s="77"/>
      <c r="SRJ13" s="33"/>
      <c r="SRK13" s="29"/>
      <c r="SRL13" s="30"/>
      <c r="SRM13" s="30"/>
      <c r="SRN13" s="31"/>
      <c r="SRO13" s="30"/>
      <c r="SRP13" s="30"/>
      <c r="SRQ13" s="77"/>
      <c r="SRR13" s="33"/>
      <c r="SRS13" s="29"/>
      <c r="SRT13" s="30"/>
      <c r="SRU13" s="30"/>
      <c r="SRV13" s="31"/>
      <c r="SRW13" s="30"/>
      <c r="SRX13" s="30"/>
      <c r="SRY13" s="77"/>
      <c r="SRZ13" s="33"/>
      <c r="SSA13" s="29"/>
      <c r="SSB13" s="30"/>
      <c r="SSC13" s="30"/>
      <c r="SSD13" s="31"/>
      <c r="SSE13" s="30"/>
      <c r="SSF13" s="30"/>
      <c r="SSG13" s="77"/>
      <c r="SSH13" s="33"/>
      <c r="SSI13" s="29"/>
      <c r="SSJ13" s="30"/>
      <c r="SSK13" s="30"/>
      <c r="SSL13" s="31"/>
      <c r="SSM13" s="30"/>
      <c r="SSN13" s="30"/>
      <c r="SSO13" s="77"/>
      <c r="SSP13" s="33"/>
      <c r="SSQ13" s="29"/>
      <c r="SSR13" s="30"/>
      <c r="SSS13" s="30"/>
      <c r="SST13" s="31"/>
      <c r="SSU13" s="30"/>
      <c r="SSV13" s="30"/>
      <c r="SSW13" s="77"/>
      <c r="SSX13" s="33"/>
      <c r="SSY13" s="29"/>
      <c r="SSZ13" s="30"/>
      <c r="STA13" s="30"/>
      <c r="STB13" s="31"/>
      <c r="STC13" s="30"/>
      <c r="STD13" s="30"/>
      <c r="STE13" s="77"/>
      <c r="STF13" s="33"/>
      <c r="STG13" s="29"/>
      <c r="STH13" s="30"/>
      <c r="STI13" s="30"/>
      <c r="STJ13" s="31"/>
      <c r="STK13" s="30"/>
      <c r="STL13" s="30"/>
      <c r="STM13" s="77"/>
      <c r="STN13" s="33"/>
      <c r="STO13" s="29"/>
      <c r="STP13" s="30"/>
      <c r="STQ13" s="30"/>
      <c r="STR13" s="31"/>
      <c r="STS13" s="30"/>
      <c r="STT13" s="30"/>
      <c r="STU13" s="77"/>
      <c r="STV13" s="33"/>
      <c r="STW13" s="29"/>
      <c r="STX13" s="30"/>
      <c r="STY13" s="30"/>
      <c r="STZ13" s="31"/>
      <c r="SUA13" s="30"/>
      <c r="SUB13" s="30"/>
      <c r="SUC13" s="77"/>
      <c r="SUD13" s="33"/>
      <c r="SUE13" s="29"/>
      <c r="SUF13" s="30"/>
      <c r="SUG13" s="30"/>
      <c r="SUH13" s="31"/>
      <c r="SUI13" s="30"/>
      <c r="SUJ13" s="30"/>
      <c r="SUK13" s="77"/>
      <c r="SUL13" s="33"/>
      <c r="SUM13" s="29"/>
      <c r="SUN13" s="30"/>
      <c r="SUO13" s="30"/>
      <c r="SUP13" s="31"/>
      <c r="SUQ13" s="30"/>
      <c r="SUR13" s="30"/>
      <c r="SUS13" s="77"/>
      <c r="SUT13" s="33"/>
      <c r="SUU13" s="29"/>
      <c r="SUV13" s="30"/>
      <c r="SUW13" s="30"/>
      <c r="SUX13" s="31"/>
      <c r="SUY13" s="30"/>
      <c r="SUZ13" s="30"/>
      <c r="SVA13" s="77"/>
      <c r="SVB13" s="33"/>
      <c r="SVC13" s="29"/>
      <c r="SVD13" s="30"/>
      <c r="SVE13" s="30"/>
      <c r="SVF13" s="31"/>
      <c r="SVG13" s="30"/>
      <c r="SVH13" s="30"/>
      <c r="SVI13" s="77"/>
      <c r="SVJ13" s="33"/>
      <c r="SVK13" s="29"/>
      <c r="SVL13" s="30"/>
      <c r="SVM13" s="30"/>
      <c r="SVN13" s="31"/>
      <c r="SVO13" s="30"/>
      <c r="SVP13" s="30"/>
      <c r="SVQ13" s="77"/>
      <c r="SVR13" s="33"/>
      <c r="SVS13" s="29"/>
      <c r="SVT13" s="30"/>
      <c r="SVU13" s="30"/>
      <c r="SVV13" s="31"/>
      <c r="SVW13" s="30"/>
      <c r="SVX13" s="30"/>
      <c r="SVY13" s="77"/>
      <c r="SVZ13" s="33"/>
      <c r="SWA13" s="29"/>
      <c r="SWB13" s="30"/>
      <c r="SWC13" s="30"/>
      <c r="SWD13" s="31"/>
      <c r="SWE13" s="30"/>
      <c r="SWF13" s="30"/>
      <c r="SWG13" s="77"/>
      <c r="SWH13" s="33"/>
      <c r="SWI13" s="29"/>
      <c r="SWJ13" s="30"/>
      <c r="SWK13" s="30"/>
      <c r="SWL13" s="31"/>
      <c r="SWM13" s="30"/>
      <c r="SWN13" s="30"/>
      <c r="SWO13" s="77"/>
      <c r="SWP13" s="33"/>
      <c r="SWQ13" s="29"/>
      <c r="SWR13" s="30"/>
      <c r="SWS13" s="30"/>
      <c r="SWT13" s="31"/>
      <c r="SWU13" s="30"/>
      <c r="SWV13" s="30"/>
      <c r="SWW13" s="77"/>
      <c r="SWX13" s="33"/>
      <c r="SWY13" s="29"/>
      <c r="SWZ13" s="30"/>
      <c r="SXA13" s="30"/>
      <c r="SXB13" s="31"/>
      <c r="SXC13" s="30"/>
      <c r="SXD13" s="30"/>
      <c r="SXE13" s="77"/>
      <c r="SXF13" s="33"/>
      <c r="SXG13" s="29"/>
      <c r="SXH13" s="30"/>
      <c r="SXI13" s="30"/>
      <c r="SXJ13" s="31"/>
      <c r="SXK13" s="30"/>
      <c r="SXL13" s="30"/>
      <c r="SXM13" s="77"/>
      <c r="SXN13" s="33"/>
      <c r="SXO13" s="29"/>
      <c r="SXP13" s="30"/>
      <c r="SXQ13" s="30"/>
      <c r="SXR13" s="31"/>
      <c r="SXS13" s="30"/>
      <c r="SXT13" s="30"/>
      <c r="SXU13" s="77"/>
      <c r="SXV13" s="33"/>
      <c r="SXW13" s="29"/>
      <c r="SXX13" s="30"/>
      <c r="SXY13" s="30"/>
      <c r="SXZ13" s="31"/>
      <c r="SYA13" s="30"/>
      <c r="SYB13" s="30"/>
      <c r="SYC13" s="77"/>
      <c r="SYD13" s="33"/>
      <c r="SYE13" s="29"/>
      <c r="SYF13" s="30"/>
      <c r="SYG13" s="30"/>
      <c r="SYH13" s="31"/>
      <c r="SYI13" s="30"/>
      <c r="SYJ13" s="30"/>
      <c r="SYK13" s="77"/>
      <c r="SYL13" s="33"/>
      <c r="SYM13" s="29"/>
      <c r="SYN13" s="30"/>
      <c r="SYO13" s="30"/>
      <c r="SYP13" s="31"/>
      <c r="SYQ13" s="30"/>
      <c r="SYR13" s="30"/>
      <c r="SYS13" s="77"/>
      <c r="SYT13" s="33"/>
      <c r="SYU13" s="29"/>
      <c r="SYV13" s="30"/>
      <c r="SYW13" s="30"/>
      <c r="SYX13" s="31"/>
      <c r="SYY13" s="30"/>
      <c r="SYZ13" s="30"/>
      <c r="SZA13" s="77"/>
      <c r="SZB13" s="33"/>
      <c r="SZC13" s="29"/>
      <c r="SZD13" s="30"/>
      <c r="SZE13" s="30"/>
      <c r="SZF13" s="31"/>
      <c r="SZG13" s="30"/>
      <c r="SZH13" s="30"/>
      <c r="SZI13" s="77"/>
      <c r="SZJ13" s="33"/>
      <c r="SZK13" s="29"/>
      <c r="SZL13" s="30"/>
      <c r="SZM13" s="30"/>
      <c r="SZN13" s="31"/>
      <c r="SZO13" s="30"/>
      <c r="SZP13" s="30"/>
      <c r="SZQ13" s="77"/>
      <c r="SZR13" s="33"/>
      <c r="SZS13" s="29"/>
      <c r="SZT13" s="30"/>
      <c r="SZU13" s="30"/>
      <c r="SZV13" s="31"/>
      <c r="SZW13" s="30"/>
      <c r="SZX13" s="30"/>
      <c r="SZY13" s="77"/>
      <c r="SZZ13" s="33"/>
      <c r="TAA13" s="29"/>
      <c r="TAB13" s="30"/>
      <c r="TAC13" s="30"/>
      <c r="TAD13" s="31"/>
      <c r="TAE13" s="30"/>
      <c r="TAF13" s="30"/>
      <c r="TAG13" s="77"/>
      <c r="TAH13" s="33"/>
      <c r="TAI13" s="29"/>
      <c r="TAJ13" s="30"/>
      <c r="TAK13" s="30"/>
      <c r="TAL13" s="31"/>
      <c r="TAM13" s="30"/>
      <c r="TAN13" s="30"/>
      <c r="TAO13" s="77"/>
      <c r="TAP13" s="33"/>
      <c r="TAQ13" s="29"/>
      <c r="TAR13" s="30"/>
      <c r="TAS13" s="30"/>
      <c r="TAT13" s="31"/>
      <c r="TAU13" s="30"/>
      <c r="TAV13" s="30"/>
      <c r="TAW13" s="77"/>
      <c r="TAX13" s="33"/>
      <c r="TAY13" s="29"/>
      <c r="TAZ13" s="30"/>
      <c r="TBA13" s="30"/>
      <c r="TBB13" s="31"/>
      <c r="TBC13" s="30"/>
      <c r="TBD13" s="30"/>
      <c r="TBE13" s="77"/>
      <c r="TBF13" s="33"/>
      <c r="TBG13" s="29"/>
      <c r="TBH13" s="30"/>
      <c r="TBI13" s="30"/>
      <c r="TBJ13" s="31"/>
      <c r="TBK13" s="30"/>
      <c r="TBL13" s="30"/>
      <c r="TBM13" s="77"/>
      <c r="TBN13" s="33"/>
      <c r="TBO13" s="29"/>
      <c r="TBP13" s="30"/>
      <c r="TBQ13" s="30"/>
      <c r="TBR13" s="31"/>
      <c r="TBS13" s="30"/>
      <c r="TBT13" s="30"/>
      <c r="TBU13" s="77"/>
      <c r="TBV13" s="33"/>
      <c r="TBW13" s="29"/>
      <c r="TBX13" s="30"/>
      <c r="TBY13" s="30"/>
      <c r="TBZ13" s="31"/>
      <c r="TCA13" s="30"/>
      <c r="TCB13" s="30"/>
      <c r="TCC13" s="77"/>
      <c r="TCD13" s="33"/>
      <c r="TCE13" s="29"/>
      <c r="TCF13" s="30"/>
      <c r="TCG13" s="30"/>
      <c r="TCH13" s="31"/>
      <c r="TCI13" s="30"/>
      <c r="TCJ13" s="30"/>
      <c r="TCK13" s="77"/>
      <c r="TCL13" s="33"/>
      <c r="TCM13" s="29"/>
      <c r="TCN13" s="30"/>
      <c r="TCO13" s="30"/>
      <c r="TCP13" s="31"/>
      <c r="TCQ13" s="30"/>
      <c r="TCR13" s="30"/>
      <c r="TCS13" s="77"/>
      <c r="TCT13" s="33"/>
      <c r="TCU13" s="29"/>
      <c r="TCV13" s="30"/>
      <c r="TCW13" s="30"/>
      <c r="TCX13" s="31"/>
      <c r="TCY13" s="30"/>
      <c r="TCZ13" s="30"/>
      <c r="TDA13" s="77"/>
      <c r="TDB13" s="33"/>
      <c r="TDC13" s="29"/>
      <c r="TDD13" s="30"/>
      <c r="TDE13" s="30"/>
      <c r="TDF13" s="31"/>
      <c r="TDG13" s="30"/>
      <c r="TDH13" s="30"/>
      <c r="TDI13" s="77"/>
      <c r="TDJ13" s="33"/>
      <c r="TDK13" s="29"/>
      <c r="TDL13" s="30"/>
      <c r="TDM13" s="30"/>
      <c r="TDN13" s="31"/>
      <c r="TDO13" s="30"/>
      <c r="TDP13" s="30"/>
      <c r="TDQ13" s="77"/>
      <c r="TDR13" s="33"/>
      <c r="TDS13" s="29"/>
      <c r="TDT13" s="30"/>
      <c r="TDU13" s="30"/>
      <c r="TDV13" s="31"/>
      <c r="TDW13" s="30"/>
      <c r="TDX13" s="30"/>
      <c r="TDY13" s="77"/>
      <c r="TDZ13" s="33"/>
      <c r="TEA13" s="29"/>
      <c r="TEB13" s="30"/>
      <c r="TEC13" s="30"/>
      <c r="TED13" s="31"/>
      <c r="TEE13" s="30"/>
      <c r="TEF13" s="30"/>
      <c r="TEG13" s="77"/>
      <c r="TEH13" s="33"/>
      <c r="TEI13" s="29"/>
      <c r="TEJ13" s="30"/>
      <c r="TEK13" s="30"/>
      <c r="TEL13" s="31"/>
      <c r="TEM13" s="30"/>
      <c r="TEN13" s="30"/>
      <c r="TEO13" s="77"/>
      <c r="TEP13" s="33"/>
      <c r="TEQ13" s="29"/>
      <c r="TER13" s="30"/>
      <c r="TES13" s="30"/>
      <c r="TET13" s="31"/>
      <c r="TEU13" s="30"/>
      <c r="TEV13" s="30"/>
      <c r="TEW13" s="77"/>
      <c r="TEX13" s="33"/>
      <c r="TEY13" s="29"/>
      <c r="TEZ13" s="30"/>
      <c r="TFA13" s="30"/>
      <c r="TFB13" s="31"/>
      <c r="TFC13" s="30"/>
      <c r="TFD13" s="30"/>
      <c r="TFE13" s="77"/>
      <c r="TFF13" s="33"/>
      <c r="TFG13" s="29"/>
      <c r="TFH13" s="30"/>
      <c r="TFI13" s="30"/>
      <c r="TFJ13" s="31"/>
      <c r="TFK13" s="30"/>
      <c r="TFL13" s="30"/>
      <c r="TFM13" s="77"/>
      <c r="TFN13" s="33"/>
      <c r="TFO13" s="29"/>
      <c r="TFP13" s="30"/>
      <c r="TFQ13" s="30"/>
      <c r="TFR13" s="31"/>
      <c r="TFS13" s="30"/>
      <c r="TFT13" s="30"/>
      <c r="TFU13" s="77"/>
      <c r="TFV13" s="33"/>
      <c r="TFW13" s="29"/>
      <c r="TFX13" s="30"/>
      <c r="TFY13" s="30"/>
      <c r="TFZ13" s="31"/>
      <c r="TGA13" s="30"/>
      <c r="TGB13" s="30"/>
      <c r="TGC13" s="77"/>
      <c r="TGD13" s="33"/>
      <c r="TGE13" s="29"/>
      <c r="TGF13" s="30"/>
      <c r="TGG13" s="30"/>
      <c r="TGH13" s="31"/>
      <c r="TGI13" s="30"/>
      <c r="TGJ13" s="30"/>
      <c r="TGK13" s="77"/>
      <c r="TGL13" s="33"/>
      <c r="TGM13" s="29"/>
      <c r="TGN13" s="30"/>
      <c r="TGO13" s="30"/>
      <c r="TGP13" s="31"/>
      <c r="TGQ13" s="30"/>
      <c r="TGR13" s="30"/>
      <c r="TGS13" s="77"/>
      <c r="TGT13" s="33"/>
      <c r="TGU13" s="29"/>
      <c r="TGV13" s="30"/>
      <c r="TGW13" s="30"/>
      <c r="TGX13" s="31"/>
      <c r="TGY13" s="30"/>
      <c r="TGZ13" s="30"/>
      <c r="THA13" s="77"/>
      <c r="THB13" s="33"/>
      <c r="THC13" s="29"/>
      <c r="THD13" s="30"/>
      <c r="THE13" s="30"/>
      <c r="THF13" s="31"/>
      <c r="THG13" s="30"/>
      <c r="THH13" s="30"/>
      <c r="THI13" s="77"/>
      <c r="THJ13" s="33"/>
      <c r="THK13" s="29"/>
      <c r="THL13" s="30"/>
      <c r="THM13" s="30"/>
      <c r="THN13" s="31"/>
      <c r="THO13" s="30"/>
      <c r="THP13" s="30"/>
      <c r="THQ13" s="77"/>
      <c r="THR13" s="33"/>
      <c r="THS13" s="29"/>
      <c r="THT13" s="30"/>
      <c r="THU13" s="30"/>
      <c r="THV13" s="31"/>
      <c r="THW13" s="30"/>
      <c r="THX13" s="30"/>
      <c r="THY13" s="77"/>
      <c r="THZ13" s="33"/>
      <c r="TIA13" s="29"/>
      <c r="TIB13" s="30"/>
      <c r="TIC13" s="30"/>
      <c r="TID13" s="31"/>
      <c r="TIE13" s="30"/>
      <c r="TIF13" s="30"/>
      <c r="TIG13" s="77"/>
      <c r="TIH13" s="33"/>
      <c r="TII13" s="29"/>
      <c r="TIJ13" s="30"/>
      <c r="TIK13" s="30"/>
      <c r="TIL13" s="31"/>
      <c r="TIM13" s="30"/>
      <c r="TIN13" s="30"/>
      <c r="TIO13" s="77"/>
      <c r="TIP13" s="33"/>
      <c r="TIQ13" s="29"/>
      <c r="TIR13" s="30"/>
      <c r="TIS13" s="30"/>
      <c r="TIT13" s="31"/>
      <c r="TIU13" s="30"/>
      <c r="TIV13" s="30"/>
      <c r="TIW13" s="77"/>
      <c r="TIX13" s="33"/>
      <c r="TIY13" s="29"/>
      <c r="TIZ13" s="30"/>
      <c r="TJA13" s="30"/>
      <c r="TJB13" s="31"/>
      <c r="TJC13" s="30"/>
      <c r="TJD13" s="30"/>
      <c r="TJE13" s="77"/>
      <c r="TJF13" s="33"/>
      <c r="TJG13" s="29"/>
      <c r="TJH13" s="30"/>
      <c r="TJI13" s="30"/>
      <c r="TJJ13" s="31"/>
      <c r="TJK13" s="30"/>
      <c r="TJL13" s="30"/>
      <c r="TJM13" s="77"/>
      <c r="TJN13" s="33"/>
      <c r="TJO13" s="29"/>
      <c r="TJP13" s="30"/>
      <c r="TJQ13" s="30"/>
      <c r="TJR13" s="31"/>
      <c r="TJS13" s="30"/>
      <c r="TJT13" s="30"/>
      <c r="TJU13" s="77"/>
      <c r="TJV13" s="33"/>
      <c r="TJW13" s="29"/>
      <c r="TJX13" s="30"/>
      <c r="TJY13" s="30"/>
      <c r="TJZ13" s="31"/>
      <c r="TKA13" s="30"/>
      <c r="TKB13" s="30"/>
      <c r="TKC13" s="77"/>
      <c r="TKD13" s="33"/>
      <c r="TKE13" s="29"/>
      <c r="TKF13" s="30"/>
      <c r="TKG13" s="30"/>
      <c r="TKH13" s="31"/>
      <c r="TKI13" s="30"/>
      <c r="TKJ13" s="30"/>
      <c r="TKK13" s="77"/>
      <c r="TKL13" s="33"/>
      <c r="TKM13" s="29"/>
      <c r="TKN13" s="30"/>
      <c r="TKO13" s="30"/>
      <c r="TKP13" s="31"/>
      <c r="TKQ13" s="30"/>
      <c r="TKR13" s="30"/>
      <c r="TKS13" s="77"/>
      <c r="TKT13" s="33"/>
      <c r="TKU13" s="29"/>
      <c r="TKV13" s="30"/>
      <c r="TKW13" s="30"/>
      <c r="TKX13" s="31"/>
      <c r="TKY13" s="30"/>
      <c r="TKZ13" s="30"/>
      <c r="TLA13" s="77"/>
      <c r="TLB13" s="33"/>
      <c r="TLC13" s="29"/>
      <c r="TLD13" s="30"/>
      <c r="TLE13" s="30"/>
      <c r="TLF13" s="31"/>
      <c r="TLG13" s="30"/>
      <c r="TLH13" s="30"/>
      <c r="TLI13" s="77"/>
      <c r="TLJ13" s="33"/>
      <c r="TLK13" s="29"/>
      <c r="TLL13" s="30"/>
      <c r="TLM13" s="30"/>
      <c r="TLN13" s="31"/>
      <c r="TLO13" s="30"/>
      <c r="TLP13" s="30"/>
      <c r="TLQ13" s="77"/>
      <c r="TLR13" s="33"/>
      <c r="TLS13" s="29"/>
      <c r="TLT13" s="30"/>
      <c r="TLU13" s="30"/>
      <c r="TLV13" s="31"/>
      <c r="TLW13" s="30"/>
      <c r="TLX13" s="30"/>
      <c r="TLY13" s="77"/>
      <c r="TLZ13" s="33"/>
      <c r="TMA13" s="29"/>
      <c r="TMB13" s="30"/>
      <c r="TMC13" s="30"/>
      <c r="TMD13" s="31"/>
      <c r="TME13" s="30"/>
      <c r="TMF13" s="30"/>
      <c r="TMG13" s="77"/>
      <c r="TMH13" s="33"/>
      <c r="TMI13" s="29"/>
      <c r="TMJ13" s="30"/>
      <c r="TMK13" s="30"/>
      <c r="TML13" s="31"/>
      <c r="TMM13" s="30"/>
      <c r="TMN13" s="30"/>
      <c r="TMO13" s="77"/>
      <c r="TMP13" s="33"/>
      <c r="TMQ13" s="29"/>
      <c r="TMR13" s="30"/>
      <c r="TMS13" s="30"/>
      <c r="TMT13" s="31"/>
      <c r="TMU13" s="30"/>
      <c r="TMV13" s="30"/>
      <c r="TMW13" s="77"/>
      <c r="TMX13" s="33"/>
      <c r="TMY13" s="29"/>
      <c r="TMZ13" s="30"/>
      <c r="TNA13" s="30"/>
      <c r="TNB13" s="31"/>
      <c r="TNC13" s="30"/>
      <c r="TND13" s="30"/>
      <c r="TNE13" s="77"/>
      <c r="TNF13" s="33"/>
      <c r="TNG13" s="29"/>
      <c r="TNH13" s="30"/>
      <c r="TNI13" s="30"/>
      <c r="TNJ13" s="31"/>
      <c r="TNK13" s="30"/>
      <c r="TNL13" s="30"/>
      <c r="TNM13" s="77"/>
      <c r="TNN13" s="33"/>
      <c r="TNO13" s="29"/>
      <c r="TNP13" s="30"/>
      <c r="TNQ13" s="30"/>
      <c r="TNR13" s="31"/>
      <c r="TNS13" s="30"/>
      <c r="TNT13" s="30"/>
      <c r="TNU13" s="77"/>
      <c r="TNV13" s="33"/>
      <c r="TNW13" s="29"/>
      <c r="TNX13" s="30"/>
      <c r="TNY13" s="30"/>
      <c r="TNZ13" s="31"/>
      <c r="TOA13" s="30"/>
      <c r="TOB13" s="30"/>
      <c r="TOC13" s="77"/>
      <c r="TOD13" s="33"/>
      <c r="TOE13" s="29"/>
      <c r="TOF13" s="30"/>
      <c r="TOG13" s="30"/>
      <c r="TOH13" s="31"/>
      <c r="TOI13" s="30"/>
      <c r="TOJ13" s="30"/>
      <c r="TOK13" s="77"/>
      <c r="TOL13" s="33"/>
      <c r="TOM13" s="29"/>
      <c r="TON13" s="30"/>
      <c r="TOO13" s="30"/>
      <c r="TOP13" s="31"/>
      <c r="TOQ13" s="30"/>
      <c r="TOR13" s="30"/>
      <c r="TOS13" s="77"/>
      <c r="TOT13" s="33"/>
      <c r="TOU13" s="29"/>
      <c r="TOV13" s="30"/>
      <c r="TOW13" s="30"/>
      <c r="TOX13" s="31"/>
      <c r="TOY13" s="30"/>
      <c r="TOZ13" s="30"/>
      <c r="TPA13" s="77"/>
      <c r="TPB13" s="33"/>
      <c r="TPC13" s="29"/>
      <c r="TPD13" s="30"/>
      <c r="TPE13" s="30"/>
      <c r="TPF13" s="31"/>
      <c r="TPG13" s="30"/>
      <c r="TPH13" s="30"/>
      <c r="TPI13" s="77"/>
      <c r="TPJ13" s="33"/>
      <c r="TPK13" s="29"/>
      <c r="TPL13" s="30"/>
      <c r="TPM13" s="30"/>
      <c r="TPN13" s="31"/>
      <c r="TPO13" s="30"/>
      <c r="TPP13" s="30"/>
      <c r="TPQ13" s="77"/>
      <c r="TPR13" s="33"/>
      <c r="TPS13" s="29"/>
      <c r="TPT13" s="30"/>
      <c r="TPU13" s="30"/>
      <c r="TPV13" s="31"/>
      <c r="TPW13" s="30"/>
      <c r="TPX13" s="30"/>
      <c r="TPY13" s="77"/>
      <c r="TPZ13" s="33"/>
      <c r="TQA13" s="29"/>
      <c r="TQB13" s="30"/>
      <c r="TQC13" s="30"/>
      <c r="TQD13" s="31"/>
      <c r="TQE13" s="30"/>
      <c r="TQF13" s="30"/>
      <c r="TQG13" s="77"/>
      <c r="TQH13" s="33"/>
      <c r="TQI13" s="29"/>
      <c r="TQJ13" s="30"/>
      <c r="TQK13" s="30"/>
      <c r="TQL13" s="31"/>
      <c r="TQM13" s="30"/>
      <c r="TQN13" s="30"/>
      <c r="TQO13" s="77"/>
      <c r="TQP13" s="33"/>
      <c r="TQQ13" s="29"/>
      <c r="TQR13" s="30"/>
      <c r="TQS13" s="30"/>
      <c r="TQT13" s="31"/>
      <c r="TQU13" s="30"/>
      <c r="TQV13" s="30"/>
      <c r="TQW13" s="77"/>
      <c r="TQX13" s="33"/>
      <c r="TQY13" s="29"/>
      <c r="TQZ13" s="30"/>
      <c r="TRA13" s="30"/>
      <c r="TRB13" s="31"/>
      <c r="TRC13" s="30"/>
      <c r="TRD13" s="30"/>
      <c r="TRE13" s="77"/>
      <c r="TRF13" s="33"/>
      <c r="TRG13" s="29"/>
      <c r="TRH13" s="30"/>
      <c r="TRI13" s="30"/>
      <c r="TRJ13" s="31"/>
      <c r="TRK13" s="30"/>
      <c r="TRL13" s="30"/>
      <c r="TRM13" s="77"/>
      <c r="TRN13" s="33"/>
      <c r="TRO13" s="29"/>
      <c r="TRP13" s="30"/>
      <c r="TRQ13" s="30"/>
      <c r="TRR13" s="31"/>
      <c r="TRS13" s="30"/>
      <c r="TRT13" s="30"/>
      <c r="TRU13" s="77"/>
      <c r="TRV13" s="33"/>
      <c r="TRW13" s="29"/>
      <c r="TRX13" s="30"/>
      <c r="TRY13" s="30"/>
      <c r="TRZ13" s="31"/>
      <c r="TSA13" s="30"/>
      <c r="TSB13" s="30"/>
      <c r="TSC13" s="77"/>
      <c r="TSD13" s="33"/>
      <c r="TSE13" s="29"/>
      <c r="TSF13" s="30"/>
      <c r="TSG13" s="30"/>
      <c r="TSH13" s="31"/>
      <c r="TSI13" s="30"/>
      <c r="TSJ13" s="30"/>
      <c r="TSK13" s="77"/>
      <c r="TSL13" s="33"/>
      <c r="TSM13" s="29"/>
      <c r="TSN13" s="30"/>
      <c r="TSO13" s="30"/>
      <c r="TSP13" s="31"/>
      <c r="TSQ13" s="30"/>
      <c r="TSR13" s="30"/>
      <c r="TSS13" s="77"/>
      <c r="TST13" s="33"/>
      <c r="TSU13" s="29"/>
      <c r="TSV13" s="30"/>
      <c r="TSW13" s="30"/>
      <c r="TSX13" s="31"/>
      <c r="TSY13" s="30"/>
      <c r="TSZ13" s="30"/>
      <c r="TTA13" s="77"/>
      <c r="TTB13" s="33"/>
      <c r="TTC13" s="29"/>
      <c r="TTD13" s="30"/>
      <c r="TTE13" s="30"/>
      <c r="TTF13" s="31"/>
      <c r="TTG13" s="30"/>
      <c r="TTH13" s="30"/>
      <c r="TTI13" s="77"/>
      <c r="TTJ13" s="33"/>
      <c r="TTK13" s="29"/>
      <c r="TTL13" s="30"/>
      <c r="TTM13" s="30"/>
      <c r="TTN13" s="31"/>
      <c r="TTO13" s="30"/>
      <c r="TTP13" s="30"/>
      <c r="TTQ13" s="77"/>
      <c r="TTR13" s="33"/>
      <c r="TTS13" s="29"/>
      <c r="TTT13" s="30"/>
      <c r="TTU13" s="30"/>
      <c r="TTV13" s="31"/>
      <c r="TTW13" s="30"/>
      <c r="TTX13" s="30"/>
      <c r="TTY13" s="77"/>
      <c r="TTZ13" s="33"/>
      <c r="TUA13" s="29"/>
      <c r="TUB13" s="30"/>
      <c r="TUC13" s="30"/>
      <c r="TUD13" s="31"/>
      <c r="TUE13" s="30"/>
      <c r="TUF13" s="30"/>
      <c r="TUG13" s="77"/>
      <c r="TUH13" s="33"/>
      <c r="TUI13" s="29"/>
      <c r="TUJ13" s="30"/>
      <c r="TUK13" s="30"/>
      <c r="TUL13" s="31"/>
      <c r="TUM13" s="30"/>
      <c r="TUN13" s="30"/>
      <c r="TUO13" s="77"/>
      <c r="TUP13" s="33"/>
      <c r="TUQ13" s="29"/>
      <c r="TUR13" s="30"/>
      <c r="TUS13" s="30"/>
      <c r="TUT13" s="31"/>
      <c r="TUU13" s="30"/>
      <c r="TUV13" s="30"/>
      <c r="TUW13" s="77"/>
      <c r="TUX13" s="33"/>
      <c r="TUY13" s="29"/>
      <c r="TUZ13" s="30"/>
      <c r="TVA13" s="30"/>
      <c r="TVB13" s="31"/>
      <c r="TVC13" s="30"/>
      <c r="TVD13" s="30"/>
      <c r="TVE13" s="77"/>
      <c r="TVF13" s="33"/>
      <c r="TVG13" s="29"/>
      <c r="TVH13" s="30"/>
      <c r="TVI13" s="30"/>
      <c r="TVJ13" s="31"/>
      <c r="TVK13" s="30"/>
      <c r="TVL13" s="30"/>
      <c r="TVM13" s="77"/>
      <c r="TVN13" s="33"/>
      <c r="TVO13" s="29"/>
      <c r="TVP13" s="30"/>
      <c r="TVQ13" s="30"/>
      <c r="TVR13" s="31"/>
      <c r="TVS13" s="30"/>
      <c r="TVT13" s="30"/>
      <c r="TVU13" s="77"/>
      <c r="TVV13" s="33"/>
      <c r="TVW13" s="29"/>
      <c r="TVX13" s="30"/>
      <c r="TVY13" s="30"/>
      <c r="TVZ13" s="31"/>
      <c r="TWA13" s="30"/>
      <c r="TWB13" s="30"/>
      <c r="TWC13" s="77"/>
      <c r="TWD13" s="33"/>
      <c r="TWE13" s="29"/>
      <c r="TWF13" s="30"/>
      <c r="TWG13" s="30"/>
      <c r="TWH13" s="31"/>
      <c r="TWI13" s="30"/>
      <c r="TWJ13" s="30"/>
      <c r="TWK13" s="77"/>
      <c r="TWL13" s="33"/>
      <c r="TWM13" s="29"/>
      <c r="TWN13" s="30"/>
      <c r="TWO13" s="30"/>
      <c r="TWP13" s="31"/>
      <c r="TWQ13" s="30"/>
      <c r="TWR13" s="30"/>
      <c r="TWS13" s="77"/>
      <c r="TWT13" s="33"/>
      <c r="TWU13" s="29"/>
      <c r="TWV13" s="30"/>
      <c r="TWW13" s="30"/>
      <c r="TWX13" s="31"/>
      <c r="TWY13" s="30"/>
      <c r="TWZ13" s="30"/>
      <c r="TXA13" s="77"/>
      <c r="TXB13" s="33"/>
      <c r="TXC13" s="29"/>
      <c r="TXD13" s="30"/>
      <c r="TXE13" s="30"/>
      <c r="TXF13" s="31"/>
      <c r="TXG13" s="30"/>
      <c r="TXH13" s="30"/>
      <c r="TXI13" s="77"/>
      <c r="TXJ13" s="33"/>
      <c r="TXK13" s="29"/>
      <c r="TXL13" s="30"/>
      <c r="TXM13" s="30"/>
      <c r="TXN13" s="31"/>
      <c r="TXO13" s="30"/>
      <c r="TXP13" s="30"/>
      <c r="TXQ13" s="77"/>
      <c r="TXR13" s="33"/>
      <c r="TXS13" s="29"/>
      <c r="TXT13" s="30"/>
      <c r="TXU13" s="30"/>
      <c r="TXV13" s="31"/>
      <c r="TXW13" s="30"/>
      <c r="TXX13" s="30"/>
      <c r="TXY13" s="77"/>
      <c r="TXZ13" s="33"/>
      <c r="TYA13" s="29"/>
      <c r="TYB13" s="30"/>
      <c r="TYC13" s="30"/>
      <c r="TYD13" s="31"/>
      <c r="TYE13" s="30"/>
      <c r="TYF13" s="30"/>
      <c r="TYG13" s="77"/>
      <c r="TYH13" s="33"/>
      <c r="TYI13" s="29"/>
      <c r="TYJ13" s="30"/>
      <c r="TYK13" s="30"/>
      <c r="TYL13" s="31"/>
      <c r="TYM13" s="30"/>
      <c r="TYN13" s="30"/>
      <c r="TYO13" s="77"/>
      <c r="TYP13" s="33"/>
      <c r="TYQ13" s="29"/>
      <c r="TYR13" s="30"/>
      <c r="TYS13" s="30"/>
      <c r="TYT13" s="31"/>
      <c r="TYU13" s="30"/>
      <c r="TYV13" s="30"/>
      <c r="TYW13" s="77"/>
      <c r="TYX13" s="33"/>
      <c r="TYY13" s="29"/>
      <c r="TYZ13" s="30"/>
      <c r="TZA13" s="30"/>
      <c r="TZB13" s="31"/>
      <c r="TZC13" s="30"/>
      <c r="TZD13" s="30"/>
      <c r="TZE13" s="77"/>
      <c r="TZF13" s="33"/>
      <c r="TZG13" s="29"/>
      <c r="TZH13" s="30"/>
      <c r="TZI13" s="30"/>
      <c r="TZJ13" s="31"/>
      <c r="TZK13" s="30"/>
      <c r="TZL13" s="30"/>
      <c r="TZM13" s="77"/>
      <c r="TZN13" s="33"/>
      <c r="TZO13" s="29"/>
      <c r="TZP13" s="30"/>
      <c r="TZQ13" s="30"/>
      <c r="TZR13" s="31"/>
      <c r="TZS13" s="30"/>
      <c r="TZT13" s="30"/>
      <c r="TZU13" s="77"/>
      <c r="TZV13" s="33"/>
      <c r="TZW13" s="29"/>
      <c r="TZX13" s="30"/>
      <c r="TZY13" s="30"/>
      <c r="TZZ13" s="31"/>
      <c r="UAA13" s="30"/>
      <c r="UAB13" s="30"/>
      <c r="UAC13" s="77"/>
      <c r="UAD13" s="33"/>
      <c r="UAE13" s="29"/>
      <c r="UAF13" s="30"/>
      <c r="UAG13" s="30"/>
      <c r="UAH13" s="31"/>
      <c r="UAI13" s="30"/>
      <c r="UAJ13" s="30"/>
      <c r="UAK13" s="77"/>
      <c r="UAL13" s="33"/>
      <c r="UAM13" s="29"/>
      <c r="UAN13" s="30"/>
      <c r="UAO13" s="30"/>
      <c r="UAP13" s="31"/>
      <c r="UAQ13" s="30"/>
      <c r="UAR13" s="30"/>
      <c r="UAS13" s="77"/>
      <c r="UAT13" s="33"/>
      <c r="UAU13" s="29"/>
      <c r="UAV13" s="30"/>
      <c r="UAW13" s="30"/>
      <c r="UAX13" s="31"/>
      <c r="UAY13" s="30"/>
      <c r="UAZ13" s="30"/>
      <c r="UBA13" s="77"/>
      <c r="UBB13" s="33"/>
      <c r="UBC13" s="29"/>
      <c r="UBD13" s="30"/>
      <c r="UBE13" s="30"/>
      <c r="UBF13" s="31"/>
      <c r="UBG13" s="30"/>
      <c r="UBH13" s="30"/>
      <c r="UBI13" s="77"/>
      <c r="UBJ13" s="33"/>
      <c r="UBK13" s="29"/>
      <c r="UBL13" s="30"/>
      <c r="UBM13" s="30"/>
      <c r="UBN13" s="31"/>
      <c r="UBO13" s="30"/>
      <c r="UBP13" s="30"/>
      <c r="UBQ13" s="77"/>
      <c r="UBR13" s="33"/>
      <c r="UBS13" s="29"/>
      <c r="UBT13" s="30"/>
      <c r="UBU13" s="30"/>
      <c r="UBV13" s="31"/>
      <c r="UBW13" s="30"/>
      <c r="UBX13" s="30"/>
      <c r="UBY13" s="77"/>
      <c r="UBZ13" s="33"/>
      <c r="UCA13" s="29"/>
      <c r="UCB13" s="30"/>
      <c r="UCC13" s="30"/>
      <c r="UCD13" s="31"/>
      <c r="UCE13" s="30"/>
      <c r="UCF13" s="30"/>
      <c r="UCG13" s="77"/>
      <c r="UCH13" s="33"/>
      <c r="UCI13" s="29"/>
      <c r="UCJ13" s="30"/>
      <c r="UCK13" s="30"/>
      <c r="UCL13" s="31"/>
      <c r="UCM13" s="30"/>
      <c r="UCN13" s="30"/>
      <c r="UCO13" s="77"/>
      <c r="UCP13" s="33"/>
      <c r="UCQ13" s="29"/>
      <c r="UCR13" s="30"/>
      <c r="UCS13" s="30"/>
      <c r="UCT13" s="31"/>
      <c r="UCU13" s="30"/>
      <c r="UCV13" s="30"/>
      <c r="UCW13" s="77"/>
      <c r="UCX13" s="33"/>
      <c r="UCY13" s="29"/>
      <c r="UCZ13" s="30"/>
      <c r="UDA13" s="30"/>
      <c r="UDB13" s="31"/>
      <c r="UDC13" s="30"/>
      <c r="UDD13" s="30"/>
      <c r="UDE13" s="77"/>
      <c r="UDF13" s="33"/>
      <c r="UDG13" s="29"/>
      <c r="UDH13" s="30"/>
      <c r="UDI13" s="30"/>
      <c r="UDJ13" s="31"/>
      <c r="UDK13" s="30"/>
      <c r="UDL13" s="30"/>
      <c r="UDM13" s="77"/>
      <c r="UDN13" s="33"/>
      <c r="UDO13" s="29"/>
      <c r="UDP13" s="30"/>
      <c r="UDQ13" s="30"/>
      <c r="UDR13" s="31"/>
      <c r="UDS13" s="30"/>
      <c r="UDT13" s="30"/>
      <c r="UDU13" s="77"/>
      <c r="UDV13" s="33"/>
      <c r="UDW13" s="29"/>
      <c r="UDX13" s="30"/>
      <c r="UDY13" s="30"/>
      <c r="UDZ13" s="31"/>
      <c r="UEA13" s="30"/>
      <c r="UEB13" s="30"/>
      <c r="UEC13" s="77"/>
      <c r="UED13" s="33"/>
      <c r="UEE13" s="29"/>
      <c r="UEF13" s="30"/>
      <c r="UEG13" s="30"/>
      <c r="UEH13" s="31"/>
      <c r="UEI13" s="30"/>
      <c r="UEJ13" s="30"/>
      <c r="UEK13" s="77"/>
      <c r="UEL13" s="33"/>
      <c r="UEM13" s="29"/>
      <c r="UEN13" s="30"/>
      <c r="UEO13" s="30"/>
      <c r="UEP13" s="31"/>
      <c r="UEQ13" s="30"/>
      <c r="UER13" s="30"/>
      <c r="UES13" s="77"/>
      <c r="UET13" s="33"/>
      <c r="UEU13" s="29"/>
      <c r="UEV13" s="30"/>
      <c r="UEW13" s="30"/>
      <c r="UEX13" s="31"/>
      <c r="UEY13" s="30"/>
      <c r="UEZ13" s="30"/>
      <c r="UFA13" s="77"/>
      <c r="UFB13" s="33"/>
      <c r="UFC13" s="29"/>
      <c r="UFD13" s="30"/>
      <c r="UFE13" s="30"/>
      <c r="UFF13" s="31"/>
      <c r="UFG13" s="30"/>
      <c r="UFH13" s="30"/>
      <c r="UFI13" s="77"/>
      <c r="UFJ13" s="33"/>
      <c r="UFK13" s="29"/>
      <c r="UFL13" s="30"/>
      <c r="UFM13" s="30"/>
      <c r="UFN13" s="31"/>
      <c r="UFO13" s="30"/>
      <c r="UFP13" s="30"/>
      <c r="UFQ13" s="77"/>
      <c r="UFR13" s="33"/>
      <c r="UFS13" s="29"/>
      <c r="UFT13" s="30"/>
      <c r="UFU13" s="30"/>
      <c r="UFV13" s="31"/>
      <c r="UFW13" s="30"/>
      <c r="UFX13" s="30"/>
      <c r="UFY13" s="77"/>
      <c r="UFZ13" s="33"/>
      <c r="UGA13" s="29"/>
      <c r="UGB13" s="30"/>
      <c r="UGC13" s="30"/>
      <c r="UGD13" s="31"/>
      <c r="UGE13" s="30"/>
      <c r="UGF13" s="30"/>
      <c r="UGG13" s="77"/>
      <c r="UGH13" s="33"/>
      <c r="UGI13" s="29"/>
      <c r="UGJ13" s="30"/>
      <c r="UGK13" s="30"/>
      <c r="UGL13" s="31"/>
      <c r="UGM13" s="30"/>
      <c r="UGN13" s="30"/>
      <c r="UGO13" s="77"/>
      <c r="UGP13" s="33"/>
      <c r="UGQ13" s="29"/>
      <c r="UGR13" s="30"/>
      <c r="UGS13" s="30"/>
      <c r="UGT13" s="31"/>
      <c r="UGU13" s="30"/>
      <c r="UGV13" s="30"/>
      <c r="UGW13" s="77"/>
      <c r="UGX13" s="33"/>
      <c r="UGY13" s="29"/>
      <c r="UGZ13" s="30"/>
      <c r="UHA13" s="30"/>
      <c r="UHB13" s="31"/>
      <c r="UHC13" s="30"/>
      <c r="UHD13" s="30"/>
      <c r="UHE13" s="77"/>
      <c r="UHF13" s="33"/>
      <c r="UHG13" s="29"/>
      <c r="UHH13" s="30"/>
      <c r="UHI13" s="30"/>
      <c r="UHJ13" s="31"/>
      <c r="UHK13" s="30"/>
      <c r="UHL13" s="30"/>
      <c r="UHM13" s="77"/>
      <c r="UHN13" s="33"/>
      <c r="UHO13" s="29"/>
      <c r="UHP13" s="30"/>
      <c r="UHQ13" s="30"/>
      <c r="UHR13" s="31"/>
      <c r="UHS13" s="30"/>
      <c r="UHT13" s="30"/>
      <c r="UHU13" s="77"/>
      <c r="UHV13" s="33"/>
      <c r="UHW13" s="29"/>
      <c r="UHX13" s="30"/>
      <c r="UHY13" s="30"/>
      <c r="UHZ13" s="31"/>
      <c r="UIA13" s="30"/>
      <c r="UIB13" s="30"/>
      <c r="UIC13" s="77"/>
      <c r="UID13" s="33"/>
      <c r="UIE13" s="29"/>
      <c r="UIF13" s="30"/>
      <c r="UIG13" s="30"/>
      <c r="UIH13" s="31"/>
      <c r="UII13" s="30"/>
      <c r="UIJ13" s="30"/>
      <c r="UIK13" s="77"/>
      <c r="UIL13" s="33"/>
      <c r="UIM13" s="29"/>
      <c r="UIN13" s="30"/>
      <c r="UIO13" s="30"/>
      <c r="UIP13" s="31"/>
      <c r="UIQ13" s="30"/>
      <c r="UIR13" s="30"/>
      <c r="UIS13" s="77"/>
      <c r="UIT13" s="33"/>
      <c r="UIU13" s="29"/>
      <c r="UIV13" s="30"/>
      <c r="UIW13" s="30"/>
      <c r="UIX13" s="31"/>
      <c r="UIY13" s="30"/>
      <c r="UIZ13" s="30"/>
      <c r="UJA13" s="77"/>
      <c r="UJB13" s="33"/>
      <c r="UJC13" s="29"/>
      <c r="UJD13" s="30"/>
      <c r="UJE13" s="30"/>
      <c r="UJF13" s="31"/>
      <c r="UJG13" s="30"/>
      <c r="UJH13" s="30"/>
      <c r="UJI13" s="77"/>
      <c r="UJJ13" s="33"/>
      <c r="UJK13" s="29"/>
      <c r="UJL13" s="30"/>
      <c r="UJM13" s="30"/>
      <c r="UJN13" s="31"/>
      <c r="UJO13" s="30"/>
      <c r="UJP13" s="30"/>
      <c r="UJQ13" s="77"/>
      <c r="UJR13" s="33"/>
      <c r="UJS13" s="29"/>
      <c r="UJT13" s="30"/>
      <c r="UJU13" s="30"/>
      <c r="UJV13" s="31"/>
      <c r="UJW13" s="30"/>
      <c r="UJX13" s="30"/>
      <c r="UJY13" s="77"/>
      <c r="UJZ13" s="33"/>
      <c r="UKA13" s="29"/>
      <c r="UKB13" s="30"/>
      <c r="UKC13" s="30"/>
      <c r="UKD13" s="31"/>
      <c r="UKE13" s="30"/>
      <c r="UKF13" s="30"/>
      <c r="UKG13" s="77"/>
      <c r="UKH13" s="33"/>
      <c r="UKI13" s="29"/>
      <c r="UKJ13" s="30"/>
      <c r="UKK13" s="30"/>
      <c r="UKL13" s="31"/>
      <c r="UKM13" s="30"/>
      <c r="UKN13" s="30"/>
      <c r="UKO13" s="77"/>
      <c r="UKP13" s="33"/>
      <c r="UKQ13" s="29"/>
      <c r="UKR13" s="30"/>
      <c r="UKS13" s="30"/>
      <c r="UKT13" s="31"/>
      <c r="UKU13" s="30"/>
      <c r="UKV13" s="30"/>
      <c r="UKW13" s="77"/>
      <c r="UKX13" s="33"/>
      <c r="UKY13" s="29"/>
      <c r="UKZ13" s="30"/>
      <c r="ULA13" s="30"/>
      <c r="ULB13" s="31"/>
      <c r="ULC13" s="30"/>
      <c r="ULD13" s="30"/>
      <c r="ULE13" s="77"/>
      <c r="ULF13" s="33"/>
      <c r="ULG13" s="29"/>
      <c r="ULH13" s="30"/>
      <c r="ULI13" s="30"/>
      <c r="ULJ13" s="31"/>
      <c r="ULK13" s="30"/>
      <c r="ULL13" s="30"/>
      <c r="ULM13" s="77"/>
      <c r="ULN13" s="33"/>
      <c r="ULO13" s="29"/>
      <c r="ULP13" s="30"/>
      <c r="ULQ13" s="30"/>
      <c r="ULR13" s="31"/>
      <c r="ULS13" s="30"/>
      <c r="ULT13" s="30"/>
      <c r="ULU13" s="77"/>
      <c r="ULV13" s="33"/>
      <c r="ULW13" s="29"/>
      <c r="ULX13" s="30"/>
      <c r="ULY13" s="30"/>
      <c r="ULZ13" s="31"/>
      <c r="UMA13" s="30"/>
      <c r="UMB13" s="30"/>
      <c r="UMC13" s="77"/>
      <c r="UMD13" s="33"/>
      <c r="UME13" s="29"/>
      <c r="UMF13" s="30"/>
      <c r="UMG13" s="30"/>
      <c r="UMH13" s="31"/>
      <c r="UMI13" s="30"/>
      <c r="UMJ13" s="30"/>
      <c r="UMK13" s="77"/>
      <c r="UML13" s="33"/>
      <c r="UMM13" s="29"/>
      <c r="UMN13" s="30"/>
      <c r="UMO13" s="30"/>
      <c r="UMP13" s="31"/>
      <c r="UMQ13" s="30"/>
      <c r="UMR13" s="30"/>
      <c r="UMS13" s="77"/>
      <c r="UMT13" s="33"/>
      <c r="UMU13" s="29"/>
      <c r="UMV13" s="30"/>
      <c r="UMW13" s="30"/>
      <c r="UMX13" s="31"/>
      <c r="UMY13" s="30"/>
      <c r="UMZ13" s="30"/>
      <c r="UNA13" s="77"/>
      <c r="UNB13" s="33"/>
      <c r="UNC13" s="29"/>
      <c r="UND13" s="30"/>
      <c r="UNE13" s="30"/>
      <c r="UNF13" s="31"/>
      <c r="UNG13" s="30"/>
      <c r="UNH13" s="30"/>
      <c r="UNI13" s="77"/>
      <c r="UNJ13" s="33"/>
      <c r="UNK13" s="29"/>
      <c r="UNL13" s="30"/>
      <c r="UNM13" s="30"/>
      <c r="UNN13" s="31"/>
      <c r="UNO13" s="30"/>
      <c r="UNP13" s="30"/>
      <c r="UNQ13" s="77"/>
      <c r="UNR13" s="33"/>
      <c r="UNS13" s="29"/>
      <c r="UNT13" s="30"/>
      <c r="UNU13" s="30"/>
      <c r="UNV13" s="31"/>
      <c r="UNW13" s="30"/>
      <c r="UNX13" s="30"/>
      <c r="UNY13" s="77"/>
      <c r="UNZ13" s="33"/>
      <c r="UOA13" s="29"/>
      <c r="UOB13" s="30"/>
      <c r="UOC13" s="30"/>
      <c r="UOD13" s="31"/>
      <c r="UOE13" s="30"/>
      <c r="UOF13" s="30"/>
      <c r="UOG13" s="77"/>
      <c r="UOH13" s="33"/>
      <c r="UOI13" s="29"/>
      <c r="UOJ13" s="30"/>
      <c r="UOK13" s="30"/>
      <c r="UOL13" s="31"/>
      <c r="UOM13" s="30"/>
      <c r="UON13" s="30"/>
      <c r="UOO13" s="77"/>
      <c r="UOP13" s="33"/>
      <c r="UOQ13" s="29"/>
      <c r="UOR13" s="30"/>
      <c r="UOS13" s="30"/>
      <c r="UOT13" s="31"/>
      <c r="UOU13" s="30"/>
      <c r="UOV13" s="30"/>
      <c r="UOW13" s="77"/>
      <c r="UOX13" s="33"/>
      <c r="UOY13" s="29"/>
      <c r="UOZ13" s="30"/>
      <c r="UPA13" s="30"/>
      <c r="UPB13" s="31"/>
      <c r="UPC13" s="30"/>
      <c r="UPD13" s="30"/>
      <c r="UPE13" s="77"/>
      <c r="UPF13" s="33"/>
      <c r="UPG13" s="29"/>
      <c r="UPH13" s="30"/>
      <c r="UPI13" s="30"/>
      <c r="UPJ13" s="31"/>
      <c r="UPK13" s="30"/>
      <c r="UPL13" s="30"/>
      <c r="UPM13" s="77"/>
      <c r="UPN13" s="33"/>
      <c r="UPO13" s="29"/>
      <c r="UPP13" s="30"/>
      <c r="UPQ13" s="30"/>
      <c r="UPR13" s="31"/>
      <c r="UPS13" s="30"/>
      <c r="UPT13" s="30"/>
      <c r="UPU13" s="77"/>
      <c r="UPV13" s="33"/>
      <c r="UPW13" s="29"/>
      <c r="UPX13" s="30"/>
      <c r="UPY13" s="30"/>
      <c r="UPZ13" s="31"/>
      <c r="UQA13" s="30"/>
      <c r="UQB13" s="30"/>
      <c r="UQC13" s="77"/>
      <c r="UQD13" s="33"/>
      <c r="UQE13" s="29"/>
      <c r="UQF13" s="30"/>
      <c r="UQG13" s="30"/>
      <c r="UQH13" s="31"/>
      <c r="UQI13" s="30"/>
      <c r="UQJ13" s="30"/>
      <c r="UQK13" s="77"/>
      <c r="UQL13" s="33"/>
      <c r="UQM13" s="29"/>
      <c r="UQN13" s="30"/>
      <c r="UQO13" s="30"/>
      <c r="UQP13" s="31"/>
      <c r="UQQ13" s="30"/>
      <c r="UQR13" s="30"/>
      <c r="UQS13" s="77"/>
      <c r="UQT13" s="33"/>
      <c r="UQU13" s="29"/>
      <c r="UQV13" s="30"/>
      <c r="UQW13" s="30"/>
      <c r="UQX13" s="31"/>
      <c r="UQY13" s="30"/>
      <c r="UQZ13" s="30"/>
      <c r="URA13" s="77"/>
      <c r="URB13" s="33"/>
      <c r="URC13" s="29"/>
      <c r="URD13" s="30"/>
      <c r="URE13" s="30"/>
      <c r="URF13" s="31"/>
      <c r="URG13" s="30"/>
      <c r="URH13" s="30"/>
      <c r="URI13" s="77"/>
      <c r="URJ13" s="33"/>
      <c r="URK13" s="29"/>
      <c r="URL13" s="30"/>
      <c r="URM13" s="30"/>
      <c r="URN13" s="31"/>
      <c r="URO13" s="30"/>
      <c r="URP13" s="30"/>
      <c r="URQ13" s="77"/>
      <c r="URR13" s="33"/>
      <c r="URS13" s="29"/>
      <c r="URT13" s="30"/>
      <c r="URU13" s="30"/>
      <c r="URV13" s="31"/>
      <c r="URW13" s="30"/>
      <c r="URX13" s="30"/>
      <c r="URY13" s="77"/>
      <c r="URZ13" s="33"/>
      <c r="USA13" s="29"/>
      <c r="USB13" s="30"/>
      <c r="USC13" s="30"/>
      <c r="USD13" s="31"/>
      <c r="USE13" s="30"/>
      <c r="USF13" s="30"/>
      <c r="USG13" s="77"/>
      <c r="USH13" s="33"/>
      <c r="USI13" s="29"/>
      <c r="USJ13" s="30"/>
      <c r="USK13" s="30"/>
      <c r="USL13" s="31"/>
      <c r="USM13" s="30"/>
      <c r="USN13" s="30"/>
      <c r="USO13" s="77"/>
      <c r="USP13" s="33"/>
      <c r="USQ13" s="29"/>
      <c r="USR13" s="30"/>
      <c r="USS13" s="30"/>
      <c r="UST13" s="31"/>
      <c r="USU13" s="30"/>
      <c r="USV13" s="30"/>
      <c r="USW13" s="77"/>
      <c r="USX13" s="33"/>
      <c r="USY13" s="29"/>
      <c r="USZ13" s="30"/>
      <c r="UTA13" s="30"/>
      <c r="UTB13" s="31"/>
      <c r="UTC13" s="30"/>
      <c r="UTD13" s="30"/>
      <c r="UTE13" s="77"/>
      <c r="UTF13" s="33"/>
      <c r="UTG13" s="29"/>
      <c r="UTH13" s="30"/>
      <c r="UTI13" s="30"/>
      <c r="UTJ13" s="31"/>
      <c r="UTK13" s="30"/>
      <c r="UTL13" s="30"/>
      <c r="UTM13" s="77"/>
      <c r="UTN13" s="33"/>
      <c r="UTO13" s="29"/>
      <c r="UTP13" s="30"/>
      <c r="UTQ13" s="30"/>
      <c r="UTR13" s="31"/>
      <c r="UTS13" s="30"/>
      <c r="UTT13" s="30"/>
      <c r="UTU13" s="77"/>
      <c r="UTV13" s="33"/>
      <c r="UTW13" s="29"/>
      <c r="UTX13" s="30"/>
      <c r="UTY13" s="30"/>
      <c r="UTZ13" s="31"/>
      <c r="UUA13" s="30"/>
      <c r="UUB13" s="30"/>
      <c r="UUC13" s="77"/>
      <c r="UUD13" s="33"/>
      <c r="UUE13" s="29"/>
      <c r="UUF13" s="30"/>
      <c r="UUG13" s="30"/>
      <c r="UUH13" s="31"/>
      <c r="UUI13" s="30"/>
      <c r="UUJ13" s="30"/>
      <c r="UUK13" s="77"/>
      <c r="UUL13" s="33"/>
      <c r="UUM13" s="29"/>
      <c r="UUN13" s="30"/>
      <c r="UUO13" s="30"/>
      <c r="UUP13" s="31"/>
      <c r="UUQ13" s="30"/>
      <c r="UUR13" s="30"/>
      <c r="UUS13" s="77"/>
      <c r="UUT13" s="33"/>
      <c r="UUU13" s="29"/>
      <c r="UUV13" s="30"/>
      <c r="UUW13" s="30"/>
      <c r="UUX13" s="31"/>
      <c r="UUY13" s="30"/>
      <c r="UUZ13" s="30"/>
      <c r="UVA13" s="77"/>
      <c r="UVB13" s="33"/>
      <c r="UVC13" s="29"/>
      <c r="UVD13" s="30"/>
      <c r="UVE13" s="30"/>
      <c r="UVF13" s="31"/>
      <c r="UVG13" s="30"/>
      <c r="UVH13" s="30"/>
      <c r="UVI13" s="77"/>
      <c r="UVJ13" s="33"/>
      <c r="UVK13" s="29"/>
      <c r="UVL13" s="30"/>
      <c r="UVM13" s="30"/>
      <c r="UVN13" s="31"/>
      <c r="UVO13" s="30"/>
      <c r="UVP13" s="30"/>
      <c r="UVQ13" s="77"/>
      <c r="UVR13" s="33"/>
      <c r="UVS13" s="29"/>
      <c r="UVT13" s="30"/>
      <c r="UVU13" s="30"/>
      <c r="UVV13" s="31"/>
      <c r="UVW13" s="30"/>
      <c r="UVX13" s="30"/>
      <c r="UVY13" s="77"/>
      <c r="UVZ13" s="33"/>
      <c r="UWA13" s="29"/>
      <c r="UWB13" s="30"/>
      <c r="UWC13" s="30"/>
      <c r="UWD13" s="31"/>
      <c r="UWE13" s="30"/>
      <c r="UWF13" s="30"/>
      <c r="UWG13" s="77"/>
      <c r="UWH13" s="33"/>
      <c r="UWI13" s="29"/>
      <c r="UWJ13" s="30"/>
      <c r="UWK13" s="30"/>
      <c r="UWL13" s="31"/>
      <c r="UWM13" s="30"/>
      <c r="UWN13" s="30"/>
      <c r="UWO13" s="77"/>
      <c r="UWP13" s="33"/>
      <c r="UWQ13" s="29"/>
      <c r="UWR13" s="30"/>
      <c r="UWS13" s="30"/>
      <c r="UWT13" s="31"/>
      <c r="UWU13" s="30"/>
      <c r="UWV13" s="30"/>
      <c r="UWW13" s="77"/>
      <c r="UWX13" s="33"/>
      <c r="UWY13" s="29"/>
      <c r="UWZ13" s="30"/>
      <c r="UXA13" s="30"/>
      <c r="UXB13" s="31"/>
      <c r="UXC13" s="30"/>
      <c r="UXD13" s="30"/>
      <c r="UXE13" s="77"/>
      <c r="UXF13" s="33"/>
      <c r="UXG13" s="29"/>
      <c r="UXH13" s="30"/>
      <c r="UXI13" s="30"/>
      <c r="UXJ13" s="31"/>
      <c r="UXK13" s="30"/>
      <c r="UXL13" s="30"/>
      <c r="UXM13" s="77"/>
      <c r="UXN13" s="33"/>
      <c r="UXO13" s="29"/>
      <c r="UXP13" s="30"/>
      <c r="UXQ13" s="30"/>
      <c r="UXR13" s="31"/>
      <c r="UXS13" s="30"/>
      <c r="UXT13" s="30"/>
      <c r="UXU13" s="77"/>
      <c r="UXV13" s="33"/>
      <c r="UXW13" s="29"/>
      <c r="UXX13" s="30"/>
      <c r="UXY13" s="30"/>
      <c r="UXZ13" s="31"/>
      <c r="UYA13" s="30"/>
      <c r="UYB13" s="30"/>
      <c r="UYC13" s="77"/>
      <c r="UYD13" s="33"/>
      <c r="UYE13" s="29"/>
      <c r="UYF13" s="30"/>
      <c r="UYG13" s="30"/>
      <c r="UYH13" s="31"/>
      <c r="UYI13" s="30"/>
      <c r="UYJ13" s="30"/>
      <c r="UYK13" s="77"/>
      <c r="UYL13" s="33"/>
      <c r="UYM13" s="29"/>
      <c r="UYN13" s="30"/>
      <c r="UYO13" s="30"/>
      <c r="UYP13" s="31"/>
      <c r="UYQ13" s="30"/>
      <c r="UYR13" s="30"/>
      <c r="UYS13" s="77"/>
      <c r="UYT13" s="33"/>
      <c r="UYU13" s="29"/>
      <c r="UYV13" s="30"/>
      <c r="UYW13" s="30"/>
      <c r="UYX13" s="31"/>
      <c r="UYY13" s="30"/>
      <c r="UYZ13" s="30"/>
      <c r="UZA13" s="77"/>
      <c r="UZB13" s="33"/>
      <c r="UZC13" s="29"/>
      <c r="UZD13" s="30"/>
      <c r="UZE13" s="30"/>
      <c r="UZF13" s="31"/>
      <c r="UZG13" s="30"/>
      <c r="UZH13" s="30"/>
      <c r="UZI13" s="77"/>
      <c r="UZJ13" s="33"/>
      <c r="UZK13" s="29"/>
      <c r="UZL13" s="30"/>
      <c r="UZM13" s="30"/>
      <c r="UZN13" s="31"/>
      <c r="UZO13" s="30"/>
      <c r="UZP13" s="30"/>
      <c r="UZQ13" s="77"/>
      <c r="UZR13" s="33"/>
      <c r="UZS13" s="29"/>
      <c r="UZT13" s="30"/>
      <c r="UZU13" s="30"/>
      <c r="UZV13" s="31"/>
      <c r="UZW13" s="30"/>
      <c r="UZX13" s="30"/>
      <c r="UZY13" s="77"/>
      <c r="UZZ13" s="33"/>
      <c r="VAA13" s="29"/>
      <c r="VAB13" s="30"/>
      <c r="VAC13" s="30"/>
      <c r="VAD13" s="31"/>
      <c r="VAE13" s="30"/>
      <c r="VAF13" s="30"/>
      <c r="VAG13" s="77"/>
      <c r="VAH13" s="33"/>
      <c r="VAI13" s="29"/>
      <c r="VAJ13" s="30"/>
      <c r="VAK13" s="30"/>
      <c r="VAL13" s="31"/>
      <c r="VAM13" s="30"/>
      <c r="VAN13" s="30"/>
      <c r="VAO13" s="77"/>
      <c r="VAP13" s="33"/>
      <c r="VAQ13" s="29"/>
      <c r="VAR13" s="30"/>
      <c r="VAS13" s="30"/>
      <c r="VAT13" s="31"/>
      <c r="VAU13" s="30"/>
      <c r="VAV13" s="30"/>
      <c r="VAW13" s="77"/>
      <c r="VAX13" s="33"/>
      <c r="VAY13" s="29"/>
      <c r="VAZ13" s="30"/>
      <c r="VBA13" s="30"/>
      <c r="VBB13" s="31"/>
      <c r="VBC13" s="30"/>
      <c r="VBD13" s="30"/>
      <c r="VBE13" s="77"/>
      <c r="VBF13" s="33"/>
      <c r="VBG13" s="29"/>
      <c r="VBH13" s="30"/>
      <c r="VBI13" s="30"/>
      <c r="VBJ13" s="31"/>
      <c r="VBK13" s="30"/>
      <c r="VBL13" s="30"/>
      <c r="VBM13" s="77"/>
      <c r="VBN13" s="33"/>
      <c r="VBO13" s="29"/>
      <c r="VBP13" s="30"/>
      <c r="VBQ13" s="30"/>
      <c r="VBR13" s="31"/>
      <c r="VBS13" s="30"/>
      <c r="VBT13" s="30"/>
      <c r="VBU13" s="77"/>
      <c r="VBV13" s="33"/>
      <c r="VBW13" s="29"/>
      <c r="VBX13" s="30"/>
      <c r="VBY13" s="30"/>
      <c r="VBZ13" s="31"/>
      <c r="VCA13" s="30"/>
      <c r="VCB13" s="30"/>
      <c r="VCC13" s="77"/>
      <c r="VCD13" s="33"/>
      <c r="VCE13" s="29"/>
      <c r="VCF13" s="30"/>
      <c r="VCG13" s="30"/>
      <c r="VCH13" s="31"/>
      <c r="VCI13" s="30"/>
      <c r="VCJ13" s="30"/>
      <c r="VCK13" s="77"/>
      <c r="VCL13" s="33"/>
      <c r="VCM13" s="29"/>
      <c r="VCN13" s="30"/>
      <c r="VCO13" s="30"/>
      <c r="VCP13" s="31"/>
      <c r="VCQ13" s="30"/>
      <c r="VCR13" s="30"/>
      <c r="VCS13" s="77"/>
      <c r="VCT13" s="33"/>
      <c r="VCU13" s="29"/>
      <c r="VCV13" s="30"/>
      <c r="VCW13" s="30"/>
      <c r="VCX13" s="31"/>
      <c r="VCY13" s="30"/>
      <c r="VCZ13" s="30"/>
      <c r="VDA13" s="77"/>
      <c r="VDB13" s="33"/>
      <c r="VDC13" s="29"/>
      <c r="VDD13" s="30"/>
      <c r="VDE13" s="30"/>
      <c r="VDF13" s="31"/>
      <c r="VDG13" s="30"/>
      <c r="VDH13" s="30"/>
      <c r="VDI13" s="77"/>
      <c r="VDJ13" s="33"/>
      <c r="VDK13" s="29"/>
      <c r="VDL13" s="30"/>
      <c r="VDM13" s="30"/>
      <c r="VDN13" s="31"/>
      <c r="VDO13" s="30"/>
      <c r="VDP13" s="30"/>
      <c r="VDQ13" s="77"/>
      <c r="VDR13" s="33"/>
      <c r="VDS13" s="29"/>
      <c r="VDT13" s="30"/>
      <c r="VDU13" s="30"/>
      <c r="VDV13" s="31"/>
      <c r="VDW13" s="30"/>
      <c r="VDX13" s="30"/>
      <c r="VDY13" s="77"/>
      <c r="VDZ13" s="33"/>
      <c r="VEA13" s="29"/>
      <c r="VEB13" s="30"/>
      <c r="VEC13" s="30"/>
      <c r="VED13" s="31"/>
      <c r="VEE13" s="30"/>
      <c r="VEF13" s="30"/>
      <c r="VEG13" s="77"/>
      <c r="VEH13" s="33"/>
      <c r="VEI13" s="29"/>
      <c r="VEJ13" s="30"/>
      <c r="VEK13" s="30"/>
      <c r="VEL13" s="31"/>
      <c r="VEM13" s="30"/>
      <c r="VEN13" s="30"/>
      <c r="VEO13" s="77"/>
      <c r="VEP13" s="33"/>
      <c r="VEQ13" s="29"/>
      <c r="VER13" s="30"/>
      <c r="VES13" s="30"/>
      <c r="VET13" s="31"/>
      <c r="VEU13" s="30"/>
      <c r="VEV13" s="30"/>
      <c r="VEW13" s="77"/>
      <c r="VEX13" s="33"/>
      <c r="VEY13" s="29"/>
      <c r="VEZ13" s="30"/>
      <c r="VFA13" s="30"/>
      <c r="VFB13" s="31"/>
      <c r="VFC13" s="30"/>
      <c r="VFD13" s="30"/>
      <c r="VFE13" s="77"/>
      <c r="VFF13" s="33"/>
      <c r="VFG13" s="29"/>
      <c r="VFH13" s="30"/>
      <c r="VFI13" s="30"/>
      <c r="VFJ13" s="31"/>
      <c r="VFK13" s="30"/>
      <c r="VFL13" s="30"/>
      <c r="VFM13" s="77"/>
      <c r="VFN13" s="33"/>
      <c r="VFO13" s="29"/>
      <c r="VFP13" s="30"/>
      <c r="VFQ13" s="30"/>
      <c r="VFR13" s="31"/>
      <c r="VFS13" s="30"/>
      <c r="VFT13" s="30"/>
      <c r="VFU13" s="77"/>
      <c r="VFV13" s="33"/>
      <c r="VFW13" s="29"/>
      <c r="VFX13" s="30"/>
      <c r="VFY13" s="30"/>
      <c r="VFZ13" s="31"/>
      <c r="VGA13" s="30"/>
      <c r="VGB13" s="30"/>
      <c r="VGC13" s="77"/>
      <c r="VGD13" s="33"/>
      <c r="VGE13" s="29"/>
      <c r="VGF13" s="30"/>
      <c r="VGG13" s="30"/>
      <c r="VGH13" s="31"/>
      <c r="VGI13" s="30"/>
      <c r="VGJ13" s="30"/>
      <c r="VGK13" s="77"/>
      <c r="VGL13" s="33"/>
      <c r="VGM13" s="29"/>
      <c r="VGN13" s="30"/>
      <c r="VGO13" s="30"/>
      <c r="VGP13" s="31"/>
      <c r="VGQ13" s="30"/>
      <c r="VGR13" s="30"/>
      <c r="VGS13" s="77"/>
      <c r="VGT13" s="33"/>
      <c r="VGU13" s="29"/>
      <c r="VGV13" s="30"/>
      <c r="VGW13" s="30"/>
      <c r="VGX13" s="31"/>
      <c r="VGY13" s="30"/>
      <c r="VGZ13" s="30"/>
      <c r="VHA13" s="77"/>
      <c r="VHB13" s="33"/>
      <c r="VHC13" s="29"/>
      <c r="VHD13" s="30"/>
      <c r="VHE13" s="30"/>
      <c r="VHF13" s="31"/>
      <c r="VHG13" s="30"/>
      <c r="VHH13" s="30"/>
      <c r="VHI13" s="77"/>
      <c r="VHJ13" s="33"/>
      <c r="VHK13" s="29"/>
      <c r="VHL13" s="30"/>
      <c r="VHM13" s="30"/>
      <c r="VHN13" s="31"/>
      <c r="VHO13" s="30"/>
      <c r="VHP13" s="30"/>
      <c r="VHQ13" s="77"/>
      <c r="VHR13" s="33"/>
      <c r="VHS13" s="29"/>
      <c r="VHT13" s="30"/>
      <c r="VHU13" s="30"/>
      <c r="VHV13" s="31"/>
      <c r="VHW13" s="30"/>
      <c r="VHX13" s="30"/>
      <c r="VHY13" s="77"/>
      <c r="VHZ13" s="33"/>
      <c r="VIA13" s="29"/>
      <c r="VIB13" s="30"/>
      <c r="VIC13" s="30"/>
      <c r="VID13" s="31"/>
      <c r="VIE13" s="30"/>
      <c r="VIF13" s="30"/>
      <c r="VIG13" s="77"/>
      <c r="VIH13" s="33"/>
      <c r="VII13" s="29"/>
      <c r="VIJ13" s="30"/>
      <c r="VIK13" s="30"/>
      <c r="VIL13" s="31"/>
      <c r="VIM13" s="30"/>
      <c r="VIN13" s="30"/>
      <c r="VIO13" s="77"/>
      <c r="VIP13" s="33"/>
      <c r="VIQ13" s="29"/>
      <c r="VIR13" s="30"/>
      <c r="VIS13" s="30"/>
      <c r="VIT13" s="31"/>
      <c r="VIU13" s="30"/>
      <c r="VIV13" s="30"/>
      <c r="VIW13" s="77"/>
      <c r="VIX13" s="33"/>
      <c r="VIY13" s="29"/>
      <c r="VIZ13" s="30"/>
      <c r="VJA13" s="30"/>
      <c r="VJB13" s="31"/>
      <c r="VJC13" s="30"/>
      <c r="VJD13" s="30"/>
      <c r="VJE13" s="77"/>
      <c r="VJF13" s="33"/>
      <c r="VJG13" s="29"/>
      <c r="VJH13" s="30"/>
      <c r="VJI13" s="30"/>
      <c r="VJJ13" s="31"/>
      <c r="VJK13" s="30"/>
      <c r="VJL13" s="30"/>
      <c r="VJM13" s="77"/>
      <c r="VJN13" s="33"/>
      <c r="VJO13" s="29"/>
      <c r="VJP13" s="30"/>
      <c r="VJQ13" s="30"/>
      <c r="VJR13" s="31"/>
      <c r="VJS13" s="30"/>
      <c r="VJT13" s="30"/>
      <c r="VJU13" s="77"/>
      <c r="VJV13" s="33"/>
      <c r="VJW13" s="29"/>
      <c r="VJX13" s="30"/>
      <c r="VJY13" s="30"/>
      <c r="VJZ13" s="31"/>
      <c r="VKA13" s="30"/>
      <c r="VKB13" s="30"/>
      <c r="VKC13" s="77"/>
      <c r="VKD13" s="33"/>
      <c r="VKE13" s="29"/>
      <c r="VKF13" s="30"/>
      <c r="VKG13" s="30"/>
      <c r="VKH13" s="31"/>
      <c r="VKI13" s="30"/>
      <c r="VKJ13" s="30"/>
      <c r="VKK13" s="77"/>
      <c r="VKL13" s="33"/>
      <c r="VKM13" s="29"/>
      <c r="VKN13" s="30"/>
      <c r="VKO13" s="30"/>
      <c r="VKP13" s="31"/>
      <c r="VKQ13" s="30"/>
      <c r="VKR13" s="30"/>
      <c r="VKS13" s="77"/>
      <c r="VKT13" s="33"/>
      <c r="VKU13" s="29"/>
      <c r="VKV13" s="30"/>
      <c r="VKW13" s="30"/>
      <c r="VKX13" s="31"/>
      <c r="VKY13" s="30"/>
      <c r="VKZ13" s="30"/>
      <c r="VLA13" s="77"/>
      <c r="VLB13" s="33"/>
      <c r="VLC13" s="29"/>
      <c r="VLD13" s="30"/>
      <c r="VLE13" s="30"/>
      <c r="VLF13" s="31"/>
      <c r="VLG13" s="30"/>
      <c r="VLH13" s="30"/>
      <c r="VLI13" s="77"/>
      <c r="VLJ13" s="33"/>
      <c r="VLK13" s="29"/>
      <c r="VLL13" s="30"/>
      <c r="VLM13" s="30"/>
      <c r="VLN13" s="31"/>
      <c r="VLO13" s="30"/>
      <c r="VLP13" s="30"/>
      <c r="VLQ13" s="77"/>
      <c r="VLR13" s="33"/>
      <c r="VLS13" s="29"/>
      <c r="VLT13" s="30"/>
      <c r="VLU13" s="30"/>
      <c r="VLV13" s="31"/>
      <c r="VLW13" s="30"/>
      <c r="VLX13" s="30"/>
      <c r="VLY13" s="77"/>
      <c r="VLZ13" s="33"/>
      <c r="VMA13" s="29"/>
      <c r="VMB13" s="30"/>
      <c r="VMC13" s="30"/>
      <c r="VMD13" s="31"/>
      <c r="VME13" s="30"/>
      <c r="VMF13" s="30"/>
      <c r="VMG13" s="77"/>
      <c r="VMH13" s="33"/>
      <c r="VMI13" s="29"/>
      <c r="VMJ13" s="30"/>
      <c r="VMK13" s="30"/>
      <c r="VML13" s="31"/>
      <c r="VMM13" s="30"/>
      <c r="VMN13" s="30"/>
      <c r="VMO13" s="77"/>
      <c r="VMP13" s="33"/>
      <c r="VMQ13" s="29"/>
      <c r="VMR13" s="30"/>
      <c r="VMS13" s="30"/>
      <c r="VMT13" s="31"/>
      <c r="VMU13" s="30"/>
      <c r="VMV13" s="30"/>
      <c r="VMW13" s="77"/>
      <c r="VMX13" s="33"/>
      <c r="VMY13" s="29"/>
      <c r="VMZ13" s="30"/>
      <c r="VNA13" s="30"/>
      <c r="VNB13" s="31"/>
      <c r="VNC13" s="30"/>
      <c r="VND13" s="30"/>
      <c r="VNE13" s="77"/>
      <c r="VNF13" s="33"/>
      <c r="VNG13" s="29"/>
      <c r="VNH13" s="30"/>
      <c r="VNI13" s="30"/>
      <c r="VNJ13" s="31"/>
      <c r="VNK13" s="30"/>
      <c r="VNL13" s="30"/>
      <c r="VNM13" s="77"/>
      <c r="VNN13" s="33"/>
      <c r="VNO13" s="29"/>
      <c r="VNP13" s="30"/>
      <c r="VNQ13" s="30"/>
      <c r="VNR13" s="31"/>
      <c r="VNS13" s="30"/>
      <c r="VNT13" s="30"/>
      <c r="VNU13" s="77"/>
      <c r="VNV13" s="33"/>
      <c r="VNW13" s="29"/>
      <c r="VNX13" s="30"/>
      <c r="VNY13" s="30"/>
      <c r="VNZ13" s="31"/>
      <c r="VOA13" s="30"/>
      <c r="VOB13" s="30"/>
      <c r="VOC13" s="77"/>
      <c r="VOD13" s="33"/>
      <c r="VOE13" s="29"/>
      <c r="VOF13" s="30"/>
      <c r="VOG13" s="30"/>
      <c r="VOH13" s="31"/>
      <c r="VOI13" s="30"/>
      <c r="VOJ13" s="30"/>
      <c r="VOK13" s="77"/>
      <c r="VOL13" s="33"/>
      <c r="VOM13" s="29"/>
      <c r="VON13" s="30"/>
      <c r="VOO13" s="30"/>
      <c r="VOP13" s="31"/>
      <c r="VOQ13" s="30"/>
      <c r="VOR13" s="30"/>
      <c r="VOS13" s="77"/>
      <c r="VOT13" s="33"/>
      <c r="VOU13" s="29"/>
      <c r="VOV13" s="30"/>
      <c r="VOW13" s="30"/>
      <c r="VOX13" s="31"/>
      <c r="VOY13" s="30"/>
      <c r="VOZ13" s="30"/>
      <c r="VPA13" s="77"/>
      <c r="VPB13" s="33"/>
      <c r="VPC13" s="29"/>
      <c r="VPD13" s="30"/>
      <c r="VPE13" s="30"/>
      <c r="VPF13" s="31"/>
      <c r="VPG13" s="30"/>
      <c r="VPH13" s="30"/>
      <c r="VPI13" s="77"/>
      <c r="VPJ13" s="33"/>
      <c r="VPK13" s="29"/>
      <c r="VPL13" s="30"/>
      <c r="VPM13" s="30"/>
      <c r="VPN13" s="31"/>
      <c r="VPO13" s="30"/>
      <c r="VPP13" s="30"/>
      <c r="VPQ13" s="77"/>
      <c r="VPR13" s="33"/>
      <c r="VPS13" s="29"/>
      <c r="VPT13" s="30"/>
      <c r="VPU13" s="30"/>
      <c r="VPV13" s="31"/>
      <c r="VPW13" s="30"/>
      <c r="VPX13" s="30"/>
      <c r="VPY13" s="77"/>
      <c r="VPZ13" s="33"/>
      <c r="VQA13" s="29"/>
      <c r="VQB13" s="30"/>
      <c r="VQC13" s="30"/>
      <c r="VQD13" s="31"/>
      <c r="VQE13" s="30"/>
      <c r="VQF13" s="30"/>
      <c r="VQG13" s="77"/>
      <c r="VQH13" s="33"/>
      <c r="VQI13" s="29"/>
      <c r="VQJ13" s="30"/>
      <c r="VQK13" s="30"/>
      <c r="VQL13" s="31"/>
      <c r="VQM13" s="30"/>
      <c r="VQN13" s="30"/>
      <c r="VQO13" s="77"/>
      <c r="VQP13" s="33"/>
      <c r="VQQ13" s="29"/>
      <c r="VQR13" s="30"/>
      <c r="VQS13" s="30"/>
      <c r="VQT13" s="31"/>
      <c r="VQU13" s="30"/>
      <c r="VQV13" s="30"/>
      <c r="VQW13" s="77"/>
      <c r="VQX13" s="33"/>
      <c r="VQY13" s="29"/>
      <c r="VQZ13" s="30"/>
      <c r="VRA13" s="30"/>
      <c r="VRB13" s="31"/>
      <c r="VRC13" s="30"/>
      <c r="VRD13" s="30"/>
      <c r="VRE13" s="77"/>
      <c r="VRF13" s="33"/>
      <c r="VRG13" s="29"/>
      <c r="VRH13" s="30"/>
      <c r="VRI13" s="30"/>
      <c r="VRJ13" s="31"/>
      <c r="VRK13" s="30"/>
      <c r="VRL13" s="30"/>
      <c r="VRM13" s="77"/>
      <c r="VRN13" s="33"/>
      <c r="VRO13" s="29"/>
      <c r="VRP13" s="30"/>
      <c r="VRQ13" s="30"/>
      <c r="VRR13" s="31"/>
      <c r="VRS13" s="30"/>
      <c r="VRT13" s="30"/>
      <c r="VRU13" s="77"/>
      <c r="VRV13" s="33"/>
      <c r="VRW13" s="29"/>
      <c r="VRX13" s="30"/>
      <c r="VRY13" s="30"/>
      <c r="VRZ13" s="31"/>
      <c r="VSA13" s="30"/>
      <c r="VSB13" s="30"/>
      <c r="VSC13" s="77"/>
      <c r="VSD13" s="33"/>
      <c r="VSE13" s="29"/>
      <c r="VSF13" s="30"/>
      <c r="VSG13" s="30"/>
      <c r="VSH13" s="31"/>
      <c r="VSI13" s="30"/>
      <c r="VSJ13" s="30"/>
      <c r="VSK13" s="77"/>
      <c r="VSL13" s="33"/>
      <c r="VSM13" s="29"/>
      <c r="VSN13" s="30"/>
      <c r="VSO13" s="30"/>
      <c r="VSP13" s="31"/>
      <c r="VSQ13" s="30"/>
      <c r="VSR13" s="30"/>
      <c r="VSS13" s="77"/>
      <c r="VST13" s="33"/>
      <c r="VSU13" s="29"/>
      <c r="VSV13" s="30"/>
      <c r="VSW13" s="30"/>
      <c r="VSX13" s="31"/>
      <c r="VSY13" s="30"/>
      <c r="VSZ13" s="30"/>
      <c r="VTA13" s="77"/>
      <c r="VTB13" s="33"/>
      <c r="VTC13" s="29"/>
      <c r="VTD13" s="30"/>
      <c r="VTE13" s="30"/>
      <c r="VTF13" s="31"/>
      <c r="VTG13" s="30"/>
      <c r="VTH13" s="30"/>
      <c r="VTI13" s="77"/>
      <c r="VTJ13" s="33"/>
      <c r="VTK13" s="29"/>
      <c r="VTL13" s="30"/>
      <c r="VTM13" s="30"/>
      <c r="VTN13" s="31"/>
      <c r="VTO13" s="30"/>
      <c r="VTP13" s="30"/>
      <c r="VTQ13" s="77"/>
      <c r="VTR13" s="33"/>
      <c r="VTS13" s="29"/>
      <c r="VTT13" s="30"/>
      <c r="VTU13" s="30"/>
      <c r="VTV13" s="31"/>
      <c r="VTW13" s="30"/>
      <c r="VTX13" s="30"/>
      <c r="VTY13" s="77"/>
      <c r="VTZ13" s="33"/>
      <c r="VUA13" s="29"/>
      <c r="VUB13" s="30"/>
      <c r="VUC13" s="30"/>
      <c r="VUD13" s="31"/>
      <c r="VUE13" s="30"/>
      <c r="VUF13" s="30"/>
      <c r="VUG13" s="77"/>
      <c r="VUH13" s="33"/>
      <c r="VUI13" s="29"/>
      <c r="VUJ13" s="30"/>
      <c r="VUK13" s="30"/>
      <c r="VUL13" s="31"/>
      <c r="VUM13" s="30"/>
      <c r="VUN13" s="30"/>
      <c r="VUO13" s="77"/>
      <c r="VUP13" s="33"/>
      <c r="VUQ13" s="29"/>
      <c r="VUR13" s="30"/>
      <c r="VUS13" s="30"/>
      <c r="VUT13" s="31"/>
      <c r="VUU13" s="30"/>
      <c r="VUV13" s="30"/>
      <c r="VUW13" s="77"/>
      <c r="VUX13" s="33"/>
      <c r="VUY13" s="29"/>
      <c r="VUZ13" s="30"/>
      <c r="VVA13" s="30"/>
      <c r="VVB13" s="31"/>
      <c r="VVC13" s="30"/>
      <c r="VVD13" s="30"/>
      <c r="VVE13" s="77"/>
      <c r="VVF13" s="33"/>
      <c r="VVG13" s="29"/>
      <c r="VVH13" s="30"/>
      <c r="VVI13" s="30"/>
      <c r="VVJ13" s="31"/>
      <c r="VVK13" s="30"/>
      <c r="VVL13" s="30"/>
      <c r="VVM13" s="77"/>
      <c r="VVN13" s="33"/>
      <c r="VVO13" s="29"/>
      <c r="VVP13" s="30"/>
      <c r="VVQ13" s="30"/>
      <c r="VVR13" s="31"/>
      <c r="VVS13" s="30"/>
      <c r="VVT13" s="30"/>
      <c r="VVU13" s="77"/>
      <c r="VVV13" s="33"/>
      <c r="VVW13" s="29"/>
      <c r="VVX13" s="30"/>
      <c r="VVY13" s="30"/>
      <c r="VVZ13" s="31"/>
      <c r="VWA13" s="30"/>
      <c r="VWB13" s="30"/>
      <c r="VWC13" s="77"/>
      <c r="VWD13" s="33"/>
      <c r="VWE13" s="29"/>
      <c r="VWF13" s="30"/>
      <c r="VWG13" s="30"/>
      <c r="VWH13" s="31"/>
      <c r="VWI13" s="30"/>
      <c r="VWJ13" s="30"/>
      <c r="VWK13" s="77"/>
      <c r="VWL13" s="33"/>
      <c r="VWM13" s="29"/>
      <c r="VWN13" s="30"/>
      <c r="VWO13" s="30"/>
      <c r="VWP13" s="31"/>
      <c r="VWQ13" s="30"/>
      <c r="VWR13" s="30"/>
      <c r="VWS13" s="77"/>
      <c r="VWT13" s="33"/>
      <c r="VWU13" s="29"/>
      <c r="VWV13" s="30"/>
      <c r="VWW13" s="30"/>
      <c r="VWX13" s="31"/>
      <c r="VWY13" s="30"/>
      <c r="VWZ13" s="30"/>
      <c r="VXA13" s="77"/>
      <c r="VXB13" s="33"/>
      <c r="VXC13" s="29"/>
      <c r="VXD13" s="30"/>
      <c r="VXE13" s="30"/>
      <c r="VXF13" s="31"/>
      <c r="VXG13" s="30"/>
      <c r="VXH13" s="30"/>
      <c r="VXI13" s="77"/>
      <c r="VXJ13" s="33"/>
      <c r="VXK13" s="29"/>
      <c r="VXL13" s="30"/>
      <c r="VXM13" s="30"/>
      <c r="VXN13" s="31"/>
      <c r="VXO13" s="30"/>
      <c r="VXP13" s="30"/>
      <c r="VXQ13" s="77"/>
      <c r="VXR13" s="33"/>
      <c r="VXS13" s="29"/>
      <c r="VXT13" s="30"/>
      <c r="VXU13" s="30"/>
      <c r="VXV13" s="31"/>
      <c r="VXW13" s="30"/>
      <c r="VXX13" s="30"/>
      <c r="VXY13" s="77"/>
      <c r="VXZ13" s="33"/>
      <c r="VYA13" s="29"/>
      <c r="VYB13" s="30"/>
      <c r="VYC13" s="30"/>
      <c r="VYD13" s="31"/>
      <c r="VYE13" s="30"/>
      <c r="VYF13" s="30"/>
      <c r="VYG13" s="77"/>
      <c r="VYH13" s="33"/>
      <c r="VYI13" s="29"/>
      <c r="VYJ13" s="30"/>
      <c r="VYK13" s="30"/>
      <c r="VYL13" s="31"/>
      <c r="VYM13" s="30"/>
      <c r="VYN13" s="30"/>
      <c r="VYO13" s="77"/>
      <c r="VYP13" s="33"/>
      <c r="VYQ13" s="29"/>
      <c r="VYR13" s="30"/>
      <c r="VYS13" s="30"/>
      <c r="VYT13" s="31"/>
      <c r="VYU13" s="30"/>
      <c r="VYV13" s="30"/>
      <c r="VYW13" s="77"/>
      <c r="VYX13" s="33"/>
      <c r="VYY13" s="29"/>
      <c r="VYZ13" s="30"/>
      <c r="VZA13" s="30"/>
      <c r="VZB13" s="31"/>
      <c r="VZC13" s="30"/>
      <c r="VZD13" s="30"/>
      <c r="VZE13" s="77"/>
      <c r="VZF13" s="33"/>
      <c r="VZG13" s="29"/>
      <c r="VZH13" s="30"/>
      <c r="VZI13" s="30"/>
      <c r="VZJ13" s="31"/>
      <c r="VZK13" s="30"/>
      <c r="VZL13" s="30"/>
      <c r="VZM13" s="77"/>
      <c r="VZN13" s="33"/>
      <c r="VZO13" s="29"/>
      <c r="VZP13" s="30"/>
      <c r="VZQ13" s="30"/>
      <c r="VZR13" s="31"/>
      <c r="VZS13" s="30"/>
      <c r="VZT13" s="30"/>
      <c r="VZU13" s="77"/>
      <c r="VZV13" s="33"/>
      <c r="VZW13" s="29"/>
      <c r="VZX13" s="30"/>
      <c r="VZY13" s="30"/>
      <c r="VZZ13" s="31"/>
      <c r="WAA13" s="30"/>
      <c r="WAB13" s="30"/>
      <c r="WAC13" s="77"/>
      <c r="WAD13" s="33"/>
      <c r="WAE13" s="29"/>
      <c r="WAF13" s="30"/>
      <c r="WAG13" s="30"/>
      <c r="WAH13" s="31"/>
      <c r="WAI13" s="30"/>
      <c r="WAJ13" s="30"/>
      <c r="WAK13" s="77"/>
      <c r="WAL13" s="33"/>
      <c r="WAM13" s="29"/>
      <c r="WAN13" s="30"/>
      <c r="WAO13" s="30"/>
      <c r="WAP13" s="31"/>
      <c r="WAQ13" s="30"/>
      <c r="WAR13" s="30"/>
      <c r="WAS13" s="77"/>
      <c r="WAT13" s="33"/>
      <c r="WAU13" s="29"/>
      <c r="WAV13" s="30"/>
      <c r="WAW13" s="30"/>
      <c r="WAX13" s="31"/>
      <c r="WAY13" s="30"/>
      <c r="WAZ13" s="30"/>
      <c r="WBA13" s="77"/>
      <c r="WBB13" s="33"/>
      <c r="WBC13" s="29"/>
      <c r="WBD13" s="30"/>
      <c r="WBE13" s="30"/>
      <c r="WBF13" s="31"/>
      <c r="WBG13" s="30"/>
      <c r="WBH13" s="30"/>
      <c r="WBI13" s="77"/>
      <c r="WBJ13" s="33"/>
      <c r="WBK13" s="29"/>
      <c r="WBL13" s="30"/>
      <c r="WBM13" s="30"/>
      <c r="WBN13" s="31"/>
      <c r="WBO13" s="30"/>
      <c r="WBP13" s="30"/>
      <c r="WBQ13" s="77"/>
      <c r="WBR13" s="33"/>
      <c r="WBS13" s="29"/>
      <c r="WBT13" s="30"/>
      <c r="WBU13" s="30"/>
      <c r="WBV13" s="31"/>
      <c r="WBW13" s="30"/>
      <c r="WBX13" s="30"/>
      <c r="WBY13" s="77"/>
      <c r="WBZ13" s="33"/>
      <c r="WCA13" s="29"/>
      <c r="WCB13" s="30"/>
      <c r="WCC13" s="30"/>
      <c r="WCD13" s="31"/>
      <c r="WCE13" s="30"/>
      <c r="WCF13" s="30"/>
      <c r="WCG13" s="77"/>
      <c r="WCH13" s="33"/>
      <c r="WCI13" s="29"/>
      <c r="WCJ13" s="30"/>
      <c r="WCK13" s="30"/>
      <c r="WCL13" s="31"/>
      <c r="WCM13" s="30"/>
      <c r="WCN13" s="30"/>
      <c r="WCO13" s="77"/>
      <c r="WCP13" s="33"/>
      <c r="WCQ13" s="29"/>
      <c r="WCR13" s="30"/>
      <c r="WCS13" s="30"/>
      <c r="WCT13" s="31"/>
      <c r="WCU13" s="30"/>
      <c r="WCV13" s="30"/>
      <c r="WCW13" s="77"/>
      <c r="WCX13" s="33"/>
      <c r="WCY13" s="29"/>
      <c r="WCZ13" s="30"/>
      <c r="WDA13" s="30"/>
      <c r="WDB13" s="31"/>
      <c r="WDC13" s="30"/>
      <c r="WDD13" s="30"/>
      <c r="WDE13" s="77"/>
      <c r="WDF13" s="33"/>
      <c r="WDG13" s="29"/>
      <c r="WDH13" s="30"/>
      <c r="WDI13" s="30"/>
      <c r="WDJ13" s="31"/>
      <c r="WDK13" s="30"/>
      <c r="WDL13" s="30"/>
      <c r="WDM13" s="77"/>
      <c r="WDN13" s="33"/>
      <c r="WDO13" s="29"/>
      <c r="WDP13" s="30"/>
      <c r="WDQ13" s="30"/>
      <c r="WDR13" s="31"/>
      <c r="WDS13" s="30"/>
      <c r="WDT13" s="30"/>
      <c r="WDU13" s="77"/>
      <c r="WDV13" s="33"/>
      <c r="WDW13" s="29"/>
      <c r="WDX13" s="30"/>
      <c r="WDY13" s="30"/>
      <c r="WDZ13" s="31"/>
      <c r="WEA13" s="30"/>
      <c r="WEB13" s="30"/>
      <c r="WEC13" s="77"/>
      <c r="WED13" s="33"/>
      <c r="WEE13" s="29"/>
      <c r="WEF13" s="30"/>
      <c r="WEG13" s="30"/>
      <c r="WEH13" s="31"/>
      <c r="WEI13" s="30"/>
      <c r="WEJ13" s="30"/>
      <c r="WEK13" s="77"/>
      <c r="WEL13" s="33"/>
      <c r="WEM13" s="29"/>
      <c r="WEN13" s="30"/>
      <c r="WEO13" s="30"/>
      <c r="WEP13" s="31"/>
      <c r="WEQ13" s="30"/>
      <c r="WER13" s="30"/>
      <c r="WES13" s="77"/>
      <c r="WET13" s="33"/>
      <c r="WEU13" s="29"/>
      <c r="WEV13" s="30"/>
      <c r="WEW13" s="30"/>
      <c r="WEX13" s="31"/>
      <c r="WEY13" s="30"/>
      <c r="WEZ13" s="30"/>
      <c r="WFA13" s="77"/>
      <c r="WFB13" s="33"/>
      <c r="WFC13" s="29"/>
      <c r="WFD13" s="30"/>
      <c r="WFE13" s="30"/>
      <c r="WFF13" s="31"/>
      <c r="WFG13" s="30"/>
      <c r="WFH13" s="30"/>
      <c r="WFI13" s="77"/>
      <c r="WFJ13" s="33"/>
      <c r="WFK13" s="29"/>
      <c r="WFL13" s="30"/>
      <c r="WFM13" s="30"/>
      <c r="WFN13" s="31"/>
      <c r="WFO13" s="30"/>
      <c r="WFP13" s="30"/>
      <c r="WFQ13" s="77"/>
      <c r="WFR13" s="33"/>
      <c r="WFS13" s="29"/>
      <c r="WFT13" s="30"/>
      <c r="WFU13" s="30"/>
      <c r="WFV13" s="31"/>
      <c r="WFW13" s="30"/>
      <c r="WFX13" s="30"/>
      <c r="WFY13" s="77"/>
      <c r="WFZ13" s="33"/>
      <c r="WGA13" s="29"/>
      <c r="WGB13" s="30"/>
      <c r="WGC13" s="30"/>
      <c r="WGD13" s="31"/>
      <c r="WGE13" s="30"/>
      <c r="WGF13" s="30"/>
      <c r="WGG13" s="77"/>
      <c r="WGH13" s="33"/>
      <c r="WGI13" s="29"/>
      <c r="WGJ13" s="30"/>
      <c r="WGK13" s="30"/>
      <c r="WGL13" s="31"/>
      <c r="WGM13" s="30"/>
      <c r="WGN13" s="30"/>
      <c r="WGO13" s="77"/>
      <c r="WGP13" s="33"/>
      <c r="WGQ13" s="29"/>
      <c r="WGR13" s="30"/>
      <c r="WGS13" s="30"/>
      <c r="WGT13" s="31"/>
      <c r="WGU13" s="30"/>
      <c r="WGV13" s="30"/>
      <c r="WGW13" s="77"/>
      <c r="WGX13" s="33"/>
      <c r="WGY13" s="29"/>
      <c r="WGZ13" s="30"/>
      <c r="WHA13" s="30"/>
      <c r="WHB13" s="31"/>
      <c r="WHC13" s="30"/>
      <c r="WHD13" s="30"/>
      <c r="WHE13" s="77"/>
      <c r="WHF13" s="33"/>
      <c r="WHG13" s="29"/>
      <c r="WHH13" s="30"/>
      <c r="WHI13" s="30"/>
      <c r="WHJ13" s="31"/>
      <c r="WHK13" s="30"/>
      <c r="WHL13" s="30"/>
      <c r="WHM13" s="77"/>
      <c r="WHN13" s="33"/>
      <c r="WHO13" s="29"/>
      <c r="WHP13" s="30"/>
      <c r="WHQ13" s="30"/>
      <c r="WHR13" s="31"/>
      <c r="WHS13" s="30"/>
      <c r="WHT13" s="30"/>
      <c r="WHU13" s="77"/>
      <c r="WHV13" s="33"/>
      <c r="WHW13" s="29"/>
      <c r="WHX13" s="30"/>
      <c r="WHY13" s="30"/>
      <c r="WHZ13" s="31"/>
      <c r="WIA13" s="30"/>
      <c r="WIB13" s="30"/>
      <c r="WIC13" s="77"/>
      <c r="WID13" s="33"/>
      <c r="WIE13" s="29"/>
      <c r="WIF13" s="30"/>
      <c r="WIG13" s="30"/>
      <c r="WIH13" s="31"/>
      <c r="WII13" s="30"/>
      <c r="WIJ13" s="30"/>
      <c r="WIK13" s="77"/>
      <c r="WIL13" s="33"/>
      <c r="WIM13" s="29"/>
      <c r="WIN13" s="30"/>
      <c r="WIO13" s="30"/>
      <c r="WIP13" s="31"/>
      <c r="WIQ13" s="30"/>
      <c r="WIR13" s="30"/>
      <c r="WIS13" s="77"/>
      <c r="WIT13" s="33"/>
      <c r="WIU13" s="29"/>
      <c r="WIV13" s="30"/>
      <c r="WIW13" s="30"/>
      <c r="WIX13" s="31"/>
      <c r="WIY13" s="30"/>
      <c r="WIZ13" s="30"/>
      <c r="WJA13" s="77"/>
      <c r="WJB13" s="33"/>
      <c r="WJC13" s="29"/>
      <c r="WJD13" s="30"/>
      <c r="WJE13" s="30"/>
      <c r="WJF13" s="31"/>
      <c r="WJG13" s="30"/>
      <c r="WJH13" s="30"/>
      <c r="WJI13" s="77"/>
      <c r="WJJ13" s="33"/>
      <c r="WJK13" s="29"/>
      <c r="WJL13" s="30"/>
      <c r="WJM13" s="30"/>
      <c r="WJN13" s="31"/>
      <c r="WJO13" s="30"/>
      <c r="WJP13" s="30"/>
      <c r="WJQ13" s="77"/>
      <c r="WJR13" s="33"/>
      <c r="WJS13" s="29"/>
      <c r="WJT13" s="30"/>
      <c r="WJU13" s="30"/>
      <c r="WJV13" s="31"/>
      <c r="WJW13" s="30"/>
      <c r="WJX13" s="30"/>
      <c r="WJY13" s="77"/>
      <c r="WJZ13" s="33"/>
      <c r="WKA13" s="29"/>
      <c r="WKB13" s="30"/>
      <c r="WKC13" s="30"/>
      <c r="WKD13" s="31"/>
      <c r="WKE13" s="30"/>
      <c r="WKF13" s="30"/>
      <c r="WKG13" s="77"/>
      <c r="WKH13" s="33"/>
      <c r="WKI13" s="29"/>
      <c r="WKJ13" s="30"/>
      <c r="WKK13" s="30"/>
      <c r="WKL13" s="31"/>
      <c r="WKM13" s="30"/>
      <c r="WKN13" s="30"/>
      <c r="WKO13" s="77"/>
      <c r="WKP13" s="33"/>
      <c r="WKQ13" s="29"/>
      <c r="WKR13" s="30"/>
      <c r="WKS13" s="30"/>
      <c r="WKT13" s="31"/>
      <c r="WKU13" s="30"/>
      <c r="WKV13" s="30"/>
      <c r="WKW13" s="77"/>
      <c r="WKX13" s="33"/>
      <c r="WKY13" s="29"/>
      <c r="WKZ13" s="30"/>
      <c r="WLA13" s="30"/>
      <c r="WLB13" s="31"/>
      <c r="WLC13" s="30"/>
      <c r="WLD13" s="30"/>
      <c r="WLE13" s="77"/>
      <c r="WLF13" s="33"/>
      <c r="WLG13" s="29"/>
      <c r="WLH13" s="30"/>
      <c r="WLI13" s="30"/>
      <c r="WLJ13" s="31"/>
      <c r="WLK13" s="30"/>
      <c r="WLL13" s="30"/>
      <c r="WLM13" s="77"/>
      <c r="WLN13" s="33"/>
      <c r="WLO13" s="29"/>
      <c r="WLP13" s="30"/>
      <c r="WLQ13" s="30"/>
      <c r="WLR13" s="31"/>
      <c r="WLS13" s="30"/>
      <c r="WLT13" s="30"/>
      <c r="WLU13" s="77"/>
      <c r="WLV13" s="33"/>
      <c r="WLW13" s="29"/>
      <c r="WLX13" s="30"/>
      <c r="WLY13" s="30"/>
      <c r="WLZ13" s="31"/>
      <c r="WMA13" s="30"/>
      <c r="WMB13" s="30"/>
      <c r="WMC13" s="77"/>
      <c r="WMD13" s="33"/>
      <c r="WME13" s="29"/>
      <c r="WMF13" s="30"/>
      <c r="WMG13" s="30"/>
      <c r="WMH13" s="31"/>
      <c r="WMI13" s="30"/>
      <c r="WMJ13" s="30"/>
      <c r="WMK13" s="77"/>
      <c r="WML13" s="33"/>
      <c r="WMM13" s="29"/>
      <c r="WMN13" s="30"/>
      <c r="WMO13" s="30"/>
      <c r="WMP13" s="31"/>
      <c r="WMQ13" s="30"/>
      <c r="WMR13" s="30"/>
      <c r="WMS13" s="77"/>
      <c r="WMT13" s="33"/>
      <c r="WMU13" s="29"/>
      <c r="WMV13" s="30"/>
      <c r="WMW13" s="30"/>
      <c r="WMX13" s="31"/>
      <c r="WMY13" s="30"/>
      <c r="WMZ13" s="30"/>
      <c r="WNA13" s="77"/>
      <c r="WNB13" s="33"/>
      <c r="WNC13" s="29"/>
      <c r="WND13" s="30"/>
      <c r="WNE13" s="30"/>
      <c r="WNF13" s="31"/>
      <c r="WNG13" s="30"/>
      <c r="WNH13" s="30"/>
      <c r="WNI13" s="77"/>
      <c r="WNJ13" s="33"/>
      <c r="WNK13" s="29"/>
      <c r="WNL13" s="30"/>
      <c r="WNM13" s="30"/>
      <c r="WNN13" s="31"/>
      <c r="WNO13" s="30"/>
      <c r="WNP13" s="30"/>
      <c r="WNQ13" s="77"/>
      <c r="WNR13" s="33"/>
      <c r="WNS13" s="29"/>
      <c r="WNT13" s="30"/>
      <c r="WNU13" s="30"/>
      <c r="WNV13" s="31"/>
      <c r="WNW13" s="30"/>
      <c r="WNX13" s="30"/>
      <c r="WNY13" s="77"/>
      <c r="WNZ13" s="33"/>
      <c r="WOA13" s="29"/>
      <c r="WOB13" s="30"/>
      <c r="WOC13" s="30"/>
      <c r="WOD13" s="31"/>
      <c r="WOE13" s="30"/>
      <c r="WOF13" s="30"/>
      <c r="WOG13" s="77"/>
      <c r="WOH13" s="33"/>
      <c r="WOI13" s="29"/>
      <c r="WOJ13" s="30"/>
      <c r="WOK13" s="30"/>
      <c r="WOL13" s="31"/>
      <c r="WOM13" s="30"/>
      <c r="WON13" s="30"/>
      <c r="WOO13" s="77"/>
      <c r="WOP13" s="33"/>
      <c r="WOQ13" s="29"/>
      <c r="WOR13" s="30"/>
      <c r="WOS13" s="30"/>
      <c r="WOT13" s="31"/>
      <c r="WOU13" s="30"/>
      <c r="WOV13" s="30"/>
      <c r="WOW13" s="77"/>
      <c r="WOX13" s="33"/>
      <c r="WOY13" s="29"/>
      <c r="WOZ13" s="30"/>
      <c r="WPA13" s="30"/>
      <c r="WPB13" s="31"/>
      <c r="WPC13" s="30"/>
      <c r="WPD13" s="30"/>
      <c r="WPE13" s="77"/>
      <c r="WPF13" s="33"/>
      <c r="WPG13" s="29"/>
      <c r="WPH13" s="30"/>
      <c r="WPI13" s="30"/>
      <c r="WPJ13" s="31"/>
      <c r="WPK13" s="30"/>
      <c r="WPL13" s="30"/>
      <c r="WPM13" s="77"/>
      <c r="WPN13" s="33"/>
      <c r="WPO13" s="29"/>
      <c r="WPP13" s="30"/>
      <c r="WPQ13" s="30"/>
      <c r="WPR13" s="31"/>
      <c r="WPS13" s="30"/>
      <c r="WPT13" s="30"/>
      <c r="WPU13" s="77"/>
      <c r="WPV13" s="33"/>
      <c r="WPW13" s="29"/>
      <c r="WPX13" s="30"/>
      <c r="WPY13" s="30"/>
      <c r="WPZ13" s="31"/>
      <c r="WQA13" s="30"/>
      <c r="WQB13" s="30"/>
      <c r="WQC13" s="77"/>
      <c r="WQD13" s="33"/>
      <c r="WQE13" s="29"/>
      <c r="WQF13" s="30"/>
      <c r="WQG13" s="30"/>
      <c r="WQH13" s="31"/>
      <c r="WQI13" s="30"/>
      <c r="WQJ13" s="30"/>
      <c r="WQK13" s="77"/>
      <c r="WQL13" s="33"/>
      <c r="WQM13" s="29"/>
      <c r="WQN13" s="30"/>
      <c r="WQO13" s="30"/>
      <c r="WQP13" s="31"/>
      <c r="WQQ13" s="30"/>
      <c r="WQR13" s="30"/>
      <c r="WQS13" s="77"/>
      <c r="WQT13" s="33"/>
      <c r="WQU13" s="29"/>
      <c r="WQV13" s="30"/>
      <c r="WQW13" s="30"/>
      <c r="WQX13" s="31"/>
      <c r="WQY13" s="30"/>
      <c r="WQZ13" s="30"/>
      <c r="WRA13" s="77"/>
      <c r="WRB13" s="33"/>
      <c r="WRC13" s="29"/>
      <c r="WRD13" s="30"/>
      <c r="WRE13" s="30"/>
      <c r="WRF13" s="31"/>
      <c r="WRG13" s="30"/>
      <c r="WRH13" s="30"/>
      <c r="WRI13" s="77"/>
      <c r="WRJ13" s="33"/>
      <c r="WRK13" s="29"/>
      <c r="WRL13" s="30"/>
      <c r="WRM13" s="30"/>
      <c r="WRN13" s="31"/>
      <c r="WRO13" s="30"/>
      <c r="WRP13" s="30"/>
      <c r="WRQ13" s="77"/>
      <c r="WRR13" s="33"/>
      <c r="WRS13" s="29"/>
      <c r="WRT13" s="30"/>
      <c r="WRU13" s="30"/>
      <c r="WRV13" s="31"/>
      <c r="WRW13" s="30"/>
      <c r="WRX13" s="30"/>
      <c r="WRY13" s="77"/>
      <c r="WRZ13" s="33"/>
      <c r="WSA13" s="29"/>
      <c r="WSB13" s="30"/>
      <c r="WSC13" s="30"/>
      <c r="WSD13" s="31"/>
      <c r="WSE13" s="30"/>
      <c r="WSF13" s="30"/>
      <c r="WSG13" s="77"/>
      <c r="WSH13" s="33"/>
      <c r="WSI13" s="29"/>
      <c r="WSJ13" s="30"/>
      <c r="WSK13" s="30"/>
      <c r="WSL13" s="31"/>
      <c r="WSM13" s="30"/>
      <c r="WSN13" s="30"/>
      <c r="WSO13" s="77"/>
      <c r="WSP13" s="33"/>
      <c r="WSQ13" s="29"/>
      <c r="WSR13" s="30"/>
      <c r="WSS13" s="30"/>
      <c r="WST13" s="31"/>
      <c r="WSU13" s="30"/>
      <c r="WSV13" s="30"/>
      <c r="WSW13" s="77"/>
      <c r="WSX13" s="33"/>
      <c r="WSY13" s="29"/>
      <c r="WSZ13" s="30"/>
      <c r="WTA13" s="30"/>
      <c r="WTB13" s="31"/>
      <c r="WTC13" s="30"/>
      <c r="WTD13" s="30"/>
      <c r="WTE13" s="77"/>
      <c r="WTF13" s="33"/>
      <c r="WTG13" s="29"/>
      <c r="WTH13" s="30"/>
      <c r="WTI13" s="30"/>
      <c r="WTJ13" s="31"/>
      <c r="WTK13" s="30"/>
      <c r="WTL13" s="30"/>
      <c r="WTM13" s="77"/>
      <c r="WTN13" s="33"/>
      <c r="WTO13" s="29"/>
      <c r="WTP13" s="30"/>
      <c r="WTQ13" s="30"/>
      <c r="WTR13" s="31"/>
      <c r="WTS13" s="30"/>
      <c r="WTT13" s="30"/>
      <c r="WTU13" s="77"/>
      <c r="WTV13" s="33"/>
      <c r="WTW13" s="29"/>
      <c r="WTX13" s="30"/>
      <c r="WTY13" s="30"/>
      <c r="WTZ13" s="31"/>
      <c r="WUA13" s="30"/>
      <c r="WUB13" s="30"/>
      <c r="WUC13" s="77"/>
      <c r="WUD13" s="33"/>
      <c r="WUE13" s="29"/>
      <c r="WUF13" s="30"/>
      <c r="WUG13" s="30"/>
      <c r="WUH13" s="31"/>
      <c r="WUI13" s="30"/>
      <c r="WUJ13" s="30"/>
      <c r="WUK13" s="77"/>
      <c r="WUL13" s="33"/>
      <c r="WUM13" s="29"/>
      <c r="WUN13" s="30"/>
      <c r="WUO13" s="30"/>
      <c r="WUP13" s="31"/>
      <c r="WUQ13" s="30"/>
      <c r="WUR13" s="30"/>
      <c r="WUS13" s="77"/>
      <c r="WUT13" s="33"/>
      <c r="WUU13" s="29"/>
      <c r="WUV13" s="30"/>
      <c r="WUW13" s="30"/>
      <c r="WUX13" s="31"/>
      <c r="WUY13" s="30"/>
      <c r="WUZ13" s="30"/>
      <c r="WVA13" s="77"/>
      <c r="WVB13" s="33"/>
      <c r="WVC13" s="29"/>
      <c r="WVD13" s="30"/>
      <c r="WVE13" s="30"/>
      <c r="WVF13" s="31"/>
      <c r="WVG13" s="30"/>
      <c r="WVH13" s="30"/>
      <c r="WVI13" s="77"/>
      <c r="WVJ13" s="33"/>
      <c r="WVK13" s="29"/>
      <c r="WVL13" s="30"/>
      <c r="WVM13" s="30"/>
      <c r="WVN13" s="31"/>
      <c r="WVO13" s="30"/>
      <c r="WVP13" s="30"/>
      <c r="WVQ13" s="77"/>
      <c r="WVR13" s="33"/>
      <c r="WVS13" s="29"/>
      <c r="WVT13" s="30"/>
      <c r="WVU13" s="30"/>
      <c r="WVV13" s="31"/>
      <c r="WVW13" s="30"/>
      <c r="WVX13" s="30"/>
      <c r="WVY13" s="77"/>
      <c r="WVZ13" s="33"/>
      <c r="WWA13" s="29"/>
      <c r="WWB13" s="30"/>
      <c r="WWC13" s="30"/>
      <c r="WWD13" s="31"/>
      <c r="WWE13" s="30"/>
      <c r="WWF13" s="30"/>
      <c r="WWG13" s="77"/>
      <c r="WWH13" s="33"/>
      <c r="WWI13" s="29"/>
      <c r="WWJ13" s="30"/>
      <c r="WWK13" s="30"/>
      <c r="WWL13" s="31"/>
      <c r="WWM13" s="30"/>
      <c r="WWN13" s="30"/>
      <c r="WWO13" s="77"/>
      <c r="WWP13" s="33"/>
      <c r="WWQ13" s="29"/>
      <c r="WWR13" s="30"/>
      <c r="WWS13" s="30"/>
      <c r="WWT13" s="31"/>
      <c r="WWU13" s="30"/>
      <c r="WWV13" s="30"/>
      <c r="WWW13" s="77"/>
      <c r="WWX13" s="33"/>
      <c r="WWY13" s="29"/>
      <c r="WWZ13" s="30"/>
      <c r="WXA13" s="30"/>
      <c r="WXB13" s="31"/>
      <c r="WXC13" s="30"/>
      <c r="WXD13" s="30"/>
      <c r="WXE13" s="77"/>
      <c r="WXF13" s="33"/>
      <c r="WXG13" s="29"/>
      <c r="WXH13" s="30"/>
      <c r="WXI13" s="30"/>
      <c r="WXJ13" s="31"/>
      <c r="WXK13" s="30"/>
      <c r="WXL13" s="30"/>
      <c r="WXM13" s="77"/>
      <c r="WXN13" s="33"/>
      <c r="WXO13" s="29"/>
      <c r="WXP13" s="30"/>
      <c r="WXQ13" s="30"/>
      <c r="WXR13" s="31"/>
      <c r="WXS13" s="30"/>
      <c r="WXT13" s="30"/>
      <c r="WXU13" s="77"/>
      <c r="WXV13" s="33"/>
      <c r="WXW13" s="29"/>
      <c r="WXX13" s="30"/>
      <c r="WXY13" s="30"/>
      <c r="WXZ13" s="31"/>
      <c r="WYA13" s="30"/>
      <c r="WYB13" s="30"/>
      <c r="WYC13" s="77"/>
      <c r="WYD13" s="33"/>
      <c r="WYE13" s="29"/>
      <c r="WYF13" s="30"/>
      <c r="WYG13" s="30"/>
      <c r="WYH13" s="31"/>
      <c r="WYI13" s="30"/>
      <c r="WYJ13" s="30"/>
      <c r="WYK13" s="77"/>
      <c r="WYL13" s="33"/>
      <c r="WYM13" s="29"/>
      <c r="WYN13" s="30"/>
      <c r="WYO13" s="30"/>
      <c r="WYP13" s="31"/>
      <c r="WYQ13" s="30"/>
      <c r="WYR13" s="30"/>
      <c r="WYS13" s="77"/>
      <c r="WYT13" s="33"/>
      <c r="WYU13" s="29"/>
      <c r="WYV13" s="30"/>
      <c r="WYW13" s="30"/>
      <c r="WYX13" s="31"/>
      <c r="WYY13" s="30"/>
      <c r="WYZ13" s="30"/>
      <c r="WZA13" s="77"/>
      <c r="WZB13" s="33"/>
      <c r="WZC13" s="29"/>
      <c r="WZD13" s="30"/>
      <c r="WZE13" s="30"/>
      <c r="WZF13" s="31"/>
      <c r="WZG13" s="30"/>
      <c r="WZH13" s="30"/>
      <c r="WZI13" s="77"/>
      <c r="WZJ13" s="33"/>
      <c r="WZK13" s="29"/>
      <c r="WZL13" s="30"/>
      <c r="WZM13" s="30"/>
      <c r="WZN13" s="31"/>
      <c r="WZO13" s="30"/>
      <c r="WZP13" s="30"/>
      <c r="WZQ13" s="77"/>
      <c r="WZR13" s="33"/>
      <c r="WZS13" s="29"/>
      <c r="WZT13" s="30"/>
      <c r="WZU13" s="30"/>
      <c r="WZV13" s="31"/>
      <c r="WZW13" s="30"/>
      <c r="WZX13" s="30"/>
      <c r="WZY13" s="77"/>
      <c r="WZZ13" s="33"/>
      <c r="XAA13" s="29"/>
      <c r="XAB13" s="30"/>
      <c r="XAC13" s="30"/>
      <c r="XAD13" s="31"/>
      <c r="XAE13" s="30"/>
      <c r="XAF13" s="30"/>
      <c r="XAG13" s="77"/>
      <c r="XAH13" s="33"/>
      <c r="XAI13" s="29"/>
      <c r="XAJ13" s="30"/>
      <c r="XAK13" s="30"/>
      <c r="XAL13" s="31"/>
      <c r="XAM13" s="30"/>
      <c r="XAN13" s="30"/>
      <c r="XAO13" s="77"/>
      <c r="XAP13" s="33"/>
      <c r="XAQ13" s="29"/>
      <c r="XAR13" s="30"/>
      <c r="XAS13" s="30"/>
      <c r="XAT13" s="31"/>
      <c r="XAU13" s="30"/>
      <c r="XAV13" s="30"/>
      <c r="XAW13" s="77"/>
      <c r="XAX13" s="33"/>
      <c r="XAY13" s="29"/>
      <c r="XAZ13" s="30"/>
      <c r="XBA13" s="30"/>
      <c r="XBB13" s="31"/>
      <c r="XBC13" s="30"/>
      <c r="XBD13" s="30"/>
      <c r="XBE13" s="77"/>
      <c r="XBF13" s="33"/>
      <c r="XBG13" s="29"/>
      <c r="XBH13" s="30"/>
      <c r="XBI13" s="30"/>
      <c r="XBJ13" s="31"/>
      <c r="XBK13" s="30"/>
      <c r="XBL13" s="30"/>
      <c r="XBM13" s="77"/>
      <c r="XBN13" s="33"/>
      <c r="XBO13" s="29"/>
      <c r="XBP13" s="30"/>
      <c r="XBQ13" s="30"/>
      <c r="XBR13" s="31"/>
      <c r="XBS13" s="30"/>
      <c r="XBT13" s="30"/>
      <c r="XBU13" s="77"/>
      <c r="XBV13" s="33"/>
      <c r="XBW13" s="29"/>
      <c r="XBX13" s="30"/>
      <c r="XBY13" s="30"/>
      <c r="XBZ13" s="31"/>
      <c r="XCA13" s="30"/>
      <c r="XCB13" s="30"/>
      <c r="XCC13" s="77"/>
      <c r="XCD13" s="33"/>
      <c r="XCE13" s="29"/>
      <c r="XCF13" s="30"/>
      <c r="XCG13" s="30"/>
      <c r="XCH13" s="31"/>
      <c r="XCI13" s="30"/>
      <c r="XCJ13" s="30"/>
      <c r="XCK13" s="77"/>
      <c r="XCL13" s="33"/>
      <c r="XCM13" s="29"/>
      <c r="XCN13" s="30"/>
      <c r="XCO13" s="30"/>
      <c r="XCP13" s="31"/>
      <c r="XCQ13" s="30"/>
      <c r="XCR13" s="30"/>
      <c r="XCS13" s="77"/>
      <c r="XCT13" s="33"/>
      <c r="XCU13" s="29"/>
      <c r="XCV13" s="30"/>
      <c r="XCW13" s="30"/>
      <c r="XCX13" s="31"/>
      <c r="XCY13" s="30"/>
      <c r="XCZ13" s="30"/>
      <c r="XDA13" s="77"/>
      <c r="XDB13" s="33"/>
      <c r="XDC13" s="29"/>
      <c r="XDD13" s="30"/>
      <c r="XDE13" s="30"/>
      <c r="XDF13" s="31"/>
      <c r="XDG13" s="30"/>
      <c r="XDH13" s="30"/>
      <c r="XDI13" s="77"/>
      <c r="XDJ13" s="33"/>
      <c r="XDK13" s="29"/>
      <c r="XDL13" s="30"/>
      <c r="XDM13" s="30"/>
      <c r="XDN13" s="31"/>
      <c r="XDO13" s="30"/>
      <c r="XDP13" s="30"/>
      <c r="XDQ13" s="77"/>
      <c r="XDR13" s="33"/>
      <c r="XDS13" s="29"/>
      <c r="XDT13" s="30"/>
      <c r="XDU13" s="30"/>
      <c r="XDV13" s="31"/>
      <c r="XDW13" s="30"/>
      <c r="XDX13" s="30"/>
      <c r="XDY13" s="77"/>
      <c r="XDZ13" s="33"/>
      <c r="XEA13" s="29"/>
      <c r="XEB13" s="30"/>
      <c r="XEC13" s="30"/>
      <c r="XED13" s="31"/>
      <c r="XEE13" s="30"/>
      <c r="XEF13" s="30"/>
      <c r="XEG13" s="77"/>
      <c r="XEH13" s="33"/>
      <c r="XEI13" s="29"/>
      <c r="XEJ13" s="30"/>
      <c r="XEK13" s="30"/>
      <c r="XEL13" s="31"/>
      <c r="XEM13" s="30"/>
      <c r="XEN13" s="30"/>
    </row>
    <row r="14" spans="1:16368" ht="16" x14ac:dyDescent="0.2">
      <c r="A14" s="151" t="s">
        <v>192</v>
      </c>
      <c r="B14" s="141">
        <v>45830</v>
      </c>
      <c r="C14" s="162">
        <v>0.29166666666666669</v>
      </c>
      <c r="D14" s="163" t="s">
        <v>229</v>
      </c>
      <c r="E14" s="164">
        <v>45835</v>
      </c>
      <c r="F14" s="165" t="s">
        <v>230</v>
      </c>
      <c r="G14" s="162">
        <v>0.84375</v>
      </c>
      <c r="H14" s="71"/>
    </row>
    <row r="15" spans="1:16368" ht="16" x14ac:dyDescent="0.2">
      <c r="A15" s="150" t="s">
        <v>193</v>
      </c>
      <c r="B15" s="141">
        <v>45830</v>
      </c>
      <c r="C15" s="162">
        <v>0.29166666666666669</v>
      </c>
      <c r="D15" s="163" t="s">
        <v>229</v>
      </c>
      <c r="E15" s="164">
        <v>45835</v>
      </c>
      <c r="F15" s="165" t="s">
        <v>230</v>
      </c>
      <c r="G15" s="162">
        <v>0.84375</v>
      </c>
      <c r="H15" s="71"/>
    </row>
    <row r="16" spans="1:16368" ht="16" x14ac:dyDescent="0.2">
      <c r="A16" s="270" t="s">
        <v>231</v>
      </c>
      <c r="B16" s="270"/>
      <c r="C16" s="270"/>
      <c r="D16" s="270"/>
      <c r="E16" s="270"/>
      <c r="F16" s="270"/>
      <c r="G16" s="270"/>
      <c r="H16" s="75"/>
      <c r="I16" s="267"/>
      <c r="J16" s="267"/>
      <c r="K16" s="267"/>
      <c r="L16" s="267"/>
      <c r="M16" s="267"/>
      <c r="N16" s="267"/>
      <c r="O16" s="267"/>
      <c r="P16" s="267"/>
      <c r="Q16" s="267"/>
      <c r="R16" s="267"/>
      <c r="S16" s="267"/>
      <c r="T16" s="267"/>
      <c r="U16" s="267"/>
      <c r="V16" s="267"/>
      <c r="W16" s="267"/>
      <c r="X16" s="267"/>
      <c r="Y16" s="267"/>
      <c r="Z16" s="267"/>
      <c r="AA16" s="267"/>
      <c r="AB16" s="267"/>
      <c r="AC16" s="267"/>
      <c r="AD16" s="267"/>
      <c r="AE16" s="267"/>
      <c r="AF16" s="267"/>
      <c r="AG16" s="267"/>
      <c r="AH16" s="267"/>
      <c r="AI16" s="267"/>
      <c r="AJ16" s="267"/>
      <c r="AK16" s="267"/>
      <c r="AL16" s="267"/>
      <c r="AM16" s="267"/>
      <c r="AN16" s="267"/>
      <c r="AO16" s="267"/>
      <c r="AP16" s="267"/>
      <c r="AQ16" s="267"/>
      <c r="AR16" s="267"/>
      <c r="AS16" s="267"/>
      <c r="AT16" s="267"/>
      <c r="AU16" s="267"/>
      <c r="AV16" s="267"/>
      <c r="AW16" s="267"/>
      <c r="AX16" s="267"/>
      <c r="AY16" s="267"/>
      <c r="AZ16" s="267"/>
      <c r="BA16" s="267"/>
      <c r="BB16" s="267"/>
      <c r="BC16" s="267"/>
      <c r="BD16" s="267"/>
      <c r="BE16" s="267"/>
      <c r="BF16" s="267"/>
      <c r="BG16" s="267"/>
      <c r="BH16" s="267"/>
      <c r="BI16" s="267"/>
      <c r="BJ16" s="267"/>
      <c r="BK16" s="267"/>
      <c r="BL16" s="267"/>
      <c r="BM16" s="267"/>
      <c r="BN16" s="267"/>
      <c r="BO16" s="267"/>
      <c r="BP16" s="267"/>
      <c r="BQ16" s="267"/>
      <c r="BR16" s="267"/>
      <c r="BS16" s="267"/>
      <c r="BT16" s="267"/>
      <c r="BU16" s="267"/>
      <c r="BV16" s="267"/>
      <c r="BW16" s="267"/>
      <c r="BX16" s="267"/>
      <c r="BY16" s="267"/>
      <c r="BZ16" s="267"/>
      <c r="CA16" s="267"/>
      <c r="CB16" s="267"/>
      <c r="CC16" s="267"/>
      <c r="CD16" s="267"/>
      <c r="CE16" s="267"/>
      <c r="CF16" s="267"/>
      <c r="CG16" s="267"/>
      <c r="CH16" s="267"/>
      <c r="CI16" s="267"/>
      <c r="CJ16" s="267"/>
      <c r="CK16" s="267"/>
      <c r="CL16" s="267"/>
      <c r="CM16" s="267"/>
      <c r="CN16" s="267"/>
      <c r="CO16" s="267"/>
      <c r="CP16" s="267"/>
      <c r="CQ16" s="267"/>
      <c r="CR16" s="267"/>
      <c r="CS16" s="267"/>
      <c r="CT16" s="267"/>
      <c r="CU16" s="267"/>
      <c r="CV16" s="267"/>
      <c r="CW16" s="267"/>
      <c r="CX16" s="267"/>
      <c r="CY16" s="267"/>
      <c r="CZ16" s="267"/>
      <c r="DA16" s="267"/>
      <c r="DB16" s="267"/>
      <c r="DC16" s="267"/>
      <c r="DD16" s="267"/>
      <c r="DE16" s="267"/>
      <c r="DF16" s="267"/>
      <c r="DG16" s="267"/>
      <c r="DH16" s="267"/>
      <c r="DI16" s="267"/>
      <c r="DJ16" s="267"/>
      <c r="DK16" s="267"/>
      <c r="DL16" s="267"/>
      <c r="DM16" s="267"/>
      <c r="DN16" s="267"/>
      <c r="DO16" s="267"/>
      <c r="DP16" s="267"/>
      <c r="DQ16" s="267"/>
      <c r="DR16" s="267"/>
      <c r="DS16" s="267"/>
      <c r="DT16" s="267"/>
      <c r="DU16" s="267"/>
      <c r="DV16" s="267"/>
      <c r="DW16" s="267"/>
      <c r="DX16" s="267"/>
      <c r="DY16" s="267"/>
      <c r="DZ16" s="267"/>
      <c r="EA16" s="267"/>
      <c r="EB16" s="267"/>
      <c r="EC16" s="267"/>
      <c r="ED16" s="267"/>
      <c r="EE16" s="267"/>
      <c r="EF16" s="267"/>
      <c r="EG16" s="267"/>
      <c r="EH16" s="267"/>
      <c r="EI16" s="267"/>
      <c r="EJ16" s="267"/>
      <c r="EK16" s="267"/>
      <c r="EL16" s="267"/>
      <c r="EM16" s="267"/>
      <c r="EN16" s="267"/>
      <c r="EO16" s="267"/>
      <c r="EP16" s="267"/>
      <c r="EQ16" s="267"/>
      <c r="ER16" s="267"/>
      <c r="ES16" s="267"/>
      <c r="ET16" s="267"/>
      <c r="EU16" s="267"/>
      <c r="EV16" s="267"/>
      <c r="EW16" s="267"/>
      <c r="EX16" s="267"/>
      <c r="EY16" s="267"/>
      <c r="EZ16" s="267"/>
      <c r="FA16" s="267"/>
      <c r="FB16" s="267"/>
      <c r="FC16" s="267"/>
      <c r="FD16" s="267"/>
      <c r="FE16" s="267"/>
      <c r="FF16" s="267"/>
      <c r="FG16" s="267"/>
      <c r="FH16" s="267"/>
      <c r="FI16" s="267"/>
      <c r="FJ16" s="267"/>
      <c r="FK16" s="267"/>
      <c r="FL16" s="267"/>
      <c r="FM16" s="267"/>
      <c r="FN16" s="267"/>
      <c r="FO16" s="267"/>
      <c r="FP16" s="267"/>
      <c r="FQ16" s="267"/>
      <c r="FR16" s="267"/>
      <c r="FS16" s="267"/>
      <c r="FT16" s="267"/>
      <c r="FU16" s="267"/>
      <c r="FV16" s="267"/>
      <c r="FW16" s="267"/>
      <c r="FX16" s="267"/>
      <c r="FY16" s="267"/>
      <c r="FZ16" s="267"/>
      <c r="GA16" s="267"/>
      <c r="GB16" s="267"/>
      <c r="GC16" s="267"/>
      <c r="GD16" s="267"/>
      <c r="GE16" s="267"/>
      <c r="GF16" s="267"/>
      <c r="GG16" s="267"/>
      <c r="GH16" s="267"/>
      <c r="GI16" s="267"/>
      <c r="GJ16" s="267"/>
      <c r="GK16" s="267"/>
      <c r="GL16" s="267"/>
      <c r="GM16" s="267"/>
      <c r="GN16" s="267"/>
      <c r="GO16" s="267"/>
      <c r="GP16" s="267"/>
      <c r="GQ16" s="267"/>
      <c r="GR16" s="267"/>
      <c r="GS16" s="267"/>
      <c r="GT16" s="267"/>
      <c r="GU16" s="267"/>
      <c r="GV16" s="267"/>
      <c r="GW16" s="267"/>
      <c r="GX16" s="267"/>
      <c r="GY16" s="267"/>
      <c r="GZ16" s="267"/>
      <c r="HA16" s="267"/>
      <c r="HB16" s="267"/>
      <c r="HC16" s="267"/>
      <c r="HD16" s="267"/>
      <c r="HE16" s="267"/>
      <c r="HF16" s="267"/>
      <c r="HG16" s="267"/>
      <c r="HH16" s="267"/>
      <c r="HI16" s="267"/>
      <c r="HJ16" s="267"/>
      <c r="HK16" s="267"/>
      <c r="HL16" s="267"/>
      <c r="HM16" s="267"/>
      <c r="HN16" s="267"/>
      <c r="HO16" s="267"/>
      <c r="HP16" s="267"/>
      <c r="HQ16" s="267"/>
      <c r="HR16" s="267"/>
      <c r="HS16" s="267"/>
      <c r="HT16" s="267"/>
      <c r="HU16" s="267"/>
      <c r="HV16" s="267"/>
      <c r="HW16" s="267"/>
      <c r="HX16" s="267"/>
      <c r="HY16" s="267"/>
      <c r="HZ16" s="267"/>
      <c r="IA16" s="267"/>
      <c r="IB16" s="267"/>
      <c r="IC16" s="267"/>
      <c r="ID16" s="267"/>
      <c r="IE16" s="267"/>
      <c r="IF16" s="267"/>
      <c r="IG16" s="267"/>
      <c r="IH16" s="267"/>
      <c r="II16" s="267"/>
      <c r="IJ16" s="267"/>
      <c r="IK16" s="267"/>
      <c r="IL16" s="267"/>
      <c r="IM16" s="267"/>
      <c r="IN16" s="267"/>
      <c r="IO16" s="267"/>
      <c r="IP16" s="267"/>
      <c r="IQ16" s="267"/>
      <c r="IR16" s="267"/>
      <c r="IS16" s="267"/>
      <c r="IT16" s="267"/>
      <c r="IU16" s="267"/>
      <c r="IV16" s="267"/>
      <c r="IW16" s="267"/>
      <c r="IX16" s="267"/>
      <c r="IY16" s="267"/>
      <c r="IZ16" s="267"/>
      <c r="JA16" s="267"/>
      <c r="JB16" s="267"/>
      <c r="JC16" s="267"/>
      <c r="JD16" s="267"/>
      <c r="JE16" s="267"/>
      <c r="JF16" s="267"/>
      <c r="JG16" s="267"/>
      <c r="JH16" s="267"/>
      <c r="JI16" s="267"/>
      <c r="JJ16" s="267"/>
      <c r="JK16" s="267"/>
      <c r="JL16" s="267"/>
      <c r="JM16" s="267"/>
      <c r="JN16" s="267"/>
      <c r="JO16" s="267"/>
      <c r="JP16" s="267"/>
      <c r="JQ16" s="267"/>
      <c r="JR16" s="267"/>
      <c r="JS16" s="267"/>
      <c r="JT16" s="267"/>
      <c r="JU16" s="267"/>
      <c r="JV16" s="267"/>
      <c r="JW16" s="267"/>
      <c r="JX16" s="267"/>
      <c r="JY16" s="267"/>
      <c r="JZ16" s="267"/>
      <c r="KA16" s="267"/>
      <c r="KB16" s="267"/>
      <c r="KC16" s="267"/>
      <c r="KD16" s="267"/>
      <c r="KE16" s="267"/>
      <c r="KF16" s="267"/>
      <c r="KG16" s="267"/>
      <c r="KH16" s="267"/>
      <c r="KI16" s="267"/>
      <c r="KJ16" s="267"/>
      <c r="KK16" s="267"/>
      <c r="KL16" s="267"/>
      <c r="KM16" s="267"/>
      <c r="KN16" s="267"/>
      <c r="KO16" s="267"/>
      <c r="KP16" s="267"/>
      <c r="KQ16" s="267"/>
      <c r="KR16" s="267"/>
      <c r="KS16" s="267"/>
      <c r="KT16" s="267"/>
      <c r="KU16" s="267"/>
      <c r="KV16" s="267"/>
      <c r="KW16" s="267"/>
      <c r="KX16" s="267"/>
      <c r="KY16" s="267"/>
      <c r="KZ16" s="267"/>
      <c r="LA16" s="267"/>
      <c r="LB16" s="267"/>
      <c r="LC16" s="267"/>
      <c r="LD16" s="267"/>
      <c r="LE16" s="267"/>
      <c r="LF16" s="267"/>
      <c r="LG16" s="267"/>
      <c r="LH16" s="267"/>
      <c r="LI16" s="267"/>
      <c r="LJ16" s="267"/>
      <c r="LK16" s="267"/>
      <c r="LL16" s="267"/>
      <c r="LM16" s="267"/>
      <c r="LN16" s="267"/>
      <c r="LO16" s="267"/>
      <c r="LP16" s="267"/>
      <c r="LQ16" s="267"/>
      <c r="LR16" s="267"/>
      <c r="LS16" s="267"/>
      <c r="LT16" s="267"/>
      <c r="LU16" s="267"/>
      <c r="LV16" s="267"/>
      <c r="LW16" s="267"/>
      <c r="LX16" s="267"/>
      <c r="LY16" s="267"/>
      <c r="LZ16" s="267"/>
      <c r="MA16" s="267"/>
      <c r="MB16" s="267"/>
      <c r="MC16" s="267"/>
      <c r="MD16" s="267"/>
      <c r="ME16" s="267"/>
      <c r="MF16" s="267"/>
      <c r="MG16" s="267"/>
      <c r="MH16" s="267"/>
      <c r="MI16" s="267"/>
      <c r="MJ16" s="267"/>
      <c r="MK16" s="267"/>
      <c r="ML16" s="267"/>
      <c r="MM16" s="267"/>
      <c r="MN16" s="267"/>
      <c r="MO16" s="267"/>
      <c r="MP16" s="267"/>
      <c r="MQ16" s="267"/>
      <c r="MR16" s="267"/>
      <c r="MS16" s="267"/>
      <c r="MT16" s="267"/>
      <c r="MU16" s="267"/>
      <c r="MV16" s="267"/>
      <c r="MW16" s="267"/>
      <c r="MX16" s="267"/>
      <c r="MY16" s="267"/>
      <c r="MZ16" s="267"/>
      <c r="NA16" s="267"/>
      <c r="NB16" s="267"/>
      <c r="NC16" s="267"/>
      <c r="ND16" s="267"/>
      <c r="NE16" s="267"/>
      <c r="NF16" s="267"/>
      <c r="NG16" s="267"/>
      <c r="NH16" s="267"/>
      <c r="NI16" s="267"/>
      <c r="NJ16" s="267"/>
      <c r="NK16" s="267"/>
      <c r="NL16" s="267"/>
      <c r="NM16" s="267"/>
      <c r="NN16" s="267"/>
      <c r="NO16" s="267"/>
      <c r="NP16" s="267"/>
      <c r="NQ16" s="267"/>
      <c r="NR16" s="267"/>
      <c r="NS16" s="267"/>
      <c r="NT16" s="267"/>
      <c r="NU16" s="267"/>
      <c r="NV16" s="267"/>
      <c r="NW16" s="267"/>
      <c r="NX16" s="267"/>
      <c r="NY16" s="267"/>
      <c r="NZ16" s="267"/>
      <c r="OA16" s="267"/>
      <c r="OB16" s="267"/>
      <c r="OC16" s="267"/>
      <c r="OD16" s="267"/>
      <c r="OE16" s="267"/>
      <c r="OF16" s="267"/>
      <c r="OG16" s="267"/>
      <c r="OH16" s="267"/>
      <c r="OI16" s="267"/>
      <c r="OJ16" s="267"/>
      <c r="OK16" s="267"/>
      <c r="OL16" s="267"/>
      <c r="OM16" s="267"/>
      <c r="ON16" s="267"/>
      <c r="OO16" s="267"/>
      <c r="OP16" s="267"/>
      <c r="OQ16" s="267"/>
      <c r="OR16" s="267"/>
      <c r="OS16" s="267"/>
      <c r="OT16" s="267"/>
      <c r="OU16" s="267"/>
      <c r="OV16" s="267"/>
      <c r="OW16" s="267"/>
      <c r="OX16" s="267"/>
      <c r="OY16" s="267"/>
      <c r="OZ16" s="267"/>
      <c r="PA16" s="267"/>
      <c r="PB16" s="267"/>
      <c r="PC16" s="267"/>
      <c r="PD16" s="267"/>
      <c r="PE16" s="267"/>
      <c r="PF16" s="267"/>
      <c r="PG16" s="267"/>
      <c r="PH16" s="267"/>
      <c r="PI16" s="267"/>
      <c r="PJ16" s="267"/>
      <c r="PK16" s="267"/>
      <c r="PL16" s="267"/>
      <c r="PM16" s="267"/>
      <c r="PN16" s="267"/>
      <c r="PO16" s="267"/>
      <c r="PP16" s="267"/>
      <c r="PQ16" s="267"/>
      <c r="PR16" s="267"/>
      <c r="PS16" s="267"/>
      <c r="PT16" s="267"/>
      <c r="PU16" s="267"/>
      <c r="PV16" s="267"/>
      <c r="PW16" s="267"/>
      <c r="PX16" s="267"/>
      <c r="PY16" s="267"/>
      <c r="PZ16" s="267"/>
      <c r="QA16" s="267"/>
      <c r="QB16" s="267"/>
      <c r="QC16" s="267"/>
      <c r="QD16" s="267"/>
      <c r="QE16" s="267"/>
      <c r="QF16" s="267"/>
      <c r="QG16" s="267"/>
      <c r="QH16" s="267"/>
      <c r="QI16" s="267"/>
      <c r="QJ16" s="267"/>
      <c r="QK16" s="267"/>
      <c r="QL16" s="267"/>
      <c r="QM16" s="267"/>
      <c r="QN16" s="267"/>
      <c r="QO16" s="267"/>
      <c r="QP16" s="267"/>
      <c r="QQ16" s="267"/>
      <c r="QR16" s="267"/>
      <c r="QS16" s="267"/>
      <c r="QT16" s="267"/>
      <c r="QU16" s="267"/>
      <c r="QV16" s="267"/>
      <c r="QW16" s="267"/>
      <c r="QX16" s="267"/>
      <c r="QY16" s="267"/>
      <c r="QZ16" s="267"/>
      <c r="RA16" s="267"/>
      <c r="RB16" s="267"/>
      <c r="RC16" s="267"/>
      <c r="RD16" s="267"/>
      <c r="RE16" s="267"/>
      <c r="RF16" s="267"/>
      <c r="RG16" s="267"/>
      <c r="RH16" s="267"/>
      <c r="RI16" s="267"/>
      <c r="RJ16" s="267"/>
      <c r="RK16" s="267"/>
      <c r="RL16" s="267"/>
      <c r="RM16" s="267"/>
      <c r="RN16" s="267"/>
      <c r="RO16" s="267"/>
      <c r="RP16" s="267"/>
      <c r="RQ16" s="267"/>
      <c r="RR16" s="267"/>
      <c r="RS16" s="267"/>
      <c r="RT16" s="267"/>
      <c r="RU16" s="267"/>
      <c r="RV16" s="267"/>
      <c r="RW16" s="267"/>
      <c r="RX16" s="267"/>
      <c r="RY16" s="267"/>
      <c r="RZ16" s="267"/>
      <c r="SA16" s="267"/>
      <c r="SB16" s="267"/>
      <c r="SC16" s="267"/>
      <c r="SD16" s="267"/>
      <c r="SE16" s="267"/>
      <c r="SF16" s="267"/>
      <c r="SG16" s="267"/>
      <c r="SH16" s="267"/>
      <c r="SI16" s="267"/>
      <c r="SJ16" s="267"/>
      <c r="SK16" s="267"/>
      <c r="SL16" s="267"/>
      <c r="SM16" s="267"/>
      <c r="SN16" s="267"/>
      <c r="SO16" s="267"/>
      <c r="SP16" s="267"/>
      <c r="SQ16" s="267"/>
      <c r="SR16" s="267"/>
      <c r="SS16" s="267"/>
      <c r="ST16" s="267"/>
      <c r="SU16" s="267"/>
      <c r="SV16" s="267"/>
      <c r="SW16" s="267"/>
      <c r="SX16" s="267"/>
      <c r="SY16" s="267"/>
      <c r="SZ16" s="267"/>
      <c r="TA16" s="267"/>
      <c r="TB16" s="267"/>
      <c r="TC16" s="267"/>
      <c r="TD16" s="267"/>
      <c r="TE16" s="267"/>
      <c r="TF16" s="267"/>
      <c r="TG16" s="267"/>
      <c r="TH16" s="267"/>
      <c r="TI16" s="267"/>
      <c r="TJ16" s="267"/>
      <c r="TK16" s="267"/>
      <c r="TL16" s="267"/>
      <c r="TM16" s="267"/>
      <c r="TN16" s="267"/>
      <c r="TO16" s="267"/>
      <c r="TP16" s="267"/>
      <c r="TQ16" s="267"/>
      <c r="TR16" s="267"/>
      <c r="TS16" s="267"/>
      <c r="TT16" s="267"/>
      <c r="TU16" s="267"/>
      <c r="TV16" s="267"/>
      <c r="TW16" s="267"/>
      <c r="TX16" s="267"/>
      <c r="TY16" s="267"/>
      <c r="TZ16" s="267"/>
      <c r="UA16" s="267"/>
      <c r="UB16" s="267"/>
      <c r="UC16" s="267"/>
      <c r="UD16" s="267"/>
      <c r="UE16" s="267"/>
      <c r="UF16" s="267"/>
      <c r="UG16" s="267"/>
      <c r="UH16" s="267"/>
      <c r="UI16" s="267"/>
      <c r="UJ16" s="267"/>
      <c r="UK16" s="267"/>
      <c r="UL16" s="267"/>
      <c r="UM16" s="267"/>
      <c r="UN16" s="267"/>
      <c r="UO16" s="267"/>
      <c r="UP16" s="267"/>
      <c r="UQ16" s="267"/>
      <c r="UR16" s="267"/>
      <c r="US16" s="267"/>
      <c r="UT16" s="267"/>
      <c r="UU16" s="267"/>
      <c r="UV16" s="267"/>
      <c r="UW16" s="267"/>
      <c r="UX16" s="267"/>
      <c r="UY16" s="267"/>
      <c r="UZ16" s="267"/>
      <c r="VA16" s="267"/>
      <c r="VB16" s="267"/>
      <c r="VC16" s="267"/>
      <c r="VD16" s="267"/>
      <c r="VE16" s="267"/>
      <c r="VF16" s="267"/>
      <c r="VG16" s="267"/>
      <c r="VH16" s="267"/>
      <c r="VI16" s="267"/>
      <c r="VJ16" s="267"/>
      <c r="VK16" s="267"/>
      <c r="VL16" s="267"/>
      <c r="VM16" s="267"/>
      <c r="VN16" s="267"/>
      <c r="VO16" s="267"/>
      <c r="VP16" s="267"/>
      <c r="VQ16" s="267"/>
      <c r="VR16" s="267"/>
      <c r="VS16" s="267"/>
      <c r="VT16" s="267"/>
      <c r="VU16" s="267"/>
      <c r="VV16" s="267"/>
      <c r="VW16" s="267"/>
      <c r="VX16" s="267"/>
      <c r="VY16" s="267"/>
      <c r="VZ16" s="267"/>
      <c r="WA16" s="267"/>
      <c r="WB16" s="267"/>
      <c r="WC16" s="267"/>
      <c r="WD16" s="267"/>
      <c r="WE16" s="267"/>
      <c r="WF16" s="267"/>
      <c r="WG16" s="267"/>
      <c r="WH16" s="267"/>
      <c r="WI16" s="267"/>
      <c r="WJ16" s="267"/>
      <c r="WK16" s="267"/>
      <c r="WL16" s="267"/>
      <c r="WM16" s="267"/>
      <c r="WN16" s="267"/>
      <c r="WO16" s="267"/>
      <c r="WP16" s="267"/>
      <c r="WQ16" s="267"/>
      <c r="WR16" s="267"/>
      <c r="WS16" s="267"/>
      <c r="WT16" s="267"/>
      <c r="WU16" s="267"/>
      <c r="WV16" s="267"/>
      <c r="WW16" s="267"/>
      <c r="WX16" s="267"/>
      <c r="WY16" s="267"/>
      <c r="WZ16" s="267"/>
      <c r="XA16" s="267"/>
      <c r="XB16" s="267"/>
      <c r="XC16" s="267"/>
      <c r="XD16" s="267"/>
      <c r="XE16" s="267"/>
      <c r="XF16" s="267"/>
      <c r="XG16" s="267"/>
      <c r="XH16" s="267"/>
      <c r="XI16" s="267"/>
      <c r="XJ16" s="267"/>
      <c r="XK16" s="267"/>
      <c r="XL16" s="267"/>
      <c r="XM16" s="267"/>
      <c r="XN16" s="267"/>
      <c r="XO16" s="267"/>
      <c r="XP16" s="267"/>
      <c r="XQ16" s="267"/>
      <c r="XR16" s="267"/>
      <c r="XS16" s="267"/>
      <c r="XT16" s="267"/>
      <c r="XU16" s="267"/>
      <c r="XV16" s="267"/>
      <c r="XW16" s="267"/>
      <c r="XX16" s="267"/>
      <c r="XY16" s="267"/>
      <c r="XZ16" s="267"/>
      <c r="YA16" s="267"/>
      <c r="YB16" s="267"/>
      <c r="YC16" s="267"/>
      <c r="YD16" s="267"/>
      <c r="YE16" s="267"/>
      <c r="YF16" s="267"/>
      <c r="YG16" s="267"/>
      <c r="YH16" s="267"/>
      <c r="YI16" s="267"/>
      <c r="YJ16" s="267"/>
      <c r="YK16" s="267"/>
      <c r="YL16" s="267"/>
      <c r="YM16" s="267"/>
      <c r="YN16" s="267"/>
      <c r="YO16" s="267"/>
      <c r="YP16" s="267"/>
      <c r="YQ16" s="267"/>
      <c r="YR16" s="267"/>
      <c r="YS16" s="267"/>
      <c r="YT16" s="267"/>
      <c r="YU16" s="267"/>
      <c r="YV16" s="267"/>
      <c r="YW16" s="267"/>
      <c r="YX16" s="267"/>
      <c r="YY16" s="267"/>
      <c r="YZ16" s="267"/>
      <c r="ZA16" s="267"/>
      <c r="ZB16" s="267"/>
      <c r="ZC16" s="267"/>
      <c r="ZD16" s="267"/>
      <c r="ZE16" s="267"/>
      <c r="ZF16" s="267"/>
      <c r="ZG16" s="267"/>
      <c r="ZH16" s="267"/>
      <c r="ZI16" s="267"/>
      <c r="ZJ16" s="267"/>
      <c r="ZK16" s="267"/>
      <c r="ZL16" s="267"/>
      <c r="ZM16" s="267"/>
      <c r="ZN16" s="267"/>
      <c r="ZO16" s="267"/>
      <c r="ZP16" s="267"/>
      <c r="ZQ16" s="267"/>
      <c r="ZR16" s="267"/>
      <c r="ZS16" s="267"/>
      <c r="ZT16" s="267"/>
      <c r="ZU16" s="267"/>
      <c r="ZV16" s="267"/>
      <c r="ZW16" s="267"/>
      <c r="ZX16" s="267"/>
      <c r="ZY16" s="267"/>
      <c r="ZZ16" s="267"/>
      <c r="AAA16" s="267"/>
      <c r="AAB16" s="267"/>
      <c r="AAC16" s="267"/>
      <c r="AAD16" s="267"/>
      <c r="AAE16" s="267"/>
      <c r="AAF16" s="267"/>
      <c r="AAG16" s="267"/>
      <c r="AAH16" s="267"/>
      <c r="AAI16" s="267"/>
      <c r="AAJ16" s="267"/>
      <c r="AAK16" s="267"/>
      <c r="AAL16" s="267"/>
      <c r="AAM16" s="267"/>
      <c r="AAN16" s="267"/>
      <c r="AAO16" s="267"/>
      <c r="AAP16" s="267"/>
      <c r="AAQ16" s="267"/>
      <c r="AAR16" s="267"/>
      <c r="AAS16" s="267"/>
      <c r="AAT16" s="267"/>
      <c r="AAU16" s="267"/>
      <c r="AAV16" s="267"/>
      <c r="AAW16" s="267"/>
      <c r="AAX16" s="267"/>
      <c r="AAY16" s="267"/>
      <c r="AAZ16" s="267"/>
      <c r="ABA16" s="267"/>
      <c r="ABB16" s="267"/>
      <c r="ABC16" s="267"/>
      <c r="ABD16" s="267"/>
      <c r="ABE16" s="267"/>
      <c r="ABF16" s="267"/>
      <c r="ABG16" s="267"/>
      <c r="ABH16" s="267"/>
      <c r="ABI16" s="267"/>
      <c r="ABJ16" s="267"/>
      <c r="ABK16" s="267"/>
      <c r="ABL16" s="267"/>
      <c r="ABM16" s="267"/>
      <c r="ABN16" s="267"/>
      <c r="ABO16" s="267"/>
      <c r="ABP16" s="267"/>
      <c r="ABQ16" s="267"/>
      <c r="ABR16" s="267"/>
      <c r="ABS16" s="267"/>
      <c r="ABT16" s="267"/>
      <c r="ABU16" s="267"/>
      <c r="ABV16" s="267"/>
      <c r="ABW16" s="267"/>
      <c r="ABX16" s="267"/>
      <c r="ABY16" s="267"/>
      <c r="ABZ16" s="267"/>
      <c r="ACA16" s="267"/>
      <c r="ACB16" s="267"/>
      <c r="ACC16" s="267"/>
      <c r="ACD16" s="267"/>
      <c r="ACE16" s="267"/>
      <c r="ACF16" s="267"/>
      <c r="ACG16" s="267"/>
      <c r="ACH16" s="267"/>
      <c r="ACI16" s="267"/>
      <c r="ACJ16" s="267"/>
      <c r="ACK16" s="267"/>
      <c r="ACL16" s="267"/>
      <c r="ACM16" s="267"/>
      <c r="ACN16" s="267"/>
      <c r="ACO16" s="267"/>
      <c r="ACP16" s="267"/>
      <c r="ACQ16" s="267"/>
      <c r="ACR16" s="267"/>
      <c r="ACS16" s="267"/>
      <c r="ACT16" s="267"/>
      <c r="ACU16" s="267"/>
      <c r="ACV16" s="267"/>
      <c r="ACW16" s="267"/>
      <c r="ACX16" s="267"/>
      <c r="ACY16" s="267"/>
      <c r="ACZ16" s="267"/>
      <c r="ADA16" s="267"/>
      <c r="ADB16" s="267"/>
      <c r="ADC16" s="267"/>
      <c r="ADD16" s="267"/>
      <c r="ADE16" s="267"/>
      <c r="ADF16" s="267"/>
      <c r="ADG16" s="267"/>
      <c r="ADH16" s="267"/>
      <c r="ADI16" s="267"/>
      <c r="ADJ16" s="267"/>
      <c r="ADK16" s="267"/>
      <c r="ADL16" s="267"/>
      <c r="ADM16" s="267"/>
      <c r="ADN16" s="267"/>
      <c r="ADO16" s="267"/>
      <c r="ADP16" s="267"/>
      <c r="ADQ16" s="267"/>
      <c r="ADR16" s="267"/>
      <c r="ADS16" s="267"/>
      <c r="ADT16" s="267"/>
      <c r="ADU16" s="267"/>
      <c r="ADV16" s="267"/>
      <c r="ADW16" s="267"/>
      <c r="ADX16" s="267"/>
      <c r="ADY16" s="267"/>
      <c r="ADZ16" s="267"/>
      <c r="AEA16" s="267"/>
      <c r="AEB16" s="267"/>
      <c r="AEC16" s="267"/>
      <c r="AED16" s="267"/>
      <c r="AEE16" s="267"/>
      <c r="AEF16" s="267"/>
      <c r="AEG16" s="267"/>
      <c r="AEH16" s="267"/>
      <c r="AEI16" s="267"/>
      <c r="AEJ16" s="267"/>
      <c r="AEK16" s="267"/>
      <c r="AEL16" s="267"/>
      <c r="AEM16" s="267"/>
      <c r="AEN16" s="267"/>
      <c r="AEO16" s="267"/>
      <c r="AEP16" s="267"/>
      <c r="AEQ16" s="267"/>
      <c r="AER16" s="267"/>
      <c r="AES16" s="267"/>
      <c r="AET16" s="267"/>
      <c r="AEU16" s="267"/>
      <c r="AEV16" s="267"/>
      <c r="AEW16" s="267"/>
      <c r="AEX16" s="267"/>
      <c r="AEY16" s="267"/>
      <c r="AEZ16" s="267"/>
      <c r="AFA16" s="267"/>
      <c r="AFB16" s="267"/>
      <c r="AFC16" s="267"/>
      <c r="AFD16" s="267"/>
      <c r="AFE16" s="267"/>
      <c r="AFF16" s="267"/>
      <c r="AFG16" s="267"/>
      <c r="AFH16" s="267"/>
      <c r="AFI16" s="267"/>
      <c r="AFJ16" s="267"/>
      <c r="AFK16" s="267"/>
      <c r="AFL16" s="267"/>
      <c r="AFM16" s="267"/>
      <c r="AFN16" s="267"/>
      <c r="AFO16" s="267"/>
      <c r="AFP16" s="267"/>
      <c r="AFQ16" s="267"/>
      <c r="AFR16" s="267"/>
      <c r="AFS16" s="267"/>
      <c r="AFT16" s="267"/>
      <c r="AFU16" s="267"/>
      <c r="AFV16" s="267"/>
      <c r="AFW16" s="267"/>
      <c r="AFX16" s="267"/>
      <c r="AFY16" s="267"/>
      <c r="AFZ16" s="267"/>
      <c r="AGA16" s="267"/>
      <c r="AGB16" s="267"/>
      <c r="AGC16" s="267"/>
      <c r="AGD16" s="267"/>
      <c r="AGE16" s="267"/>
      <c r="AGF16" s="267"/>
      <c r="AGG16" s="267"/>
      <c r="AGH16" s="267"/>
      <c r="AGI16" s="267"/>
      <c r="AGJ16" s="267"/>
      <c r="AGK16" s="267"/>
      <c r="AGL16" s="267"/>
      <c r="AGM16" s="267"/>
      <c r="AGN16" s="267"/>
      <c r="AGO16" s="267"/>
      <c r="AGP16" s="267"/>
      <c r="AGQ16" s="267"/>
      <c r="AGR16" s="267"/>
      <c r="AGS16" s="267"/>
      <c r="AGT16" s="267"/>
      <c r="AGU16" s="267"/>
      <c r="AGV16" s="267"/>
      <c r="AGW16" s="267"/>
      <c r="AGX16" s="267"/>
      <c r="AGY16" s="267"/>
      <c r="AGZ16" s="267"/>
      <c r="AHA16" s="267"/>
      <c r="AHB16" s="267"/>
      <c r="AHC16" s="267"/>
      <c r="AHD16" s="267"/>
      <c r="AHE16" s="267"/>
      <c r="AHF16" s="267"/>
      <c r="AHG16" s="267"/>
      <c r="AHH16" s="267"/>
      <c r="AHI16" s="267"/>
      <c r="AHJ16" s="267"/>
      <c r="AHK16" s="267"/>
      <c r="AHL16" s="267"/>
      <c r="AHM16" s="267"/>
      <c r="AHN16" s="267"/>
      <c r="AHO16" s="267"/>
      <c r="AHP16" s="267"/>
      <c r="AHQ16" s="267"/>
      <c r="AHR16" s="267"/>
      <c r="AHS16" s="267"/>
      <c r="AHT16" s="267"/>
      <c r="AHU16" s="267"/>
      <c r="AHV16" s="267"/>
      <c r="AHW16" s="267"/>
      <c r="AHX16" s="267"/>
      <c r="AHY16" s="267"/>
      <c r="AHZ16" s="267"/>
      <c r="AIA16" s="267"/>
      <c r="AIB16" s="267"/>
      <c r="AIC16" s="267"/>
      <c r="AID16" s="267"/>
      <c r="AIE16" s="267"/>
      <c r="AIF16" s="267"/>
      <c r="AIG16" s="267"/>
      <c r="AIH16" s="267"/>
      <c r="AII16" s="267"/>
      <c r="AIJ16" s="267"/>
      <c r="AIK16" s="267"/>
      <c r="AIL16" s="267"/>
      <c r="AIM16" s="267"/>
      <c r="AIN16" s="267"/>
      <c r="AIO16" s="267"/>
      <c r="AIP16" s="267"/>
      <c r="AIQ16" s="267"/>
      <c r="AIR16" s="267"/>
      <c r="AIS16" s="267"/>
      <c r="AIT16" s="267"/>
      <c r="AIU16" s="267"/>
      <c r="AIV16" s="267"/>
      <c r="AIW16" s="267"/>
      <c r="AIX16" s="267"/>
      <c r="AIY16" s="267"/>
      <c r="AIZ16" s="267"/>
      <c r="AJA16" s="267"/>
      <c r="AJB16" s="267"/>
      <c r="AJC16" s="267"/>
      <c r="AJD16" s="267"/>
      <c r="AJE16" s="267"/>
      <c r="AJF16" s="267"/>
      <c r="AJG16" s="267"/>
      <c r="AJH16" s="267"/>
      <c r="AJI16" s="267"/>
      <c r="AJJ16" s="267"/>
      <c r="AJK16" s="267"/>
      <c r="AJL16" s="267"/>
      <c r="AJM16" s="267"/>
      <c r="AJN16" s="267"/>
      <c r="AJO16" s="267"/>
      <c r="AJP16" s="267"/>
      <c r="AJQ16" s="267"/>
      <c r="AJR16" s="267"/>
      <c r="AJS16" s="267"/>
      <c r="AJT16" s="267"/>
      <c r="AJU16" s="267"/>
      <c r="AJV16" s="267"/>
      <c r="AJW16" s="267"/>
      <c r="AJX16" s="267"/>
      <c r="AJY16" s="267"/>
      <c r="AJZ16" s="267"/>
      <c r="AKA16" s="267"/>
      <c r="AKB16" s="267"/>
      <c r="AKC16" s="267"/>
      <c r="AKD16" s="267"/>
      <c r="AKE16" s="267"/>
      <c r="AKF16" s="267"/>
      <c r="AKG16" s="267"/>
      <c r="AKH16" s="267"/>
      <c r="AKI16" s="267"/>
      <c r="AKJ16" s="267"/>
      <c r="AKK16" s="267"/>
      <c r="AKL16" s="267"/>
      <c r="AKM16" s="267"/>
      <c r="AKN16" s="267"/>
      <c r="AKO16" s="267"/>
      <c r="AKP16" s="267"/>
      <c r="AKQ16" s="267"/>
      <c r="AKR16" s="267"/>
      <c r="AKS16" s="267"/>
      <c r="AKT16" s="267"/>
      <c r="AKU16" s="267"/>
      <c r="AKV16" s="267"/>
      <c r="AKW16" s="267"/>
      <c r="AKX16" s="267"/>
      <c r="AKY16" s="267"/>
      <c r="AKZ16" s="267"/>
      <c r="ALA16" s="267"/>
      <c r="ALB16" s="267"/>
      <c r="ALC16" s="267"/>
      <c r="ALD16" s="267"/>
      <c r="ALE16" s="267"/>
      <c r="ALF16" s="267"/>
      <c r="ALG16" s="267"/>
      <c r="ALH16" s="267"/>
      <c r="ALI16" s="267"/>
      <c r="ALJ16" s="267"/>
      <c r="ALK16" s="267"/>
      <c r="ALL16" s="267"/>
      <c r="ALM16" s="267"/>
      <c r="ALN16" s="267"/>
      <c r="ALO16" s="267"/>
      <c r="ALP16" s="267"/>
      <c r="ALQ16" s="267"/>
      <c r="ALR16" s="267"/>
      <c r="ALS16" s="267"/>
      <c r="ALT16" s="267"/>
      <c r="ALU16" s="267"/>
      <c r="ALV16" s="267"/>
      <c r="ALW16" s="267"/>
      <c r="ALX16" s="267"/>
      <c r="ALY16" s="267"/>
      <c r="ALZ16" s="267"/>
      <c r="AMA16" s="267"/>
      <c r="AMB16" s="267"/>
      <c r="AMC16" s="267"/>
      <c r="AMD16" s="267"/>
      <c r="AME16" s="267"/>
      <c r="AMF16" s="267"/>
      <c r="AMG16" s="267"/>
      <c r="AMH16" s="267"/>
      <c r="AMI16" s="267"/>
      <c r="AMJ16" s="267"/>
      <c r="AMK16" s="267"/>
      <c r="AML16" s="267"/>
      <c r="AMM16" s="267"/>
      <c r="AMN16" s="267"/>
      <c r="AMO16" s="267"/>
      <c r="AMP16" s="267"/>
      <c r="AMQ16" s="267"/>
      <c r="AMR16" s="267"/>
      <c r="AMS16" s="267"/>
      <c r="AMT16" s="267"/>
      <c r="AMU16" s="267"/>
      <c r="AMV16" s="267"/>
      <c r="AMW16" s="267"/>
      <c r="AMX16" s="267"/>
      <c r="AMY16" s="267"/>
      <c r="AMZ16" s="267"/>
      <c r="ANA16" s="265" t="s">
        <v>189</v>
      </c>
      <c r="ANB16" s="265"/>
      <c r="ANC16" s="265"/>
      <c r="AND16" s="265"/>
      <c r="ANE16" s="265"/>
      <c r="ANF16" s="265"/>
      <c r="ANG16" s="265"/>
      <c r="ANH16" s="266"/>
      <c r="ANI16" s="264" t="s">
        <v>189</v>
      </c>
      <c r="ANJ16" s="265"/>
      <c r="ANK16" s="265"/>
      <c r="ANL16" s="265"/>
      <c r="ANM16" s="265"/>
      <c r="ANN16" s="265"/>
      <c r="ANO16" s="265"/>
      <c r="ANP16" s="266"/>
      <c r="ANQ16" s="264" t="s">
        <v>189</v>
      </c>
      <c r="ANR16" s="265"/>
      <c r="ANS16" s="265"/>
      <c r="ANT16" s="265"/>
      <c r="ANU16" s="265"/>
      <c r="ANV16" s="265"/>
      <c r="ANW16" s="265"/>
      <c r="ANX16" s="266"/>
      <c r="ANY16" s="264" t="s">
        <v>189</v>
      </c>
      <c r="ANZ16" s="265"/>
      <c r="AOA16" s="265"/>
      <c r="AOB16" s="265"/>
      <c r="AOC16" s="265"/>
      <c r="AOD16" s="265"/>
      <c r="AOE16" s="265"/>
      <c r="AOF16" s="266"/>
      <c r="AOG16" s="264" t="s">
        <v>189</v>
      </c>
      <c r="AOH16" s="265"/>
      <c r="AOI16" s="265"/>
      <c r="AOJ16" s="265"/>
      <c r="AOK16" s="265"/>
      <c r="AOL16" s="265"/>
      <c r="AOM16" s="265"/>
      <c r="AON16" s="266"/>
      <c r="AOO16" s="264" t="s">
        <v>189</v>
      </c>
      <c r="AOP16" s="265"/>
      <c r="AOQ16" s="265"/>
      <c r="AOR16" s="265"/>
      <c r="AOS16" s="265"/>
      <c r="AOT16" s="265"/>
      <c r="AOU16" s="265"/>
      <c r="AOV16" s="266"/>
      <c r="AOW16" s="264" t="s">
        <v>189</v>
      </c>
      <c r="AOX16" s="265"/>
      <c r="AOY16" s="265"/>
      <c r="AOZ16" s="265"/>
      <c r="APA16" s="265"/>
      <c r="APB16" s="265"/>
      <c r="APC16" s="265"/>
      <c r="APD16" s="266"/>
      <c r="APE16" s="264" t="s">
        <v>189</v>
      </c>
      <c r="APF16" s="265"/>
      <c r="APG16" s="265"/>
      <c r="APH16" s="265"/>
      <c r="API16" s="265"/>
      <c r="APJ16" s="265"/>
      <c r="APK16" s="265"/>
      <c r="APL16" s="266"/>
      <c r="APM16" s="264" t="s">
        <v>189</v>
      </c>
      <c r="APN16" s="265"/>
      <c r="APO16" s="265"/>
      <c r="APP16" s="265"/>
      <c r="APQ16" s="265"/>
      <c r="APR16" s="265"/>
      <c r="APS16" s="265"/>
      <c r="APT16" s="266"/>
      <c r="APU16" s="264" t="s">
        <v>189</v>
      </c>
      <c r="APV16" s="265"/>
      <c r="APW16" s="265"/>
      <c r="APX16" s="265"/>
      <c r="APY16" s="265"/>
      <c r="APZ16" s="265"/>
      <c r="AQA16" s="265"/>
      <c r="AQB16" s="266"/>
      <c r="AQC16" s="264" t="s">
        <v>189</v>
      </c>
      <c r="AQD16" s="265"/>
      <c r="AQE16" s="265"/>
      <c r="AQF16" s="265"/>
      <c r="AQG16" s="265"/>
      <c r="AQH16" s="265"/>
      <c r="AQI16" s="265"/>
      <c r="AQJ16" s="266"/>
      <c r="AQK16" s="264" t="s">
        <v>189</v>
      </c>
      <c r="AQL16" s="265"/>
      <c r="AQM16" s="265"/>
      <c r="AQN16" s="265"/>
      <c r="AQO16" s="265"/>
      <c r="AQP16" s="265"/>
      <c r="AQQ16" s="265"/>
      <c r="AQR16" s="266"/>
      <c r="AQS16" s="264" t="s">
        <v>189</v>
      </c>
      <c r="AQT16" s="265"/>
      <c r="AQU16" s="265"/>
      <c r="AQV16" s="265"/>
      <c r="AQW16" s="265"/>
      <c r="AQX16" s="265"/>
      <c r="AQY16" s="265"/>
      <c r="AQZ16" s="266"/>
      <c r="ARA16" s="264" t="s">
        <v>189</v>
      </c>
      <c r="ARB16" s="265"/>
      <c r="ARC16" s="265"/>
      <c r="ARD16" s="265"/>
      <c r="ARE16" s="265"/>
      <c r="ARF16" s="265"/>
      <c r="ARG16" s="265"/>
      <c r="ARH16" s="266"/>
      <c r="ARI16" s="264" t="s">
        <v>189</v>
      </c>
      <c r="ARJ16" s="265"/>
      <c r="ARK16" s="265"/>
      <c r="ARL16" s="265"/>
      <c r="ARM16" s="265"/>
      <c r="ARN16" s="265"/>
      <c r="ARO16" s="265"/>
      <c r="ARP16" s="266"/>
      <c r="ARQ16" s="264" t="s">
        <v>189</v>
      </c>
      <c r="ARR16" s="265"/>
      <c r="ARS16" s="265"/>
      <c r="ART16" s="265"/>
      <c r="ARU16" s="265"/>
      <c r="ARV16" s="265"/>
      <c r="ARW16" s="265"/>
      <c r="ARX16" s="266"/>
      <c r="ARY16" s="264" t="s">
        <v>189</v>
      </c>
      <c r="ARZ16" s="265"/>
      <c r="ASA16" s="265"/>
      <c r="ASB16" s="265"/>
      <c r="ASC16" s="265"/>
      <c r="ASD16" s="265"/>
      <c r="ASE16" s="265"/>
      <c r="ASF16" s="266"/>
      <c r="ASG16" s="264" t="s">
        <v>189</v>
      </c>
      <c r="ASH16" s="265"/>
      <c r="ASI16" s="265"/>
      <c r="ASJ16" s="265"/>
      <c r="ASK16" s="265"/>
      <c r="ASL16" s="265"/>
      <c r="ASM16" s="265"/>
      <c r="ASN16" s="266"/>
      <c r="ASO16" s="264" t="s">
        <v>189</v>
      </c>
      <c r="ASP16" s="265"/>
      <c r="ASQ16" s="265"/>
      <c r="ASR16" s="265"/>
      <c r="ASS16" s="265"/>
      <c r="AST16" s="265"/>
      <c r="ASU16" s="265"/>
      <c r="ASV16" s="266"/>
      <c r="ASW16" s="264" t="s">
        <v>189</v>
      </c>
      <c r="ASX16" s="265"/>
      <c r="ASY16" s="265"/>
      <c r="ASZ16" s="265"/>
      <c r="ATA16" s="265"/>
      <c r="ATB16" s="265"/>
      <c r="ATC16" s="265"/>
      <c r="ATD16" s="266"/>
      <c r="ATE16" s="264" t="s">
        <v>189</v>
      </c>
      <c r="ATF16" s="265"/>
      <c r="ATG16" s="265"/>
      <c r="ATH16" s="265"/>
      <c r="ATI16" s="265"/>
      <c r="ATJ16" s="265"/>
      <c r="ATK16" s="265"/>
      <c r="ATL16" s="266"/>
      <c r="ATM16" s="264" t="s">
        <v>189</v>
      </c>
      <c r="ATN16" s="265"/>
      <c r="ATO16" s="265"/>
      <c r="ATP16" s="265"/>
      <c r="ATQ16" s="265"/>
      <c r="ATR16" s="265"/>
      <c r="ATS16" s="265"/>
      <c r="ATT16" s="266"/>
      <c r="ATU16" s="264" t="s">
        <v>189</v>
      </c>
      <c r="ATV16" s="265"/>
      <c r="ATW16" s="265"/>
      <c r="ATX16" s="265"/>
      <c r="ATY16" s="265"/>
      <c r="ATZ16" s="265"/>
      <c r="AUA16" s="265"/>
      <c r="AUB16" s="266"/>
      <c r="AUC16" s="264" t="s">
        <v>189</v>
      </c>
      <c r="AUD16" s="265"/>
      <c r="AUE16" s="265"/>
      <c r="AUF16" s="265"/>
      <c r="AUG16" s="265"/>
      <c r="AUH16" s="265"/>
      <c r="AUI16" s="265"/>
      <c r="AUJ16" s="266"/>
      <c r="AUK16" s="264" t="s">
        <v>189</v>
      </c>
      <c r="AUL16" s="265"/>
      <c r="AUM16" s="265"/>
      <c r="AUN16" s="265"/>
      <c r="AUO16" s="265"/>
      <c r="AUP16" s="265"/>
      <c r="AUQ16" s="265"/>
      <c r="AUR16" s="266"/>
      <c r="AUS16" s="264" t="s">
        <v>189</v>
      </c>
      <c r="AUT16" s="265"/>
      <c r="AUU16" s="265"/>
      <c r="AUV16" s="265"/>
      <c r="AUW16" s="265"/>
      <c r="AUX16" s="265"/>
      <c r="AUY16" s="265"/>
      <c r="AUZ16" s="266"/>
      <c r="AVA16" s="264" t="s">
        <v>189</v>
      </c>
      <c r="AVB16" s="265"/>
      <c r="AVC16" s="265"/>
      <c r="AVD16" s="265"/>
      <c r="AVE16" s="265"/>
      <c r="AVF16" s="265"/>
      <c r="AVG16" s="265"/>
      <c r="AVH16" s="266"/>
      <c r="AVI16" s="264" t="s">
        <v>189</v>
      </c>
      <c r="AVJ16" s="265"/>
      <c r="AVK16" s="265"/>
      <c r="AVL16" s="265"/>
      <c r="AVM16" s="265"/>
      <c r="AVN16" s="265"/>
      <c r="AVO16" s="265"/>
      <c r="AVP16" s="266"/>
      <c r="AVQ16" s="264" t="s">
        <v>189</v>
      </c>
      <c r="AVR16" s="265"/>
      <c r="AVS16" s="265"/>
      <c r="AVT16" s="265"/>
      <c r="AVU16" s="265"/>
      <c r="AVV16" s="265"/>
      <c r="AVW16" s="265"/>
      <c r="AVX16" s="266"/>
      <c r="AVY16" s="264" t="s">
        <v>189</v>
      </c>
      <c r="AVZ16" s="265"/>
      <c r="AWA16" s="265"/>
      <c r="AWB16" s="265"/>
      <c r="AWC16" s="265"/>
      <c r="AWD16" s="265"/>
      <c r="AWE16" s="265"/>
      <c r="AWF16" s="266"/>
      <c r="AWG16" s="264" t="s">
        <v>189</v>
      </c>
      <c r="AWH16" s="265"/>
      <c r="AWI16" s="265"/>
      <c r="AWJ16" s="265"/>
      <c r="AWK16" s="265"/>
      <c r="AWL16" s="265"/>
      <c r="AWM16" s="265"/>
      <c r="AWN16" s="266"/>
      <c r="AWO16" s="264" t="s">
        <v>189</v>
      </c>
      <c r="AWP16" s="265"/>
      <c r="AWQ16" s="265"/>
      <c r="AWR16" s="265"/>
      <c r="AWS16" s="265"/>
      <c r="AWT16" s="265"/>
      <c r="AWU16" s="265"/>
      <c r="AWV16" s="266"/>
      <c r="AWW16" s="264" t="s">
        <v>189</v>
      </c>
      <c r="AWX16" s="265"/>
      <c r="AWY16" s="265"/>
      <c r="AWZ16" s="265"/>
      <c r="AXA16" s="265"/>
      <c r="AXB16" s="265"/>
      <c r="AXC16" s="265"/>
      <c r="AXD16" s="266"/>
      <c r="AXE16" s="264" t="s">
        <v>189</v>
      </c>
      <c r="AXF16" s="265"/>
      <c r="AXG16" s="265"/>
      <c r="AXH16" s="265"/>
      <c r="AXI16" s="265"/>
      <c r="AXJ16" s="265"/>
      <c r="AXK16" s="265"/>
      <c r="AXL16" s="266"/>
      <c r="AXM16" s="264" t="s">
        <v>189</v>
      </c>
      <c r="AXN16" s="265"/>
      <c r="AXO16" s="265"/>
      <c r="AXP16" s="265"/>
      <c r="AXQ16" s="265"/>
      <c r="AXR16" s="265"/>
      <c r="AXS16" s="265"/>
      <c r="AXT16" s="266"/>
      <c r="AXU16" s="264" t="s">
        <v>189</v>
      </c>
      <c r="AXV16" s="265"/>
      <c r="AXW16" s="265"/>
      <c r="AXX16" s="265"/>
      <c r="AXY16" s="265"/>
      <c r="AXZ16" s="265"/>
      <c r="AYA16" s="265"/>
      <c r="AYB16" s="266"/>
      <c r="AYC16" s="264" t="s">
        <v>189</v>
      </c>
      <c r="AYD16" s="265"/>
      <c r="AYE16" s="265"/>
      <c r="AYF16" s="265"/>
      <c r="AYG16" s="265"/>
      <c r="AYH16" s="265"/>
      <c r="AYI16" s="265"/>
      <c r="AYJ16" s="266"/>
      <c r="AYK16" s="264" t="s">
        <v>189</v>
      </c>
      <c r="AYL16" s="265"/>
      <c r="AYM16" s="265"/>
      <c r="AYN16" s="265"/>
      <c r="AYO16" s="265"/>
      <c r="AYP16" s="265"/>
      <c r="AYQ16" s="265"/>
      <c r="AYR16" s="266"/>
      <c r="AYS16" s="264" t="s">
        <v>189</v>
      </c>
      <c r="AYT16" s="265"/>
      <c r="AYU16" s="265"/>
      <c r="AYV16" s="265"/>
      <c r="AYW16" s="265"/>
      <c r="AYX16" s="265"/>
      <c r="AYY16" s="265"/>
      <c r="AYZ16" s="266"/>
      <c r="AZA16" s="264" t="s">
        <v>189</v>
      </c>
      <c r="AZB16" s="265"/>
      <c r="AZC16" s="265"/>
      <c r="AZD16" s="265"/>
      <c r="AZE16" s="265"/>
      <c r="AZF16" s="265"/>
      <c r="AZG16" s="265"/>
      <c r="AZH16" s="266"/>
      <c r="AZI16" s="264" t="s">
        <v>189</v>
      </c>
      <c r="AZJ16" s="265"/>
      <c r="AZK16" s="265"/>
      <c r="AZL16" s="265"/>
      <c r="AZM16" s="265"/>
      <c r="AZN16" s="265"/>
      <c r="AZO16" s="265"/>
      <c r="AZP16" s="266"/>
      <c r="AZQ16" s="264" t="s">
        <v>189</v>
      </c>
      <c r="AZR16" s="265"/>
      <c r="AZS16" s="265"/>
      <c r="AZT16" s="265"/>
      <c r="AZU16" s="265"/>
      <c r="AZV16" s="265"/>
      <c r="AZW16" s="265"/>
      <c r="AZX16" s="266"/>
      <c r="AZY16" s="264" t="s">
        <v>189</v>
      </c>
      <c r="AZZ16" s="265"/>
      <c r="BAA16" s="265"/>
      <c r="BAB16" s="265"/>
      <c r="BAC16" s="265"/>
      <c r="BAD16" s="265"/>
      <c r="BAE16" s="265"/>
      <c r="BAF16" s="266"/>
      <c r="BAG16" s="264" t="s">
        <v>189</v>
      </c>
      <c r="BAH16" s="265"/>
      <c r="BAI16" s="265"/>
      <c r="BAJ16" s="265"/>
      <c r="BAK16" s="265"/>
      <c r="BAL16" s="265"/>
      <c r="BAM16" s="265"/>
      <c r="BAN16" s="266"/>
      <c r="BAO16" s="264" t="s">
        <v>189</v>
      </c>
      <c r="BAP16" s="265"/>
      <c r="BAQ16" s="265"/>
      <c r="BAR16" s="265"/>
      <c r="BAS16" s="265"/>
      <c r="BAT16" s="265"/>
      <c r="BAU16" s="265"/>
      <c r="BAV16" s="266"/>
      <c r="BAW16" s="264" t="s">
        <v>189</v>
      </c>
      <c r="BAX16" s="265"/>
      <c r="BAY16" s="265"/>
      <c r="BAZ16" s="265"/>
      <c r="BBA16" s="265"/>
      <c r="BBB16" s="265"/>
      <c r="BBC16" s="265"/>
      <c r="BBD16" s="266"/>
      <c r="BBE16" s="264" t="s">
        <v>189</v>
      </c>
      <c r="BBF16" s="265"/>
      <c r="BBG16" s="265"/>
      <c r="BBH16" s="265"/>
      <c r="BBI16" s="265"/>
      <c r="BBJ16" s="265"/>
      <c r="BBK16" s="265"/>
      <c r="BBL16" s="266"/>
      <c r="BBM16" s="264" t="s">
        <v>189</v>
      </c>
      <c r="BBN16" s="265"/>
      <c r="BBO16" s="265"/>
      <c r="BBP16" s="265"/>
      <c r="BBQ16" s="265"/>
      <c r="BBR16" s="265"/>
      <c r="BBS16" s="265"/>
      <c r="BBT16" s="266"/>
      <c r="BBU16" s="264" t="s">
        <v>189</v>
      </c>
      <c r="BBV16" s="265"/>
      <c r="BBW16" s="265"/>
      <c r="BBX16" s="265"/>
      <c r="BBY16" s="265"/>
      <c r="BBZ16" s="265"/>
      <c r="BCA16" s="265"/>
      <c r="BCB16" s="266"/>
      <c r="BCC16" s="264" t="s">
        <v>189</v>
      </c>
      <c r="BCD16" s="265"/>
      <c r="BCE16" s="265"/>
      <c r="BCF16" s="265"/>
      <c r="BCG16" s="265"/>
      <c r="BCH16" s="265"/>
      <c r="BCI16" s="265"/>
      <c r="BCJ16" s="266"/>
      <c r="BCK16" s="264" t="s">
        <v>189</v>
      </c>
      <c r="BCL16" s="265"/>
      <c r="BCM16" s="265"/>
      <c r="BCN16" s="265"/>
      <c r="BCO16" s="265"/>
      <c r="BCP16" s="265"/>
      <c r="BCQ16" s="265"/>
      <c r="BCR16" s="266"/>
      <c r="BCS16" s="264" t="s">
        <v>189</v>
      </c>
      <c r="BCT16" s="265"/>
      <c r="BCU16" s="265"/>
      <c r="BCV16" s="265"/>
      <c r="BCW16" s="265"/>
      <c r="BCX16" s="265"/>
      <c r="BCY16" s="265"/>
      <c r="BCZ16" s="266"/>
      <c r="BDA16" s="264" t="s">
        <v>189</v>
      </c>
      <c r="BDB16" s="265"/>
      <c r="BDC16" s="265"/>
      <c r="BDD16" s="265"/>
      <c r="BDE16" s="265"/>
      <c r="BDF16" s="265"/>
      <c r="BDG16" s="265"/>
      <c r="BDH16" s="266"/>
      <c r="BDI16" s="264" t="s">
        <v>189</v>
      </c>
      <c r="BDJ16" s="265"/>
      <c r="BDK16" s="265"/>
      <c r="BDL16" s="265"/>
      <c r="BDM16" s="265"/>
      <c r="BDN16" s="265"/>
      <c r="BDO16" s="265"/>
      <c r="BDP16" s="266"/>
      <c r="BDQ16" s="264" t="s">
        <v>189</v>
      </c>
      <c r="BDR16" s="265"/>
      <c r="BDS16" s="265"/>
      <c r="BDT16" s="265"/>
      <c r="BDU16" s="265"/>
      <c r="BDV16" s="265"/>
      <c r="BDW16" s="265"/>
      <c r="BDX16" s="266"/>
      <c r="BDY16" s="264" t="s">
        <v>189</v>
      </c>
      <c r="BDZ16" s="265"/>
      <c r="BEA16" s="265"/>
      <c r="BEB16" s="265"/>
      <c r="BEC16" s="265"/>
      <c r="BED16" s="265"/>
      <c r="BEE16" s="265"/>
      <c r="BEF16" s="266"/>
      <c r="BEG16" s="264" t="s">
        <v>189</v>
      </c>
      <c r="BEH16" s="265"/>
      <c r="BEI16" s="265"/>
      <c r="BEJ16" s="265"/>
      <c r="BEK16" s="265"/>
      <c r="BEL16" s="265"/>
      <c r="BEM16" s="265"/>
      <c r="BEN16" s="266"/>
      <c r="BEO16" s="264" t="s">
        <v>189</v>
      </c>
      <c r="BEP16" s="265"/>
      <c r="BEQ16" s="265"/>
      <c r="BER16" s="265"/>
      <c r="BES16" s="265"/>
      <c r="BET16" s="265"/>
      <c r="BEU16" s="265"/>
      <c r="BEV16" s="266"/>
      <c r="BEW16" s="264" t="s">
        <v>189</v>
      </c>
      <c r="BEX16" s="265"/>
      <c r="BEY16" s="265"/>
      <c r="BEZ16" s="265"/>
      <c r="BFA16" s="265"/>
      <c r="BFB16" s="265"/>
      <c r="BFC16" s="265"/>
      <c r="BFD16" s="266"/>
      <c r="BFE16" s="264" t="s">
        <v>189</v>
      </c>
      <c r="BFF16" s="265"/>
      <c r="BFG16" s="265"/>
      <c r="BFH16" s="265"/>
      <c r="BFI16" s="265"/>
      <c r="BFJ16" s="265"/>
      <c r="BFK16" s="265"/>
      <c r="BFL16" s="266"/>
      <c r="BFM16" s="264" t="s">
        <v>189</v>
      </c>
      <c r="BFN16" s="265"/>
      <c r="BFO16" s="265"/>
      <c r="BFP16" s="265"/>
      <c r="BFQ16" s="265"/>
      <c r="BFR16" s="265"/>
      <c r="BFS16" s="265"/>
      <c r="BFT16" s="266"/>
      <c r="BFU16" s="264" t="s">
        <v>189</v>
      </c>
      <c r="BFV16" s="265"/>
      <c r="BFW16" s="265"/>
      <c r="BFX16" s="265"/>
      <c r="BFY16" s="265"/>
      <c r="BFZ16" s="265"/>
      <c r="BGA16" s="265"/>
      <c r="BGB16" s="266"/>
      <c r="BGC16" s="264" t="s">
        <v>189</v>
      </c>
      <c r="BGD16" s="265"/>
      <c r="BGE16" s="265"/>
      <c r="BGF16" s="265"/>
      <c r="BGG16" s="265"/>
      <c r="BGH16" s="265"/>
      <c r="BGI16" s="265"/>
      <c r="BGJ16" s="266"/>
      <c r="BGK16" s="264" t="s">
        <v>189</v>
      </c>
      <c r="BGL16" s="265"/>
      <c r="BGM16" s="265"/>
      <c r="BGN16" s="265"/>
      <c r="BGO16" s="265"/>
      <c r="BGP16" s="265"/>
      <c r="BGQ16" s="265"/>
      <c r="BGR16" s="266"/>
      <c r="BGS16" s="264" t="s">
        <v>189</v>
      </c>
      <c r="BGT16" s="265"/>
      <c r="BGU16" s="265"/>
      <c r="BGV16" s="265"/>
      <c r="BGW16" s="265"/>
      <c r="BGX16" s="265"/>
      <c r="BGY16" s="265"/>
      <c r="BGZ16" s="266"/>
      <c r="BHA16" s="264" t="s">
        <v>189</v>
      </c>
      <c r="BHB16" s="265"/>
      <c r="BHC16" s="265"/>
      <c r="BHD16" s="265"/>
      <c r="BHE16" s="265"/>
      <c r="BHF16" s="265"/>
      <c r="BHG16" s="265"/>
      <c r="BHH16" s="266"/>
      <c r="BHI16" s="264" t="s">
        <v>189</v>
      </c>
      <c r="BHJ16" s="265"/>
      <c r="BHK16" s="265"/>
      <c r="BHL16" s="265"/>
      <c r="BHM16" s="265"/>
      <c r="BHN16" s="265"/>
      <c r="BHO16" s="265"/>
      <c r="BHP16" s="266"/>
      <c r="BHQ16" s="264" t="s">
        <v>189</v>
      </c>
      <c r="BHR16" s="265"/>
      <c r="BHS16" s="265"/>
      <c r="BHT16" s="265"/>
      <c r="BHU16" s="265"/>
      <c r="BHV16" s="265"/>
      <c r="BHW16" s="265"/>
      <c r="BHX16" s="266"/>
      <c r="BHY16" s="264" t="s">
        <v>189</v>
      </c>
      <c r="BHZ16" s="265"/>
      <c r="BIA16" s="265"/>
      <c r="BIB16" s="265"/>
      <c r="BIC16" s="265"/>
      <c r="BID16" s="265"/>
      <c r="BIE16" s="265"/>
      <c r="BIF16" s="266"/>
      <c r="BIG16" s="264" t="s">
        <v>189</v>
      </c>
      <c r="BIH16" s="265"/>
      <c r="BII16" s="265"/>
      <c r="BIJ16" s="265"/>
      <c r="BIK16" s="265"/>
      <c r="BIL16" s="265"/>
      <c r="BIM16" s="265"/>
      <c r="BIN16" s="266"/>
      <c r="BIO16" s="264" t="s">
        <v>189</v>
      </c>
      <c r="BIP16" s="265"/>
      <c r="BIQ16" s="265"/>
      <c r="BIR16" s="265"/>
      <c r="BIS16" s="265"/>
      <c r="BIT16" s="265"/>
      <c r="BIU16" s="265"/>
      <c r="BIV16" s="266"/>
      <c r="BIW16" s="264" t="s">
        <v>189</v>
      </c>
      <c r="BIX16" s="265"/>
      <c r="BIY16" s="265"/>
      <c r="BIZ16" s="265"/>
      <c r="BJA16" s="265"/>
      <c r="BJB16" s="265"/>
      <c r="BJC16" s="265"/>
      <c r="BJD16" s="266"/>
      <c r="BJE16" s="264" t="s">
        <v>189</v>
      </c>
      <c r="BJF16" s="265"/>
      <c r="BJG16" s="265"/>
      <c r="BJH16" s="265"/>
      <c r="BJI16" s="265"/>
      <c r="BJJ16" s="265"/>
      <c r="BJK16" s="265"/>
      <c r="BJL16" s="266"/>
      <c r="BJM16" s="264" t="s">
        <v>189</v>
      </c>
      <c r="BJN16" s="265"/>
      <c r="BJO16" s="265"/>
      <c r="BJP16" s="265"/>
      <c r="BJQ16" s="265"/>
      <c r="BJR16" s="265"/>
      <c r="BJS16" s="265"/>
      <c r="BJT16" s="266"/>
      <c r="BJU16" s="264" t="s">
        <v>189</v>
      </c>
      <c r="BJV16" s="265"/>
      <c r="BJW16" s="265"/>
      <c r="BJX16" s="265"/>
      <c r="BJY16" s="265"/>
      <c r="BJZ16" s="265"/>
      <c r="BKA16" s="265"/>
      <c r="BKB16" s="266"/>
      <c r="BKC16" s="264" t="s">
        <v>189</v>
      </c>
      <c r="BKD16" s="265"/>
      <c r="BKE16" s="265"/>
      <c r="BKF16" s="265"/>
      <c r="BKG16" s="265"/>
      <c r="BKH16" s="265"/>
      <c r="BKI16" s="265"/>
      <c r="BKJ16" s="266"/>
      <c r="BKK16" s="264" t="s">
        <v>189</v>
      </c>
      <c r="BKL16" s="265"/>
      <c r="BKM16" s="265"/>
      <c r="BKN16" s="265"/>
      <c r="BKO16" s="265"/>
      <c r="BKP16" s="265"/>
      <c r="BKQ16" s="265"/>
      <c r="BKR16" s="266"/>
      <c r="BKS16" s="264" t="s">
        <v>189</v>
      </c>
      <c r="BKT16" s="265"/>
      <c r="BKU16" s="265"/>
      <c r="BKV16" s="265"/>
      <c r="BKW16" s="265"/>
      <c r="BKX16" s="265"/>
      <c r="BKY16" s="265"/>
      <c r="BKZ16" s="266"/>
      <c r="BLA16" s="264" t="s">
        <v>189</v>
      </c>
      <c r="BLB16" s="265"/>
      <c r="BLC16" s="265"/>
      <c r="BLD16" s="265"/>
      <c r="BLE16" s="265"/>
      <c r="BLF16" s="265"/>
      <c r="BLG16" s="265"/>
      <c r="BLH16" s="266"/>
      <c r="BLI16" s="264" t="s">
        <v>189</v>
      </c>
      <c r="BLJ16" s="265"/>
      <c r="BLK16" s="265"/>
      <c r="BLL16" s="265"/>
      <c r="BLM16" s="265"/>
      <c r="BLN16" s="265"/>
      <c r="BLO16" s="265"/>
      <c r="BLP16" s="266"/>
      <c r="BLQ16" s="264" t="s">
        <v>189</v>
      </c>
      <c r="BLR16" s="265"/>
      <c r="BLS16" s="265"/>
      <c r="BLT16" s="265"/>
      <c r="BLU16" s="265"/>
      <c r="BLV16" s="265"/>
      <c r="BLW16" s="265"/>
      <c r="BLX16" s="266"/>
      <c r="BLY16" s="264" t="s">
        <v>189</v>
      </c>
      <c r="BLZ16" s="265"/>
      <c r="BMA16" s="265"/>
      <c r="BMB16" s="265"/>
      <c r="BMC16" s="265"/>
      <c r="BMD16" s="265"/>
      <c r="BME16" s="265"/>
      <c r="BMF16" s="266"/>
      <c r="BMG16" s="264" t="s">
        <v>189</v>
      </c>
      <c r="BMH16" s="265"/>
      <c r="BMI16" s="265"/>
      <c r="BMJ16" s="265"/>
      <c r="BMK16" s="265"/>
      <c r="BML16" s="265"/>
      <c r="BMM16" s="265"/>
      <c r="BMN16" s="266"/>
      <c r="BMO16" s="264" t="s">
        <v>189</v>
      </c>
      <c r="BMP16" s="265"/>
      <c r="BMQ16" s="265"/>
      <c r="BMR16" s="265"/>
      <c r="BMS16" s="265"/>
      <c r="BMT16" s="265"/>
      <c r="BMU16" s="265"/>
      <c r="BMV16" s="266"/>
      <c r="BMW16" s="264" t="s">
        <v>189</v>
      </c>
      <c r="BMX16" s="265"/>
      <c r="BMY16" s="265"/>
      <c r="BMZ16" s="265"/>
      <c r="BNA16" s="265"/>
      <c r="BNB16" s="265"/>
      <c r="BNC16" s="265"/>
      <c r="BND16" s="266"/>
      <c r="BNE16" s="264" t="s">
        <v>189</v>
      </c>
      <c r="BNF16" s="265"/>
      <c r="BNG16" s="265"/>
      <c r="BNH16" s="265"/>
      <c r="BNI16" s="265"/>
      <c r="BNJ16" s="265"/>
      <c r="BNK16" s="265"/>
      <c r="BNL16" s="266"/>
      <c r="BNM16" s="264" t="s">
        <v>189</v>
      </c>
      <c r="BNN16" s="265"/>
      <c r="BNO16" s="265"/>
      <c r="BNP16" s="265"/>
      <c r="BNQ16" s="265"/>
      <c r="BNR16" s="265"/>
      <c r="BNS16" s="265"/>
      <c r="BNT16" s="266"/>
      <c r="BNU16" s="264" t="s">
        <v>189</v>
      </c>
      <c r="BNV16" s="265"/>
      <c r="BNW16" s="265"/>
      <c r="BNX16" s="265"/>
      <c r="BNY16" s="265"/>
      <c r="BNZ16" s="265"/>
      <c r="BOA16" s="265"/>
      <c r="BOB16" s="266"/>
      <c r="BOC16" s="264" t="s">
        <v>189</v>
      </c>
      <c r="BOD16" s="265"/>
      <c r="BOE16" s="265"/>
      <c r="BOF16" s="265"/>
      <c r="BOG16" s="265"/>
      <c r="BOH16" s="265"/>
      <c r="BOI16" s="265"/>
      <c r="BOJ16" s="266"/>
      <c r="BOK16" s="264" t="s">
        <v>189</v>
      </c>
      <c r="BOL16" s="265"/>
      <c r="BOM16" s="265"/>
      <c r="BON16" s="265"/>
      <c r="BOO16" s="265"/>
      <c r="BOP16" s="265"/>
      <c r="BOQ16" s="265"/>
      <c r="BOR16" s="266"/>
      <c r="BOS16" s="264" t="s">
        <v>189</v>
      </c>
      <c r="BOT16" s="265"/>
      <c r="BOU16" s="265"/>
      <c r="BOV16" s="265"/>
      <c r="BOW16" s="265"/>
      <c r="BOX16" s="265"/>
      <c r="BOY16" s="265"/>
      <c r="BOZ16" s="266"/>
      <c r="BPA16" s="264" t="s">
        <v>189</v>
      </c>
      <c r="BPB16" s="265"/>
      <c r="BPC16" s="265"/>
      <c r="BPD16" s="265"/>
      <c r="BPE16" s="265"/>
      <c r="BPF16" s="265"/>
      <c r="BPG16" s="265"/>
      <c r="BPH16" s="266"/>
      <c r="BPI16" s="264" t="s">
        <v>189</v>
      </c>
      <c r="BPJ16" s="265"/>
      <c r="BPK16" s="265"/>
      <c r="BPL16" s="265"/>
      <c r="BPM16" s="265"/>
      <c r="BPN16" s="265"/>
      <c r="BPO16" s="265"/>
      <c r="BPP16" s="266"/>
      <c r="BPQ16" s="264" t="s">
        <v>189</v>
      </c>
      <c r="BPR16" s="265"/>
      <c r="BPS16" s="265"/>
      <c r="BPT16" s="265"/>
      <c r="BPU16" s="265"/>
      <c r="BPV16" s="265"/>
      <c r="BPW16" s="265"/>
      <c r="BPX16" s="266"/>
      <c r="BPY16" s="264" t="s">
        <v>189</v>
      </c>
      <c r="BPZ16" s="265"/>
      <c r="BQA16" s="265"/>
      <c r="BQB16" s="265"/>
      <c r="BQC16" s="265"/>
      <c r="BQD16" s="265"/>
      <c r="BQE16" s="265"/>
      <c r="BQF16" s="266"/>
      <c r="BQG16" s="264" t="s">
        <v>189</v>
      </c>
      <c r="BQH16" s="265"/>
      <c r="BQI16" s="265"/>
      <c r="BQJ16" s="265"/>
      <c r="BQK16" s="265"/>
      <c r="BQL16" s="265"/>
      <c r="BQM16" s="265"/>
      <c r="BQN16" s="266"/>
      <c r="BQO16" s="264" t="s">
        <v>189</v>
      </c>
      <c r="BQP16" s="265"/>
      <c r="BQQ16" s="265"/>
      <c r="BQR16" s="265"/>
      <c r="BQS16" s="265"/>
      <c r="BQT16" s="265"/>
      <c r="BQU16" s="265"/>
      <c r="BQV16" s="266"/>
      <c r="BQW16" s="264" t="s">
        <v>189</v>
      </c>
      <c r="BQX16" s="265"/>
      <c r="BQY16" s="265"/>
      <c r="BQZ16" s="265"/>
      <c r="BRA16" s="265"/>
      <c r="BRB16" s="265"/>
      <c r="BRC16" s="265"/>
      <c r="BRD16" s="266"/>
      <c r="BRE16" s="264" t="s">
        <v>189</v>
      </c>
      <c r="BRF16" s="265"/>
      <c r="BRG16" s="265"/>
      <c r="BRH16" s="265"/>
      <c r="BRI16" s="265"/>
      <c r="BRJ16" s="265"/>
      <c r="BRK16" s="265"/>
      <c r="BRL16" s="266"/>
      <c r="BRM16" s="264" t="s">
        <v>189</v>
      </c>
      <c r="BRN16" s="265"/>
      <c r="BRO16" s="265"/>
      <c r="BRP16" s="265"/>
      <c r="BRQ16" s="265"/>
      <c r="BRR16" s="265"/>
      <c r="BRS16" s="265"/>
      <c r="BRT16" s="266"/>
      <c r="BRU16" s="264" t="s">
        <v>189</v>
      </c>
      <c r="BRV16" s="265"/>
      <c r="BRW16" s="265"/>
      <c r="BRX16" s="265"/>
      <c r="BRY16" s="265"/>
      <c r="BRZ16" s="265"/>
      <c r="BSA16" s="265"/>
      <c r="BSB16" s="266"/>
      <c r="BSC16" s="264" t="s">
        <v>189</v>
      </c>
      <c r="BSD16" s="265"/>
      <c r="BSE16" s="265"/>
      <c r="BSF16" s="265"/>
      <c r="BSG16" s="265"/>
      <c r="BSH16" s="265"/>
      <c r="BSI16" s="265"/>
      <c r="BSJ16" s="266"/>
      <c r="BSK16" s="264" t="s">
        <v>189</v>
      </c>
      <c r="BSL16" s="265"/>
      <c r="BSM16" s="265"/>
      <c r="BSN16" s="265"/>
      <c r="BSO16" s="265"/>
      <c r="BSP16" s="265"/>
      <c r="BSQ16" s="265"/>
      <c r="BSR16" s="266"/>
      <c r="BSS16" s="264" t="s">
        <v>189</v>
      </c>
      <c r="BST16" s="265"/>
      <c r="BSU16" s="265"/>
      <c r="BSV16" s="265"/>
      <c r="BSW16" s="265"/>
      <c r="BSX16" s="265"/>
      <c r="BSY16" s="265"/>
      <c r="BSZ16" s="266"/>
      <c r="BTA16" s="264" t="s">
        <v>189</v>
      </c>
      <c r="BTB16" s="265"/>
      <c r="BTC16" s="265"/>
      <c r="BTD16" s="265"/>
      <c r="BTE16" s="265"/>
      <c r="BTF16" s="265"/>
      <c r="BTG16" s="265"/>
      <c r="BTH16" s="266"/>
      <c r="BTI16" s="264" t="s">
        <v>189</v>
      </c>
      <c r="BTJ16" s="265"/>
      <c r="BTK16" s="265"/>
      <c r="BTL16" s="265"/>
      <c r="BTM16" s="265"/>
      <c r="BTN16" s="265"/>
      <c r="BTO16" s="265"/>
      <c r="BTP16" s="266"/>
      <c r="BTQ16" s="264" t="s">
        <v>189</v>
      </c>
      <c r="BTR16" s="265"/>
      <c r="BTS16" s="265"/>
      <c r="BTT16" s="265"/>
      <c r="BTU16" s="265"/>
      <c r="BTV16" s="265"/>
      <c r="BTW16" s="265"/>
      <c r="BTX16" s="266"/>
      <c r="BTY16" s="264" t="s">
        <v>189</v>
      </c>
      <c r="BTZ16" s="265"/>
      <c r="BUA16" s="265"/>
      <c r="BUB16" s="265"/>
      <c r="BUC16" s="265"/>
      <c r="BUD16" s="265"/>
      <c r="BUE16" s="265"/>
      <c r="BUF16" s="266"/>
      <c r="BUG16" s="264" t="s">
        <v>189</v>
      </c>
      <c r="BUH16" s="265"/>
      <c r="BUI16" s="265"/>
      <c r="BUJ16" s="265"/>
      <c r="BUK16" s="265"/>
      <c r="BUL16" s="265"/>
      <c r="BUM16" s="265"/>
      <c r="BUN16" s="266"/>
      <c r="BUO16" s="264" t="s">
        <v>189</v>
      </c>
      <c r="BUP16" s="265"/>
      <c r="BUQ16" s="265"/>
      <c r="BUR16" s="265"/>
      <c r="BUS16" s="265"/>
      <c r="BUT16" s="265"/>
      <c r="BUU16" s="265"/>
      <c r="BUV16" s="266"/>
      <c r="BUW16" s="264" t="s">
        <v>189</v>
      </c>
      <c r="BUX16" s="265"/>
      <c r="BUY16" s="265"/>
      <c r="BUZ16" s="265"/>
      <c r="BVA16" s="265"/>
      <c r="BVB16" s="265"/>
      <c r="BVC16" s="265"/>
      <c r="BVD16" s="266"/>
      <c r="BVE16" s="264" t="s">
        <v>189</v>
      </c>
      <c r="BVF16" s="265"/>
      <c r="BVG16" s="265"/>
      <c r="BVH16" s="265"/>
      <c r="BVI16" s="265"/>
      <c r="BVJ16" s="265"/>
      <c r="BVK16" s="265"/>
      <c r="BVL16" s="266"/>
      <c r="BVM16" s="264" t="s">
        <v>189</v>
      </c>
      <c r="BVN16" s="265"/>
      <c r="BVO16" s="265"/>
      <c r="BVP16" s="265"/>
      <c r="BVQ16" s="265"/>
      <c r="BVR16" s="265"/>
      <c r="BVS16" s="265"/>
      <c r="BVT16" s="266"/>
      <c r="BVU16" s="264" t="s">
        <v>189</v>
      </c>
      <c r="BVV16" s="265"/>
      <c r="BVW16" s="265"/>
      <c r="BVX16" s="265"/>
      <c r="BVY16" s="265"/>
      <c r="BVZ16" s="265"/>
      <c r="BWA16" s="265"/>
      <c r="BWB16" s="266"/>
      <c r="BWC16" s="264" t="s">
        <v>189</v>
      </c>
      <c r="BWD16" s="265"/>
      <c r="BWE16" s="265"/>
      <c r="BWF16" s="265"/>
      <c r="BWG16" s="265"/>
      <c r="BWH16" s="265"/>
      <c r="BWI16" s="265"/>
      <c r="BWJ16" s="266"/>
      <c r="BWK16" s="264" t="s">
        <v>189</v>
      </c>
      <c r="BWL16" s="265"/>
      <c r="BWM16" s="265"/>
      <c r="BWN16" s="265"/>
      <c r="BWO16" s="265"/>
      <c r="BWP16" s="265"/>
      <c r="BWQ16" s="265"/>
      <c r="BWR16" s="266"/>
      <c r="BWS16" s="264" t="s">
        <v>189</v>
      </c>
      <c r="BWT16" s="265"/>
      <c r="BWU16" s="265"/>
      <c r="BWV16" s="265"/>
      <c r="BWW16" s="265"/>
      <c r="BWX16" s="265"/>
      <c r="BWY16" s="265"/>
      <c r="BWZ16" s="266"/>
      <c r="BXA16" s="264" t="s">
        <v>189</v>
      </c>
      <c r="BXB16" s="265"/>
      <c r="BXC16" s="265"/>
      <c r="BXD16" s="265"/>
      <c r="BXE16" s="265"/>
      <c r="BXF16" s="265"/>
      <c r="BXG16" s="265"/>
      <c r="BXH16" s="266"/>
      <c r="BXI16" s="264" t="s">
        <v>189</v>
      </c>
      <c r="BXJ16" s="265"/>
      <c r="BXK16" s="265"/>
      <c r="BXL16" s="265"/>
      <c r="BXM16" s="265"/>
      <c r="BXN16" s="265"/>
      <c r="BXO16" s="265"/>
      <c r="BXP16" s="266"/>
      <c r="BXQ16" s="264" t="s">
        <v>189</v>
      </c>
      <c r="BXR16" s="265"/>
      <c r="BXS16" s="265"/>
      <c r="BXT16" s="265"/>
      <c r="BXU16" s="265"/>
      <c r="BXV16" s="265"/>
      <c r="BXW16" s="265"/>
      <c r="BXX16" s="266"/>
      <c r="BXY16" s="264" t="s">
        <v>189</v>
      </c>
      <c r="BXZ16" s="265"/>
      <c r="BYA16" s="265"/>
      <c r="BYB16" s="265"/>
      <c r="BYC16" s="265"/>
      <c r="BYD16" s="265"/>
      <c r="BYE16" s="265"/>
      <c r="BYF16" s="266"/>
      <c r="BYG16" s="264" t="s">
        <v>189</v>
      </c>
      <c r="BYH16" s="265"/>
      <c r="BYI16" s="265"/>
      <c r="BYJ16" s="265"/>
      <c r="BYK16" s="265"/>
      <c r="BYL16" s="265"/>
      <c r="BYM16" s="265"/>
      <c r="BYN16" s="266"/>
      <c r="BYO16" s="264" t="s">
        <v>189</v>
      </c>
      <c r="BYP16" s="265"/>
      <c r="BYQ16" s="265"/>
      <c r="BYR16" s="265"/>
      <c r="BYS16" s="265"/>
      <c r="BYT16" s="265"/>
      <c r="BYU16" s="265"/>
      <c r="BYV16" s="266"/>
      <c r="BYW16" s="264" t="s">
        <v>189</v>
      </c>
      <c r="BYX16" s="265"/>
      <c r="BYY16" s="265"/>
      <c r="BYZ16" s="265"/>
      <c r="BZA16" s="265"/>
      <c r="BZB16" s="265"/>
      <c r="BZC16" s="265"/>
      <c r="BZD16" s="266"/>
      <c r="BZE16" s="264" t="s">
        <v>189</v>
      </c>
      <c r="BZF16" s="265"/>
      <c r="BZG16" s="265"/>
      <c r="BZH16" s="265"/>
      <c r="BZI16" s="265"/>
      <c r="BZJ16" s="265"/>
      <c r="BZK16" s="265"/>
      <c r="BZL16" s="266"/>
      <c r="BZM16" s="264" t="s">
        <v>189</v>
      </c>
      <c r="BZN16" s="265"/>
      <c r="BZO16" s="265"/>
      <c r="BZP16" s="265"/>
      <c r="BZQ16" s="265"/>
      <c r="BZR16" s="265"/>
      <c r="BZS16" s="265"/>
      <c r="BZT16" s="266"/>
      <c r="BZU16" s="264" t="s">
        <v>189</v>
      </c>
      <c r="BZV16" s="265"/>
      <c r="BZW16" s="265"/>
      <c r="BZX16" s="265"/>
      <c r="BZY16" s="265"/>
      <c r="BZZ16" s="265"/>
      <c r="CAA16" s="265"/>
      <c r="CAB16" s="266"/>
      <c r="CAC16" s="264" t="s">
        <v>189</v>
      </c>
      <c r="CAD16" s="265"/>
      <c r="CAE16" s="265"/>
      <c r="CAF16" s="265"/>
      <c r="CAG16" s="265"/>
      <c r="CAH16" s="265"/>
      <c r="CAI16" s="265"/>
      <c r="CAJ16" s="266"/>
      <c r="CAK16" s="264" t="s">
        <v>189</v>
      </c>
      <c r="CAL16" s="265"/>
      <c r="CAM16" s="265"/>
      <c r="CAN16" s="265"/>
      <c r="CAO16" s="265"/>
      <c r="CAP16" s="265"/>
      <c r="CAQ16" s="265"/>
      <c r="CAR16" s="266"/>
      <c r="CAS16" s="264" t="s">
        <v>189</v>
      </c>
      <c r="CAT16" s="265"/>
      <c r="CAU16" s="265"/>
      <c r="CAV16" s="265"/>
      <c r="CAW16" s="265"/>
      <c r="CAX16" s="265"/>
      <c r="CAY16" s="265"/>
      <c r="CAZ16" s="266"/>
      <c r="CBA16" s="264" t="s">
        <v>189</v>
      </c>
      <c r="CBB16" s="265"/>
      <c r="CBC16" s="265"/>
      <c r="CBD16" s="265"/>
      <c r="CBE16" s="265"/>
      <c r="CBF16" s="265"/>
      <c r="CBG16" s="265"/>
      <c r="CBH16" s="266"/>
      <c r="CBI16" s="264" t="s">
        <v>189</v>
      </c>
      <c r="CBJ16" s="265"/>
      <c r="CBK16" s="265"/>
      <c r="CBL16" s="265"/>
      <c r="CBM16" s="265"/>
      <c r="CBN16" s="265"/>
      <c r="CBO16" s="265"/>
      <c r="CBP16" s="266"/>
      <c r="CBQ16" s="264" t="s">
        <v>189</v>
      </c>
      <c r="CBR16" s="265"/>
      <c r="CBS16" s="265"/>
      <c r="CBT16" s="265"/>
      <c r="CBU16" s="265"/>
      <c r="CBV16" s="265"/>
      <c r="CBW16" s="265"/>
      <c r="CBX16" s="266"/>
      <c r="CBY16" s="264" t="s">
        <v>189</v>
      </c>
      <c r="CBZ16" s="265"/>
      <c r="CCA16" s="265"/>
      <c r="CCB16" s="265"/>
      <c r="CCC16" s="265"/>
      <c r="CCD16" s="265"/>
      <c r="CCE16" s="265"/>
      <c r="CCF16" s="266"/>
      <c r="CCG16" s="264" t="s">
        <v>189</v>
      </c>
      <c r="CCH16" s="265"/>
      <c r="CCI16" s="265"/>
      <c r="CCJ16" s="265"/>
      <c r="CCK16" s="265"/>
      <c r="CCL16" s="265"/>
      <c r="CCM16" s="265"/>
      <c r="CCN16" s="266"/>
      <c r="CCO16" s="264" t="s">
        <v>189</v>
      </c>
      <c r="CCP16" s="265"/>
      <c r="CCQ16" s="265"/>
      <c r="CCR16" s="265"/>
      <c r="CCS16" s="265"/>
      <c r="CCT16" s="265"/>
      <c r="CCU16" s="265"/>
      <c r="CCV16" s="266"/>
      <c r="CCW16" s="264" t="s">
        <v>189</v>
      </c>
      <c r="CCX16" s="265"/>
      <c r="CCY16" s="265"/>
      <c r="CCZ16" s="265"/>
      <c r="CDA16" s="265"/>
      <c r="CDB16" s="265"/>
      <c r="CDC16" s="265"/>
      <c r="CDD16" s="266"/>
      <c r="CDE16" s="264" t="s">
        <v>189</v>
      </c>
      <c r="CDF16" s="265"/>
      <c r="CDG16" s="265"/>
      <c r="CDH16" s="265"/>
      <c r="CDI16" s="265"/>
      <c r="CDJ16" s="265"/>
      <c r="CDK16" s="265"/>
      <c r="CDL16" s="266"/>
      <c r="CDM16" s="264" t="s">
        <v>189</v>
      </c>
      <c r="CDN16" s="265"/>
      <c r="CDO16" s="265"/>
      <c r="CDP16" s="265"/>
      <c r="CDQ16" s="265"/>
      <c r="CDR16" s="265"/>
      <c r="CDS16" s="265"/>
      <c r="CDT16" s="266"/>
      <c r="CDU16" s="264" t="s">
        <v>189</v>
      </c>
      <c r="CDV16" s="265"/>
      <c r="CDW16" s="265"/>
      <c r="CDX16" s="265"/>
      <c r="CDY16" s="265"/>
      <c r="CDZ16" s="265"/>
      <c r="CEA16" s="265"/>
      <c r="CEB16" s="266"/>
      <c r="CEC16" s="264" t="s">
        <v>189</v>
      </c>
      <c r="CED16" s="265"/>
      <c r="CEE16" s="265"/>
      <c r="CEF16" s="265"/>
      <c r="CEG16" s="265"/>
      <c r="CEH16" s="265"/>
      <c r="CEI16" s="265"/>
      <c r="CEJ16" s="266"/>
      <c r="CEK16" s="264" t="s">
        <v>189</v>
      </c>
      <c r="CEL16" s="265"/>
      <c r="CEM16" s="265"/>
      <c r="CEN16" s="265"/>
      <c r="CEO16" s="265"/>
      <c r="CEP16" s="265"/>
      <c r="CEQ16" s="265"/>
      <c r="CER16" s="266"/>
      <c r="CES16" s="264" t="s">
        <v>189</v>
      </c>
      <c r="CET16" s="265"/>
      <c r="CEU16" s="265"/>
      <c r="CEV16" s="265"/>
      <c r="CEW16" s="265"/>
      <c r="CEX16" s="265"/>
      <c r="CEY16" s="265"/>
      <c r="CEZ16" s="266"/>
      <c r="CFA16" s="264" t="s">
        <v>189</v>
      </c>
      <c r="CFB16" s="265"/>
      <c r="CFC16" s="265"/>
      <c r="CFD16" s="265"/>
      <c r="CFE16" s="265"/>
      <c r="CFF16" s="265"/>
      <c r="CFG16" s="265"/>
      <c r="CFH16" s="266"/>
      <c r="CFI16" s="264" t="s">
        <v>189</v>
      </c>
      <c r="CFJ16" s="265"/>
      <c r="CFK16" s="265"/>
      <c r="CFL16" s="265"/>
      <c r="CFM16" s="265"/>
      <c r="CFN16" s="265"/>
      <c r="CFO16" s="265"/>
      <c r="CFP16" s="266"/>
      <c r="CFQ16" s="264" t="s">
        <v>189</v>
      </c>
      <c r="CFR16" s="265"/>
      <c r="CFS16" s="265"/>
      <c r="CFT16" s="265"/>
      <c r="CFU16" s="265"/>
      <c r="CFV16" s="265"/>
      <c r="CFW16" s="265"/>
      <c r="CFX16" s="266"/>
      <c r="CFY16" s="264" t="s">
        <v>189</v>
      </c>
      <c r="CFZ16" s="265"/>
      <c r="CGA16" s="265"/>
      <c r="CGB16" s="265"/>
      <c r="CGC16" s="265"/>
      <c r="CGD16" s="265"/>
      <c r="CGE16" s="265"/>
      <c r="CGF16" s="266"/>
      <c r="CGG16" s="264" t="s">
        <v>189</v>
      </c>
      <c r="CGH16" s="265"/>
      <c r="CGI16" s="265"/>
      <c r="CGJ16" s="265"/>
      <c r="CGK16" s="265"/>
      <c r="CGL16" s="265"/>
      <c r="CGM16" s="265"/>
      <c r="CGN16" s="266"/>
      <c r="CGO16" s="264" t="s">
        <v>189</v>
      </c>
      <c r="CGP16" s="265"/>
      <c r="CGQ16" s="265"/>
      <c r="CGR16" s="265"/>
      <c r="CGS16" s="265"/>
      <c r="CGT16" s="265"/>
      <c r="CGU16" s="265"/>
      <c r="CGV16" s="266"/>
      <c r="CGW16" s="264" t="s">
        <v>189</v>
      </c>
      <c r="CGX16" s="265"/>
      <c r="CGY16" s="265"/>
      <c r="CGZ16" s="265"/>
      <c r="CHA16" s="265"/>
      <c r="CHB16" s="265"/>
      <c r="CHC16" s="265"/>
      <c r="CHD16" s="266"/>
      <c r="CHE16" s="264" t="s">
        <v>189</v>
      </c>
      <c r="CHF16" s="265"/>
      <c r="CHG16" s="265"/>
      <c r="CHH16" s="265"/>
      <c r="CHI16" s="265"/>
      <c r="CHJ16" s="265"/>
      <c r="CHK16" s="265"/>
      <c r="CHL16" s="266"/>
      <c r="CHM16" s="264" t="s">
        <v>189</v>
      </c>
      <c r="CHN16" s="265"/>
      <c r="CHO16" s="265"/>
      <c r="CHP16" s="265"/>
      <c r="CHQ16" s="265"/>
      <c r="CHR16" s="265"/>
      <c r="CHS16" s="265"/>
      <c r="CHT16" s="266"/>
      <c r="CHU16" s="264" t="s">
        <v>189</v>
      </c>
      <c r="CHV16" s="265"/>
      <c r="CHW16" s="265"/>
      <c r="CHX16" s="265"/>
      <c r="CHY16" s="265"/>
      <c r="CHZ16" s="265"/>
      <c r="CIA16" s="265"/>
      <c r="CIB16" s="266"/>
      <c r="CIC16" s="264" t="s">
        <v>189</v>
      </c>
      <c r="CID16" s="265"/>
      <c r="CIE16" s="265"/>
      <c r="CIF16" s="265"/>
      <c r="CIG16" s="265"/>
      <c r="CIH16" s="265"/>
      <c r="CII16" s="265"/>
      <c r="CIJ16" s="266"/>
      <c r="CIK16" s="264" t="s">
        <v>189</v>
      </c>
      <c r="CIL16" s="265"/>
      <c r="CIM16" s="265"/>
      <c r="CIN16" s="265"/>
      <c r="CIO16" s="265"/>
      <c r="CIP16" s="265"/>
      <c r="CIQ16" s="265"/>
      <c r="CIR16" s="266"/>
      <c r="CIS16" s="264" t="s">
        <v>189</v>
      </c>
      <c r="CIT16" s="265"/>
      <c r="CIU16" s="265"/>
      <c r="CIV16" s="265"/>
      <c r="CIW16" s="265"/>
      <c r="CIX16" s="265"/>
      <c r="CIY16" s="265"/>
      <c r="CIZ16" s="266"/>
      <c r="CJA16" s="264" t="s">
        <v>189</v>
      </c>
      <c r="CJB16" s="265"/>
      <c r="CJC16" s="265"/>
      <c r="CJD16" s="265"/>
      <c r="CJE16" s="265"/>
      <c r="CJF16" s="265"/>
      <c r="CJG16" s="265"/>
      <c r="CJH16" s="266"/>
      <c r="CJI16" s="264" t="s">
        <v>189</v>
      </c>
      <c r="CJJ16" s="265"/>
      <c r="CJK16" s="265"/>
      <c r="CJL16" s="265"/>
      <c r="CJM16" s="265"/>
      <c r="CJN16" s="265"/>
      <c r="CJO16" s="265"/>
      <c r="CJP16" s="266"/>
      <c r="CJQ16" s="264" t="s">
        <v>189</v>
      </c>
      <c r="CJR16" s="265"/>
      <c r="CJS16" s="265"/>
      <c r="CJT16" s="265"/>
      <c r="CJU16" s="265"/>
      <c r="CJV16" s="265"/>
      <c r="CJW16" s="265"/>
      <c r="CJX16" s="266"/>
      <c r="CJY16" s="264" t="s">
        <v>189</v>
      </c>
      <c r="CJZ16" s="265"/>
      <c r="CKA16" s="265"/>
      <c r="CKB16" s="265"/>
      <c r="CKC16" s="265"/>
      <c r="CKD16" s="265"/>
      <c r="CKE16" s="265"/>
      <c r="CKF16" s="266"/>
      <c r="CKG16" s="264" t="s">
        <v>189</v>
      </c>
      <c r="CKH16" s="265"/>
      <c r="CKI16" s="265"/>
      <c r="CKJ16" s="265"/>
      <c r="CKK16" s="265"/>
      <c r="CKL16" s="265"/>
      <c r="CKM16" s="265"/>
      <c r="CKN16" s="266"/>
      <c r="CKO16" s="264" t="s">
        <v>189</v>
      </c>
      <c r="CKP16" s="265"/>
      <c r="CKQ16" s="265"/>
      <c r="CKR16" s="265"/>
      <c r="CKS16" s="265"/>
      <c r="CKT16" s="265"/>
      <c r="CKU16" s="265"/>
      <c r="CKV16" s="266"/>
      <c r="CKW16" s="264" t="s">
        <v>189</v>
      </c>
      <c r="CKX16" s="265"/>
      <c r="CKY16" s="265"/>
      <c r="CKZ16" s="265"/>
      <c r="CLA16" s="265"/>
      <c r="CLB16" s="265"/>
      <c r="CLC16" s="265"/>
      <c r="CLD16" s="266"/>
      <c r="CLE16" s="264" t="s">
        <v>189</v>
      </c>
      <c r="CLF16" s="265"/>
      <c r="CLG16" s="265"/>
      <c r="CLH16" s="265"/>
      <c r="CLI16" s="265"/>
      <c r="CLJ16" s="265"/>
      <c r="CLK16" s="265"/>
      <c r="CLL16" s="266"/>
      <c r="CLM16" s="264" t="s">
        <v>189</v>
      </c>
      <c r="CLN16" s="265"/>
      <c r="CLO16" s="265"/>
      <c r="CLP16" s="265"/>
      <c r="CLQ16" s="265"/>
      <c r="CLR16" s="265"/>
      <c r="CLS16" s="265"/>
      <c r="CLT16" s="266"/>
      <c r="CLU16" s="264" t="s">
        <v>189</v>
      </c>
      <c r="CLV16" s="265"/>
      <c r="CLW16" s="265"/>
      <c r="CLX16" s="265"/>
      <c r="CLY16" s="265"/>
      <c r="CLZ16" s="265"/>
      <c r="CMA16" s="265"/>
      <c r="CMB16" s="266"/>
      <c r="CMC16" s="264" t="s">
        <v>189</v>
      </c>
      <c r="CMD16" s="265"/>
      <c r="CME16" s="265"/>
      <c r="CMF16" s="265"/>
      <c r="CMG16" s="265"/>
      <c r="CMH16" s="265"/>
      <c r="CMI16" s="265"/>
      <c r="CMJ16" s="266"/>
      <c r="CMK16" s="264" t="s">
        <v>189</v>
      </c>
      <c r="CML16" s="265"/>
      <c r="CMM16" s="265"/>
      <c r="CMN16" s="265"/>
      <c r="CMO16" s="265"/>
      <c r="CMP16" s="265"/>
      <c r="CMQ16" s="265"/>
      <c r="CMR16" s="266"/>
      <c r="CMS16" s="264" t="s">
        <v>189</v>
      </c>
      <c r="CMT16" s="265"/>
      <c r="CMU16" s="265"/>
      <c r="CMV16" s="265"/>
      <c r="CMW16" s="265"/>
      <c r="CMX16" s="265"/>
      <c r="CMY16" s="265"/>
      <c r="CMZ16" s="266"/>
      <c r="CNA16" s="264" t="s">
        <v>189</v>
      </c>
      <c r="CNB16" s="265"/>
      <c r="CNC16" s="265"/>
      <c r="CND16" s="265"/>
      <c r="CNE16" s="265"/>
      <c r="CNF16" s="265"/>
      <c r="CNG16" s="265"/>
      <c r="CNH16" s="266"/>
      <c r="CNI16" s="264" t="s">
        <v>189</v>
      </c>
      <c r="CNJ16" s="265"/>
      <c r="CNK16" s="265"/>
      <c r="CNL16" s="265"/>
      <c r="CNM16" s="265"/>
      <c r="CNN16" s="265"/>
      <c r="CNO16" s="265"/>
      <c r="CNP16" s="266"/>
      <c r="CNQ16" s="264" t="s">
        <v>189</v>
      </c>
      <c r="CNR16" s="265"/>
      <c r="CNS16" s="265"/>
      <c r="CNT16" s="265"/>
      <c r="CNU16" s="265"/>
      <c r="CNV16" s="265"/>
      <c r="CNW16" s="265"/>
      <c r="CNX16" s="266"/>
      <c r="CNY16" s="264" t="s">
        <v>189</v>
      </c>
      <c r="CNZ16" s="265"/>
      <c r="COA16" s="265"/>
      <c r="COB16" s="265"/>
      <c r="COC16" s="265"/>
      <c r="COD16" s="265"/>
      <c r="COE16" s="265"/>
      <c r="COF16" s="266"/>
      <c r="COG16" s="264" t="s">
        <v>189</v>
      </c>
      <c r="COH16" s="265"/>
      <c r="COI16" s="265"/>
      <c r="COJ16" s="265"/>
      <c r="COK16" s="265"/>
      <c r="COL16" s="265"/>
      <c r="COM16" s="265"/>
      <c r="CON16" s="266"/>
      <c r="COO16" s="264" t="s">
        <v>189</v>
      </c>
      <c r="COP16" s="265"/>
      <c r="COQ16" s="265"/>
      <c r="COR16" s="265"/>
      <c r="COS16" s="265"/>
      <c r="COT16" s="265"/>
      <c r="COU16" s="265"/>
      <c r="COV16" s="266"/>
      <c r="COW16" s="264" t="s">
        <v>189</v>
      </c>
      <c r="COX16" s="265"/>
      <c r="COY16" s="265"/>
      <c r="COZ16" s="265"/>
      <c r="CPA16" s="265"/>
      <c r="CPB16" s="265"/>
      <c r="CPC16" s="265"/>
      <c r="CPD16" s="266"/>
      <c r="CPE16" s="264" t="s">
        <v>189</v>
      </c>
      <c r="CPF16" s="265"/>
      <c r="CPG16" s="265"/>
      <c r="CPH16" s="265"/>
      <c r="CPI16" s="265"/>
      <c r="CPJ16" s="265"/>
      <c r="CPK16" s="265"/>
      <c r="CPL16" s="266"/>
      <c r="CPM16" s="264" t="s">
        <v>189</v>
      </c>
      <c r="CPN16" s="265"/>
      <c r="CPO16" s="265"/>
      <c r="CPP16" s="265"/>
      <c r="CPQ16" s="265"/>
      <c r="CPR16" s="265"/>
      <c r="CPS16" s="265"/>
      <c r="CPT16" s="266"/>
      <c r="CPU16" s="264" t="s">
        <v>189</v>
      </c>
      <c r="CPV16" s="265"/>
      <c r="CPW16" s="265"/>
      <c r="CPX16" s="265"/>
      <c r="CPY16" s="265"/>
      <c r="CPZ16" s="265"/>
      <c r="CQA16" s="265"/>
      <c r="CQB16" s="266"/>
      <c r="CQC16" s="264" t="s">
        <v>189</v>
      </c>
      <c r="CQD16" s="265"/>
      <c r="CQE16" s="265"/>
      <c r="CQF16" s="265"/>
      <c r="CQG16" s="265"/>
      <c r="CQH16" s="265"/>
      <c r="CQI16" s="265"/>
      <c r="CQJ16" s="266"/>
      <c r="CQK16" s="264" t="s">
        <v>189</v>
      </c>
      <c r="CQL16" s="265"/>
      <c r="CQM16" s="265"/>
      <c r="CQN16" s="265"/>
      <c r="CQO16" s="265"/>
      <c r="CQP16" s="265"/>
      <c r="CQQ16" s="265"/>
      <c r="CQR16" s="266"/>
      <c r="CQS16" s="264" t="s">
        <v>189</v>
      </c>
      <c r="CQT16" s="265"/>
      <c r="CQU16" s="265"/>
      <c r="CQV16" s="265"/>
      <c r="CQW16" s="265"/>
      <c r="CQX16" s="265"/>
      <c r="CQY16" s="265"/>
      <c r="CQZ16" s="266"/>
      <c r="CRA16" s="264" t="s">
        <v>189</v>
      </c>
      <c r="CRB16" s="265"/>
      <c r="CRC16" s="265"/>
      <c r="CRD16" s="265"/>
      <c r="CRE16" s="265"/>
      <c r="CRF16" s="265"/>
      <c r="CRG16" s="265"/>
      <c r="CRH16" s="266"/>
      <c r="CRI16" s="264" t="s">
        <v>189</v>
      </c>
      <c r="CRJ16" s="265"/>
      <c r="CRK16" s="265"/>
      <c r="CRL16" s="265"/>
      <c r="CRM16" s="265"/>
      <c r="CRN16" s="265"/>
      <c r="CRO16" s="265"/>
      <c r="CRP16" s="266"/>
      <c r="CRQ16" s="264" t="s">
        <v>189</v>
      </c>
      <c r="CRR16" s="265"/>
      <c r="CRS16" s="265"/>
      <c r="CRT16" s="265"/>
      <c r="CRU16" s="265"/>
      <c r="CRV16" s="265"/>
      <c r="CRW16" s="265"/>
      <c r="CRX16" s="266"/>
      <c r="CRY16" s="264" t="s">
        <v>189</v>
      </c>
      <c r="CRZ16" s="265"/>
      <c r="CSA16" s="265"/>
      <c r="CSB16" s="265"/>
      <c r="CSC16" s="265"/>
      <c r="CSD16" s="265"/>
      <c r="CSE16" s="265"/>
      <c r="CSF16" s="266"/>
      <c r="CSG16" s="264" t="s">
        <v>189</v>
      </c>
      <c r="CSH16" s="265"/>
      <c r="CSI16" s="265"/>
      <c r="CSJ16" s="265"/>
      <c r="CSK16" s="265"/>
      <c r="CSL16" s="265"/>
      <c r="CSM16" s="265"/>
      <c r="CSN16" s="266"/>
      <c r="CSO16" s="264" t="s">
        <v>189</v>
      </c>
      <c r="CSP16" s="265"/>
      <c r="CSQ16" s="265"/>
      <c r="CSR16" s="265"/>
      <c r="CSS16" s="265"/>
      <c r="CST16" s="265"/>
      <c r="CSU16" s="265"/>
      <c r="CSV16" s="266"/>
      <c r="CSW16" s="264" t="s">
        <v>189</v>
      </c>
      <c r="CSX16" s="265"/>
      <c r="CSY16" s="265"/>
      <c r="CSZ16" s="265"/>
      <c r="CTA16" s="265"/>
      <c r="CTB16" s="265"/>
      <c r="CTC16" s="265"/>
      <c r="CTD16" s="266"/>
      <c r="CTE16" s="264" t="s">
        <v>189</v>
      </c>
      <c r="CTF16" s="265"/>
      <c r="CTG16" s="265"/>
      <c r="CTH16" s="265"/>
      <c r="CTI16" s="265"/>
      <c r="CTJ16" s="265"/>
      <c r="CTK16" s="265"/>
      <c r="CTL16" s="266"/>
      <c r="CTM16" s="264" t="s">
        <v>189</v>
      </c>
      <c r="CTN16" s="265"/>
      <c r="CTO16" s="265"/>
      <c r="CTP16" s="265"/>
      <c r="CTQ16" s="265"/>
      <c r="CTR16" s="265"/>
      <c r="CTS16" s="265"/>
      <c r="CTT16" s="266"/>
      <c r="CTU16" s="264" t="s">
        <v>189</v>
      </c>
      <c r="CTV16" s="265"/>
      <c r="CTW16" s="265"/>
      <c r="CTX16" s="265"/>
      <c r="CTY16" s="265"/>
      <c r="CTZ16" s="265"/>
      <c r="CUA16" s="265"/>
      <c r="CUB16" s="266"/>
      <c r="CUC16" s="264" t="s">
        <v>189</v>
      </c>
      <c r="CUD16" s="265"/>
      <c r="CUE16" s="265"/>
      <c r="CUF16" s="265"/>
      <c r="CUG16" s="265"/>
      <c r="CUH16" s="265"/>
      <c r="CUI16" s="265"/>
      <c r="CUJ16" s="266"/>
      <c r="CUK16" s="264" t="s">
        <v>189</v>
      </c>
      <c r="CUL16" s="265"/>
      <c r="CUM16" s="265"/>
      <c r="CUN16" s="265"/>
      <c r="CUO16" s="265"/>
      <c r="CUP16" s="265"/>
      <c r="CUQ16" s="265"/>
      <c r="CUR16" s="266"/>
      <c r="CUS16" s="264" t="s">
        <v>189</v>
      </c>
      <c r="CUT16" s="265"/>
      <c r="CUU16" s="265"/>
      <c r="CUV16" s="265"/>
      <c r="CUW16" s="265"/>
      <c r="CUX16" s="265"/>
      <c r="CUY16" s="265"/>
      <c r="CUZ16" s="266"/>
      <c r="CVA16" s="264" t="s">
        <v>189</v>
      </c>
      <c r="CVB16" s="265"/>
      <c r="CVC16" s="265"/>
      <c r="CVD16" s="265"/>
      <c r="CVE16" s="265"/>
      <c r="CVF16" s="265"/>
      <c r="CVG16" s="265"/>
      <c r="CVH16" s="266"/>
      <c r="CVI16" s="264" t="s">
        <v>189</v>
      </c>
      <c r="CVJ16" s="265"/>
      <c r="CVK16" s="265"/>
      <c r="CVL16" s="265"/>
      <c r="CVM16" s="265"/>
      <c r="CVN16" s="265"/>
      <c r="CVO16" s="265"/>
      <c r="CVP16" s="266"/>
      <c r="CVQ16" s="264" t="s">
        <v>189</v>
      </c>
      <c r="CVR16" s="265"/>
      <c r="CVS16" s="265"/>
      <c r="CVT16" s="265"/>
      <c r="CVU16" s="265"/>
      <c r="CVV16" s="265"/>
      <c r="CVW16" s="265"/>
      <c r="CVX16" s="266"/>
      <c r="CVY16" s="264" t="s">
        <v>189</v>
      </c>
      <c r="CVZ16" s="265"/>
      <c r="CWA16" s="265"/>
      <c r="CWB16" s="265"/>
      <c r="CWC16" s="265"/>
      <c r="CWD16" s="265"/>
      <c r="CWE16" s="265"/>
      <c r="CWF16" s="266"/>
      <c r="CWG16" s="264" t="s">
        <v>189</v>
      </c>
      <c r="CWH16" s="265"/>
      <c r="CWI16" s="265"/>
      <c r="CWJ16" s="265"/>
      <c r="CWK16" s="265"/>
      <c r="CWL16" s="265"/>
      <c r="CWM16" s="265"/>
      <c r="CWN16" s="266"/>
      <c r="CWO16" s="264" t="s">
        <v>189</v>
      </c>
      <c r="CWP16" s="265"/>
      <c r="CWQ16" s="265"/>
      <c r="CWR16" s="265"/>
      <c r="CWS16" s="265"/>
      <c r="CWT16" s="265"/>
      <c r="CWU16" s="265"/>
      <c r="CWV16" s="266"/>
      <c r="CWW16" s="264" t="s">
        <v>189</v>
      </c>
      <c r="CWX16" s="265"/>
      <c r="CWY16" s="265"/>
      <c r="CWZ16" s="265"/>
      <c r="CXA16" s="265"/>
      <c r="CXB16" s="265"/>
      <c r="CXC16" s="265"/>
      <c r="CXD16" s="266"/>
      <c r="CXE16" s="264" t="s">
        <v>189</v>
      </c>
      <c r="CXF16" s="265"/>
      <c r="CXG16" s="265"/>
      <c r="CXH16" s="265"/>
      <c r="CXI16" s="265"/>
      <c r="CXJ16" s="265"/>
      <c r="CXK16" s="265"/>
      <c r="CXL16" s="266"/>
      <c r="CXM16" s="264" t="s">
        <v>189</v>
      </c>
      <c r="CXN16" s="265"/>
      <c r="CXO16" s="265"/>
      <c r="CXP16" s="265"/>
      <c r="CXQ16" s="265"/>
      <c r="CXR16" s="265"/>
      <c r="CXS16" s="265"/>
      <c r="CXT16" s="266"/>
      <c r="CXU16" s="264" t="s">
        <v>189</v>
      </c>
      <c r="CXV16" s="265"/>
      <c r="CXW16" s="265"/>
      <c r="CXX16" s="265"/>
      <c r="CXY16" s="265"/>
      <c r="CXZ16" s="265"/>
      <c r="CYA16" s="265"/>
      <c r="CYB16" s="266"/>
      <c r="CYC16" s="264" t="s">
        <v>189</v>
      </c>
      <c r="CYD16" s="265"/>
      <c r="CYE16" s="265"/>
      <c r="CYF16" s="265"/>
      <c r="CYG16" s="265"/>
      <c r="CYH16" s="265"/>
      <c r="CYI16" s="265"/>
      <c r="CYJ16" s="266"/>
      <c r="CYK16" s="264" t="s">
        <v>189</v>
      </c>
      <c r="CYL16" s="265"/>
      <c r="CYM16" s="265"/>
      <c r="CYN16" s="265"/>
      <c r="CYO16" s="265"/>
      <c r="CYP16" s="265"/>
      <c r="CYQ16" s="265"/>
      <c r="CYR16" s="266"/>
      <c r="CYS16" s="264" t="s">
        <v>189</v>
      </c>
      <c r="CYT16" s="265"/>
      <c r="CYU16" s="265"/>
      <c r="CYV16" s="265"/>
      <c r="CYW16" s="265"/>
      <c r="CYX16" s="265"/>
      <c r="CYY16" s="265"/>
      <c r="CYZ16" s="266"/>
      <c r="CZA16" s="264" t="s">
        <v>189</v>
      </c>
      <c r="CZB16" s="265"/>
      <c r="CZC16" s="265"/>
      <c r="CZD16" s="265"/>
      <c r="CZE16" s="265"/>
      <c r="CZF16" s="265"/>
      <c r="CZG16" s="265"/>
      <c r="CZH16" s="266"/>
      <c r="CZI16" s="264" t="s">
        <v>189</v>
      </c>
      <c r="CZJ16" s="265"/>
      <c r="CZK16" s="265"/>
      <c r="CZL16" s="265"/>
      <c r="CZM16" s="265"/>
      <c r="CZN16" s="265"/>
      <c r="CZO16" s="265"/>
      <c r="CZP16" s="266"/>
      <c r="CZQ16" s="264" t="s">
        <v>189</v>
      </c>
      <c r="CZR16" s="265"/>
      <c r="CZS16" s="265"/>
      <c r="CZT16" s="265"/>
      <c r="CZU16" s="265"/>
      <c r="CZV16" s="265"/>
      <c r="CZW16" s="265"/>
      <c r="CZX16" s="266"/>
      <c r="CZY16" s="264" t="s">
        <v>189</v>
      </c>
      <c r="CZZ16" s="265"/>
      <c r="DAA16" s="265"/>
      <c r="DAB16" s="265"/>
      <c r="DAC16" s="265"/>
      <c r="DAD16" s="265"/>
      <c r="DAE16" s="265"/>
      <c r="DAF16" s="266"/>
      <c r="DAG16" s="264" t="s">
        <v>189</v>
      </c>
      <c r="DAH16" s="265"/>
      <c r="DAI16" s="265"/>
      <c r="DAJ16" s="265"/>
      <c r="DAK16" s="265"/>
      <c r="DAL16" s="265"/>
      <c r="DAM16" s="265"/>
      <c r="DAN16" s="266"/>
      <c r="DAO16" s="264" t="s">
        <v>189</v>
      </c>
      <c r="DAP16" s="265"/>
      <c r="DAQ16" s="265"/>
      <c r="DAR16" s="265"/>
      <c r="DAS16" s="265"/>
      <c r="DAT16" s="265"/>
      <c r="DAU16" s="265"/>
      <c r="DAV16" s="266"/>
      <c r="DAW16" s="264" t="s">
        <v>189</v>
      </c>
      <c r="DAX16" s="265"/>
      <c r="DAY16" s="265"/>
      <c r="DAZ16" s="265"/>
      <c r="DBA16" s="265"/>
      <c r="DBB16" s="265"/>
      <c r="DBC16" s="265"/>
      <c r="DBD16" s="266"/>
      <c r="DBE16" s="264" t="s">
        <v>189</v>
      </c>
      <c r="DBF16" s="265"/>
      <c r="DBG16" s="265"/>
      <c r="DBH16" s="265"/>
      <c r="DBI16" s="265"/>
      <c r="DBJ16" s="265"/>
      <c r="DBK16" s="265"/>
      <c r="DBL16" s="266"/>
      <c r="DBM16" s="264" t="s">
        <v>189</v>
      </c>
      <c r="DBN16" s="265"/>
      <c r="DBO16" s="265"/>
      <c r="DBP16" s="265"/>
      <c r="DBQ16" s="265"/>
      <c r="DBR16" s="265"/>
      <c r="DBS16" s="265"/>
      <c r="DBT16" s="266"/>
      <c r="DBU16" s="264" t="s">
        <v>189</v>
      </c>
      <c r="DBV16" s="265"/>
      <c r="DBW16" s="265"/>
      <c r="DBX16" s="265"/>
      <c r="DBY16" s="265"/>
      <c r="DBZ16" s="265"/>
      <c r="DCA16" s="265"/>
      <c r="DCB16" s="266"/>
      <c r="DCC16" s="264" t="s">
        <v>189</v>
      </c>
      <c r="DCD16" s="265"/>
      <c r="DCE16" s="265"/>
      <c r="DCF16" s="265"/>
      <c r="DCG16" s="265"/>
      <c r="DCH16" s="265"/>
      <c r="DCI16" s="265"/>
      <c r="DCJ16" s="266"/>
      <c r="DCK16" s="264" t="s">
        <v>189</v>
      </c>
      <c r="DCL16" s="265"/>
      <c r="DCM16" s="265"/>
      <c r="DCN16" s="265"/>
      <c r="DCO16" s="265"/>
      <c r="DCP16" s="265"/>
      <c r="DCQ16" s="265"/>
      <c r="DCR16" s="266"/>
      <c r="DCS16" s="264" t="s">
        <v>189</v>
      </c>
      <c r="DCT16" s="265"/>
      <c r="DCU16" s="265"/>
      <c r="DCV16" s="265"/>
      <c r="DCW16" s="265"/>
      <c r="DCX16" s="265"/>
      <c r="DCY16" s="265"/>
      <c r="DCZ16" s="266"/>
      <c r="DDA16" s="264" t="s">
        <v>189</v>
      </c>
      <c r="DDB16" s="265"/>
      <c r="DDC16" s="265"/>
      <c r="DDD16" s="265"/>
      <c r="DDE16" s="265"/>
      <c r="DDF16" s="265"/>
      <c r="DDG16" s="265"/>
      <c r="DDH16" s="266"/>
      <c r="DDI16" s="264" t="s">
        <v>189</v>
      </c>
      <c r="DDJ16" s="265"/>
      <c r="DDK16" s="265"/>
      <c r="DDL16" s="265"/>
      <c r="DDM16" s="265"/>
      <c r="DDN16" s="265"/>
      <c r="DDO16" s="265"/>
      <c r="DDP16" s="266"/>
      <c r="DDQ16" s="264" t="s">
        <v>189</v>
      </c>
      <c r="DDR16" s="265"/>
      <c r="DDS16" s="265"/>
      <c r="DDT16" s="265"/>
      <c r="DDU16" s="265"/>
      <c r="DDV16" s="265"/>
      <c r="DDW16" s="265"/>
      <c r="DDX16" s="266"/>
      <c r="DDY16" s="264" t="s">
        <v>189</v>
      </c>
      <c r="DDZ16" s="265"/>
      <c r="DEA16" s="265"/>
      <c r="DEB16" s="265"/>
      <c r="DEC16" s="265"/>
      <c r="DED16" s="265"/>
      <c r="DEE16" s="265"/>
      <c r="DEF16" s="266"/>
      <c r="DEG16" s="264" t="s">
        <v>189</v>
      </c>
      <c r="DEH16" s="265"/>
      <c r="DEI16" s="265"/>
      <c r="DEJ16" s="265"/>
      <c r="DEK16" s="265"/>
      <c r="DEL16" s="265"/>
      <c r="DEM16" s="265"/>
      <c r="DEN16" s="266"/>
      <c r="DEO16" s="264" t="s">
        <v>189</v>
      </c>
      <c r="DEP16" s="265"/>
      <c r="DEQ16" s="265"/>
      <c r="DER16" s="265"/>
      <c r="DES16" s="265"/>
      <c r="DET16" s="265"/>
      <c r="DEU16" s="265"/>
      <c r="DEV16" s="266"/>
      <c r="DEW16" s="264" t="s">
        <v>189</v>
      </c>
      <c r="DEX16" s="265"/>
      <c r="DEY16" s="265"/>
      <c r="DEZ16" s="265"/>
      <c r="DFA16" s="265"/>
      <c r="DFB16" s="265"/>
      <c r="DFC16" s="265"/>
      <c r="DFD16" s="266"/>
      <c r="DFE16" s="264" t="s">
        <v>189</v>
      </c>
      <c r="DFF16" s="265"/>
      <c r="DFG16" s="265"/>
      <c r="DFH16" s="265"/>
      <c r="DFI16" s="265"/>
      <c r="DFJ16" s="265"/>
      <c r="DFK16" s="265"/>
      <c r="DFL16" s="266"/>
      <c r="DFM16" s="264" t="s">
        <v>189</v>
      </c>
      <c r="DFN16" s="265"/>
      <c r="DFO16" s="265"/>
      <c r="DFP16" s="265"/>
      <c r="DFQ16" s="265"/>
      <c r="DFR16" s="265"/>
      <c r="DFS16" s="265"/>
      <c r="DFT16" s="266"/>
      <c r="DFU16" s="264" t="s">
        <v>189</v>
      </c>
      <c r="DFV16" s="265"/>
      <c r="DFW16" s="265"/>
      <c r="DFX16" s="265"/>
      <c r="DFY16" s="265"/>
      <c r="DFZ16" s="265"/>
      <c r="DGA16" s="265"/>
      <c r="DGB16" s="266"/>
      <c r="DGC16" s="264" t="s">
        <v>189</v>
      </c>
      <c r="DGD16" s="265"/>
      <c r="DGE16" s="265"/>
      <c r="DGF16" s="265"/>
      <c r="DGG16" s="265"/>
      <c r="DGH16" s="265"/>
      <c r="DGI16" s="265"/>
      <c r="DGJ16" s="266"/>
      <c r="DGK16" s="264" t="s">
        <v>189</v>
      </c>
      <c r="DGL16" s="265"/>
      <c r="DGM16" s="265"/>
      <c r="DGN16" s="265"/>
      <c r="DGO16" s="265"/>
      <c r="DGP16" s="265"/>
      <c r="DGQ16" s="265"/>
      <c r="DGR16" s="266"/>
      <c r="DGS16" s="264" t="s">
        <v>189</v>
      </c>
      <c r="DGT16" s="265"/>
      <c r="DGU16" s="265"/>
      <c r="DGV16" s="265"/>
      <c r="DGW16" s="265"/>
      <c r="DGX16" s="265"/>
      <c r="DGY16" s="265"/>
      <c r="DGZ16" s="266"/>
      <c r="DHA16" s="264" t="s">
        <v>189</v>
      </c>
      <c r="DHB16" s="265"/>
      <c r="DHC16" s="265"/>
      <c r="DHD16" s="265"/>
      <c r="DHE16" s="265"/>
      <c r="DHF16" s="265"/>
      <c r="DHG16" s="265"/>
      <c r="DHH16" s="266"/>
      <c r="DHI16" s="264" t="s">
        <v>189</v>
      </c>
      <c r="DHJ16" s="265"/>
      <c r="DHK16" s="265"/>
      <c r="DHL16" s="265"/>
      <c r="DHM16" s="265"/>
      <c r="DHN16" s="265"/>
      <c r="DHO16" s="265"/>
      <c r="DHP16" s="266"/>
      <c r="DHQ16" s="264" t="s">
        <v>189</v>
      </c>
      <c r="DHR16" s="265"/>
      <c r="DHS16" s="265"/>
      <c r="DHT16" s="265"/>
      <c r="DHU16" s="265"/>
      <c r="DHV16" s="265"/>
      <c r="DHW16" s="265"/>
      <c r="DHX16" s="266"/>
      <c r="DHY16" s="264" t="s">
        <v>189</v>
      </c>
      <c r="DHZ16" s="265"/>
      <c r="DIA16" s="265"/>
      <c r="DIB16" s="265"/>
      <c r="DIC16" s="265"/>
      <c r="DID16" s="265"/>
      <c r="DIE16" s="265"/>
      <c r="DIF16" s="266"/>
      <c r="DIG16" s="264" t="s">
        <v>189</v>
      </c>
      <c r="DIH16" s="265"/>
      <c r="DII16" s="265"/>
      <c r="DIJ16" s="265"/>
      <c r="DIK16" s="265"/>
      <c r="DIL16" s="265"/>
      <c r="DIM16" s="265"/>
      <c r="DIN16" s="266"/>
      <c r="DIO16" s="264" t="s">
        <v>189</v>
      </c>
      <c r="DIP16" s="265"/>
      <c r="DIQ16" s="265"/>
      <c r="DIR16" s="265"/>
      <c r="DIS16" s="265"/>
      <c r="DIT16" s="265"/>
      <c r="DIU16" s="265"/>
      <c r="DIV16" s="266"/>
      <c r="DIW16" s="264" t="s">
        <v>189</v>
      </c>
      <c r="DIX16" s="265"/>
      <c r="DIY16" s="265"/>
      <c r="DIZ16" s="265"/>
      <c r="DJA16" s="265"/>
      <c r="DJB16" s="265"/>
      <c r="DJC16" s="265"/>
      <c r="DJD16" s="266"/>
      <c r="DJE16" s="264" t="s">
        <v>189</v>
      </c>
      <c r="DJF16" s="265"/>
      <c r="DJG16" s="265"/>
      <c r="DJH16" s="265"/>
      <c r="DJI16" s="265"/>
      <c r="DJJ16" s="265"/>
      <c r="DJK16" s="265"/>
      <c r="DJL16" s="266"/>
      <c r="DJM16" s="264" t="s">
        <v>189</v>
      </c>
      <c r="DJN16" s="265"/>
      <c r="DJO16" s="265"/>
      <c r="DJP16" s="265"/>
      <c r="DJQ16" s="265"/>
      <c r="DJR16" s="265"/>
      <c r="DJS16" s="265"/>
      <c r="DJT16" s="266"/>
      <c r="DJU16" s="264" t="s">
        <v>189</v>
      </c>
      <c r="DJV16" s="265"/>
      <c r="DJW16" s="265"/>
      <c r="DJX16" s="265"/>
      <c r="DJY16" s="265"/>
      <c r="DJZ16" s="265"/>
      <c r="DKA16" s="265"/>
      <c r="DKB16" s="266"/>
      <c r="DKC16" s="264" t="s">
        <v>189</v>
      </c>
      <c r="DKD16" s="265"/>
      <c r="DKE16" s="265"/>
      <c r="DKF16" s="265"/>
      <c r="DKG16" s="265"/>
      <c r="DKH16" s="265"/>
      <c r="DKI16" s="265"/>
      <c r="DKJ16" s="266"/>
      <c r="DKK16" s="264" t="s">
        <v>189</v>
      </c>
      <c r="DKL16" s="265"/>
      <c r="DKM16" s="265"/>
      <c r="DKN16" s="265"/>
      <c r="DKO16" s="265"/>
      <c r="DKP16" s="265"/>
      <c r="DKQ16" s="265"/>
      <c r="DKR16" s="266"/>
      <c r="DKS16" s="264" t="s">
        <v>189</v>
      </c>
      <c r="DKT16" s="265"/>
      <c r="DKU16" s="265"/>
      <c r="DKV16" s="265"/>
      <c r="DKW16" s="265"/>
      <c r="DKX16" s="265"/>
      <c r="DKY16" s="265"/>
      <c r="DKZ16" s="266"/>
      <c r="DLA16" s="264" t="s">
        <v>189</v>
      </c>
      <c r="DLB16" s="265"/>
      <c r="DLC16" s="265"/>
      <c r="DLD16" s="265"/>
      <c r="DLE16" s="265"/>
      <c r="DLF16" s="265"/>
      <c r="DLG16" s="265"/>
      <c r="DLH16" s="266"/>
      <c r="DLI16" s="264" t="s">
        <v>189</v>
      </c>
      <c r="DLJ16" s="265"/>
      <c r="DLK16" s="265"/>
      <c r="DLL16" s="265"/>
      <c r="DLM16" s="265"/>
      <c r="DLN16" s="265"/>
      <c r="DLO16" s="265"/>
      <c r="DLP16" s="266"/>
      <c r="DLQ16" s="264" t="s">
        <v>189</v>
      </c>
      <c r="DLR16" s="265"/>
      <c r="DLS16" s="265"/>
      <c r="DLT16" s="265"/>
      <c r="DLU16" s="265"/>
      <c r="DLV16" s="265"/>
      <c r="DLW16" s="265"/>
      <c r="DLX16" s="266"/>
      <c r="DLY16" s="264" t="s">
        <v>189</v>
      </c>
      <c r="DLZ16" s="265"/>
      <c r="DMA16" s="265"/>
      <c r="DMB16" s="265"/>
      <c r="DMC16" s="265"/>
      <c r="DMD16" s="265"/>
      <c r="DME16" s="265"/>
      <c r="DMF16" s="266"/>
      <c r="DMG16" s="264" t="s">
        <v>189</v>
      </c>
      <c r="DMH16" s="265"/>
      <c r="DMI16" s="265"/>
      <c r="DMJ16" s="265"/>
      <c r="DMK16" s="265"/>
      <c r="DML16" s="265"/>
      <c r="DMM16" s="265"/>
      <c r="DMN16" s="266"/>
      <c r="DMO16" s="264" t="s">
        <v>189</v>
      </c>
      <c r="DMP16" s="265"/>
      <c r="DMQ16" s="265"/>
      <c r="DMR16" s="265"/>
      <c r="DMS16" s="265"/>
      <c r="DMT16" s="265"/>
      <c r="DMU16" s="265"/>
      <c r="DMV16" s="266"/>
      <c r="DMW16" s="264" t="s">
        <v>189</v>
      </c>
      <c r="DMX16" s="265"/>
      <c r="DMY16" s="265"/>
      <c r="DMZ16" s="265"/>
      <c r="DNA16" s="265"/>
      <c r="DNB16" s="265"/>
      <c r="DNC16" s="265"/>
      <c r="DND16" s="266"/>
      <c r="DNE16" s="264" t="s">
        <v>189</v>
      </c>
      <c r="DNF16" s="265"/>
      <c r="DNG16" s="265"/>
      <c r="DNH16" s="265"/>
      <c r="DNI16" s="265"/>
      <c r="DNJ16" s="265"/>
      <c r="DNK16" s="265"/>
      <c r="DNL16" s="266"/>
      <c r="DNM16" s="264" t="s">
        <v>189</v>
      </c>
      <c r="DNN16" s="265"/>
      <c r="DNO16" s="265"/>
      <c r="DNP16" s="265"/>
      <c r="DNQ16" s="265"/>
      <c r="DNR16" s="265"/>
      <c r="DNS16" s="265"/>
      <c r="DNT16" s="266"/>
      <c r="DNU16" s="264" t="s">
        <v>189</v>
      </c>
      <c r="DNV16" s="265"/>
      <c r="DNW16" s="265"/>
      <c r="DNX16" s="265"/>
      <c r="DNY16" s="265"/>
      <c r="DNZ16" s="265"/>
      <c r="DOA16" s="265"/>
      <c r="DOB16" s="266"/>
      <c r="DOC16" s="264" t="s">
        <v>189</v>
      </c>
      <c r="DOD16" s="265"/>
      <c r="DOE16" s="265"/>
      <c r="DOF16" s="265"/>
      <c r="DOG16" s="265"/>
      <c r="DOH16" s="265"/>
      <c r="DOI16" s="265"/>
      <c r="DOJ16" s="266"/>
      <c r="DOK16" s="264" t="s">
        <v>189</v>
      </c>
      <c r="DOL16" s="265"/>
      <c r="DOM16" s="265"/>
      <c r="DON16" s="265"/>
      <c r="DOO16" s="265"/>
      <c r="DOP16" s="265"/>
      <c r="DOQ16" s="265"/>
      <c r="DOR16" s="266"/>
      <c r="DOS16" s="264" t="s">
        <v>189</v>
      </c>
      <c r="DOT16" s="265"/>
      <c r="DOU16" s="265"/>
      <c r="DOV16" s="265"/>
      <c r="DOW16" s="265"/>
      <c r="DOX16" s="265"/>
      <c r="DOY16" s="265"/>
      <c r="DOZ16" s="266"/>
      <c r="DPA16" s="264" t="s">
        <v>189</v>
      </c>
      <c r="DPB16" s="265"/>
      <c r="DPC16" s="265"/>
      <c r="DPD16" s="265"/>
      <c r="DPE16" s="265"/>
      <c r="DPF16" s="265"/>
      <c r="DPG16" s="265"/>
      <c r="DPH16" s="266"/>
      <c r="DPI16" s="264" t="s">
        <v>189</v>
      </c>
      <c r="DPJ16" s="265"/>
      <c r="DPK16" s="265"/>
      <c r="DPL16" s="265"/>
      <c r="DPM16" s="265"/>
      <c r="DPN16" s="265"/>
      <c r="DPO16" s="265"/>
      <c r="DPP16" s="266"/>
      <c r="DPQ16" s="264" t="s">
        <v>189</v>
      </c>
      <c r="DPR16" s="265"/>
      <c r="DPS16" s="265"/>
      <c r="DPT16" s="265"/>
      <c r="DPU16" s="265"/>
      <c r="DPV16" s="265"/>
      <c r="DPW16" s="265"/>
      <c r="DPX16" s="266"/>
      <c r="DPY16" s="264" t="s">
        <v>189</v>
      </c>
      <c r="DPZ16" s="265"/>
      <c r="DQA16" s="265"/>
      <c r="DQB16" s="265"/>
      <c r="DQC16" s="265"/>
      <c r="DQD16" s="265"/>
      <c r="DQE16" s="265"/>
      <c r="DQF16" s="266"/>
      <c r="DQG16" s="264" t="s">
        <v>189</v>
      </c>
      <c r="DQH16" s="265"/>
      <c r="DQI16" s="265"/>
      <c r="DQJ16" s="265"/>
      <c r="DQK16" s="265"/>
      <c r="DQL16" s="265"/>
      <c r="DQM16" s="265"/>
      <c r="DQN16" s="266"/>
      <c r="DQO16" s="264" t="s">
        <v>189</v>
      </c>
      <c r="DQP16" s="265"/>
      <c r="DQQ16" s="265"/>
      <c r="DQR16" s="265"/>
      <c r="DQS16" s="265"/>
      <c r="DQT16" s="265"/>
      <c r="DQU16" s="265"/>
      <c r="DQV16" s="266"/>
      <c r="DQW16" s="264" t="s">
        <v>189</v>
      </c>
      <c r="DQX16" s="265"/>
      <c r="DQY16" s="265"/>
      <c r="DQZ16" s="265"/>
      <c r="DRA16" s="265"/>
      <c r="DRB16" s="265"/>
      <c r="DRC16" s="265"/>
      <c r="DRD16" s="266"/>
      <c r="DRE16" s="264" t="s">
        <v>189</v>
      </c>
      <c r="DRF16" s="265"/>
      <c r="DRG16" s="265"/>
      <c r="DRH16" s="265"/>
      <c r="DRI16" s="265"/>
      <c r="DRJ16" s="265"/>
      <c r="DRK16" s="265"/>
      <c r="DRL16" s="266"/>
      <c r="DRM16" s="264" t="s">
        <v>189</v>
      </c>
      <c r="DRN16" s="265"/>
      <c r="DRO16" s="265"/>
      <c r="DRP16" s="265"/>
      <c r="DRQ16" s="265"/>
      <c r="DRR16" s="265"/>
      <c r="DRS16" s="265"/>
      <c r="DRT16" s="266"/>
      <c r="DRU16" s="264" t="s">
        <v>189</v>
      </c>
      <c r="DRV16" s="265"/>
      <c r="DRW16" s="265"/>
      <c r="DRX16" s="265"/>
      <c r="DRY16" s="265"/>
      <c r="DRZ16" s="265"/>
      <c r="DSA16" s="265"/>
      <c r="DSB16" s="266"/>
      <c r="DSC16" s="264" t="s">
        <v>189</v>
      </c>
      <c r="DSD16" s="265"/>
      <c r="DSE16" s="265"/>
      <c r="DSF16" s="265"/>
      <c r="DSG16" s="265"/>
      <c r="DSH16" s="265"/>
      <c r="DSI16" s="265"/>
      <c r="DSJ16" s="266"/>
      <c r="DSK16" s="264" t="s">
        <v>189</v>
      </c>
      <c r="DSL16" s="265"/>
      <c r="DSM16" s="265"/>
      <c r="DSN16" s="265"/>
      <c r="DSO16" s="265"/>
      <c r="DSP16" s="265"/>
      <c r="DSQ16" s="265"/>
      <c r="DSR16" s="266"/>
      <c r="DSS16" s="264" t="s">
        <v>189</v>
      </c>
      <c r="DST16" s="265"/>
      <c r="DSU16" s="265"/>
      <c r="DSV16" s="265"/>
      <c r="DSW16" s="265"/>
      <c r="DSX16" s="265"/>
      <c r="DSY16" s="265"/>
      <c r="DSZ16" s="266"/>
      <c r="DTA16" s="264" t="s">
        <v>189</v>
      </c>
      <c r="DTB16" s="265"/>
      <c r="DTC16" s="265"/>
      <c r="DTD16" s="265"/>
      <c r="DTE16" s="265"/>
      <c r="DTF16" s="265"/>
      <c r="DTG16" s="265"/>
      <c r="DTH16" s="266"/>
      <c r="DTI16" s="264" t="s">
        <v>189</v>
      </c>
      <c r="DTJ16" s="265"/>
      <c r="DTK16" s="265"/>
      <c r="DTL16" s="265"/>
      <c r="DTM16" s="265"/>
      <c r="DTN16" s="265"/>
      <c r="DTO16" s="265"/>
      <c r="DTP16" s="266"/>
      <c r="DTQ16" s="264" t="s">
        <v>189</v>
      </c>
      <c r="DTR16" s="265"/>
      <c r="DTS16" s="265"/>
      <c r="DTT16" s="265"/>
      <c r="DTU16" s="265"/>
      <c r="DTV16" s="265"/>
      <c r="DTW16" s="265"/>
      <c r="DTX16" s="266"/>
      <c r="DTY16" s="264" t="s">
        <v>189</v>
      </c>
      <c r="DTZ16" s="265"/>
      <c r="DUA16" s="265"/>
      <c r="DUB16" s="265"/>
      <c r="DUC16" s="265"/>
      <c r="DUD16" s="265"/>
      <c r="DUE16" s="265"/>
      <c r="DUF16" s="266"/>
      <c r="DUG16" s="264" t="s">
        <v>189</v>
      </c>
      <c r="DUH16" s="265"/>
      <c r="DUI16" s="265"/>
      <c r="DUJ16" s="265"/>
      <c r="DUK16" s="265"/>
      <c r="DUL16" s="265"/>
      <c r="DUM16" s="265"/>
      <c r="DUN16" s="266"/>
      <c r="DUO16" s="264" t="s">
        <v>189</v>
      </c>
      <c r="DUP16" s="265"/>
      <c r="DUQ16" s="265"/>
      <c r="DUR16" s="265"/>
      <c r="DUS16" s="265"/>
      <c r="DUT16" s="265"/>
      <c r="DUU16" s="265"/>
      <c r="DUV16" s="266"/>
      <c r="DUW16" s="264" t="s">
        <v>189</v>
      </c>
      <c r="DUX16" s="265"/>
      <c r="DUY16" s="265"/>
      <c r="DUZ16" s="265"/>
      <c r="DVA16" s="265"/>
      <c r="DVB16" s="265"/>
      <c r="DVC16" s="265"/>
      <c r="DVD16" s="266"/>
      <c r="DVE16" s="264" t="s">
        <v>189</v>
      </c>
      <c r="DVF16" s="265"/>
      <c r="DVG16" s="265"/>
      <c r="DVH16" s="265"/>
      <c r="DVI16" s="265"/>
      <c r="DVJ16" s="265"/>
      <c r="DVK16" s="265"/>
      <c r="DVL16" s="266"/>
      <c r="DVM16" s="264" t="s">
        <v>189</v>
      </c>
      <c r="DVN16" s="265"/>
      <c r="DVO16" s="265"/>
      <c r="DVP16" s="265"/>
      <c r="DVQ16" s="265"/>
      <c r="DVR16" s="265"/>
      <c r="DVS16" s="265"/>
      <c r="DVT16" s="266"/>
      <c r="DVU16" s="264" t="s">
        <v>189</v>
      </c>
      <c r="DVV16" s="265"/>
      <c r="DVW16" s="265"/>
      <c r="DVX16" s="265"/>
      <c r="DVY16" s="265"/>
      <c r="DVZ16" s="265"/>
      <c r="DWA16" s="265"/>
      <c r="DWB16" s="266"/>
      <c r="DWC16" s="264" t="s">
        <v>189</v>
      </c>
      <c r="DWD16" s="265"/>
      <c r="DWE16" s="265"/>
      <c r="DWF16" s="265"/>
      <c r="DWG16" s="265"/>
      <c r="DWH16" s="265"/>
      <c r="DWI16" s="265"/>
      <c r="DWJ16" s="266"/>
      <c r="DWK16" s="264" t="s">
        <v>189</v>
      </c>
      <c r="DWL16" s="265"/>
      <c r="DWM16" s="265"/>
      <c r="DWN16" s="265"/>
      <c r="DWO16" s="265"/>
      <c r="DWP16" s="265"/>
      <c r="DWQ16" s="265"/>
      <c r="DWR16" s="266"/>
      <c r="DWS16" s="264" t="s">
        <v>189</v>
      </c>
      <c r="DWT16" s="265"/>
      <c r="DWU16" s="265"/>
      <c r="DWV16" s="265"/>
      <c r="DWW16" s="265"/>
      <c r="DWX16" s="265"/>
      <c r="DWY16" s="265"/>
      <c r="DWZ16" s="266"/>
      <c r="DXA16" s="264" t="s">
        <v>189</v>
      </c>
      <c r="DXB16" s="265"/>
      <c r="DXC16" s="265"/>
      <c r="DXD16" s="265"/>
      <c r="DXE16" s="265"/>
      <c r="DXF16" s="265"/>
      <c r="DXG16" s="265"/>
      <c r="DXH16" s="266"/>
      <c r="DXI16" s="264" t="s">
        <v>189</v>
      </c>
      <c r="DXJ16" s="265"/>
      <c r="DXK16" s="265"/>
      <c r="DXL16" s="265"/>
      <c r="DXM16" s="265"/>
      <c r="DXN16" s="265"/>
      <c r="DXO16" s="265"/>
      <c r="DXP16" s="266"/>
      <c r="DXQ16" s="264" t="s">
        <v>189</v>
      </c>
      <c r="DXR16" s="265"/>
      <c r="DXS16" s="265"/>
      <c r="DXT16" s="265"/>
      <c r="DXU16" s="265"/>
      <c r="DXV16" s="265"/>
      <c r="DXW16" s="265"/>
      <c r="DXX16" s="266"/>
      <c r="DXY16" s="264" t="s">
        <v>189</v>
      </c>
      <c r="DXZ16" s="265"/>
      <c r="DYA16" s="265"/>
      <c r="DYB16" s="265"/>
      <c r="DYC16" s="265"/>
      <c r="DYD16" s="265"/>
      <c r="DYE16" s="265"/>
      <c r="DYF16" s="266"/>
      <c r="DYG16" s="264" t="s">
        <v>189</v>
      </c>
      <c r="DYH16" s="265"/>
      <c r="DYI16" s="265"/>
      <c r="DYJ16" s="265"/>
      <c r="DYK16" s="265"/>
      <c r="DYL16" s="265"/>
      <c r="DYM16" s="265"/>
      <c r="DYN16" s="266"/>
      <c r="DYO16" s="264" t="s">
        <v>189</v>
      </c>
      <c r="DYP16" s="265"/>
      <c r="DYQ16" s="265"/>
      <c r="DYR16" s="265"/>
      <c r="DYS16" s="265"/>
      <c r="DYT16" s="265"/>
      <c r="DYU16" s="265"/>
      <c r="DYV16" s="266"/>
      <c r="DYW16" s="264" t="s">
        <v>189</v>
      </c>
      <c r="DYX16" s="265"/>
      <c r="DYY16" s="265"/>
      <c r="DYZ16" s="265"/>
      <c r="DZA16" s="265"/>
      <c r="DZB16" s="265"/>
      <c r="DZC16" s="265"/>
      <c r="DZD16" s="266"/>
      <c r="DZE16" s="264" t="s">
        <v>189</v>
      </c>
      <c r="DZF16" s="265"/>
      <c r="DZG16" s="265"/>
      <c r="DZH16" s="265"/>
      <c r="DZI16" s="265"/>
      <c r="DZJ16" s="265"/>
      <c r="DZK16" s="265"/>
      <c r="DZL16" s="266"/>
      <c r="DZM16" s="264" t="s">
        <v>189</v>
      </c>
      <c r="DZN16" s="265"/>
      <c r="DZO16" s="265"/>
      <c r="DZP16" s="265"/>
      <c r="DZQ16" s="265"/>
      <c r="DZR16" s="265"/>
      <c r="DZS16" s="265"/>
      <c r="DZT16" s="266"/>
      <c r="DZU16" s="264" t="s">
        <v>189</v>
      </c>
      <c r="DZV16" s="265"/>
      <c r="DZW16" s="265"/>
      <c r="DZX16" s="265"/>
      <c r="DZY16" s="265"/>
      <c r="DZZ16" s="265"/>
      <c r="EAA16" s="265"/>
      <c r="EAB16" s="266"/>
      <c r="EAC16" s="264" t="s">
        <v>189</v>
      </c>
      <c r="EAD16" s="265"/>
      <c r="EAE16" s="265"/>
      <c r="EAF16" s="265"/>
      <c r="EAG16" s="265"/>
      <c r="EAH16" s="265"/>
      <c r="EAI16" s="265"/>
      <c r="EAJ16" s="266"/>
      <c r="EAK16" s="264" t="s">
        <v>189</v>
      </c>
      <c r="EAL16" s="265"/>
      <c r="EAM16" s="265"/>
      <c r="EAN16" s="265"/>
      <c r="EAO16" s="265"/>
      <c r="EAP16" s="265"/>
      <c r="EAQ16" s="265"/>
      <c r="EAR16" s="266"/>
      <c r="EAS16" s="264" t="s">
        <v>189</v>
      </c>
      <c r="EAT16" s="265"/>
      <c r="EAU16" s="265"/>
      <c r="EAV16" s="265"/>
      <c r="EAW16" s="265"/>
      <c r="EAX16" s="265"/>
      <c r="EAY16" s="265"/>
      <c r="EAZ16" s="266"/>
      <c r="EBA16" s="264" t="s">
        <v>189</v>
      </c>
      <c r="EBB16" s="265"/>
      <c r="EBC16" s="265"/>
      <c r="EBD16" s="265"/>
      <c r="EBE16" s="265"/>
      <c r="EBF16" s="265"/>
      <c r="EBG16" s="265"/>
      <c r="EBH16" s="266"/>
      <c r="EBI16" s="264" t="s">
        <v>189</v>
      </c>
      <c r="EBJ16" s="265"/>
      <c r="EBK16" s="265"/>
      <c r="EBL16" s="265"/>
      <c r="EBM16" s="265"/>
      <c r="EBN16" s="265"/>
      <c r="EBO16" s="265"/>
      <c r="EBP16" s="266"/>
      <c r="EBQ16" s="264" t="s">
        <v>189</v>
      </c>
      <c r="EBR16" s="265"/>
      <c r="EBS16" s="265"/>
      <c r="EBT16" s="265"/>
      <c r="EBU16" s="265"/>
      <c r="EBV16" s="265"/>
      <c r="EBW16" s="265"/>
      <c r="EBX16" s="266"/>
      <c r="EBY16" s="264" t="s">
        <v>189</v>
      </c>
      <c r="EBZ16" s="265"/>
      <c r="ECA16" s="265"/>
      <c r="ECB16" s="265"/>
      <c r="ECC16" s="265"/>
      <c r="ECD16" s="265"/>
      <c r="ECE16" s="265"/>
      <c r="ECF16" s="266"/>
      <c r="ECG16" s="264" t="s">
        <v>189</v>
      </c>
      <c r="ECH16" s="265"/>
      <c r="ECI16" s="265"/>
      <c r="ECJ16" s="265"/>
      <c r="ECK16" s="265"/>
      <c r="ECL16" s="265"/>
      <c r="ECM16" s="265"/>
      <c r="ECN16" s="266"/>
      <c r="ECO16" s="264" t="s">
        <v>189</v>
      </c>
      <c r="ECP16" s="265"/>
      <c r="ECQ16" s="265"/>
      <c r="ECR16" s="265"/>
      <c r="ECS16" s="265"/>
      <c r="ECT16" s="265"/>
      <c r="ECU16" s="265"/>
      <c r="ECV16" s="266"/>
      <c r="ECW16" s="264" t="s">
        <v>189</v>
      </c>
      <c r="ECX16" s="265"/>
      <c r="ECY16" s="265"/>
      <c r="ECZ16" s="265"/>
      <c r="EDA16" s="265"/>
      <c r="EDB16" s="265"/>
      <c r="EDC16" s="265"/>
      <c r="EDD16" s="266"/>
      <c r="EDE16" s="264" t="s">
        <v>189</v>
      </c>
      <c r="EDF16" s="265"/>
      <c r="EDG16" s="265"/>
      <c r="EDH16" s="265"/>
      <c r="EDI16" s="265"/>
      <c r="EDJ16" s="265"/>
      <c r="EDK16" s="265"/>
      <c r="EDL16" s="266"/>
      <c r="EDM16" s="264" t="s">
        <v>189</v>
      </c>
      <c r="EDN16" s="265"/>
      <c r="EDO16" s="265"/>
      <c r="EDP16" s="265"/>
      <c r="EDQ16" s="265"/>
      <c r="EDR16" s="265"/>
      <c r="EDS16" s="265"/>
      <c r="EDT16" s="266"/>
      <c r="EDU16" s="264" t="s">
        <v>189</v>
      </c>
      <c r="EDV16" s="265"/>
      <c r="EDW16" s="265"/>
      <c r="EDX16" s="265"/>
      <c r="EDY16" s="265"/>
      <c r="EDZ16" s="265"/>
      <c r="EEA16" s="265"/>
      <c r="EEB16" s="266"/>
      <c r="EEC16" s="264" t="s">
        <v>189</v>
      </c>
      <c r="EED16" s="265"/>
      <c r="EEE16" s="265"/>
      <c r="EEF16" s="265"/>
      <c r="EEG16" s="265"/>
      <c r="EEH16" s="265"/>
      <c r="EEI16" s="265"/>
      <c r="EEJ16" s="266"/>
      <c r="EEK16" s="264" t="s">
        <v>189</v>
      </c>
      <c r="EEL16" s="265"/>
      <c r="EEM16" s="265"/>
      <c r="EEN16" s="265"/>
      <c r="EEO16" s="265"/>
      <c r="EEP16" s="265"/>
      <c r="EEQ16" s="265"/>
      <c r="EER16" s="266"/>
      <c r="EES16" s="264" t="s">
        <v>189</v>
      </c>
      <c r="EET16" s="265"/>
      <c r="EEU16" s="265"/>
      <c r="EEV16" s="265"/>
      <c r="EEW16" s="265"/>
      <c r="EEX16" s="265"/>
      <c r="EEY16" s="265"/>
      <c r="EEZ16" s="266"/>
      <c r="EFA16" s="264" t="s">
        <v>189</v>
      </c>
      <c r="EFB16" s="265"/>
      <c r="EFC16" s="265"/>
      <c r="EFD16" s="265"/>
      <c r="EFE16" s="265"/>
      <c r="EFF16" s="265"/>
      <c r="EFG16" s="265"/>
      <c r="EFH16" s="266"/>
      <c r="EFI16" s="264" t="s">
        <v>189</v>
      </c>
      <c r="EFJ16" s="265"/>
      <c r="EFK16" s="265"/>
      <c r="EFL16" s="265"/>
      <c r="EFM16" s="265"/>
      <c r="EFN16" s="265"/>
      <c r="EFO16" s="265"/>
      <c r="EFP16" s="266"/>
      <c r="EFQ16" s="264" t="s">
        <v>189</v>
      </c>
      <c r="EFR16" s="265"/>
      <c r="EFS16" s="265"/>
      <c r="EFT16" s="265"/>
      <c r="EFU16" s="265"/>
      <c r="EFV16" s="265"/>
      <c r="EFW16" s="265"/>
      <c r="EFX16" s="266"/>
      <c r="EFY16" s="264" t="s">
        <v>189</v>
      </c>
      <c r="EFZ16" s="265"/>
      <c r="EGA16" s="265"/>
      <c r="EGB16" s="265"/>
      <c r="EGC16" s="265"/>
      <c r="EGD16" s="265"/>
      <c r="EGE16" s="265"/>
      <c r="EGF16" s="266"/>
      <c r="EGG16" s="264" t="s">
        <v>189</v>
      </c>
      <c r="EGH16" s="265"/>
      <c r="EGI16" s="265"/>
      <c r="EGJ16" s="265"/>
      <c r="EGK16" s="265"/>
      <c r="EGL16" s="265"/>
      <c r="EGM16" s="265"/>
      <c r="EGN16" s="266"/>
      <c r="EGO16" s="264" t="s">
        <v>189</v>
      </c>
      <c r="EGP16" s="265"/>
      <c r="EGQ16" s="265"/>
      <c r="EGR16" s="265"/>
      <c r="EGS16" s="265"/>
      <c r="EGT16" s="265"/>
      <c r="EGU16" s="265"/>
      <c r="EGV16" s="266"/>
      <c r="EGW16" s="264" t="s">
        <v>189</v>
      </c>
      <c r="EGX16" s="265"/>
      <c r="EGY16" s="265"/>
      <c r="EGZ16" s="265"/>
      <c r="EHA16" s="265"/>
      <c r="EHB16" s="265"/>
      <c r="EHC16" s="265"/>
      <c r="EHD16" s="266"/>
      <c r="EHE16" s="264" t="s">
        <v>189</v>
      </c>
      <c r="EHF16" s="265"/>
      <c r="EHG16" s="265"/>
      <c r="EHH16" s="265"/>
      <c r="EHI16" s="265"/>
      <c r="EHJ16" s="265"/>
      <c r="EHK16" s="265"/>
      <c r="EHL16" s="266"/>
      <c r="EHM16" s="264" t="s">
        <v>189</v>
      </c>
      <c r="EHN16" s="265"/>
      <c r="EHO16" s="265"/>
      <c r="EHP16" s="265"/>
      <c r="EHQ16" s="265"/>
      <c r="EHR16" s="265"/>
      <c r="EHS16" s="265"/>
      <c r="EHT16" s="266"/>
      <c r="EHU16" s="264" t="s">
        <v>189</v>
      </c>
      <c r="EHV16" s="265"/>
      <c r="EHW16" s="265"/>
      <c r="EHX16" s="265"/>
      <c r="EHY16" s="265"/>
      <c r="EHZ16" s="265"/>
      <c r="EIA16" s="265"/>
      <c r="EIB16" s="266"/>
      <c r="EIC16" s="264" t="s">
        <v>189</v>
      </c>
      <c r="EID16" s="265"/>
      <c r="EIE16" s="265"/>
      <c r="EIF16" s="265"/>
      <c r="EIG16" s="265"/>
      <c r="EIH16" s="265"/>
      <c r="EII16" s="265"/>
      <c r="EIJ16" s="266"/>
      <c r="EIK16" s="264" t="s">
        <v>189</v>
      </c>
      <c r="EIL16" s="265"/>
      <c r="EIM16" s="265"/>
      <c r="EIN16" s="265"/>
      <c r="EIO16" s="265"/>
      <c r="EIP16" s="265"/>
      <c r="EIQ16" s="265"/>
      <c r="EIR16" s="266"/>
      <c r="EIS16" s="264" t="s">
        <v>189</v>
      </c>
      <c r="EIT16" s="265"/>
      <c r="EIU16" s="265"/>
      <c r="EIV16" s="265"/>
      <c r="EIW16" s="265"/>
      <c r="EIX16" s="265"/>
      <c r="EIY16" s="265"/>
      <c r="EIZ16" s="266"/>
      <c r="EJA16" s="264" t="s">
        <v>189</v>
      </c>
      <c r="EJB16" s="265"/>
      <c r="EJC16" s="265"/>
      <c r="EJD16" s="265"/>
      <c r="EJE16" s="265"/>
      <c r="EJF16" s="265"/>
      <c r="EJG16" s="265"/>
      <c r="EJH16" s="266"/>
      <c r="EJI16" s="264" t="s">
        <v>189</v>
      </c>
      <c r="EJJ16" s="265"/>
      <c r="EJK16" s="265"/>
      <c r="EJL16" s="265"/>
      <c r="EJM16" s="265"/>
      <c r="EJN16" s="265"/>
      <c r="EJO16" s="265"/>
      <c r="EJP16" s="266"/>
      <c r="EJQ16" s="264" t="s">
        <v>189</v>
      </c>
      <c r="EJR16" s="265"/>
      <c r="EJS16" s="265"/>
      <c r="EJT16" s="265"/>
      <c r="EJU16" s="265"/>
      <c r="EJV16" s="265"/>
      <c r="EJW16" s="265"/>
      <c r="EJX16" s="266"/>
      <c r="EJY16" s="264" t="s">
        <v>189</v>
      </c>
      <c r="EJZ16" s="265"/>
      <c r="EKA16" s="265"/>
      <c r="EKB16" s="265"/>
      <c r="EKC16" s="265"/>
      <c r="EKD16" s="265"/>
      <c r="EKE16" s="265"/>
      <c r="EKF16" s="266"/>
      <c r="EKG16" s="264" t="s">
        <v>189</v>
      </c>
      <c r="EKH16" s="265"/>
      <c r="EKI16" s="265"/>
      <c r="EKJ16" s="265"/>
      <c r="EKK16" s="265"/>
      <c r="EKL16" s="265"/>
      <c r="EKM16" s="265"/>
      <c r="EKN16" s="266"/>
      <c r="EKO16" s="264" t="s">
        <v>189</v>
      </c>
      <c r="EKP16" s="265"/>
      <c r="EKQ16" s="265"/>
      <c r="EKR16" s="265"/>
      <c r="EKS16" s="265"/>
      <c r="EKT16" s="265"/>
      <c r="EKU16" s="265"/>
      <c r="EKV16" s="266"/>
      <c r="EKW16" s="264" t="s">
        <v>189</v>
      </c>
      <c r="EKX16" s="265"/>
      <c r="EKY16" s="265"/>
      <c r="EKZ16" s="265"/>
      <c r="ELA16" s="265"/>
      <c r="ELB16" s="265"/>
      <c r="ELC16" s="265"/>
      <c r="ELD16" s="266"/>
      <c r="ELE16" s="264" t="s">
        <v>189</v>
      </c>
      <c r="ELF16" s="265"/>
      <c r="ELG16" s="265"/>
      <c r="ELH16" s="265"/>
      <c r="ELI16" s="265"/>
      <c r="ELJ16" s="265"/>
      <c r="ELK16" s="265"/>
      <c r="ELL16" s="266"/>
      <c r="ELM16" s="264" t="s">
        <v>189</v>
      </c>
      <c r="ELN16" s="265"/>
      <c r="ELO16" s="265"/>
      <c r="ELP16" s="265"/>
      <c r="ELQ16" s="265"/>
      <c r="ELR16" s="265"/>
      <c r="ELS16" s="265"/>
      <c r="ELT16" s="266"/>
      <c r="ELU16" s="264" t="s">
        <v>189</v>
      </c>
      <c r="ELV16" s="265"/>
      <c r="ELW16" s="265"/>
      <c r="ELX16" s="265"/>
      <c r="ELY16" s="265"/>
      <c r="ELZ16" s="265"/>
      <c r="EMA16" s="265"/>
      <c r="EMB16" s="266"/>
      <c r="EMC16" s="264" t="s">
        <v>189</v>
      </c>
      <c r="EMD16" s="265"/>
      <c r="EME16" s="265"/>
      <c r="EMF16" s="265"/>
      <c r="EMG16" s="265"/>
      <c r="EMH16" s="265"/>
      <c r="EMI16" s="265"/>
      <c r="EMJ16" s="266"/>
      <c r="EMK16" s="264" t="s">
        <v>189</v>
      </c>
      <c r="EML16" s="265"/>
      <c r="EMM16" s="265"/>
      <c r="EMN16" s="265"/>
      <c r="EMO16" s="265"/>
      <c r="EMP16" s="265"/>
      <c r="EMQ16" s="265"/>
      <c r="EMR16" s="266"/>
      <c r="EMS16" s="264" t="s">
        <v>189</v>
      </c>
      <c r="EMT16" s="265"/>
      <c r="EMU16" s="265"/>
      <c r="EMV16" s="265"/>
      <c r="EMW16" s="265"/>
      <c r="EMX16" s="265"/>
      <c r="EMY16" s="265"/>
      <c r="EMZ16" s="266"/>
      <c r="ENA16" s="264" t="s">
        <v>189</v>
      </c>
      <c r="ENB16" s="265"/>
      <c r="ENC16" s="265"/>
      <c r="END16" s="265"/>
      <c r="ENE16" s="265"/>
      <c r="ENF16" s="265"/>
      <c r="ENG16" s="265"/>
      <c r="ENH16" s="266"/>
      <c r="ENI16" s="264" t="s">
        <v>189</v>
      </c>
      <c r="ENJ16" s="265"/>
      <c r="ENK16" s="265"/>
      <c r="ENL16" s="265"/>
      <c r="ENM16" s="265"/>
      <c r="ENN16" s="265"/>
      <c r="ENO16" s="265"/>
      <c r="ENP16" s="266"/>
      <c r="ENQ16" s="264" t="s">
        <v>189</v>
      </c>
      <c r="ENR16" s="265"/>
      <c r="ENS16" s="265"/>
      <c r="ENT16" s="265"/>
      <c r="ENU16" s="265"/>
      <c r="ENV16" s="265"/>
      <c r="ENW16" s="265"/>
      <c r="ENX16" s="266"/>
      <c r="ENY16" s="264" t="s">
        <v>189</v>
      </c>
      <c r="ENZ16" s="265"/>
      <c r="EOA16" s="265"/>
      <c r="EOB16" s="265"/>
      <c r="EOC16" s="265"/>
      <c r="EOD16" s="265"/>
      <c r="EOE16" s="265"/>
      <c r="EOF16" s="266"/>
      <c r="EOG16" s="264" t="s">
        <v>189</v>
      </c>
      <c r="EOH16" s="265"/>
      <c r="EOI16" s="265"/>
      <c r="EOJ16" s="265"/>
      <c r="EOK16" s="265"/>
      <c r="EOL16" s="265"/>
      <c r="EOM16" s="265"/>
      <c r="EON16" s="266"/>
      <c r="EOO16" s="264" t="s">
        <v>189</v>
      </c>
      <c r="EOP16" s="265"/>
      <c r="EOQ16" s="265"/>
      <c r="EOR16" s="265"/>
      <c r="EOS16" s="265"/>
      <c r="EOT16" s="265"/>
      <c r="EOU16" s="265"/>
      <c r="EOV16" s="266"/>
      <c r="EOW16" s="264" t="s">
        <v>189</v>
      </c>
      <c r="EOX16" s="265"/>
      <c r="EOY16" s="265"/>
      <c r="EOZ16" s="265"/>
      <c r="EPA16" s="265"/>
      <c r="EPB16" s="265"/>
      <c r="EPC16" s="265"/>
      <c r="EPD16" s="266"/>
      <c r="EPE16" s="264" t="s">
        <v>189</v>
      </c>
      <c r="EPF16" s="265"/>
      <c r="EPG16" s="265"/>
      <c r="EPH16" s="265"/>
      <c r="EPI16" s="265"/>
      <c r="EPJ16" s="265"/>
      <c r="EPK16" s="265"/>
      <c r="EPL16" s="266"/>
      <c r="EPM16" s="264" t="s">
        <v>189</v>
      </c>
      <c r="EPN16" s="265"/>
      <c r="EPO16" s="265"/>
      <c r="EPP16" s="265"/>
      <c r="EPQ16" s="265"/>
      <c r="EPR16" s="265"/>
      <c r="EPS16" s="265"/>
      <c r="EPT16" s="266"/>
      <c r="EPU16" s="264" t="s">
        <v>189</v>
      </c>
      <c r="EPV16" s="265"/>
      <c r="EPW16" s="265"/>
      <c r="EPX16" s="265"/>
      <c r="EPY16" s="265"/>
      <c r="EPZ16" s="265"/>
      <c r="EQA16" s="265"/>
      <c r="EQB16" s="266"/>
      <c r="EQC16" s="264" t="s">
        <v>189</v>
      </c>
      <c r="EQD16" s="265"/>
      <c r="EQE16" s="265"/>
      <c r="EQF16" s="265"/>
      <c r="EQG16" s="265"/>
      <c r="EQH16" s="265"/>
      <c r="EQI16" s="265"/>
      <c r="EQJ16" s="266"/>
      <c r="EQK16" s="264" t="s">
        <v>189</v>
      </c>
      <c r="EQL16" s="265"/>
      <c r="EQM16" s="265"/>
      <c r="EQN16" s="265"/>
      <c r="EQO16" s="265"/>
      <c r="EQP16" s="265"/>
      <c r="EQQ16" s="265"/>
      <c r="EQR16" s="266"/>
      <c r="EQS16" s="264" t="s">
        <v>189</v>
      </c>
      <c r="EQT16" s="265"/>
      <c r="EQU16" s="265"/>
      <c r="EQV16" s="265"/>
      <c r="EQW16" s="265"/>
      <c r="EQX16" s="265"/>
      <c r="EQY16" s="265"/>
      <c r="EQZ16" s="266"/>
      <c r="ERA16" s="264" t="s">
        <v>189</v>
      </c>
      <c r="ERB16" s="265"/>
      <c r="ERC16" s="265"/>
      <c r="ERD16" s="265"/>
      <c r="ERE16" s="265"/>
      <c r="ERF16" s="265"/>
      <c r="ERG16" s="265"/>
      <c r="ERH16" s="266"/>
      <c r="ERI16" s="264" t="s">
        <v>189</v>
      </c>
      <c r="ERJ16" s="265"/>
      <c r="ERK16" s="265"/>
      <c r="ERL16" s="265"/>
      <c r="ERM16" s="265"/>
      <c r="ERN16" s="265"/>
      <c r="ERO16" s="265"/>
      <c r="ERP16" s="266"/>
      <c r="ERQ16" s="264" t="s">
        <v>189</v>
      </c>
      <c r="ERR16" s="265"/>
      <c r="ERS16" s="265"/>
      <c r="ERT16" s="265"/>
      <c r="ERU16" s="265"/>
      <c r="ERV16" s="265"/>
      <c r="ERW16" s="265"/>
      <c r="ERX16" s="266"/>
      <c r="ERY16" s="264" t="s">
        <v>189</v>
      </c>
      <c r="ERZ16" s="265"/>
      <c r="ESA16" s="265"/>
      <c r="ESB16" s="265"/>
      <c r="ESC16" s="265"/>
      <c r="ESD16" s="265"/>
      <c r="ESE16" s="265"/>
      <c r="ESF16" s="266"/>
      <c r="ESG16" s="264" t="s">
        <v>189</v>
      </c>
      <c r="ESH16" s="265"/>
      <c r="ESI16" s="265"/>
      <c r="ESJ16" s="265"/>
      <c r="ESK16" s="265"/>
      <c r="ESL16" s="265"/>
      <c r="ESM16" s="265"/>
      <c r="ESN16" s="266"/>
      <c r="ESO16" s="264" t="s">
        <v>189</v>
      </c>
      <c r="ESP16" s="265"/>
      <c r="ESQ16" s="265"/>
      <c r="ESR16" s="265"/>
      <c r="ESS16" s="265"/>
      <c r="EST16" s="265"/>
      <c r="ESU16" s="265"/>
      <c r="ESV16" s="266"/>
      <c r="ESW16" s="264" t="s">
        <v>189</v>
      </c>
      <c r="ESX16" s="265"/>
      <c r="ESY16" s="265"/>
      <c r="ESZ16" s="265"/>
      <c r="ETA16" s="265"/>
      <c r="ETB16" s="265"/>
      <c r="ETC16" s="265"/>
      <c r="ETD16" s="266"/>
      <c r="ETE16" s="264" t="s">
        <v>189</v>
      </c>
      <c r="ETF16" s="265"/>
      <c r="ETG16" s="265"/>
      <c r="ETH16" s="265"/>
      <c r="ETI16" s="265"/>
      <c r="ETJ16" s="265"/>
      <c r="ETK16" s="265"/>
      <c r="ETL16" s="266"/>
      <c r="ETM16" s="264" t="s">
        <v>189</v>
      </c>
      <c r="ETN16" s="265"/>
      <c r="ETO16" s="265"/>
      <c r="ETP16" s="265"/>
      <c r="ETQ16" s="265"/>
      <c r="ETR16" s="265"/>
      <c r="ETS16" s="265"/>
      <c r="ETT16" s="266"/>
      <c r="ETU16" s="264" t="s">
        <v>189</v>
      </c>
      <c r="ETV16" s="265"/>
      <c r="ETW16" s="265"/>
      <c r="ETX16" s="265"/>
      <c r="ETY16" s="265"/>
      <c r="ETZ16" s="265"/>
      <c r="EUA16" s="265"/>
      <c r="EUB16" s="266"/>
      <c r="EUC16" s="264" t="s">
        <v>189</v>
      </c>
      <c r="EUD16" s="265"/>
      <c r="EUE16" s="265"/>
      <c r="EUF16" s="265"/>
      <c r="EUG16" s="265"/>
      <c r="EUH16" s="265"/>
      <c r="EUI16" s="265"/>
      <c r="EUJ16" s="266"/>
      <c r="EUK16" s="264" t="s">
        <v>189</v>
      </c>
      <c r="EUL16" s="265"/>
      <c r="EUM16" s="265"/>
      <c r="EUN16" s="265"/>
      <c r="EUO16" s="265"/>
      <c r="EUP16" s="265"/>
      <c r="EUQ16" s="265"/>
      <c r="EUR16" s="266"/>
      <c r="EUS16" s="264" t="s">
        <v>189</v>
      </c>
      <c r="EUT16" s="265"/>
      <c r="EUU16" s="265"/>
      <c r="EUV16" s="265"/>
      <c r="EUW16" s="265"/>
      <c r="EUX16" s="265"/>
      <c r="EUY16" s="265"/>
      <c r="EUZ16" s="266"/>
      <c r="EVA16" s="264" t="s">
        <v>189</v>
      </c>
      <c r="EVB16" s="265"/>
      <c r="EVC16" s="265"/>
      <c r="EVD16" s="265"/>
      <c r="EVE16" s="265"/>
      <c r="EVF16" s="265"/>
      <c r="EVG16" s="265"/>
      <c r="EVH16" s="266"/>
      <c r="EVI16" s="264" t="s">
        <v>189</v>
      </c>
      <c r="EVJ16" s="265"/>
      <c r="EVK16" s="265"/>
      <c r="EVL16" s="265"/>
      <c r="EVM16" s="265"/>
      <c r="EVN16" s="265"/>
      <c r="EVO16" s="265"/>
      <c r="EVP16" s="266"/>
      <c r="EVQ16" s="264" t="s">
        <v>189</v>
      </c>
      <c r="EVR16" s="265"/>
      <c r="EVS16" s="265"/>
      <c r="EVT16" s="265"/>
      <c r="EVU16" s="265"/>
      <c r="EVV16" s="265"/>
      <c r="EVW16" s="265"/>
      <c r="EVX16" s="266"/>
      <c r="EVY16" s="264" t="s">
        <v>189</v>
      </c>
      <c r="EVZ16" s="265"/>
      <c r="EWA16" s="265"/>
      <c r="EWB16" s="265"/>
      <c r="EWC16" s="265"/>
      <c r="EWD16" s="265"/>
      <c r="EWE16" s="265"/>
      <c r="EWF16" s="266"/>
      <c r="EWG16" s="264" t="s">
        <v>189</v>
      </c>
      <c r="EWH16" s="265"/>
      <c r="EWI16" s="265"/>
      <c r="EWJ16" s="265"/>
      <c r="EWK16" s="265"/>
      <c r="EWL16" s="265"/>
      <c r="EWM16" s="265"/>
      <c r="EWN16" s="266"/>
      <c r="EWO16" s="264" t="s">
        <v>189</v>
      </c>
      <c r="EWP16" s="265"/>
      <c r="EWQ16" s="265"/>
      <c r="EWR16" s="265"/>
      <c r="EWS16" s="265"/>
      <c r="EWT16" s="265"/>
      <c r="EWU16" s="265"/>
      <c r="EWV16" s="266"/>
      <c r="EWW16" s="264" t="s">
        <v>189</v>
      </c>
      <c r="EWX16" s="265"/>
      <c r="EWY16" s="265"/>
      <c r="EWZ16" s="265"/>
      <c r="EXA16" s="265"/>
      <c r="EXB16" s="265"/>
      <c r="EXC16" s="265"/>
      <c r="EXD16" s="266"/>
      <c r="EXE16" s="264" t="s">
        <v>189</v>
      </c>
      <c r="EXF16" s="265"/>
      <c r="EXG16" s="265"/>
      <c r="EXH16" s="265"/>
      <c r="EXI16" s="265"/>
      <c r="EXJ16" s="265"/>
      <c r="EXK16" s="265"/>
      <c r="EXL16" s="266"/>
      <c r="EXM16" s="264" t="s">
        <v>189</v>
      </c>
      <c r="EXN16" s="265"/>
      <c r="EXO16" s="265"/>
      <c r="EXP16" s="265"/>
      <c r="EXQ16" s="265"/>
      <c r="EXR16" s="265"/>
      <c r="EXS16" s="265"/>
      <c r="EXT16" s="266"/>
      <c r="EXU16" s="264" t="s">
        <v>189</v>
      </c>
      <c r="EXV16" s="265"/>
      <c r="EXW16" s="265"/>
      <c r="EXX16" s="265"/>
      <c r="EXY16" s="265"/>
      <c r="EXZ16" s="265"/>
      <c r="EYA16" s="265"/>
      <c r="EYB16" s="266"/>
      <c r="EYC16" s="264" t="s">
        <v>189</v>
      </c>
      <c r="EYD16" s="265"/>
      <c r="EYE16" s="265"/>
      <c r="EYF16" s="265"/>
      <c r="EYG16" s="265"/>
      <c r="EYH16" s="265"/>
      <c r="EYI16" s="265"/>
      <c r="EYJ16" s="266"/>
      <c r="EYK16" s="264" t="s">
        <v>189</v>
      </c>
      <c r="EYL16" s="265"/>
      <c r="EYM16" s="265"/>
      <c r="EYN16" s="265"/>
      <c r="EYO16" s="265"/>
      <c r="EYP16" s="265"/>
      <c r="EYQ16" s="265"/>
      <c r="EYR16" s="266"/>
      <c r="EYS16" s="264" t="s">
        <v>189</v>
      </c>
      <c r="EYT16" s="265"/>
      <c r="EYU16" s="265"/>
      <c r="EYV16" s="265"/>
      <c r="EYW16" s="265"/>
      <c r="EYX16" s="265"/>
      <c r="EYY16" s="265"/>
      <c r="EYZ16" s="266"/>
      <c r="EZA16" s="264" t="s">
        <v>189</v>
      </c>
      <c r="EZB16" s="265"/>
      <c r="EZC16" s="265"/>
      <c r="EZD16" s="265"/>
      <c r="EZE16" s="265"/>
      <c r="EZF16" s="265"/>
      <c r="EZG16" s="265"/>
      <c r="EZH16" s="266"/>
      <c r="EZI16" s="264" t="s">
        <v>189</v>
      </c>
      <c r="EZJ16" s="265"/>
      <c r="EZK16" s="265"/>
      <c r="EZL16" s="265"/>
      <c r="EZM16" s="265"/>
      <c r="EZN16" s="265"/>
      <c r="EZO16" s="265"/>
      <c r="EZP16" s="266"/>
      <c r="EZQ16" s="264" t="s">
        <v>189</v>
      </c>
      <c r="EZR16" s="265"/>
      <c r="EZS16" s="265"/>
      <c r="EZT16" s="265"/>
      <c r="EZU16" s="265"/>
      <c r="EZV16" s="265"/>
      <c r="EZW16" s="265"/>
      <c r="EZX16" s="266"/>
      <c r="EZY16" s="264" t="s">
        <v>189</v>
      </c>
      <c r="EZZ16" s="265"/>
      <c r="FAA16" s="265"/>
      <c r="FAB16" s="265"/>
      <c r="FAC16" s="265"/>
      <c r="FAD16" s="265"/>
      <c r="FAE16" s="265"/>
      <c r="FAF16" s="266"/>
      <c r="FAG16" s="264" t="s">
        <v>189</v>
      </c>
      <c r="FAH16" s="265"/>
      <c r="FAI16" s="265"/>
      <c r="FAJ16" s="265"/>
      <c r="FAK16" s="265"/>
      <c r="FAL16" s="265"/>
      <c r="FAM16" s="265"/>
      <c r="FAN16" s="266"/>
      <c r="FAO16" s="264" t="s">
        <v>189</v>
      </c>
      <c r="FAP16" s="265"/>
      <c r="FAQ16" s="265"/>
      <c r="FAR16" s="265"/>
      <c r="FAS16" s="265"/>
      <c r="FAT16" s="265"/>
      <c r="FAU16" s="265"/>
      <c r="FAV16" s="266"/>
      <c r="FAW16" s="264" t="s">
        <v>189</v>
      </c>
      <c r="FAX16" s="265"/>
      <c r="FAY16" s="265"/>
      <c r="FAZ16" s="265"/>
      <c r="FBA16" s="265"/>
      <c r="FBB16" s="265"/>
      <c r="FBC16" s="265"/>
      <c r="FBD16" s="266"/>
      <c r="FBE16" s="264" t="s">
        <v>189</v>
      </c>
      <c r="FBF16" s="265"/>
      <c r="FBG16" s="265"/>
      <c r="FBH16" s="265"/>
      <c r="FBI16" s="265"/>
      <c r="FBJ16" s="265"/>
      <c r="FBK16" s="265"/>
      <c r="FBL16" s="266"/>
      <c r="FBM16" s="264" t="s">
        <v>189</v>
      </c>
      <c r="FBN16" s="265"/>
      <c r="FBO16" s="265"/>
      <c r="FBP16" s="265"/>
      <c r="FBQ16" s="265"/>
      <c r="FBR16" s="265"/>
      <c r="FBS16" s="265"/>
      <c r="FBT16" s="266"/>
      <c r="FBU16" s="264" t="s">
        <v>189</v>
      </c>
      <c r="FBV16" s="265"/>
      <c r="FBW16" s="265"/>
      <c r="FBX16" s="265"/>
      <c r="FBY16" s="265"/>
      <c r="FBZ16" s="265"/>
      <c r="FCA16" s="265"/>
      <c r="FCB16" s="266"/>
      <c r="FCC16" s="264" t="s">
        <v>189</v>
      </c>
      <c r="FCD16" s="265"/>
      <c r="FCE16" s="265"/>
      <c r="FCF16" s="265"/>
      <c r="FCG16" s="265"/>
      <c r="FCH16" s="265"/>
      <c r="FCI16" s="265"/>
      <c r="FCJ16" s="266"/>
      <c r="FCK16" s="264" t="s">
        <v>189</v>
      </c>
      <c r="FCL16" s="265"/>
      <c r="FCM16" s="265"/>
      <c r="FCN16" s="265"/>
      <c r="FCO16" s="265"/>
      <c r="FCP16" s="265"/>
      <c r="FCQ16" s="265"/>
      <c r="FCR16" s="266"/>
      <c r="FCS16" s="264" t="s">
        <v>189</v>
      </c>
      <c r="FCT16" s="265"/>
      <c r="FCU16" s="265"/>
      <c r="FCV16" s="265"/>
      <c r="FCW16" s="265"/>
      <c r="FCX16" s="265"/>
      <c r="FCY16" s="265"/>
      <c r="FCZ16" s="266"/>
      <c r="FDA16" s="264" t="s">
        <v>189</v>
      </c>
      <c r="FDB16" s="265"/>
      <c r="FDC16" s="265"/>
      <c r="FDD16" s="265"/>
      <c r="FDE16" s="265"/>
      <c r="FDF16" s="265"/>
      <c r="FDG16" s="265"/>
      <c r="FDH16" s="266"/>
      <c r="FDI16" s="264" t="s">
        <v>189</v>
      </c>
      <c r="FDJ16" s="265"/>
      <c r="FDK16" s="265"/>
      <c r="FDL16" s="265"/>
      <c r="FDM16" s="265"/>
      <c r="FDN16" s="265"/>
      <c r="FDO16" s="265"/>
      <c r="FDP16" s="266"/>
      <c r="FDQ16" s="264" t="s">
        <v>189</v>
      </c>
      <c r="FDR16" s="265"/>
      <c r="FDS16" s="265"/>
      <c r="FDT16" s="265"/>
      <c r="FDU16" s="265"/>
      <c r="FDV16" s="265"/>
      <c r="FDW16" s="265"/>
      <c r="FDX16" s="266"/>
      <c r="FDY16" s="264" t="s">
        <v>189</v>
      </c>
      <c r="FDZ16" s="265"/>
      <c r="FEA16" s="265"/>
      <c r="FEB16" s="265"/>
      <c r="FEC16" s="265"/>
      <c r="FED16" s="265"/>
      <c r="FEE16" s="265"/>
      <c r="FEF16" s="266"/>
      <c r="FEG16" s="264" t="s">
        <v>189</v>
      </c>
      <c r="FEH16" s="265"/>
      <c r="FEI16" s="265"/>
      <c r="FEJ16" s="265"/>
      <c r="FEK16" s="265"/>
      <c r="FEL16" s="265"/>
      <c r="FEM16" s="265"/>
      <c r="FEN16" s="266"/>
      <c r="FEO16" s="264" t="s">
        <v>189</v>
      </c>
      <c r="FEP16" s="265"/>
      <c r="FEQ16" s="265"/>
      <c r="FER16" s="265"/>
      <c r="FES16" s="265"/>
      <c r="FET16" s="265"/>
      <c r="FEU16" s="265"/>
      <c r="FEV16" s="266"/>
      <c r="FEW16" s="264" t="s">
        <v>189</v>
      </c>
      <c r="FEX16" s="265"/>
      <c r="FEY16" s="265"/>
      <c r="FEZ16" s="265"/>
      <c r="FFA16" s="265"/>
      <c r="FFB16" s="265"/>
      <c r="FFC16" s="265"/>
      <c r="FFD16" s="266"/>
      <c r="FFE16" s="264" t="s">
        <v>189</v>
      </c>
      <c r="FFF16" s="265"/>
      <c r="FFG16" s="265"/>
      <c r="FFH16" s="265"/>
      <c r="FFI16" s="265"/>
      <c r="FFJ16" s="265"/>
      <c r="FFK16" s="265"/>
      <c r="FFL16" s="266"/>
      <c r="FFM16" s="264" t="s">
        <v>189</v>
      </c>
      <c r="FFN16" s="265"/>
      <c r="FFO16" s="265"/>
      <c r="FFP16" s="265"/>
      <c r="FFQ16" s="265"/>
      <c r="FFR16" s="265"/>
      <c r="FFS16" s="265"/>
      <c r="FFT16" s="266"/>
      <c r="FFU16" s="264" t="s">
        <v>189</v>
      </c>
      <c r="FFV16" s="265"/>
      <c r="FFW16" s="265"/>
      <c r="FFX16" s="265"/>
      <c r="FFY16" s="265"/>
      <c r="FFZ16" s="265"/>
      <c r="FGA16" s="265"/>
      <c r="FGB16" s="266"/>
      <c r="FGC16" s="264" t="s">
        <v>189</v>
      </c>
      <c r="FGD16" s="265"/>
      <c r="FGE16" s="265"/>
      <c r="FGF16" s="265"/>
      <c r="FGG16" s="265"/>
      <c r="FGH16" s="265"/>
      <c r="FGI16" s="265"/>
      <c r="FGJ16" s="266"/>
      <c r="FGK16" s="264" t="s">
        <v>189</v>
      </c>
      <c r="FGL16" s="265"/>
      <c r="FGM16" s="265"/>
      <c r="FGN16" s="265"/>
      <c r="FGO16" s="265"/>
      <c r="FGP16" s="265"/>
      <c r="FGQ16" s="265"/>
      <c r="FGR16" s="266"/>
      <c r="FGS16" s="264" t="s">
        <v>189</v>
      </c>
      <c r="FGT16" s="265"/>
      <c r="FGU16" s="265"/>
      <c r="FGV16" s="265"/>
      <c r="FGW16" s="265"/>
      <c r="FGX16" s="265"/>
      <c r="FGY16" s="265"/>
      <c r="FGZ16" s="266"/>
      <c r="FHA16" s="264" t="s">
        <v>189</v>
      </c>
      <c r="FHB16" s="265"/>
      <c r="FHC16" s="265"/>
      <c r="FHD16" s="265"/>
      <c r="FHE16" s="265"/>
      <c r="FHF16" s="265"/>
      <c r="FHG16" s="265"/>
      <c r="FHH16" s="266"/>
      <c r="FHI16" s="264" t="s">
        <v>189</v>
      </c>
      <c r="FHJ16" s="265"/>
      <c r="FHK16" s="265"/>
      <c r="FHL16" s="265"/>
      <c r="FHM16" s="265"/>
      <c r="FHN16" s="265"/>
      <c r="FHO16" s="265"/>
      <c r="FHP16" s="266"/>
      <c r="FHQ16" s="264" t="s">
        <v>189</v>
      </c>
      <c r="FHR16" s="265"/>
      <c r="FHS16" s="265"/>
      <c r="FHT16" s="265"/>
      <c r="FHU16" s="265"/>
      <c r="FHV16" s="265"/>
      <c r="FHW16" s="265"/>
      <c r="FHX16" s="266"/>
      <c r="FHY16" s="264" t="s">
        <v>189</v>
      </c>
      <c r="FHZ16" s="265"/>
      <c r="FIA16" s="265"/>
      <c r="FIB16" s="265"/>
      <c r="FIC16" s="265"/>
      <c r="FID16" s="265"/>
      <c r="FIE16" s="265"/>
      <c r="FIF16" s="266"/>
      <c r="FIG16" s="264" t="s">
        <v>189</v>
      </c>
      <c r="FIH16" s="265"/>
      <c r="FII16" s="265"/>
      <c r="FIJ16" s="265"/>
      <c r="FIK16" s="265"/>
      <c r="FIL16" s="265"/>
      <c r="FIM16" s="265"/>
      <c r="FIN16" s="266"/>
      <c r="FIO16" s="264" t="s">
        <v>189</v>
      </c>
      <c r="FIP16" s="265"/>
      <c r="FIQ16" s="265"/>
      <c r="FIR16" s="265"/>
      <c r="FIS16" s="265"/>
      <c r="FIT16" s="265"/>
      <c r="FIU16" s="265"/>
      <c r="FIV16" s="266"/>
      <c r="FIW16" s="264" t="s">
        <v>189</v>
      </c>
      <c r="FIX16" s="265"/>
      <c r="FIY16" s="265"/>
      <c r="FIZ16" s="265"/>
      <c r="FJA16" s="265"/>
      <c r="FJB16" s="265"/>
      <c r="FJC16" s="265"/>
      <c r="FJD16" s="266"/>
      <c r="FJE16" s="264" t="s">
        <v>189</v>
      </c>
      <c r="FJF16" s="265"/>
      <c r="FJG16" s="265"/>
      <c r="FJH16" s="265"/>
      <c r="FJI16" s="265"/>
      <c r="FJJ16" s="265"/>
      <c r="FJK16" s="265"/>
      <c r="FJL16" s="266"/>
      <c r="FJM16" s="264" t="s">
        <v>189</v>
      </c>
      <c r="FJN16" s="265"/>
      <c r="FJO16" s="265"/>
      <c r="FJP16" s="265"/>
      <c r="FJQ16" s="265"/>
      <c r="FJR16" s="265"/>
      <c r="FJS16" s="265"/>
      <c r="FJT16" s="266"/>
      <c r="FJU16" s="264" t="s">
        <v>189</v>
      </c>
      <c r="FJV16" s="265"/>
      <c r="FJW16" s="265"/>
      <c r="FJX16" s="265"/>
      <c r="FJY16" s="265"/>
      <c r="FJZ16" s="265"/>
      <c r="FKA16" s="265"/>
      <c r="FKB16" s="266"/>
      <c r="FKC16" s="264" t="s">
        <v>189</v>
      </c>
      <c r="FKD16" s="265"/>
      <c r="FKE16" s="265"/>
      <c r="FKF16" s="265"/>
      <c r="FKG16" s="265"/>
      <c r="FKH16" s="265"/>
      <c r="FKI16" s="265"/>
      <c r="FKJ16" s="266"/>
      <c r="FKK16" s="264" t="s">
        <v>189</v>
      </c>
      <c r="FKL16" s="265"/>
      <c r="FKM16" s="265"/>
      <c r="FKN16" s="265"/>
      <c r="FKO16" s="265"/>
      <c r="FKP16" s="265"/>
      <c r="FKQ16" s="265"/>
      <c r="FKR16" s="266"/>
      <c r="FKS16" s="264" t="s">
        <v>189</v>
      </c>
      <c r="FKT16" s="265"/>
      <c r="FKU16" s="265"/>
      <c r="FKV16" s="265"/>
      <c r="FKW16" s="265"/>
      <c r="FKX16" s="265"/>
      <c r="FKY16" s="265"/>
      <c r="FKZ16" s="266"/>
      <c r="FLA16" s="264" t="s">
        <v>189</v>
      </c>
      <c r="FLB16" s="265"/>
      <c r="FLC16" s="265"/>
      <c r="FLD16" s="265"/>
      <c r="FLE16" s="265"/>
      <c r="FLF16" s="265"/>
      <c r="FLG16" s="265"/>
      <c r="FLH16" s="266"/>
      <c r="FLI16" s="264" t="s">
        <v>189</v>
      </c>
      <c r="FLJ16" s="265"/>
      <c r="FLK16" s="265"/>
      <c r="FLL16" s="265"/>
      <c r="FLM16" s="265"/>
      <c r="FLN16" s="265"/>
      <c r="FLO16" s="265"/>
      <c r="FLP16" s="266"/>
      <c r="FLQ16" s="264" t="s">
        <v>189</v>
      </c>
      <c r="FLR16" s="265"/>
      <c r="FLS16" s="265"/>
      <c r="FLT16" s="265"/>
      <c r="FLU16" s="265"/>
      <c r="FLV16" s="265"/>
      <c r="FLW16" s="265"/>
      <c r="FLX16" s="266"/>
      <c r="FLY16" s="264" t="s">
        <v>189</v>
      </c>
      <c r="FLZ16" s="265"/>
      <c r="FMA16" s="265"/>
      <c r="FMB16" s="265"/>
      <c r="FMC16" s="265"/>
      <c r="FMD16" s="265"/>
      <c r="FME16" s="265"/>
      <c r="FMF16" s="266"/>
      <c r="FMG16" s="264" t="s">
        <v>189</v>
      </c>
      <c r="FMH16" s="265"/>
      <c r="FMI16" s="265"/>
      <c r="FMJ16" s="265"/>
      <c r="FMK16" s="265"/>
      <c r="FML16" s="265"/>
      <c r="FMM16" s="265"/>
      <c r="FMN16" s="266"/>
      <c r="FMO16" s="264" t="s">
        <v>189</v>
      </c>
      <c r="FMP16" s="265"/>
      <c r="FMQ16" s="265"/>
      <c r="FMR16" s="265"/>
      <c r="FMS16" s="265"/>
      <c r="FMT16" s="265"/>
      <c r="FMU16" s="265"/>
      <c r="FMV16" s="266"/>
      <c r="FMW16" s="264" t="s">
        <v>189</v>
      </c>
      <c r="FMX16" s="265"/>
      <c r="FMY16" s="265"/>
      <c r="FMZ16" s="265"/>
      <c r="FNA16" s="265"/>
      <c r="FNB16" s="265"/>
      <c r="FNC16" s="265"/>
      <c r="FND16" s="266"/>
      <c r="FNE16" s="264" t="s">
        <v>189</v>
      </c>
      <c r="FNF16" s="265"/>
      <c r="FNG16" s="265"/>
      <c r="FNH16" s="265"/>
      <c r="FNI16" s="265"/>
      <c r="FNJ16" s="265"/>
      <c r="FNK16" s="265"/>
      <c r="FNL16" s="266"/>
      <c r="FNM16" s="264" t="s">
        <v>189</v>
      </c>
      <c r="FNN16" s="265"/>
      <c r="FNO16" s="265"/>
      <c r="FNP16" s="265"/>
      <c r="FNQ16" s="265"/>
      <c r="FNR16" s="265"/>
      <c r="FNS16" s="265"/>
      <c r="FNT16" s="266"/>
      <c r="FNU16" s="264" t="s">
        <v>189</v>
      </c>
      <c r="FNV16" s="265"/>
      <c r="FNW16" s="265"/>
      <c r="FNX16" s="265"/>
      <c r="FNY16" s="265"/>
      <c r="FNZ16" s="265"/>
      <c r="FOA16" s="265"/>
      <c r="FOB16" s="266"/>
      <c r="FOC16" s="264" t="s">
        <v>189</v>
      </c>
      <c r="FOD16" s="265"/>
      <c r="FOE16" s="265"/>
      <c r="FOF16" s="265"/>
      <c r="FOG16" s="265"/>
      <c r="FOH16" s="265"/>
      <c r="FOI16" s="265"/>
      <c r="FOJ16" s="266"/>
      <c r="FOK16" s="264" t="s">
        <v>189</v>
      </c>
      <c r="FOL16" s="265"/>
      <c r="FOM16" s="265"/>
      <c r="FON16" s="265"/>
      <c r="FOO16" s="265"/>
      <c r="FOP16" s="265"/>
      <c r="FOQ16" s="265"/>
      <c r="FOR16" s="266"/>
      <c r="FOS16" s="264" t="s">
        <v>189</v>
      </c>
      <c r="FOT16" s="265"/>
      <c r="FOU16" s="265"/>
      <c r="FOV16" s="265"/>
      <c r="FOW16" s="265"/>
      <c r="FOX16" s="265"/>
      <c r="FOY16" s="265"/>
      <c r="FOZ16" s="266"/>
      <c r="FPA16" s="264" t="s">
        <v>189</v>
      </c>
      <c r="FPB16" s="265"/>
      <c r="FPC16" s="265"/>
      <c r="FPD16" s="265"/>
      <c r="FPE16" s="265"/>
      <c r="FPF16" s="265"/>
      <c r="FPG16" s="265"/>
      <c r="FPH16" s="266"/>
      <c r="FPI16" s="264" t="s">
        <v>189</v>
      </c>
      <c r="FPJ16" s="265"/>
      <c r="FPK16" s="265"/>
      <c r="FPL16" s="265"/>
      <c r="FPM16" s="265"/>
      <c r="FPN16" s="265"/>
      <c r="FPO16" s="265"/>
      <c r="FPP16" s="266"/>
      <c r="FPQ16" s="264" t="s">
        <v>189</v>
      </c>
      <c r="FPR16" s="265"/>
      <c r="FPS16" s="265"/>
      <c r="FPT16" s="265"/>
      <c r="FPU16" s="265"/>
      <c r="FPV16" s="265"/>
      <c r="FPW16" s="265"/>
      <c r="FPX16" s="266"/>
      <c r="FPY16" s="264" t="s">
        <v>189</v>
      </c>
      <c r="FPZ16" s="265"/>
      <c r="FQA16" s="265"/>
      <c r="FQB16" s="265"/>
      <c r="FQC16" s="265"/>
      <c r="FQD16" s="265"/>
      <c r="FQE16" s="265"/>
      <c r="FQF16" s="266"/>
      <c r="FQG16" s="264" t="s">
        <v>189</v>
      </c>
      <c r="FQH16" s="265"/>
      <c r="FQI16" s="265"/>
      <c r="FQJ16" s="265"/>
      <c r="FQK16" s="265"/>
      <c r="FQL16" s="265"/>
      <c r="FQM16" s="265"/>
      <c r="FQN16" s="266"/>
      <c r="FQO16" s="264" t="s">
        <v>189</v>
      </c>
      <c r="FQP16" s="265"/>
      <c r="FQQ16" s="265"/>
      <c r="FQR16" s="265"/>
      <c r="FQS16" s="265"/>
      <c r="FQT16" s="265"/>
      <c r="FQU16" s="265"/>
      <c r="FQV16" s="266"/>
      <c r="FQW16" s="264" t="s">
        <v>189</v>
      </c>
      <c r="FQX16" s="265"/>
      <c r="FQY16" s="265"/>
      <c r="FQZ16" s="265"/>
      <c r="FRA16" s="265"/>
      <c r="FRB16" s="265"/>
      <c r="FRC16" s="265"/>
      <c r="FRD16" s="266"/>
      <c r="FRE16" s="264" t="s">
        <v>189</v>
      </c>
      <c r="FRF16" s="265"/>
      <c r="FRG16" s="265"/>
      <c r="FRH16" s="265"/>
      <c r="FRI16" s="265"/>
      <c r="FRJ16" s="265"/>
      <c r="FRK16" s="265"/>
      <c r="FRL16" s="266"/>
      <c r="FRM16" s="264" t="s">
        <v>189</v>
      </c>
      <c r="FRN16" s="265"/>
      <c r="FRO16" s="265"/>
      <c r="FRP16" s="265"/>
      <c r="FRQ16" s="265"/>
      <c r="FRR16" s="265"/>
      <c r="FRS16" s="265"/>
      <c r="FRT16" s="266"/>
      <c r="FRU16" s="264" t="s">
        <v>189</v>
      </c>
      <c r="FRV16" s="265"/>
      <c r="FRW16" s="265"/>
      <c r="FRX16" s="265"/>
      <c r="FRY16" s="265"/>
      <c r="FRZ16" s="265"/>
      <c r="FSA16" s="265"/>
      <c r="FSB16" s="266"/>
      <c r="FSC16" s="264" t="s">
        <v>189</v>
      </c>
      <c r="FSD16" s="265"/>
      <c r="FSE16" s="265"/>
      <c r="FSF16" s="265"/>
      <c r="FSG16" s="265"/>
      <c r="FSH16" s="265"/>
      <c r="FSI16" s="265"/>
      <c r="FSJ16" s="266"/>
      <c r="FSK16" s="264" t="s">
        <v>189</v>
      </c>
      <c r="FSL16" s="265"/>
      <c r="FSM16" s="265"/>
      <c r="FSN16" s="265"/>
      <c r="FSO16" s="265"/>
      <c r="FSP16" s="265"/>
      <c r="FSQ16" s="265"/>
      <c r="FSR16" s="266"/>
      <c r="FSS16" s="264" t="s">
        <v>189</v>
      </c>
      <c r="FST16" s="265"/>
      <c r="FSU16" s="265"/>
      <c r="FSV16" s="265"/>
      <c r="FSW16" s="265"/>
      <c r="FSX16" s="265"/>
      <c r="FSY16" s="265"/>
      <c r="FSZ16" s="266"/>
      <c r="FTA16" s="264" t="s">
        <v>189</v>
      </c>
      <c r="FTB16" s="265"/>
      <c r="FTC16" s="265"/>
      <c r="FTD16" s="265"/>
      <c r="FTE16" s="265"/>
      <c r="FTF16" s="265"/>
      <c r="FTG16" s="265"/>
      <c r="FTH16" s="266"/>
      <c r="FTI16" s="264" t="s">
        <v>189</v>
      </c>
      <c r="FTJ16" s="265"/>
      <c r="FTK16" s="265"/>
      <c r="FTL16" s="265"/>
      <c r="FTM16" s="265"/>
      <c r="FTN16" s="265"/>
      <c r="FTO16" s="265"/>
      <c r="FTP16" s="266"/>
      <c r="FTQ16" s="264" t="s">
        <v>189</v>
      </c>
      <c r="FTR16" s="265"/>
      <c r="FTS16" s="265"/>
      <c r="FTT16" s="265"/>
      <c r="FTU16" s="265"/>
      <c r="FTV16" s="265"/>
      <c r="FTW16" s="265"/>
      <c r="FTX16" s="266"/>
      <c r="FTY16" s="264" t="s">
        <v>189</v>
      </c>
      <c r="FTZ16" s="265"/>
      <c r="FUA16" s="265"/>
      <c r="FUB16" s="265"/>
      <c r="FUC16" s="265"/>
      <c r="FUD16" s="265"/>
      <c r="FUE16" s="265"/>
      <c r="FUF16" s="266"/>
      <c r="FUG16" s="264" t="s">
        <v>189</v>
      </c>
      <c r="FUH16" s="265"/>
      <c r="FUI16" s="265"/>
      <c r="FUJ16" s="265"/>
      <c r="FUK16" s="265"/>
      <c r="FUL16" s="265"/>
      <c r="FUM16" s="265"/>
      <c r="FUN16" s="266"/>
      <c r="FUO16" s="264" t="s">
        <v>189</v>
      </c>
      <c r="FUP16" s="265"/>
      <c r="FUQ16" s="265"/>
      <c r="FUR16" s="265"/>
      <c r="FUS16" s="265"/>
      <c r="FUT16" s="265"/>
      <c r="FUU16" s="265"/>
      <c r="FUV16" s="266"/>
      <c r="FUW16" s="264" t="s">
        <v>189</v>
      </c>
      <c r="FUX16" s="265"/>
      <c r="FUY16" s="265"/>
      <c r="FUZ16" s="265"/>
      <c r="FVA16" s="265"/>
      <c r="FVB16" s="265"/>
      <c r="FVC16" s="265"/>
      <c r="FVD16" s="266"/>
      <c r="FVE16" s="264" t="s">
        <v>189</v>
      </c>
      <c r="FVF16" s="265"/>
      <c r="FVG16" s="265"/>
      <c r="FVH16" s="265"/>
      <c r="FVI16" s="265"/>
      <c r="FVJ16" s="265"/>
      <c r="FVK16" s="265"/>
      <c r="FVL16" s="266"/>
      <c r="FVM16" s="264" t="s">
        <v>189</v>
      </c>
      <c r="FVN16" s="265"/>
      <c r="FVO16" s="265"/>
      <c r="FVP16" s="265"/>
      <c r="FVQ16" s="265"/>
      <c r="FVR16" s="265"/>
      <c r="FVS16" s="265"/>
      <c r="FVT16" s="266"/>
      <c r="FVU16" s="264" t="s">
        <v>189</v>
      </c>
      <c r="FVV16" s="265"/>
      <c r="FVW16" s="265"/>
      <c r="FVX16" s="265"/>
      <c r="FVY16" s="265"/>
      <c r="FVZ16" s="265"/>
      <c r="FWA16" s="265"/>
      <c r="FWB16" s="266"/>
      <c r="FWC16" s="264" t="s">
        <v>189</v>
      </c>
      <c r="FWD16" s="265"/>
      <c r="FWE16" s="265"/>
      <c r="FWF16" s="265"/>
      <c r="FWG16" s="265"/>
      <c r="FWH16" s="265"/>
      <c r="FWI16" s="265"/>
      <c r="FWJ16" s="266"/>
      <c r="FWK16" s="264" t="s">
        <v>189</v>
      </c>
      <c r="FWL16" s="265"/>
      <c r="FWM16" s="265"/>
      <c r="FWN16" s="265"/>
      <c r="FWO16" s="265"/>
      <c r="FWP16" s="265"/>
      <c r="FWQ16" s="265"/>
      <c r="FWR16" s="266"/>
      <c r="FWS16" s="264" t="s">
        <v>189</v>
      </c>
      <c r="FWT16" s="265"/>
      <c r="FWU16" s="265"/>
      <c r="FWV16" s="265"/>
      <c r="FWW16" s="265"/>
      <c r="FWX16" s="265"/>
      <c r="FWY16" s="265"/>
      <c r="FWZ16" s="266"/>
      <c r="FXA16" s="264" t="s">
        <v>189</v>
      </c>
      <c r="FXB16" s="265"/>
      <c r="FXC16" s="265"/>
      <c r="FXD16" s="265"/>
      <c r="FXE16" s="265"/>
      <c r="FXF16" s="265"/>
      <c r="FXG16" s="265"/>
      <c r="FXH16" s="266"/>
      <c r="FXI16" s="264" t="s">
        <v>189</v>
      </c>
      <c r="FXJ16" s="265"/>
      <c r="FXK16" s="265"/>
      <c r="FXL16" s="265"/>
      <c r="FXM16" s="265"/>
      <c r="FXN16" s="265"/>
      <c r="FXO16" s="265"/>
      <c r="FXP16" s="266"/>
      <c r="FXQ16" s="264" t="s">
        <v>189</v>
      </c>
      <c r="FXR16" s="265"/>
      <c r="FXS16" s="265"/>
      <c r="FXT16" s="265"/>
      <c r="FXU16" s="265"/>
      <c r="FXV16" s="265"/>
      <c r="FXW16" s="265"/>
      <c r="FXX16" s="266"/>
      <c r="FXY16" s="264" t="s">
        <v>189</v>
      </c>
      <c r="FXZ16" s="265"/>
      <c r="FYA16" s="265"/>
      <c r="FYB16" s="265"/>
      <c r="FYC16" s="265"/>
      <c r="FYD16" s="265"/>
      <c r="FYE16" s="265"/>
      <c r="FYF16" s="266"/>
      <c r="FYG16" s="264" t="s">
        <v>189</v>
      </c>
      <c r="FYH16" s="265"/>
      <c r="FYI16" s="265"/>
      <c r="FYJ16" s="265"/>
      <c r="FYK16" s="265"/>
      <c r="FYL16" s="265"/>
      <c r="FYM16" s="265"/>
      <c r="FYN16" s="266"/>
      <c r="FYO16" s="264" t="s">
        <v>189</v>
      </c>
      <c r="FYP16" s="265"/>
      <c r="FYQ16" s="265"/>
      <c r="FYR16" s="265"/>
      <c r="FYS16" s="265"/>
      <c r="FYT16" s="265"/>
      <c r="FYU16" s="265"/>
      <c r="FYV16" s="266"/>
      <c r="FYW16" s="264" t="s">
        <v>189</v>
      </c>
      <c r="FYX16" s="265"/>
      <c r="FYY16" s="265"/>
      <c r="FYZ16" s="265"/>
      <c r="FZA16" s="265"/>
      <c r="FZB16" s="265"/>
      <c r="FZC16" s="265"/>
      <c r="FZD16" s="266"/>
      <c r="FZE16" s="264" t="s">
        <v>189</v>
      </c>
      <c r="FZF16" s="265"/>
      <c r="FZG16" s="265"/>
      <c r="FZH16" s="265"/>
      <c r="FZI16" s="265"/>
      <c r="FZJ16" s="265"/>
      <c r="FZK16" s="265"/>
      <c r="FZL16" s="266"/>
      <c r="FZM16" s="264" t="s">
        <v>189</v>
      </c>
      <c r="FZN16" s="265"/>
      <c r="FZO16" s="265"/>
      <c r="FZP16" s="265"/>
      <c r="FZQ16" s="265"/>
      <c r="FZR16" s="265"/>
      <c r="FZS16" s="265"/>
      <c r="FZT16" s="266"/>
      <c r="FZU16" s="264" t="s">
        <v>189</v>
      </c>
      <c r="FZV16" s="265"/>
      <c r="FZW16" s="265"/>
      <c r="FZX16" s="265"/>
      <c r="FZY16" s="265"/>
      <c r="FZZ16" s="265"/>
      <c r="GAA16" s="265"/>
      <c r="GAB16" s="266"/>
      <c r="GAC16" s="264" t="s">
        <v>189</v>
      </c>
      <c r="GAD16" s="265"/>
      <c r="GAE16" s="265"/>
      <c r="GAF16" s="265"/>
      <c r="GAG16" s="265"/>
      <c r="GAH16" s="265"/>
      <c r="GAI16" s="265"/>
      <c r="GAJ16" s="266"/>
      <c r="GAK16" s="264" t="s">
        <v>189</v>
      </c>
      <c r="GAL16" s="265"/>
      <c r="GAM16" s="265"/>
      <c r="GAN16" s="265"/>
      <c r="GAO16" s="265"/>
      <c r="GAP16" s="265"/>
      <c r="GAQ16" s="265"/>
      <c r="GAR16" s="266"/>
      <c r="GAS16" s="264" t="s">
        <v>189</v>
      </c>
      <c r="GAT16" s="265"/>
      <c r="GAU16" s="265"/>
      <c r="GAV16" s="265"/>
      <c r="GAW16" s="265"/>
      <c r="GAX16" s="265"/>
      <c r="GAY16" s="265"/>
      <c r="GAZ16" s="266"/>
      <c r="GBA16" s="264" t="s">
        <v>189</v>
      </c>
      <c r="GBB16" s="265"/>
      <c r="GBC16" s="265"/>
      <c r="GBD16" s="265"/>
      <c r="GBE16" s="265"/>
      <c r="GBF16" s="265"/>
      <c r="GBG16" s="265"/>
      <c r="GBH16" s="266"/>
      <c r="GBI16" s="264" t="s">
        <v>189</v>
      </c>
      <c r="GBJ16" s="265"/>
      <c r="GBK16" s="265"/>
      <c r="GBL16" s="265"/>
      <c r="GBM16" s="265"/>
      <c r="GBN16" s="265"/>
      <c r="GBO16" s="265"/>
      <c r="GBP16" s="266"/>
      <c r="GBQ16" s="264" t="s">
        <v>189</v>
      </c>
      <c r="GBR16" s="265"/>
      <c r="GBS16" s="265"/>
      <c r="GBT16" s="265"/>
      <c r="GBU16" s="265"/>
      <c r="GBV16" s="265"/>
      <c r="GBW16" s="265"/>
      <c r="GBX16" s="266"/>
      <c r="GBY16" s="264" t="s">
        <v>189</v>
      </c>
      <c r="GBZ16" s="265"/>
      <c r="GCA16" s="265"/>
      <c r="GCB16" s="265"/>
      <c r="GCC16" s="265"/>
      <c r="GCD16" s="265"/>
      <c r="GCE16" s="265"/>
      <c r="GCF16" s="266"/>
      <c r="GCG16" s="264" t="s">
        <v>189</v>
      </c>
      <c r="GCH16" s="265"/>
      <c r="GCI16" s="265"/>
      <c r="GCJ16" s="265"/>
      <c r="GCK16" s="265"/>
      <c r="GCL16" s="265"/>
      <c r="GCM16" s="265"/>
      <c r="GCN16" s="266"/>
      <c r="GCO16" s="264" t="s">
        <v>189</v>
      </c>
      <c r="GCP16" s="265"/>
      <c r="GCQ16" s="265"/>
      <c r="GCR16" s="265"/>
      <c r="GCS16" s="265"/>
      <c r="GCT16" s="265"/>
      <c r="GCU16" s="265"/>
      <c r="GCV16" s="266"/>
      <c r="GCW16" s="264" t="s">
        <v>189</v>
      </c>
      <c r="GCX16" s="265"/>
      <c r="GCY16" s="265"/>
      <c r="GCZ16" s="265"/>
      <c r="GDA16" s="265"/>
      <c r="GDB16" s="265"/>
      <c r="GDC16" s="265"/>
      <c r="GDD16" s="266"/>
      <c r="GDE16" s="264" t="s">
        <v>189</v>
      </c>
      <c r="GDF16" s="265"/>
      <c r="GDG16" s="265"/>
      <c r="GDH16" s="265"/>
      <c r="GDI16" s="265"/>
      <c r="GDJ16" s="265"/>
      <c r="GDK16" s="265"/>
      <c r="GDL16" s="266"/>
      <c r="GDM16" s="264" t="s">
        <v>189</v>
      </c>
      <c r="GDN16" s="265"/>
      <c r="GDO16" s="265"/>
      <c r="GDP16" s="265"/>
      <c r="GDQ16" s="265"/>
      <c r="GDR16" s="265"/>
      <c r="GDS16" s="265"/>
      <c r="GDT16" s="266"/>
      <c r="GDU16" s="264" t="s">
        <v>189</v>
      </c>
      <c r="GDV16" s="265"/>
      <c r="GDW16" s="265"/>
      <c r="GDX16" s="265"/>
      <c r="GDY16" s="265"/>
      <c r="GDZ16" s="265"/>
      <c r="GEA16" s="265"/>
      <c r="GEB16" s="266"/>
      <c r="GEC16" s="264" t="s">
        <v>189</v>
      </c>
      <c r="GED16" s="265"/>
      <c r="GEE16" s="265"/>
      <c r="GEF16" s="265"/>
      <c r="GEG16" s="265"/>
      <c r="GEH16" s="265"/>
      <c r="GEI16" s="265"/>
      <c r="GEJ16" s="266"/>
      <c r="GEK16" s="264" t="s">
        <v>189</v>
      </c>
      <c r="GEL16" s="265"/>
      <c r="GEM16" s="265"/>
      <c r="GEN16" s="265"/>
      <c r="GEO16" s="265"/>
      <c r="GEP16" s="265"/>
      <c r="GEQ16" s="265"/>
      <c r="GER16" s="266"/>
      <c r="GES16" s="264" t="s">
        <v>189</v>
      </c>
      <c r="GET16" s="265"/>
      <c r="GEU16" s="265"/>
      <c r="GEV16" s="265"/>
      <c r="GEW16" s="265"/>
      <c r="GEX16" s="265"/>
      <c r="GEY16" s="265"/>
      <c r="GEZ16" s="266"/>
      <c r="GFA16" s="264" t="s">
        <v>189</v>
      </c>
      <c r="GFB16" s="265"/>
      <c r="GFC16" s="265"/>
      <c r="GFD16" s="265"/>
      <c r="GFE16" s="265"/>
      <c r="GFF16" s="265"/>
      <c r="GFG16" s="265"/>
      <c r="GFH16" s="266"/>
      <c r="GFI16" s="264" t="s">
        <v>189</v>
      </c>
      <c r="GFJ16" s="265"/>
      <c r="GFK16" s="265"/>
      <c r="GFL16" s="265"/>
      <c r="GFM16" s="265"/>
      <c r="GFN16" s="265"/>
      <c r="GFO16" s="265"/>
      <c r="GFP16" s="266"/>
      <c r="GFQ16" s="264" t="s">
        <v>189</v>
      </c>
      <c r="GFR16" s="265"/>
      <c r="GFS16" s="265"/>
      <c r="GFT16" s="265"/>
      <c r="GFU16" s="265"/>
      <c r="GFV16" s="265"/>
      <c r="GFW16" s="265"/>
      <c r="GFX16" s="266"/>
      <c r="GFY16" s="264" t="s">
        <v>189</v>
      </c>
      <c r="GFZ16" s="265"/>
      <c r="GGA16" s="265"/>
      <c r="GGB16" s="265"/>
      <c r="GGC16" s="265"/>
      <c r="GGD16" s="265"/>
      <c r="GGE16" s="265"/>
      <c r="GGF16" s="266"/>
      <c r="GGG16" s="264" t="s">
        <v>189</v>
      </c>
      <c r="GGH16" s="265"/>
      <c r="GGI16" s="265"/>
      <c r="GGJ16" s="265"/>
      <c r="GGK16" s="265"/>
      <c r="GGL16" s="265"/>
      <c r="GGM16" s="265"/>
      <c r="GGN16" s="266"/>
      <c r="GGO16" s="264" t="s">
        <v>189</v>
      </c>
      <c r="GGP16" s="265"/>
      <c r="GGQ16" s="265"/>
      <c r="GGR16" s="265"/>
      <c r="GGS16" s="265"/>
      <c r="GGT16" s="265"/>
      <c r="GGU16" s="265"/>
      <c r="GGV16" s="266"/>
      <c r="GGW16" s="264" t="s">
        <v>189</v>
      </c>
      <c r="GGX16" s="265"/>
      <c r="GGY16" s="265"/>
      <c r="GGZ16" s="265"/>
      <c r="GHA16" s="265"/>
      <c r="GHB16" s="265"/>
      <c r="GHC16" s="265"/>
      <c r="GHD16" s="266"/>
      <c r="GHE16" s="264" t="s">
        <v>189</v>
      </c>
      <c r="GHF16" s="265"/>
      <c r="GHG16" s="265"/>
      <c r="GHH16" s="265"/>
      <c r="GHI16" s="265"/>
      <c r="GHJ16" s="265"/>
      <c r="GHK16" s="265"/>
      <c r="GHL16" s="266"/>
      <c r="GHM16" s="264" t="s">
        <v>189</v>
      </c>
      <c r="GHN16" s="265"/>
      <c r="GHO16" s="265"/>
      <c r="GHP16" s="265"/>
      <c r="GHQ16" s="265"/>
      <c r="GHR16" s="265"/>
      <c r="GHS16" s="265"/>
      <c r="GHT16" s="266"/>
      <c r="GHU16" s="264" t="s">
        <v>189</v>
      </c>
      <c r="GHV16" s="265"/>
      <c r="GHW16" s="265"/>
      <c r="GHX16" s="265"/>
      <c r="GHY16" s="265"/>
      <c r="GHZ16" s="265"/>
      <c r="GIA16" s="265"/>
      <c r="GIB16" s="266"/>
      <c r="GIC16" s="264" t="s">
        <v>189</v>
      </c>
      <c r="GID16" s="265"/>
      <c r="GIE16" s="265"/>
      <c r="GIF16" s="265"/>
      <c r="GIG16" s="265"/>
      <c r="GIH16" s="265"/>
      <c r="GII16" s="265"/>
      <c r="GIJ16" s="266"/>
      <c r="GIK16" s="264" t="s">
        <v>189</v>
      </c>
      <c r="GIL16" s="265"/>
      <c r="GIM16" s="265"/>
      <c r="GIN16" s="265"/>
      <c r="GIO16" s="265"/>
      <c r="GIP16" s="265"/>
      <c r="GIQ16" s="265"/>
      <c r="GIR16" s="266"/>
      <c r="GIS16" s="264" t="s">
        <v>189</v>
      </c>
      <c r="GIT16" s="265"/>
      <c r="GIU16" s="265"/>
      <c r="GIV16" s="265"/>
      <c r="GIW16" s="265"/>
      <c r="GIX16" s="265"/>
      <c r="GIY16" s="265"/>
      <c r="GIZ16" s="266"/>
      <c r="GJA16" s="264" t="s">
        <v>189</v>
      </c>
      <c r="GJB16" s="265"/>
      <c r="GJC16" s="265"/>
      <c r="GJD16" s="265"/>
      <c r="GJE16" s="265"/>
      <c r="GJF16" s="265"/>
      <c r="GJG16" s="265"/>
      <c r="GJH16" s="266"/>
      <c r="GJI16" s="264" t="s">
        <v>189</v>
      </c>
      <c r="GJJ16" s="265"/>
      <c r="GJK16" s="265"/>
      <c r="GJL16" s="265"/>
      <c r="GJM16" s="265"/>
      <c r="GJN16" s="265"/>
      <c r="GJO16" s="265"/>
      <c r="GJP16" s="266"/>
      <c r="GJQ16" s="264" t="s">
        <v>189</v>
      </c>
      <c r="GJR16" s="265"/>
      <c r="GJS16" s="265"/>
      <c r="GJT16" s="265"/>
      <c r="GJU16" s="265"/>
      <c r="GJV16" s="265"/>
      <c r="GJW16" s="265"/>
      <c r="GJX16" s="266"/>
      <c r="GJY16" s="264" t="s">
        <v>189</v>
      </c>
      <c r="GJZ16" s="265"/>
      <c r="GKA16" s="265"/>
      <c r="GKB16" s="265"/>
      <c r="GKC16" s="265"/>
      <c r="GKD16" s="265"/>
      <c r="GKE16" s="265"/>
      <c r="GKF16" s="266"/>
      <c r="GKG16" s="264" t="s">
        <v>189</v>
      </c>
      <c r="GKH16" s="265"/>
      <c r="GKI16" s="265"/>
      <c r="GKJ16" s="265"/>
      <c r="GKK16" s="265"/>
      <c r="GKL16" s="265"/>
      <c r="GKM16" s="265"/>
      <c r="GKN16" s="266"/>
      <c r="GKO16" s="264" t="s">
        <v>189</v>
      </c>
      <c r="GKP16" s="265"/>
      <c r="GKQ16" s="265"/>
      <c r="GKR16" s="265"/>
      <c r="GKS16" s="265"/>
      <c r="GKT16" s="265"/>
      <c r="GKU16" s="265"/>
      <c r="GKV16" s="266"/>
      <c r="GKW16" s="264" t="s">
        <v>189</v>
      </c>
      <c r="GKX16" s="265"/>
      <c r="GKY16" s="265"/>
      <c r="GKZ16" s="265"/>
      <c r="GLA16" s="265"/>
      <c r="GLB16" s="265"/>
      <c r="GLC16" s="265"/>
      <c r="GLD16" s="266"/>
      <c r="GLE16" s="264" t="s">
        <v>189</v>
      </c>
      <c r="GLF16" s="265"/>
      <c r="GLG16" s="265"/>
      <c r="GLH16" s="265"/>
      <c r="GLI16" s="265"/>
      <c r="GLJ16" s="265"/>
      <c r="GLK16" s="265"/>
      <c r="GLL16" s="266"/>
      <c r="GLM16" s="264" t="s">
        <v>189</v>
      </c>
      <c r="GLN16" s="265"/>
      <c r="GLO16" s="265"/>
      <c r="GLP16" s="265"/>
      <c r="GLQ16" s="265"/>
      <c r="GLR16" s="265"/>
      <c r="GLS16" s="265"/>
      <c r="GLT16" s="266"/>
      <c r="GLU16" s="264" t="s">
        <v>189</v>
      </c>
      <c r="GLV16" s="265"/>
      <c r="GLW16" s="265"/>
      <c r="GLX16" s="265"/>
      <c r="GLY16" s="265"/>
      <c r="GLZ16" s="265"/>
      <c r="GMA16" s="265"/>
      <c r="GMB16" s="266"/>
      <c r="GMC16" s="264" t="s">
        <v>189</v>
      </c>
      <c r="GMD16" s="265"/>
      <c r="GME16" s="265"/>
      <c r="GMF16" s="265"/>
      <c r="GMG16" s="265"/>
      <c r="GMH16" s="265"/>
      <c r="GMI16" s="265"/>
      <c r="GMJ16" s="266"/>
      <c r="GMK16" s="264" t="s">
        <v>189</v>
      </c>
      <c r="GML16" s="265"/>
      <c r="GMM16" s="265"/>
      <c r="GMN16" s="265"/>
      <c r="GMO16" s="265"/>
      <c r="GMP16" s="265"/>
      <c r="GMQ16" s="265"/>
      <c r="GMR16" s="266"/>
      <c r="GMS16" s="264" t="s">
        <v>189</v>
      </c>
      <c r="GMT16" s="265"/>
      <c r="GMU16" s="265"/>
      <c r="GMV16" s="265"/>
      <c r="GMW16" s="265"/>
      <c r="GMX16" s="265"/>
      <c r="GMY16" s="265"/>
      <c r="GMZ16" s="266"/>
      <c r="GNA16" s="264" t="s">
        <v>189</v>
      </c>
      <c r="GNB16" s="265"/>
      <c r="GNC16" s="265"/>
      <c r="GND16" s="265"/>
      <c r="GNE16" s="265"/>
      <c r="GNF16" s="265"/>
      <c r="GNG16" s="265"/>
      <c r="GNH16" s="266"/>
      <c r="GNI16" s="264" t="s">
        <v>189</v>
      </c>
      <c r="GNJ16" s="265"/>
      <c r="GNK16" s="265"/>
      <c r="GNL16" s="265"/>
      <c r="GNM16" s="265"/>
      <c r="GNN16" s="265"/>
      <c r="GNO16" s="265"/>
      <c r="GNP16" s="266"/>
      <c r="GNQ16" s="264" t="s">
        <v>189</v>
      </c>
      <c r="GNR16" s="265"/>
      <c r="GNS16" s="265"/>
      <c r="GNT16" s="265"/>
      <c r="GNU16" s="265"/>
      <c r="GNV16" s="265"/>
      <c r="GNW16" s="265"/>
      <c r="GNX16" s="266"/>
      <c r="GNY16" s="264" t="s">
        <v>189</v>
      </c>
      <c r="GNZ16" s="265"/>
      <c r="GOA16" s="265"/>
      <c r="GOB16" s="265"/>
      <c r="GOC16" s="265"/>
      <c r="GOD16" s="265"/>
      <c r="GOE16" s="265"/>
      <c r="GOF16" s="266"/>
      <c r="GOG16" s="264" t="s">
        <v>189</v>
      </c>
      <c r="GOH16" s="265"/>
      <c r="GOI16" s="265"/>
      <c r="GOJ16" s="265"/>
      <c r="GOK16" s="265"/>
      <c r="GOL16" s="265"/>
      <c r="GOM16" s="265"/>
      <c r="GON16" s="266"/>
      <c r="GOO16" s="264" t="s">
        <v>189</v>
      </c>
      <c r="GOP16" s="265"/>
      <c r="GOQ16" s="265"/>
      <c r="GOR16" s="265"/>
      <c r="GOS16" s="265"/>
      <c r="GOT16" s="265"/>
      <c r="GOU16" s="265"/>
      <c r="GOV16" s="266"/>
      <c r="GOW16" s="264" t="s">
        <v>189</v>
      </c>
      <c r="GOX16" s="265"/>
      <c r="GOY16" s="265"/>
      <c r="GOZ16" s="265"/>
      <c r="GPA16" s="265"/>
      <c r="GPB16" s="265"/>
      <c r="GPC16" s="265"/>
      <c r="GPD16" s="266"/>
      <c r="GPE16" s="264" t="s">
        <v>189</v>
      </c>
      <c r="GPF16" s="265"/>
      <c r="GPG16" s="265"/>
      <c r="GPH16" s="265"/>
      <c r="GPI16" s="265"/>
      <c r="GPJ16" s="265"/>
      <c r="GPK16" s="265"/>
      <c r="GPL16" s="266"/>
      <c r="GPM16" s="264" t="s">
        <v>189</v>
      </c>
      <c r="GPN16" s="265"/>
      <c r="GPO16" s="265"/>
      <c r="GPP16" s="265"/>
      <c r="GPQ16" s="265"/>
      <c r="GPR16" s="265"/>
      <c r="GPS16" s="265"/>
      <c r="GPT16" s="266"/>
      <c r="GPU16" s="264" t="s">
        <v>189</v>
      </c>
      <c r="GPV16" s="265"/>
      <c r="GPW16" s="265"/>
      <c r="GPX16" s="265"/>
      <c r="GPY16" s="265"/>
      <c r="GPZ16" s="265"/>
      <c r="GQA16" s="265"/>
      <c r="GQB16" s="266"/>
      <c r="GQC16" s="264" t="s">
        <v>189</v>
      </c>
      <c r="GQD16" s="265"/>
      <c r="GQE16" s="265"/>
      <c r="GQF16" s="265"/>
      <c r="GQG16" s="265"/>
      <c r="GQH16" s="265"/>
      <c r="GQI16" s="265"/>
      <c r="GQJ16" s="266"/>
      <c r="GQK16" s="264" t="s">
        <v>189</v>
      </c>
      <c r="GQL16" s="265"/>
      <c r="GQM16" s="265"/>
      <c r="GQN16" s="265"/>
      <c r="GQO16" s="265"/>
      <c r="GQP16" s="265"/>
      <c r="GQQ16" s="265"/>
      <c r="GQR16" s="266"/>
      <c r="GQS16" s="264" t="s">
        <v>189</v>
      </c>
      <c r="GQT16" s="265"/>
      <c r="GQU16" s="265"/>
      <c r="GQV16" s="265"/>
      <c r="GQW16" s="265"/>
      <c r="GQX16" s="265"/>
      <c r="GQY16" s="265"/>
      <c r="GQZ16" s="266"/>
      <c r="GRA16" s="264" t="s">
        <v>189</v>
      </c>
      <c r="GRB16" s="265"/>
      <c r="GRC16" s="265"/>
      <c r="GRD16" s="265"/>
      <c r="GRE16" s="265"/>
      <c r="GRF16" s="265"/>
      <c r="GRG16" s="265"/>
      <c r="GRH16" s="266"/>
      <c r="GRI16" s="264" t="s">
        <v>189</v>
      </c>
      <c r="GRJ16" s="265"/>
      <c r="GRK16" s="265"/>
      <c r="GRL16" s="265"/>
      <c r="GRM16" s="265"/>
      <c r="GRN16" s="265"/>
      <c r="GRO16" s="265"/>
      <c r="GRP16" s="266"/>
      <c r="GRQ16" s="264" t="s">
        <v>189</v>
      </c>
      <c r="GRR16" s="265"/>
      <c r="GRS16" s="265"/>
      <c r="GRT16" s="265"/>
      <c r="GRU16" s="265"/>
      <c r="GRV16" s="265"/>
      <c r="GRW16" s="265"/>
      <c r="GRX16" s="266"/>
      <c r="GRY16" s="264" t="s">
        <v>189</v>
      </c>
      <c r="GRZ16" s="265"/>
      <c r="GSA16" s="265"/>
      <c r="GSB16" s="265"/>
      <c r="GSC16" s="265"/>
      <c r="GSD16" s="265"/>
      <c r="GSE16" s="265"/>
      <c r="GSF16" s="266"/>
      <c r="GSG16" s="264" t="s">
        <v>189</v>
      </c>
      <c r="GSH16" s="265"/>
      <c r="GSI16" s="265"/>
      <c r="GSJ16" s="265"/>
      <c r="GSK16" s="265"/>
      <c r="GSL16" s="265"/>
      <c r="GSM16" s="265"/>
      <c r="GSN16" s="266"/>
      <c r="GSO16" s="264" t="s">
        <v>189</v>
      </c>
      <c r="GSP16" s="265"/>
      <c r="GSQ16" s="265"/>
      <c r="GSR16" s="265"/>
      <c r="GSS16" s="265"/>
      <c r="GST16" s="265"/>
      <c r="GSU16" s="265"/>
      <c r="GSV16" s="266"/>
      <c r="GSW16" s="264" t="s">
        <v>189</v>
      </c>
      <c r="GSX16" s="265"/>
      <c r="GSY16" s="265"/>
      <c r="GSZ16" s="265"/>
      <c r="GTA16" s="265"/>
      <c r="GTB16" s="265"/>
      <c r="GTC16" s="265"/>
      <c r="GTD16" s="266"/>
      <c r="GTE16" s="264" t="s">
        <v>189</v>
      </c>
      <c r="GTF16" s="265"/>
      <c r="GTG16" s="265"/>
      <c r="GTH16" s="265"/>
      <c r="GTI16" s="265"/>
      <c r="GTJ16" s="265"/>
      <c r="GTK16" s="265"/>
      <c r="GTL16" s="266"/>
      <c r="GTM16" s="264" t="s">
        <v>189</v>
      </c>
      <c r="GTN16" s="265"/>
      <c r="GTO16" s="265"/>
      <c r="GTP16" s="265"/>
      <c r="GTQ16" s="265"/>
      <c r="GTR16" s="265"/>
      <c r="GTS16" s="265"/>
      <c r="GTT16" s="266"/>
      <c r="GTU16" s="264" t="s">
        <v>189</v>
      </c>
      <c r="GTV16" s="265"/>
      <c r="GTW16" s="265"/>
      <c r="GTX16" s="265"/>
      <c r="GTY16" s="265"/>
      <c r="GTZ16" s="265"/>
      <c r="GUA16" s="265"/>
      <c r="GUB16" s="266"/>
      <c r="GUC16" s="264" t="s">
        <v>189</v>
      </c>
      <c r="GUD16" s="265"/>
      <c r="GUE16" s="265"/>
      <c r="GUF16" s="265"/>
      <c r="GUG16" s="265"/>
      <c r="GUH16" s="265"/>
      <c r="GUI16" s="265"/>
      <c r="GUJ16" s="266"/>
      <c r="GUK16" s="264" t="s">
        <v>189</v>
      </c>
      <c r="GUL16" s="265"/>
      <c r="GUM16" s="265"/>
      <c r="GUN16" s="265"/>
      <c r="GUO16" s="265"/>
      <c r="GUP16" s="265"/>
      <c r="GUQ16" s="265"/>
      <c r="GUR16" s="266"/>
      <c r="GUS16" s="264" t="s">
        <v>189</v>
      </c>
      <c r="GUT16" s="265"/>
      <c r="GUU16" s="265"/>
      <c r="GUV16" s="265"/>
      <c r="GUW16" s="265"/>
      <c r="GUX16" s="265"/>
      <c r="GUY16" s="265"/>
      <c r="GUZ16" s="266"/>
      <c r="GVA16" s="264" t="s">
        <v>189</v>
      </c>
      <c r="GVB16" s="265"/>
      <c r="GVC16" s="265"/>
      <c r="GVD16" s="265"/>
      <c r="GVE16" s="265"/>
      <c r="GVF16" s="265"/>
      <c r="GVG16" s="265"/>
      <c r="GVH16" s="266"/>
      <c r="GVI16" s="264" t="s">
        <v>189</v>
      </c>
      <c r="GVJ16" s="265"/>
      <c r="GVK16" s="265"/>
      <c r="GVL16" s="265"/>
      <c r="GVM16" s="265"/>
      <c r="GVN16" s="265"/>
      <c r="GVO16" s="265"/>
      <c r="GVP16" s="266"/>
      <c r="GVQ16" s="264" t="s">
        <v>189</v>
      </c>
      <c r="GVR16" s="265"/>
      <c r="GVS16" s="265"/>
      <c r="GVT16" s="265"/>
      <c r="GVU16" s="265"/>
      <c r="GVV16" s="265"/>
      <c r="GVW16" s="265"/>
      <c r="GVX16" s="266"/>
      <c r="GVY16" s="264" t="s">
        <v>189</v>
      </c>
      <c r="GVZ16" s="265"/>
      <c r="GWA16" s="265"/>
      <c r="GWB16" s="265"/>
      <c r="GWC16" s="265"/>
      <c r="GWD16" s="265"/>
      <c r="GWE16" s="265"/>
      <c r="GWF16" s="266"/>
      <c r="GWG16" s="264" t="s">
        <v>189</v>
      </c>
      <c r="GWH16" s="265"/>
      <c r="GWI16" s="265"/>
      <c r="GWJ16" s="265"/>
      <c r="GWK16" s="265"/>
      <c r="GWL16" s="265"/>
      <c r="GWM16" s="265"/>
      <c r="GWN16" s="266"/>
      <c r="GWO16" s="264" t="s">
        <v>189</v>
      </c>
      <c r="GWP16" s="265"/>
      <c r="GWQ16" s="265"/>
      <c r="GWR16" s="265"/>
      <c r="GWS16" s="265"/>
      <c r="GWT16" s="265"/>
      <c r="GWU16" s="265"/>
      <c r="GWV16" s="266"/>
      <c r="GWW16" s="264" t="s">
        <v>189</v>
      </c>
      <c r="GWX16" s="265"/>
      <c r="GWY16" s="265"/>
      <c r="GWZ16" s="265"/>
      <c r="GXA16" s="265"/>
      <c r="GXB16" s="265"/>
      <c r="GXC16" s="265"/>
      <c r="GXD16" s="266"/>
      <c r="GXE16" s="264" t="s">
        <v>189</v>
      </c>
      <c r="GXF16" s="265"/>
      <c r="GXG16" s="265"/>
      <c r="GXH16" s="265"/>
      <c r="GXI16" s="265"/>
      <c r="GXJ16" s="265"/>
      <c r="GXK16" s="265"/>
      <c r="GXL16" s="266"/>
      <c r="GXM16" s="264" t="s">
        <v>189</v>
      </c>
      <c r="GXN16" s="265"/>
      <c r="GXO16" s="265"/>
      <c r="GXP16" s="265"/>
      <c r="GXQ16" s="265"/>
      <c r="GXR16" s="265"/>
      <c r="GXS16" s="265"/>
      <c r="GXT16" s="266"/>
      <c r="GXU16" s="264" t="s">
        <v>189</v>
      </c>
      <c r="GXV16" s="265"/>
      <c r="GXW16" s="265"/>
      <c r="GXX16" s="265"/>
      <c r="GXY16" s="265"/>
      <c r="GXZ16" s="265"/>
      <c r="GYA16" s="265"/>
      <c r="GYB16" s="266"/>
      <c r="GYC16" s="264" t="s">
        <v>189</v>
      </c>
      <c r="GYD16" s="265"/>
      <c r="GYE16" s="265"/>
      <c r="GYF16" s="265"/>
      <c r="GYG16" s="265"/>
      <c r="GYH16" s="265"/>
      <c r="GYI16" s="265"/>
      <c r="GYJ16" s="266"/>
      <c r="GYK16" s="264" t="s">
        <v>189</v>
      </c>
      <c r="GYL16" s="265"/>
      <c r="GYM16" s="265"/>
      <c r="GYN16" s="265"/>
      <c r="GYO16" s="265"/>
      <c r="GYP16" s="265"/>
      <c r="GYQ16" s="265"/>
      <c r="GYR16" s="266"/>
      <c r="GYS16" s="264" t="s">
        <v>189</v>
      </c>
      <c r="GYT16" s="265"/>
      <c r="GYU16" s="265"/>
      <c r="GYV16" s="265"/>
      <c r="GYW16" s="265"/>
      <c r="GYX16" s="265"/>
      <c r="GYY16" s="265"/>
      <c r="GYZ16" s="266"/>
      <c r="GZA16" s="264" t="s">
        <v>189</v>
      </c>
      <c r="GZB16" s="265"/>
      <c r="GZC16" s="265"/>
      <c r="GZD16" s="265"/>
      <c r="GZE16" s="265"/>
      <c r="GZF16" s="265"/>
      <c r="GZG16" s="265"/>
      <c r="GZH16" s="266"/>
      <c r="GZI16" s="264" t="s">
        <v>189</v>
      </c>
      <c r="GZJ16" s="265"/>
      <c r="GZK16" s="265"/>
      <c r="GZL16" s="265"/>
      <c r="GZM16" s="265"/>
      <c r="GZN16" s="265"/>
      <c r="GZO16" s="265"/>
      <c r="GZP16" s="266"/>
      <c r="GZQ16" s="264" t="s">
        <v>189</v>
      </c>
      <c r="GZR16" s="265"/>
      <c r="GZS16" s="265"/>
      <c r="GZT16" s="265"/>
      <c r="GZU16" s="265"/>
      <c r="GZV16" s="265"/>
      <c r="GZW16" s="265"/>
      <c r="GZX16" s="266"/>
      <c r="GZY16" s="264" t="s">
        <v>189</v>
      </c>
      <c r="GZZ16" s="265"/>
      <c r="HAA16" s="265"/>
      <c r="HAB16" s="265"/>
      <c r="HAC16" s="265"/>
      <c r="HAD16" s="265"/>
      <c r="HAE16" s="265"/>
      <c r="HAF16" s="266"/>
      <c r="HAG16" s="264" t="s">
        <v>189</v>
      </c>
      <c r="HAH16" s="265"/>
      <c r="HAI16" s="265"/>
      <c r="HAJ16" s="265"/>
      <c r="HAK16" s="265"/>
      <c r="HAL16" s="265"/>
      <c r="HAM16" s="265"/>
      <c r="HAN16" s="266"/>
      <c r="HAO16" s="264" t="s">
        <v>189</v>
      </c>
      <c r="HAP16" s="265"/>
      <c r="HAQ16" s="265"/>
      <c r="HAR16" s="265"/>
      <c r="HAS16" s="265"/>
      <c r="HAT16" s="265"/>
      <c r="HAU16" s="265"/>
      <c r="HAV16" s="266"/>
      <c r="HAW16" s="264" t="s">
        <v>189</v>
      </c>
      <c r="HAX16" s="265"/>
      <c r="HAY16" s="265"/>
      <c r="HAZ16" s="265"/>
      <c r="HBA16" s="265"/>
      <c r="HBB16" s="265"/>
      <c r="HBC16" s="265"/>
      <c r="HBD16" s="266"/>
      <c r="HBE16" s="264" t="s">
        <v>189</v>
      </c>
      <c r="HBF16" s="265"/>
      <c r="HBG16" s="265"/>
      <c r="HBH16" s="265"/>
      <c r="HBI16" s="265"/>
      <c r="HBJ16" s="265"/>
      <c r="HBK16" s="265"/>
      <c r="HBL16" s="266"/>
      <c r="HBM16" s="264" t="s">
        <v>189</v>
      </c>
      <c r="HBN16" s="265"/>
      <c r="HBO16" s="265"/>
      <c r="HBP16" s="265"/>
      <c r="HBQ16" s="265"/>
      <c r="HBR16" s="265"/>
      <c r="HBS16" s="265"/>
      <c r="HBT16" s="266"/>
      <c r="HBU16" s="264" t="s">
        <v>189</v>
      </c>
      <c r="HBV16" s="265"/>
      <c r="HBW16" s="265"/>
      <c r="HBX16" s="265"/>
      <c r="HBY16" s="265"/>
      <c r="HBZ16" s="265"/>
      <c r="HCA16" s="265"/>
      <c r="HCB16" s="266"/>
      <c r="HCC16" s="264" t="s">
        <v>189</v>
      </c>
      <c r="HCD16" s="265"/>
      <c r="HCE16" s="265"/>
      <c r="HCF16" s="265"/>
      <c r="HCG16" s="265"/>
      <c r="HCH16" s="265"/>
      <c r="HCI16" s="265"/>
      <c r="HCJ16" s="266"/>
      <c r="HCK16" s="264" t="s">
        <v>189</v>
      </c>
      <c r="HCL16" s="265"/>
      <c r="HCM16" s="265"/>
      <c r="HCN16" s="265"/>
      <c r="HCO16" s="265"/>
      <c r="HCP16" s="265"/>
      <c r="HCQ16" s="265"/>
      <c r="HCR16" s="266"/>
      <c r="HCS16" s="264" t="s">
        <v>189</v>
      </c>
      <c r="HCT16" s="265"/>
      <c r="HCU16" s="265"/>
      <c r="HCV16" s="265"/>
      <c r="HCW16" s="265"/>
      <c r="HCX16" s="265"/>
      <c r="HCY16" s="265"/>
      <c r="HCZ16" s="266"/>
      <c r="HDA16" s="264" t="s">
        <v>189</v>
      </c>
      <c r="HDB16" s="265"/>
      <c r="HDC16" s="265"/>
      <c r="HDD16" s="265"/>
      <c r="HDE16" s="265"/>
      <c r="HDF16" s="265"/>
      <c r="HDG16" s="265"/>
      <c r="HDH16" s="266"/>
      <c r="HDI16" s="264" t="s">
        <v>189</v>
      </c>
      <c r="HDJ16" s="265"/>
      <c r="HDK16" s="265"/>
      <c r="HDL16" s="265"/>
      <c r="HDM16" s="265"/>
      <c r="HDN16" s="265"/>
      <c r="HDO16" s="265"/>
      <c r="HDP16" s="266"/>
      <c r="HDQ16" s="264" t="s">
        <v>189</v>
      </c>
      <c r="HDR16" s="265"/>
      <c r="HDS16" s="265"/>
      <c r="HDT16" s="265"/>
      <c r="HDU16" s="265"/>
      <c r="HDV16" s="265"/>
      <c r="HDW16" s="265"/>
      <c r="HDX16" s="266"/>
      <c r="HDY16" s="264" t="s">
        <v>189</v>
      </c>
      <c r="HDZ16" s="265"/>
      <c r="HEA16" s="265"/>
      <c r="HEB16" s="265"/>
      <c r="HEC16" s="265"/>
      <c r="HED16" s="265"/>
      <c r="HEE16" s="265"/>
      <c r="HEF16" s="266"/>
      <c r="HEG16" s="264" t="s">
        <v>189</v>
      </c>
      <c r="HEH16" s="265"/>
      <c r="HEI16" s="265"/>
      <c r="HEJ16" s="265"/>
      <c r="HEK16" s="265"/>
      <c r="HEL16" s="265"/>
      <c r="HEM16" s="265"/>
      <c r="HEN16" s="266"/>
      <c r="HEO16" s="264" t="s">
        <v>189</v>
      </c>
      <c r="HEP16" s="265"/>
      <c r="HEQ16" s="265"/>
      <c r="HER16" s="265"/>
      <c r="HES16" s="265"/>
      <c r="HET16" s="265"/>
      <c r="HEU16" s="265"/>
      <c r="HEV16" s="266"/>
      <c r="HEW16" s="264" t="s">
        <v>189</v>
      </c>
      <c r="HEX16" s="265"/>
      <c r="HEY16" s="265"/>
      <c r="HEZ16" s="265"/>
      <c r="HFA16" s="265"/>
      <c r="HFB16" s="265"/>
      <c r="HFC16" s="265"/>
      <c r="HFD16" s="266"/>
      <c r="HFE16" s="264" t="s">
        <v>189</v>
      </c>
      <c r="HFF16" s="265"/>
      <c r="HFG16" s="265"/>
      <c r="HFH16" s="265"/>
      <c r="HFI16" s="265"/>
      <c r="HFJ16" s="265"/>
      <c r="HFK16" s="265"/>
      <c r="HFL16" s="266"/>
      <c r="HFM16" s="264" t="s">
        <v>189</v>
      </c>
      <c r="HFN16" s="265"/>
      <c r="HFO16" s="265"/>
      <c r="HFP16" s="265"/>
      <c r="HFQ16" s="265"/>
      <c r="HFR16" s="265"/>
      <c r="HFS16" s="265"/>
      <c r="HFT16" s="266"/>
      <c r="HFU16" s="264" t="s">
        <v>189</v>
      </c>
      <c r="HFV16" s="265"/>
      <c r="HFW16" s="265"/>
      <c r="HFX16" s="265"/>
      <c r="HFY16" s="265"/>
      <c r="HFZ16" s="265"/>
      <c r="HGA16" s="265"/>
      <c r="HGB16" s="266"/>
      <c r="HGC16" s="264" t="s">
        <v>189</v>
      </c>
      <c r="HGD16" s="265"/>
      <c r="HGE16" s="265"/>
      <c r="HGF16" s="265"/>
      <c r="HGG16" s="265"/>
      <c r="HGH16" s="265"/>
      <c r="HGI16" s="265"/>
      <c r="HGJ16" s="266"/>
      <c r="HGK16" s="264" t="s">
        <v>189</v>
      </c>
      <c r="HGL16" s="265"/>
      <c r="HGM16" s="265"/>
      <c r="HGN16" s="265"/>
      <c r="HGO16" s="265"/>
      <c r="HGP16" s="265"/>
      <c r="HGQ16" s="265"/>
      <c r="HGR16" s="266"/>
      <c r="HGS16" s="264" t="s">
        <v>189</v>
      </c>
      <c r="HGT16" s="265"/>
      <c r="HGU16" s="265"/>
      <c r="HGV16" s="265"/>
      <c r="HGW16" s="265"/>
      <c r="HGX16" s="265"/>
      <c r="HGY16" s="265"/>
      <c r="HGZ16" s="266"/>
      <c r="HHA16" s="264" t="s">
        <v>189</v>
      </c>
      <c r="HHB16" s="265"/>
      <c r="HHC16" s="265"/>
      <c r="HHD16" s="265"/>
      <c r="HHE16" s="265"/>
      <c r="HHF16" s="265"/>
      <c r="HHG16" s="265"/>
      <c r="HHH16" s="266"/>
      <c r="HHI16" s="264" t="s">
        <v>189</v>
      </c>
      <c r="HHJ16" s="265"/>
      <c r="HHK16" s="265"/>
      <c r="HHL16" s="265"/>
      <c r="HHM16" s="265"/>
      <c r="HHN16" s="265"/>
      <c r="HHO16" s="265"/>
      <c r="HHP16" s="266"/>
      <c r="HHQ16" s="264" t="s">
        <v>189</v>
      </c>
      <c r="HHR16" s="265"/>
      <c r="HHS16" s="265"/>
      <c r="HHT16" s="265"/>
      <c r="HHU16" s="265"/>
      <c r="HHV16" s="265"/>
      <c r="HHW16" s="265"/>
      <c r="HHX16" s="266"/>
      <c r="HHY16" s="264" t="s">
        <v>189</v>
      </c>
      <c r="HHZ16" s="265"/>
      <c r="HIA16" s="265"/>
      <c r="HIB16" s="265"/>
      <c r="HIC16" s="265"/>
      <c r="HID16" s="265"/>
      <c r="HIE16" s="265"/>
      <c r="HIF16" s="266"/>
      <c r="HIG16" s="264" t="s">
        <v>189</v>
      </c>
      <c r="HIH16" s="265"/>
      <c r="HII16" s="265"/>
      <c r="HIJ16" s="265"/>
      <c r="HIK16" s="265"/>
      <c r="HIL16" s="265"/>
      <c r="HIM16" s="265"/>
      <c r="HIN16" s="266"/>
      <c r="HIO16" s="264" t="s">
        <v>189</v>
      </c>
      <c r="HIP16" s="265"/>
      <c r="HIQ16" s="265"/>
      <c r="HIR16" s="265"/>
      <c r="HIS16" s="265"/>
      <c r="HIT16" s="265"/>
      <c r="HIU16" s="265"/>
      <c r="HIV16" s="266"/>
      <c r="HIW16" s="264" t="s">
        <v>189</v>
      </c>
      <c r="HIX16" s="265"/>
      <c r="HIY16" s="265"/>
      <c r="HIZ16" s="265"/>
      <c r="HJA16" s="265"/>
      <c r="HJB16" s="265"/>
      <c r="HJC16" s="265"/>
      <c r="HJD16" s="266"/>
      <c r="HJE16" s="264" t="s">
        <v>189</v>
      </c>
      <c r="HJF16" s="265"/>
      <c r="HJG16" s="265"/>
      <c r="HJH16" s="265"/>
      <c r="HJI16" s="265"/>
      <c r="HJJ16" s="265"/>
      <c r="HJK16" s="265"/>
      <c r="HJL16" s="266"/>
      <c r="HJM16" s="264" t="s">
        <v>189</v>
      </c>
      <c r="HJN16" s="265"/>
      <c r="HJO16" s="265"/>
      <c r="HJP16" s="265"/>
      <c r="HJQ16" s="265"/>
      <c r="HJR16" s="265"/>
      <c r="HJS16" s="265"/>
      <c r="HJT16" s="266"/>
      <c r="HJU16" s="264" t="s">
        <v>189</v>
      </c>
      <c r="HJV16" s="265"/>
      <c r="HJW16" s="265"/>
      <c r="HJX16" s="265"/>
      <c r="HJY16" s="265"/>
      <c r="HJZ16" s="265"/>
      <c r="HKA16" s="265"/>
      <c r="HKB16" s="266"/>
      <c r="HKC16" s="264" t="s">
        <v>189</v>
      </c>
      <c r="HKD16" s="265"/>
      <c r="HKE16" s="265"/>
      <c r="HKF16" s="265"/>
      <c r="HKG16" s="265"/>
      <c r="HKH16" s="265"/>
      <c r="HKI16" s="265"/>
      <c r="HKJ16" s="266"/>
      <c r="HKK16" s="264" t="s">
        <v>189</v>
      </c>
      <c r="HKL16" s="265"/>
      <c r="HKM16" s="265"/>
      <c r="HKN16" s="265"/>
      <c r="HKO16" s="265"/>
      <c r="HKP16" s="265"/>
      <c r="HKQ16" s="265"/>
      <c r="HKR16" s="266"/>
      <c r="HKS16" s="264" t="s">
        <v>189</v>
      </c>
      <c r="HKT16" s="265"/>
      <c r="HKU16" s="265"/>
      <c r="HKV16" s="265"/>
      <c r="HKW16" s="265"/>
      <c r="HKX16" s="265"/>
      <c r="HKY16" s="265"/>
      <c r="HKZ16" s="266"/>
      <c r="HLA16" s="264" t="s">
        <v>189</v>
      </c>
      <c r="HLB16" s="265"/>
      <c r="HLC16" s="265"/>
      <c r="HLD16" s="265"/>
      <c r="HLE16" s="265"/>
      <c r="HLF16" s="265"/>
      <c r="HLG16" s="265"/>
      <c r="HLH16" s="266"/>
      <c r="HLI16" s="264" t="s">
        <v>189</v>
      </c>
      <c r="HLJ16" s="265"/>
      <c r="HLK16" s="265"/>
      <c r="HLL16" s="265"/>
      <c r="HLM16" s="265"/>
      <c r="HLN16" s="265"/>
      <c r="HLO16" s="265"/>
      <c r="HLP16" s="266"/>
      <c r="HLQ16" s="264" t="s">
        <v>189</v>
      </c>
      <c r="HLR16" s="265"/>
      <c r="HLS16" s="265"/>
      <c r="HLT16" s="265"/>
      <c r="HLU16" s="265"/>
      <c r="HLV16" s="265"/>
      <c r="HLW16" s="265"/>
      <c r="HLX16" s="266"/>
      <c r="HLY16" s="264" t="s">
        <v>189</v>
      </c>
      <c r="HLZ16" s="265"/>
      <c r="HMA16" s="265"/>
      <c r="HMB16" s="265"/>
      <c r="HMC16" s="265"/>
      <c r="HMD16" s="265"/>
      <c r="HME16" s="265"/>
      <c r="HMF16" s="266"/>
      <c r="HMG16" s="264" t="s">
        <v>189</v>
      </c>
      <c r="HMH16" s="265"/>
      <c r="HMI16" s="265"/>
      <c r="HMJ16" s="265"/>
      <c r="HMK16" s="265"/>
      <c r="HML16" s="265"/>
      <c r="HMM16" s="265"/>
      <c r="HMN16" s="266"/>
      <c r="HMO16" s="264" t="s">
        <v>189</v>
      </c>
      <c r="HMP16" s="265"/>
      <c r="HMQ16" s="265"/>
      <c r="HMR16" s="265"/>
      <c r="HMS16" s="265"/>
      <c r="HMT16" s="265"/>
      <c r="HMU16" s="265"/>
      <c r="HMV16" s="266"/>
      <c r="HMW16" s="264" t="s">
        <v>189</v>
      </c>
      <c r="HMX16" s="265"/>
      <c r="HMY16" s="265"/>
      <c r="HMZ16" s="265"/>
      <c r="HNA16" s="265"/>
      <c r="HNB16" s="265"/>
      <c r="HNC16" s="265"/>
      <c r="HND16" s="266"/>
      <c r="HNE16" s="264" t="s">
        <v>189</v>
      </c>
      <c r="HNF16" s="265"/>
      <c r="HNG16" s="265"/>
      <c r="HNH16" s="265"/>
      <c r="HNI16" s="265"/>
      <c r="HNJ16" s="265"/>
      <c r="HNK16" s="265"/>
      <c r="HNL16" s="266"/>
      <c r="HNM16" s="264" t="s">
        <v>189</v>
      </c>
      <c r="HNN16" s="265"/>
      <c r="HNO16" s="265"/>
      <c r="HNP16" s="265"/>
      <c r="HNQ16" s="265"/>
      <c r="HNR16" s="265"/>
      <c r="HNS16" s="265"/>
      <c r="HNT16" s="266"/>
      <c r="HNU16" s="264" t="s">
        <v>189</v>
      </c>
      <c r="HNV16" s="265"/>
      <c r="HNW16" s="265"/>
      <c r="HNX16" s="265"/>
      <c r="HNY16" s="265"/>
      <c r="HNZ16" s="265"/>
      <c r="HOA16" s="265"/>
      <c r="HOB16" s="266"/>
      <c r="HOC16" s="264" t="s">
        <v>189</v>
      </c>
      <c r="HOD16" s="265"/>
      <c r="HOE16" s="265"/>
      <c r="HOF16" s="265"/>
      <c r="HOG16" s="265"/>
      <c r="HOH16" s="265"/>
      <c r="HOI16" s="265"/>
      <c r="HOJ16" s="266"/>
      <c r="HOK16" s="264" t="s">
        <v>189</v>
      </c>
      <c r="HOL16" s="265"/>
      <c r="HOM16" s="265"/>
      <c r="HON16" s="265"/>
      <c r="HOO16" s="265"/>
      <c r="HOP16" s="265"/>
      <c r="HOQ16" s="265"/>
      <c r="HOR16" s="266"/>
      <c r="HOS16" s="264" t="s">
        <v>189</v>
      </c>
      <c r="HOT16" s="265"/>
      <c r="HOU16" s="265"/>
      <c r="HOV16" s="265"/>
      <c r="HOW16" s="265"/>
      <c r="HOX16" s="265"/>
      <c r="HOY16" s="265"/>
      <c r="HOZ16" s="266"/>
      <c r="HPA16" s="264" t="s">
        <v>189</v>
      </c>
      <c r="HPB16" s="265"/>
      <c r="HPC16" s="265"/>
      <c r="HPD16" s="265"/>
      <c r="HPE16" s="265"/>
      <c r="HPF16" s="265"/>
      <c r="HPG16" s="265"/>
      <c r="HPH16" s="266"/>
      <c r="HPI16" s="264" t="s">
        <v>189</v>
      </c>
      <c r="HPJ16" s="265"/>
      <c r="HPK16" s="265"/>
      <c r="HPL16" s="265"/>
      <c r="HPM16" s="265"/>
      <c r="HPN16" s="265"/>
      <c r="HPO16" s="265"/>
      <c r="HPP16" s="266"/>
      <c r="HPQ16" s="264" t="s">
        <v>189</v>
      </c>
      <c r="HPR16" s="265"/>
      <c r="HPS16" s="265"/>
      <c r="HPT16" s="265"/>
      <c r="HPU16" s="265"/>
      <c r="HPV16" s="265"/>
      <c r="HPW16" s="265"/>
      <c r="HPX16" s="266"/>
      <c r="HPY16" s="264" t="s">
        <v>189</v>
      </c>
      <c r="HPZ16" s="265"/>
      <c r="HQA16" s="265"/>
      <c r="HQB16" s="265"/>
      <c r="HQC16" s="265"/>
      <c r="HQD16" s="265"/>
      <c r="HQE16" s="265"/>
      <c r="HQF16" s="266"/>
      <c r="HQG16" s="264" t="s">
        <v>189</v>
      </c>
      <c r="HQH16" s="265"/>
      <c r="HQI16" s="265"/>
      <c r="HQJ16" s="265"/>
      <c r="HQK16" s="265"/>
      <c r="HQL16" s="265"/>
      <c r="HQM16" s="265"/>
      <c r="HQN16" s="266"/>
      <c r="HQO16" s="264" t="s">
        <v>189</v>
      </c>
      <c r="HQP16" s="265"/>
      <c r="HQQ16" s="265"/>
      <c r="HQR16" s="265"/>
      <c r="HQS16" s="265"/>
      <c r="HQT16" s="265"/>
      <c r="HQU16" s="265"/>
      <c r="HQV16" s="266"/>
      <c r="HQW16" s="264" t="s">
        <v>189</v>
      </c>
      <c r="HQX16" s="265"/>
      <c r="HQY16" s="265"/>
      <c r="HQZ16" s="265"/>
      <c r="HRA16" s="265"/>
      <c r="HRB16" s="265"/>
      <c r="HRC16" s="265"/>
      <c r="HRD16" s="266"/>
      <c r="HRE16" s="264" t="s">
        <v>189</v>
      </c>
      <c r="HRF16" s="265"/>
      <c r="HRG16" s="265"/>
      <c r="HRH16" s="265"/>
      <c r="HRI16" s="265"/>
      <c r="HRJ16" s="265"/>
      <c r="HRK16" s="265"/>
      <c r="HRL16" s="266"/>
      <c r="HRM16" s="264" t="s">
        <v>189</v>
      </c>
      <c r="HRN16" s="265"/>
      <c r="HRO16" s="265"/>
      <c r="HRP16" s="265"/>
      <c r="HRQ16" s="265"/>
      <c r="HRR16" s="265"/>
      <c r="HRS16" s="265"/>
      <c r="HRT16" s="266"/>
      <c r="HRU16" s="264" t="s">
        <v>189</v>
      </c>
      <c r="HRV16" s="265"/>
      <c r="HRW16" s="265"/>
      <c r="HRX16" s="265"/>
      <c r="HRY16" s="265"/>
      <c r="HRZ16" s="265"/>
      <c r="HSA16" s="265"/>
      <c r="HSB16" s="266"/>
      <c r="HSC16" s="264" t="s">
        <v>189</v>
      </c>
      <c r="HSD16" s="265"/>
      <c r="HSE16" s="265"/>
      <c r="HSF16" s="265"/>
      <c r="HSG16" s="265"/>
      <c r="HSH16" s="265"/>
      <c r="HSI16" s="265"/>
      <c r="HSJ16" s="266"/>
      <c r="HSK16" s="264" t="s">
        <v>189</v>
      </c>
      <c r="HSL16" s="265"/>
      <c r="HSM16" s="265"/>
      <c r="HSN16" s="265"/>
      <c r="HSO16" s="265"/>
      <c r="HSP16" s="265"/>
      <c r="HSQ16" s="265"/>
      <c r="HSR16" s="266"/>
      <c r="HSS16" s="264" t="s">
        <v>189</v>
      </c>
      <c r="HST16" s="265"/>
      <c r="HSU16" s="265"/>
      <c r="HSV16" s="265"/>
      <c r="HSW16" s="265"/>
      <c r="HSX16" s="265"/>
      <c r="HSY16" s="265"/>
      <c r="HSZ16" s="266"/>
      <c r="HTA16" s="264" t="s">
        <v>189</v>
      </c>
      <c r="HTB16" s="265"/>
      <c r="HTC16" s="265"/>
      <c r="HTD16" s="265"/>
      <c r="HTE16" s="265"/>
      <c r="HTF16" s="265"/>
      <c r="HTG16" s="265"/>
      <c r="HTH16" s="266"/>
      <c r="HTI16" s="264" t="s">
        <v>189</v>
      </c>
      <c r="HTJ16" s="265"/>
      <c r="HTK16" s="265"/>
      <c r="HTL16" s="265"/>
      <c r="HTM16" s="265"/>
      <c r="HTN16" s="265"/>
      <c r="HTO16" s="265"/>
      <c r="HTP16" s="266"/>
      <c r="HTQ16" s="264" t="s">
        <v>189</v>
      </c>
      <c r="HTR16" s="265"/>
      <c r="HTS16" s="265"/>
      <c r="HTT16" s="265"/>
      <c r="HTU16" s="265"/>
      <c r="HTV16" s="265"/>
      <c r="HTW16" s="265"/>
      <c r="HTX16" s="266"/>
      <c r="HTY16" s="264" t="s">
        <v>189</v>
      </c>
      <c r="HTZ16" s="265"/>
      <c r="HUA16" s="265"/>
      <c r="HUB16" s="265"/>
      <c r="HUC16" s="265"/>
      <c r="HUD16" s="265"/>
      <c r="HUE16" s="265"/>
      <c r="HUF16" s="266"/>
      <c r="HUG16" s="264" t="s">
        <v>189</v>
      </c>
      <c r="HUH16" s="265"/>
      <c r="HUI16" s="265"/>
      <c r="HUJ16" s="265"/>
      <c r="HUK16" s="265"/>
      <c r="HUL16" s="265"/>
      <c r="HUM16" s="265"/>
      <c r="HUN16" s="266"/>
      <c r="HUO16" s="264" t="s">
        <v>189</v>
      </c>
      <c r="HUP16" s="265"/>
      <c r="HUQ16" s="265"/>
      <c r="HUR16" s="265"/>
      <c r="HUS16" s="265"/>
      <c r="HUT16" s="265"/>
      <c r="HUU16" s="265"/>
      <c r="HUV16" s="266"/>
      <c r="HUW16" s="264" t="s">
        <v>189</v>
      </c>
      <c r="HUX16" s="265"/>
      <c r="HUY16" s="265"/>
      <c r="HUZ16" s="265"/>
      <c r="HVA16" s="265"/>
      <c r="HVB16" s="265"/>
      <c r="HVC16" s="265"/>
      <c r="HVD16" s="266"/>
      <c r="HVE16" s="264" t="s">
        <v>189</v>
      </c>
      <c r="HVF16" s="265"/>
      <c r="HVG16" s="265"/>
      <c r="HVH16" s="265"/>
      <c r="HVI16" s="265"/>
      <c r="HVJ16" s="265"/>
      <c r="HVK16" s="265"/>
      <c r="HVL16" s="266"/>
      <c r="HVM16" s="264" t="s">
        <v>189</v>
      </c>
      <c r="HVN16" s="265"/>
      <c r="HVO16" s="265"/>
      <c r="HVP16" s="265"/>
      <c r="HVQ16" s="265"/>
      <c r="HVR16" s="265"/>
      <c r="HVS16" s="265"/>
      <c r="HVT16" s="266"/>
      <c r="HVU16" s="264" t="s">
        <v>189</v>
      </c>
      <c r="HVV16" s="265"/>
      <c r="HVW16" s="265"/>
      <c r="HVX16" s="265"/>
      <c r="HVY16" s="265"/>
      <c r="HVZ16" s="265"/>
      <c r="HWA16" s="265"/>
      <c r="HWB16" s="266"/>
      <c r="HWC16" s="264" t="s">
        <v>189</v>
      </c>
      <c r="HWD16" s="265"/>
      <c r="HWE16" s="265"/>
      <c r="HWF16" s="265"/>
      <c r="HWG16" s="265"/>
      <c r="HWH16" s="265"/>
      <c r="HWI16" s="265"/>
      <c r="HWJ16" s="266"/>
      <c r="HWK16" s="264" t="s">
        <v>189</v>
      </c>
      <c r="HWL16" s="265"/>
      <c r="HWM16" s="265"/>
      <c r="HWN16" s="265"/>
      <c r="HWO16" s="265"/>
      <c r="HWP16" s="265"/>
      <c r="HWQ16" s="265"/>
      <c r="HWR16" s="266"/>
      <c r="HWS16" s="264" t="s">
        <v>189</v>
      </c>
      <c r="HWT16" s="265"/>
      <c r="HWU16" s="265"/>
      <c r="HWV16" s="265"/>
      <c r="HWW16" s="265"/>
      <c r="HWX16" s="265"/>
      <c r="HWY16" s="265"/>
      <c r="HWZ16" s="266"/>
      <c r="HXA16" s="264" t="s">
        <v>189</v>
      </c>
      <c r="HXB16" s="265"/>
      <c r="HXC16" s="265"/>
      <c r="HXD16" s="265"/>
      <c r="HXE16" s="265"/>
      <c r="HXF16" s="265"/>
      <c r="HXG16" s="265"/>
      <c r="HXH16" s="266"/>
      <c r="HXI16" s="264" t="s">
        <v>189</v>
      </c>
      <c r="HXJ16" s="265"/>
      <c r="HXK16" s="265"/>
      <c r="HXL16" s="265"/>
      <c r="HXM16" s="265"/>
      <c r="HXN16" s="265"/>
      <c r="HXO16" s="265"/>
      <c r="HXP16" s="266"/>
      <c r="HXQ16" s="264" t="s">
        <v>189</v>
      </c>
      <c r="HXR16" s="265"/>
      <c r="HXS16" s="265"/>
      <c r="HXT16" s="265"/>
      <c r="HXU16" s="265"/>
      <c r="HXV16" s="265"/>
      <c r="HXW16" s="265"/>
      <c r="HXX16" s="266"/>
      <c r="HXY16" s="264" t="s">
        <v>189</v>
      </c>
      <c r="HXZ16" s="265"/>
      <c r="HYA16" s="265"/>
      <c r="HYB16" s="265"/>
      <c r="HYC16" s="265"/>
      <c r="HYD16" s="265"/>
      <c r="HYE16" s="265"/>
      <c r="HYF16" s="266"/>
      <c r="HYG16" s="264" t="s">
        <v>189</v>
      </c>
      <c r="HYH16" s="265"/>
      <c r="HYI16" s="265"/>
      <c r="HYJ16" s="265"/>
      <c r="HYK16" s="265"/>
      <c r="HYL16" s="265"/>
      <c r="HYM16" s="265"/>
      <c r="HYN16" s="266"/>
      <c r="HYO16" s="264" t="s">
        <v>189</v>
      </c>
      <c r="HYP16" s="265"/>
      <c r="HYQ16" s="265"/>
      <c r="HYR16" s="265"/>
      <c r="HYS16" s="265"/>
      <c r="HYT16" s="265"/>
      <c r="HYU16" s="265"/>
      <c r="HYV16" s="266"/>
      <c r="HYW16" s="264" t="s">
        <v>189</v>
      </c>
      <c r="HYX16" s="265"/>
      <c r="HYY16" s="265"/>
      <c r="HYZ16" s="265"/>
      <c r="HZA16" s="265"/>
      <c r="HZB16" s="265"/>
      <c r="HZC16" s="265"/>
      <c r="HZD16" s="266"/>
      <c r="HZE16" s="264" t="s">
        <v>189</v>
      </c>
      <c r="HZF16" s="265"/>
      <c r="HZG16" s="265"/>
      <c r="HZH16" s="265"/>
      <c r="HZI16" s="265"/>
      <c r="HZJ16" s="265"/>
      <c r="HZK16" s="265"/>
      <c r="HZL16" s="266"/>
      <c r="HZM16" s="264" t="s">
        <v>189</v>
      </c>
      <c r="HZN16" s="265"/>
      <c r="HZO16" s="265"/>
      <c r="HZP16" s="265"/>
      <c r="HZQ16" s="265"/>
      <c r="HZR16" s="265"/>
      <c r="HZS16" s="265"/>
      <c r="HZT16" s="266"/>
      <c r="HZU16" s="264" t="s">
        <v>189</v>
      </c>
      <c r="HZV16" s="265"/>
      <c r="HZW16" s="265"/>
      <c r="HZX16" s="265"/>
      <c r="HZY16" s="265"/>
      <c r="HZZ16" s="265"/>
      <c r="IAA16" s="265"/>
      <c r="IAB16" s="266"/>
      <c r="IAC16" s="264" t="s">
        <v>189</v>
      </c>
      <c r="IAD16" s="265"/>
      <c r="IAE16" s="265"/>
      <c r="IAF16" s="265"/>
      <c r="IAG16" s="265"/>
      <c r="IAH16" s="265"/>
      <c r="IAI16" s="265"/>
      <c r="IAJ16" s="266"/>
      <c r="IAK16" s="264" t="s">
        <v>189</v>
      </c>
      <c r="IAL16" s="265"/>
      <c r="IAM16" s="265"/>
      <c r="IAN16" s="265"/>
      <c r="IAO16" s="265"/>
      <c r="IAP16" s="265"/>
      <c r="IAQ16" s="265"/>
      <c r="IAR16" s="266"/>
      <c r="IAS16" s="264" t="s">
        <v>189</v>
      </c>
      <c r="IAT16" s="265"/>
      <c r="IAU16" s="265"/>
      <c r="IAV16" s="265"/>
      <c r="IAW16" s="265"/>
      <c r="IAX16" s="265"/>
      <c r="IAY16" s="265"/>
      <c r="IAZ16" s="266"/>
      <c r="IBA16" s="264" t="s">
        <v>189</v>
      </c>
      <c r="IBB16" s="265"/>
      <c r="IBC16" s="265"/>
      <c r="IBD16" s="265"/>
      <c r="IBE16" s="265"/>
      <c r="IBF16" s="265"/>
      <c r="IBG16" s="265"/>
      <c r="IBH16" s="266"/>
      <c r="IBI16" s="264" t="s">
        <v>189</v>
      </c>
      <c r="IBJ16" s="265"/>
      <c r="IBK16" s="265"/>
      <c r="IBL16" s="265"/>
      <c r="IBM16" s="265"/>
      <c r="IBN16" s="265"/>
      <c r="IBO16" s="265"/>
      <c r="IBP16" s="266"/>
      <c r="IBQ16" s="264" t="s">
        <v>189</v>
      </c>
      <c r="IBR16" s="265"/>
      <c r="IBS16" s="265"/>
      <c r="IBT16" s="265"/>
      <c r="IBU16" s="265"/>
      <c r="IBV16" s="265"/>
      <c r="IBW16" s="265"/>
      <c r="IBX16" s="266"/>
      <c r="IBY16" s="264" t="s">
        <v>189</v>
      </c>
      <c r="IBZ16" s="265"/>
      <c r="ICA16" s="265"/>
      <c r="ICB16" s="265"/>
      <c r="ICC16" s="265"/>
      <c r="ICD16" s="265"/>
      <c r="ICE16" s="265"/>
      <c r="ICF16" s="266"/>
      <c r="ICG16" s="264" t="s">
        <v>189</v>
      </c>
      <c r="ICH16" s="265"/>
      <c r="ICI16" s="265"/>
      <c r="ICJ16" s="265"/>
      <c r="ICK16" s="265"/>
      <c r="ICL16" s="265"/>
      <c r="ICM16" s="265"/>
      <c r="ICN16" s="266"/>
      <c r="ICO16" s="264" t="s">
        <v>189</v>
      </c>
      <c r="ICP16" s="265"/>
      <c r="ICQ16" s="265"/>
      <c r="ICR16" s="265"/>
      <c r="ICS16" s="265"/>
      <c r="ICT16" s="265"/>
      <c r="ICU16" s="265"/>
      <c r="ICV16" s="266"/>
      <c r="ICW16" s="264" t="s">
        <v>189</v>
      </c>
      <c r="ICX16" s="265"/>
      <c r="ICY16" s="265"/>
      <c r="ICZ16" s="265"/>
      <c r="IDA16" s="265"/>
      <c r="IDB16" s="265"/>
      <c r="IDC16" s="265"/>
      <c r="IDD16" s="266"/>
      <c r="IDE16" s="264" t="s">
        <v>189</v>
      </c>
      <c r="IDF16" s="265"/>
      <c r="IDG16" s="265"/>
      <c r="IDH16" s="265"/>
      <c r="IDI16" s="265"/>
      <c r="IDJ16" s="265"/>
      <c r="IDK16" s="265"/>
      <c r="IDL16" s="266"/>
      <c r="IDM16" s="264" t="s">
        <v>189</v>
      </c>
      <c r="IDN16" s="265"/>
      <c r="IDO16" s="265"/>
      <c r="IDP16" s="265"/>
      <c r="IDQ16" s="265"/>
      <c r="IDR16" s="265"/>
      <c r="IDS16" s="265"/>
      <c r="IDT16" s="266"/>
      <c r="IDU16" s="264" t="s">
        <v>189</v>
      </c>
      <c r="IDV16" s="265"/>
      <c r="IDW16" s="265"/>
      <c r="IDX16" s="265"/>
      <c r="IDY16" s="265"/>
      <c r="IDZ16" s="265"/>
      <c r="IEA16" s="265"/>
      <c r="IEB16" s="266"/>
      <c r="IEC16" s="264" t="s">
        <v>189</v>
      </c>
      <c r="IED16" s="265"/>
      <c r="IEE16" s="265"/>
      <c r="IEF16" s="265"/>
      <c r="IEG16" s="265"/>
      <c r="IEH16" s="265"/>
      <c r="IEI16" s="265"/>
      <c r="IEJ16" s="266"/>
      <c r="IEK16" s="264" t="s">
        <v>189</v>
      </c>
      <c r="IEL16" s="265"/>
      <c r="IEM16" s="265"/>
      <c r="IEN16" s="265"/>
      <c r="IEO16" s="265"/>
      <c r="IEP16" s="265"/>
      <c r="IEQ16" s="265"/>
      <c r="IER16" s="266"/>
      <c r="IES16" s="264" t="s">
        <v>189</v>
      </c>
      <c r="IET16" s="265"/>
      <c r="IEU16" s="265"/>
      <c r="IEV16" s="265"/>
      <c r="IEW16" s="265"/>
      <c r="IEX16" s="265"/>
      <c r="IEY16" s="265"/>
      <c r="IEZ16" s="266"/>
      <c r="IFA16" s="264" t="s">
        <v>189</v>
      </c>
      <c r="IFB16" s="265"/>
      <c r="IFC16" s="265"/>
      <c r="IFD16" s="265"/>
      <c r="IFE16" s="265"/>
      <c r="IFF16" s="265"/>
      <c r="IFG16" s="265"/>
      <c r="IFH16" s="266"/>
      <c r="IFI16" s="264" t="s">
        <v>189</v>
      </c>
      <c r="IFJ16" s="265"/>
      <c r="IFK16" s="265"/>
      <c r="IFL16" s="265"/>
      <c r="IFM16" s="265"/>
      <c r="IFN16" s="265"/>
      <c r="IFO16" s="265"/>
      <c r="IFP16" s="266"/>
      <c r="IFQ16" s="264" t="s">
        <v>189</v>
      </c>
      <c r="IFR16" s="265"/>
      <c r="IFS16" s="265"/>
      <c r="IFT16" s="265"/>
      <c r="IFU16" s="265"/>
      <c r="IFV16" s="265"/>
      <c r="IFW16" s="265"/>
      <c r="IFX16" s="266"/>
      <c r="IFY16" s="264" t="s">
        <v>189</v>
      </c>
      <c r="IFZ16" s="265"/>
      <c r="IGA16" s="265"/>
      <c r="IGB16" s="265"/>
      <c r="IGC16" s="265"/>
      <c r="IGD16" s="265"/>
      <c r="IGE16" s="265"/>
      <c r="IGF16" s="266"/>
      <c r="IGG16" s="264" t="s">
        <v>189</v>
      </c>
      <c r="IGH16" s="265"/>
      <c r="IGI16" s="265"/>
      <c r="IGJ16" s="265"/>
      <c r="IGK16" s="265"/>
      <c r="IGL16" s="265"/>
      <c r="IGM16" s="265"/>
      <c r="IGN16" s="266"/>
      <c r="IGO16" s="264" t="s">
        <v>189</v>
      </c>
      <c r="IGP16" s="265"/>
      <c r="IGQ16" s="265"/>
      <c r="IGR16" s="265"/>
      <c r="IGS16" s="265"/>
      <c r="IGT16" s="265"/>
      <c r="IGU16" s="265"/>
      <c r="IGV16" s="266"/>
      <c r="IGW16" s="264" t="s">
        <v>189</v>
      </c>
      <c r="IGX16" s="265"/>
      <c r="IGY16" s="265"/>
      <c r="IGZ16" s="265"/>
      <c r="IHA16" s="265"/>
      <c r="IHB16" s="265"/>
      <c r="IHC16" s="265"/>
      <c r="IHD16" s="266"/>
      <c r="IHE16" s="264" t="s">
        <v>189</v>
      </c>
      <c r="IHF16" s="265"/>
      <c r="IHG16" s="265"/>
      <c r="IHH16" s="265"/>
      <c r="IHI16" s="265"/>
      <c r="IHJ16" s="265"/>
      <c r="IHK16" s="265"/>
      <c r="IHL16" s="266"/>
      <c r="IHM16" s="264" t="s">
        <v>189</v>
      </c>
      <c r="IHN16" s="265"/>
      <c r="IHO16" s="265"/>
      <c r="IHP16" s="265"/>
      <c r="IHQ16" s="265"/>
      <c r="IHR16" s="265"/>
      <c r="IHS16" s="265"/>
      <c r="IHT16" s="266"/>
      <c r="IHU16" s="264" t="s">
        <v>189</v>
      </c>
      <c r="IHV16" s="265"/>
      <c r="IHW16" s="265"/>
      <c r="IHX16" s="265"/>
      <c r="IHY16" s="265"/>
      <c r="IHZ16" s="265"/>
      <c r="IIA16" s="265"/>
      <c r="IIB16" s="266"/>
      <c r="IIC16" s="264" t="s">
        <v>189</v>
      </c>
      <c r="IID16" s="265"/>
      <c r="IIE16" s="265"/>
      <c r="IIF16" s="265"/>
      <c r="IIG16" s="265"/>
      <c r="IIH16" s="265"/>
      <c r="III16" s="265"/>
      <c r="IIJ16" s="266"/>
      <c r="IIK16" s="264" t="s">
        <v>189</v>
      </c>
      <c r="IIL16" s="265"/>
      <c r="IIM16" s="265"/>
      <c r="IIN16" s="265"/>
      <c r="IIO16" s="265"/>
      <c r="IIP16" s="265"/>
      <c r="IIQ16" s="265"/>
      <c r="IIR16" s="266"/>
      <c r="IIS16" s="264" t="s">
        <v>189</v>
      </c>
      <c r="IIT16" s="265"/>
      <c r="IIU16" s="265"/>
      <c r="IIV16" s="265"/>
      <c r="IIW16" s="265"/>
      <c r="IIX16" s="265"/>
      <c r="IIY16" s="265"/>
      <c r="IIZ16" s="266"/>
      <c r="IJA16" s="264" t="s">
        <v>189</v>
      </c>
      <c r="IJB16" s="265"/>
      <c r="IJC16" s="265"/>
      <c r="IJD16" s="265"/>
      <c r="IJE16" s="265"/>
      <c r="IJF16" s="265"/>
      <c r="IJG16" s="265"/>
      <c r="IJH16" s="266"/>
      <c r="IJI16" s="264" t="s">
        <v>189</v>
      </c>
      <c r="IJJ16" s="265"/>
      <c r="IJK16" s="265"/>
      <c r="IJL16" s="265"/>
      <c r="IJM16" s="265"/>
      <c r="IJN16" s="265"/>
      <c r="IJO16" s="265"/>
      <c r="IJP16" s="266"/>
      <c r="IJQ16" s="264" t="s">
        <v>189</v>
      </c>
      <c r="IJR16" s="265"/>
      <c r="IJS16" s="265"/>
      <c r="IJT16" s="265"/>
      <c r="IJU16" s="265"/>
      <c r="IJV16" s="265"/>
      <c r="IJW16" s="265"/>
      <c r="IJX16" s="266"/>
      <c r="IJY16" s="264" t="s">
        <v>189</v>
      </c>
      <c r="IJZ16" s="265"/>
      <c r="IKA16" s="265"/>
      <c r="IKB16" s="265"/>
      <c r="IKC16" s="265"/>
      <c r="IKD16" s="265"/>
      <c r="IKE16" s="265"/>
      <c r="IKF16" s="266"/>
      <c r="IKG16" s="264" t="s">
        <v>189</v>
      </c>
      <c r="IKH16" s="265"/>
      <c r="IKI16" s="265"/>
      <c r="IKJ16" s="265"/>
      <c r="IKK16" s="265"/>
      <c r="IKL16" s="265"/>
      <c r="IKM16" s="265"/>
      <c r="IKN16" s="266"/>
      <c r="IKO16" s="264" t="s">
        <v>189</v>
      </c>
      <c r="IKP16" s="265"/>
      <c r="IKQ16" s="265"/>
      <c r="IKR16" s="265"/>
      <c r="IKS16" s="265"/>
      <c r="IKT16" s="265"/>
      <c r="IKU16" s="265"/>
      <c r="IKV16" s="266"/>
      <c r="IKW16" s="264" t="s">
        <v>189</v>
      </c>
      <c r="IKX16" s="265"/>
      <c r="IKY16" s="265"/>
      <c r="IKZ16" s="265"/>
      <c r="ILA16" s="265"/>
      <c r="ILB16" s="265"/>
      <c r="ILC16" s="265"/>
      <c r="ILD16" s="266"/>
      <c r="ILE16" s="264" t="s">
        <v>189</v>
      </c>
      <c r="ILF16" s="265"/>
      <c r="ILG16" s="265"/>
      <c r="ILH16" s="265"/>
      <c r="ILI16" s="265"/>
      <c r="ILJ16" s="265"/>
      <c r="ILK16" s="265"/>
      <c r="ILL16" s="266"/>
      <c r="ILM16" s="264" t="s">
        <v>189</v>
      </c>
      <c r="ILN16" s="265"/>
      <c r="ILO16" s="265"/>
      <c r="ILP16" s="265"/>
      <c r="ILQ16" s="265"/>
      <c r="ILR16" s="265"/>
      <c r="ILS16" s="265"/>
      <c r="ILT16" s="266"/>
      <c r="ILU16" s="264" t="s">
        <v>189</v>
      </c>
      <c r="ILV16" s="265"/>
      <c r="ILW16" s="265"/>
      <c r="ILX16" s="265"/>
      <c r="ILY16" s="265"/>
      <c r="ILZ16" s="265"/>
      <c r="IMA16" s="265"/>
      <c r="IMB16" s="266"/>
      <c r="IMC16" s="264" t="s">
        <v>189</v>
      </c>
      <c r="IMD16" s="265"/>
      <c r="IME16" s="265"/>
      <c r="IMF16" s="265"/>
      <c r="IMG16" s="265"/>
      <c r="IMH16" s="265"/>
      <c r="IMI16" s="265"/>
      <c r="IMJ16" s="266"/>
      <c r="IMK16" s="264" t="s">
        <v>189</v>
      </c>
      <c r="IML16" s="265"/>
      <c r="IMM16" s="265"/>
      <c r="IMN16" s="265"/>
      <c r="IMO16" s="265"/>
      <c r="IMP16" s="265"/>
      <c r="IMQ16" s="265"/>
      <c r="IMR16" s="266"/>
      <c r="IMS16" s="264" t="s">
        <v>189</v>
      </c>
      <c r="IMT16" s="265"/>
      <c r="IMU16" s="265"/>
      <c r="IMV16" s="265"/>
      <c r="IMW16" s="265"/>
      <c r="IMX16" s="265"/>
      <c r="IMY16" s="265"/>
      <c r="IMZ16" s="266"/>
      <c r="INA16" s="264" t="s">
        <v>189</v>
      </c>
      <c r="INB16" s="265"/>
      <c r="INC16" s="265"/>
      <c r="IND16" s="265"/>
      <c r="INE16" s="265"/>
      <c r="INF16" s="265"/>
      <c r="ING16" s="265"/>
      <c r="INH16" s="266"/>
      <c r="INI16" s="264" t="s">
        <v>189</v>
      </c>
      <c r="INJ16" s="265"/>
      <c r="INK16" s="265"/>
      <c r="INL16" s="265"/>
      <c r="INM16" s="265"/>
      <c r="INN16" s="265"/>
      <c r="INO16" s="265"/>
      <c r="INP16" s="266"/>
      <c r="INQ16" s="264" t="s">
        <v>189</v>
      </c>
      <c r="INR16" s="265"/>
      <c r="INS16" s="265"/>
      <c r="INT16" s="265"/>
      <c r="INU16" s="265"/>
      <c r="INV16" s="265"/>
      <c r="INW16" s="265"/>
      <c r="INX16" s="266"/>
      <c r="INY16" s="264" t="s">
        <v>189</v>
      </c>
      <c r="INZ16" s="265"/>
      <c r="IOA16" s="265"/>
      <c r="IOB16" s="265"/>
      <c r="IOC16" s="265"/>
      <c r="IOD16" s="265"/>
      <c r="IOE16" s="265"/>
      <c r="IOF16" s="266"/>
      <c r="IOG16" s="264" t="s">
        <v>189</v>
      </c>
      <c r="IOH16" s="265"/>
      <c r="IOI16" s="265"/>
      <c r="IOJ16" s="265"/>
      <c r="IOK16" s="265"/>
      <c r="IOL16" s="265"/>
      <c r="IOM16" s="265"/>
      <c r="ION16" s="266"/>
      <c r="IOO16" s="264" t="s">
        <v>189</v>
      </c>
      <c r="IOP16" s="265"/>
      <c r="IOQ16" s="265"/>
      <c r="IOR16" s="265"/>
      <c r="IOS16" s="265"/>
      <c r="IOT16" s="265"/>
      <c r="IOU16" s="265"/>
      <c r="IOV16" s="266"/>
      <c r="IOW16" s="264" t="s">
        <v>189</v>
      </c>
      <c r="IOX16" s="265"/>
      <c r="IOY16" s="265"/>
      <c r="IOZ16" s="265"/>
      <c r="IPA16" s="265"/>
      <c r="IPB16" s="265"/>
      <c r="IPC16" s="265"/>
      <c r="IPD16" s="266"/>
      <c r="IPE16" s="264" t="s">
        <v>189</v>
      </c>
      <c r="IPF16" s="265"/>
      <c r="IPG16" s="265"/>
      <c r="IPH16" s="265"/>
      <c r="IPI16" s="265"/>
      <c r="IPJ16" s="265"/>
      <c r="IPK16" s="265"/>
      <c r="IPL16" s="266"/>
      <c r="IPM16" s="264" t="s">
        <v>189</v>
      </c>
      <c r="IPN16" s="265"/>
      <c r="IPO16" s="265"/>
      <c r="IPP16" s="265"/>
      <c r="IPQ16" s="265"/>
      <c r="IPR16" s="265"/>
      <c r="IPS16" s="265"/>
      <c r="IPT16" s="266"/>
      <c r="IPU16" s="264" t="s">
        <v>189</v>
      </c>
      <c r="IPV16" s="265"/>
      <c r="IPW16" s="265"/>
      <c r="IPX16" s="265"/>
      <c r="IPY16" s="265"/>
      <c r="IPZ16" s="265"/>
      <c r="IQA16" s="265"/>
      <c r="IQB16" s="266"/>
      <c r="IQC16" s="264" t="s">
        <v>189</v>
      </c>
      <c r="IQD16" s="265"/>
      <c r="IQE16" s="265"/>
      <c r="IQF16" s="265"/>
      <c r="IQG16" s="265"/>
      <c r="IQH16" s="265"/>
      <c r="IQI16" s="265"/>
      <c r="IQJ16" s="266"/>
      <c r="IQK16" s="264" t="s">
        <v>189</v>
      </c>
      <c r="IQL16" s="265"/>
      <c r="IQM16" s="265"/>
      <c r="IQN16" s="265"/>
      <c r="IQO16" s="265"/>
      <c r="IQP16" s="265"/>
      <c r="IQQ16" s="265"/>
      <c r="IQR16" s="266"/>
      <c r="IQS16" s="264" t="s">
        <v>189</v>
      </c>
      <c r="IQT16" s="265"/>
      <c r="IQU16" s="265"/>
      <c r="IQV16" s="265"/>
      <c r="IQW16" s="265"/>
      <c r="IQX16" s="265"/>
      <c r="IQY16" s="265"/>
      <c r="IQZ16" s="266"/>
      <c r="IRA16" s="264" t="s">
        <v>189</v>
      </c>
      <c r="IRB16" s="265"/>
      <c r="IRC16" s="265"/>
      <c r="IRD16" s="265"/>
      <c r="IRE16" s="265"/>
      <c r="IRF16" s="265"/>
      <c r="IRG16" s="265"/>
      <c r="IRH16" s="266"/>
      <c r="IRI16" s="264" t="s">
        <v>189</v>
      </c>
      <c r="IRJ16" s="265"/>
      <c r="IRK16" s="265"/>
      <c r="IRL16" s="265"/>
      <c r="IRM16" s="265"/>
      <c r="IRN16" s="265"/>
      <c r="IRO16" s="265"/>
      <c r="IRP16" s="266"/>
      <c r="IRQ16" s="264" t="s">
        <v>189</v>
      </c>
      <c r="IRR16" s="265"/>
      <c r="IRS16" s="265"/>
      <c r="IRT16" s="265"/>
      <c r="IRU16" s="265"/>
      <c r="IRV16" s="265"/>
      <c r="IRW16" s="265"/>
      <c r="IRX16" s="266"/>
      <c r="IRY16" s="264" t="s">
        <v>189</v>
      </c>
      <c r="IRZ16" s="265"/>
      <c r="ISA16" s="265"/>
      <c r="ISB16" s="265"/>
      <c r="ISC16" s="265"/>
      <c r="ISD16" s="265"/>
      <c r="ISE16" s="265"/>
      <c r="ISF16" s="266"/>
      <c r="ISG16" s="264" t="s">
        <v>189</v>
      </c>
      <c r="ISH16" s="265"/>
      <c r="ISI16" s="265"/>
      <c r="ISJ16" s="265"/>
      <c r="ISK16" s="265"/>
      <c r="ISL16" s="265"/>
      <c r="ISM16" s="265"/>
      <c r="ISN16" s="266"/>
      <c r="ISO16" s="264" t="s">
        <v>189</v>
      </c>
      <c r="ISP16" s="265"/>
      <c r="ISQ16" s="265"/>
      <c r="ISR16" s="265"/>
      <c r="ISS16" s="265"/>
      <c r="IST16" s="265"/>
      <c r="ISU16" s="265"/>
      <c r="ISV16" s="266"/>
      <c r="ISW16" s="264" t="s">
        <v>189</v>
      </c>
      <c r="ISX16" s="265"/>
      <c r="ISY16" s="265"/>
      <c r="ISZ16" s="265"/>
      <c r="ITA16" s="265"/>
      <c r="ITB16" s="265"/>
      <c r="ITC16" s="265"/>
      <c r="ITD16" s="266"/>
      <c r="ITE16" s="264" t="s">
        <v>189</v>
      </c>
      <c r="ITF16" s="265"/>
      <c r="ITG16" s="265"/>
      <c r="ITH16" s="265"/>
      <c r="ITI16" s="265"/>
      <c r="ITJ16" s="265"/>
      <c r="ITK16" s="265"/>
      <c r="ITL16" s="266"/>
      <c r="ITM16" s="264" t="s">
        <v>189</v>
      </c>
      <c r="ITN16" s="265"/>
      <c r="ITO16" s="265"/>
      <c r="ITP16" s="265"/>
      <c r="ITQ16" s="265"/>
      <c r="ITR16" s="265"/>
      <c r="ITS16" s="265"/>
      <c r="ITT16" s="266"/>
      <c r="ITU16" s="264" t="s">
        <v>189</v>
      </c>
      <c r="ITV16" s="265"/>
      <c r="ITW16" s="265"/>
      <c r="ITX16" s="265"/>
      <c r="ITY16" s="265"/>
      <c r="ITZ16" s="265"/>
      <c r="IUA16" s="265"/>
      <c r="IUB16" s="266"/>
      <c r="IUC16" s="264" t="s">
        <v>189</v>
      </c>
      <c r="IUD16" s="265"/>
      <c r="IUE16" s="265"/>
      <c r="IUF16" s="265"/>
      <c r="IUG16" s="265"/>
      <c r="IUH16" s="265"/>
      <c r="IUI16" s="265"/>
      <c r="IUJ16" s="266"/>
      <c r="IUK16" s="264" t="s">
        <v>189</v>
      </c>
      <c r="IUL16" s="265"/>
      <c r="IUM16" s="265"/>
      <c r="IUN16" s="265"/>
      <c r="IUO16" s="265"/>
      <c r="IUP16" s="265"/>
      <c r="IUQ16" s="265"/>
      <c r="IUR16" s="266"/>
      <c r="IUS16" s="264" t="s">
        <v>189</v>
      </c>
      <c r="IUT16" s="265"/>
      <c r="IUU16" s="265"/>
      <c r="IUV16" s="265"/>
      <c r="IUW16" s="265"/>
      <c r="IUX16" s="265"/>
      <c r="IUY16" s="265"/>
      <c r="IUZ16" s="266"/>
      <c r="IVA16" s="264" t="s">
        <v>189</v>
      </c>
      <c r="IVB16" s="265"/>
      <c r="IVC16" s="265"/>
      <c r="IVD16" s="265"/>
      <c r="IVE16" s="265"/>
      <c r="IVF16" s="265"/>
      <c r="IVG16" s="265"/>
      <c r="IVH16" s="266"/>
      <c r="IVI16" s="264" t="s">
        <v>189</v>
      </c>
      <c r="IVJ16" s="265"/>
      <c r="IVK16" s="265"/>
      <c r="IVL16" s="265"/>
      <c r="IVM16" s="265"/>
      <c r="IVN16" s="265"/>
      <c r="IVO16" s="265"/>
      <c r="IVP16" s="266"/>
      <c r="IVQ16" s="264" t="s">
        <v>189</v>
      </c>
      <c r="IVR16" s="265"/>
      <c r="IVS16" s="265"/>
      <c r="IVT16" s="265"/>
      <c r="IVU16" s="265"/>
      <c r="IVV16" s="265"/>
      <c r="IVW16" s="265"/>
      <c r="IVX16" s="266"/>
      <c r="IVY16" s="264" t="s">
        <v>189</v>
      </c>
      <c r="IVZ16" s="265"/>
      <c r="IWA16" s="265"/>
      <c r="IWB16" s="265"/>
      <c r="IWC16" s="265"/>
      <c r="IWD16" s="265"/>
      <c r="IWE16" s="265"/>
      <c r="IWF16" s="266"/>
      <c r="IWG16" s="264" t="s">
        <v>189</v>
      </c>
      <c r="IWH16" s="265"/>
      <c r="IWI16" s="265"/>
      <c r="IWJ16" s="265"/>
      <c r="IWK16" s="265"/>
      <c r="IWL16" s="265"/>
      <c r="IWM16" s="265"/>
      <c r="IWN16" s="266"/>
      <c r="IWO16" s="264" t="s">
        <v>189</v>
      </c>
      <c r="IWP16" s="265"/>
      <c r="IWQ16" s="265"/>
      <c r="IWR16" s="265"/>
      <c r="IWS16" s="265"/>
      <c r="IWT16" s="265"/>
      <c r="IWU16" s="265"/>
      <c r="IWV16" s="266"/>
      <c r="IWW16" s="264" t="s">
        <v>189</v>
      </c>
      <c r="IWX16" s="265"/>
      <c r="IWY16" s="265"/>
      <c r="IWZ16" s="265"/>
      <c r="IXA16" s="265"/>
      <c r="IXB16" s="265"/>
      <c r="IXC16" s="265"/>
      <c r="IXD16" s="266"/>
      <c r="IXE16" s="264" t="s">
        <v>189</v>
      </c>
      <c r="IXF16" s="265"/>
      <c r="IXG16" s="265"/>
      <c r="IXH16" s="265"/>
      <c r="IXI16" s="265"/>
      <c r="IXJ16" s="265"/>
      <c r="IXK16" s="265"/>
      <c r="IXL16" s="266"/>
      <c r="IXM16" s="264" t="s">
        <v>189</v>
      </c>
      <c r="IXN16" s="265"/>
      <c r="IXO16" s="265"/>
      <c r="IXP16" s="265"/>
      <c r="IXQ16" s="265"/>
      <c r="IXR16" s="265"/>
      <c r="IXS16" s="265"/>
      <c r="IXT16" s="266"/>
      <c r="IXU16" s="264" t="s">
        <v>189</v>
      </c>
      <c r="IXV16" s="265"/>
      <c r="IXW16" s="265"/>
      <c r="IXX16" s="265"/>
      <c r="IXY16" s="265"/>
      <c r="IXZ16" s="265"/>
      <c r="IYA16" s="265"/>
      <c r="IYB16" s="266"/>
      <c r="IYC16" s="264" t="s">
        <v>189</v>
      </c>
      <c r="IYD16" s="265"/>
      <c r="IYE16" s="265"/>
      <c r="IYF16" s="265"/>
      <c r="IYG16" s="265"/>
      <c r="IYH16" s="265"/>
      <c r="IYI16" s="265"/>
      <c r="IYJ16" s="266"/>
      <c r="IYK16" s="264" t="s">
        <v>189</v>
      </c>
      <c r="IYL16" s="265"/>
      <c r="IYM16" s="265"/>
      <c r="IYN16" s="265"/>
      <c r="IYO16" s="265"/>
      <c r="IYP16" s="265"/>
      <c r="IYQ16" s="265"/>
      <c r="IYR16" s="266"/>
      <c r="IYS16" s="264" t="s">
        <v>189</v>
      </c>
      <c r="IYT16" s="265"/>
      <c r="IYU16" s="265"/>
      <c r="IYV16" s="265"/>
      <c r="IYW16" s="265"/>
      <c r="IYX16" s="265"/>
      <c r="IYY16" s="265"/>
      <c r="IYZ16" s="266"/>
      <c r="IZA16" s="264" t="s">
        <v>189</v>
      </c>
      <c r="IZB16" s="265"/>
      <c r="IZC16" s="265"/>
      <c r="IZD16" s="265"/>
      <c r="IZE16" s="265"/>
      <c r="IZF16" s="265"/>
      <c r="IZG16" s="265"/>
      <c r="IZH16" s="266"/>
      <c r="IZI16" s="264" t="s">
        <v>189</v>
      </c>
      <c r="IZJ16" s="265"/>
      <c r="IZK16" s="265"/>
      <c r="IZL16" s="265"/>
      <c r="IZM16" s="265"/>
      <c r="IZN16" s="265"/>
      <c r="IZO16" s="265"/>
      <c r="IZP16" s="266"/>
      <c r="IZQ16" s="264" t="s">
        <v>189</v>
      </c>
      <c r="IZR16" s="265"/>
      <c r="IZS16" s="265"/>
      <c r="IZT16" s="265"/>
      <c r="IZU16" s="265"/>
      <c r="IZV16" s="265"/>
      <c r="IZW16" s="265"/>
      <c r="IZX16" s="266"/>
      <c r="IZY16" s="264" t="s">
        <v>189</v>
      </c>
      <c r="IZZ16" s="265"/>
      <c r="JAA16" s="265"/>
      <c r="JAB16" s="265"/>
      <c r="JAC16" s="265"/>
      <c r="JAD16" s="265"/>
      <c r="JAE16" s="265"/>
      <c r="JAF16" s="266"/>
      <c r="JAG16" s="264" t="s">
        <v>189</v>
      </c>
      <c r="JAH16" s="265"/>
      <c r="JAI16" s="265"/>
      <c r="JAJ16" s="265"/>
      <c r="JAK16" s="265"/>
      <c r="JAL16" s="265"/>
      <c r="JAM16" s="265"/>
      <c r="JAN16" s="266"/>
      <c r="JAO16" s="264" t="s">
        <v>189</v>
      </c>
      <c r="JAP16" s="265"/>
      <c r="JAQ16" s="265"/>
      <c r="JAR16" s="265"/>
      <c r="JAS16" s="265"/>
      <c r="JAT16" s="265"/>
      <c r="JAU16" s="265"/>
      <c r="JAV16" s="266"/>
      <c r="JAW16" s="264" t="s">
        <v>189</v>
      </c>
      <c r="JAX16" s="265"/>
      <c r="JAY16" s="265"/>
      <c r="JAZ16" s="265"/>
      <c r="JBA16" s="265"/>
      <c r="JBB16" s="265"/>
      <c r="JBC16" s="265"/>
      <c r="JBD16" s="266"/>
      <c r="JBE16" s="264" t="s">
        <v>189</v>
      </c>
      <c r="JBF16" s="265"/>
      <c r="JBG16" s="265"/>
      <c r="JBH16" s="265"/>
      <c r="JBI16" s="265"/>
      <c r="JBJ16" s="265"/>
      <c r="JBK16" s="265"/>
      <c r="JBL16" s="266"/>
      <c r="JBM16" s="264" t="s">
        <v>189</v>
      </c>
      <c r="JBN16" s="265"/>
      <c r="JBO16" s="265"/>
      <c r="JBP16" s="265"/>
      <c r="JBQ16" s="265"/>
      <c r="JBR16" s="265"/>
      <c r="JBS16" s="265"/>
      <c r="JBT16" s="266"/>
      <c r="JBU16" s="264" t="s">
        <v>189</v>
      </c>
      <c r="JBV16" s="265"/>
      <c r="JBW16" s="265"/>
      <c r="JBX16" s="265"/>
      <c r="JBY16" s="265"/>
      <c r="JBZ16" s="265"/>
      <c r="JCA16" s="265"/>
      <c r="JCB16" s="266"/>
      <c r="JCC16" s="264" t="s">
        <v>189</v>
      </c>
      <c r="JCD16" s="265"/>
      <c r="JCE16" s="265"/>
      <c r="JCF16" s="265"/>
      <c r="JCG16" s="265"/>
      <c r="JCH16" s="265"/>
      <c r="JCI16" s="265"/>
      <c r="JCJ16" s="266"/>
      <c r="JCK16" s="264" t="s">
        <v>189</v>
      </c>
      <c r="JCL16" s="265"/>
      <c r="JCM16" s="265"/>
      <c r="JCN16" s="265"/>
      <c r="JCO16" s="265"/>
      <c r="JCP16" s="265"/>
      <c r="JCQ16" s="265"/>
      <c r="JCR16" s="266"/>
      <c r="JCS16" s="264" t="s">
        <v>189</v>
      </c>
      <c r="JCT16" s="265"/>
      <c r="JCU16" s="265"/>
      <c r="JCV16" s="265"/>
      <c r="JCW16" s="265"/>
      <c r="JCX16" s="265"/>
      <c r="JCY16" s="265"/>
      <c r="JCZ16" s="266"/>
      <c r="JDA16" s="264" t="s">
        <v>189</v>
      </c>
      <c r="JDB16" s="265"/>
      <c r="JDC16" s="265"/>
      <c r="JDD16" s="265"/>
      <c r="JDE16" s="265"/>
      <c r="JDF16" s="265"/>
      <c r="JDG16" s="265"/>
      <c r="JDH16" s="266"/>
      <c r="JDI16" s="264" t="s">
        <v>189</v>
      </c>
      <c r="JDJ16" s="265"/>
      <c r="JDK16" s="265"/>
      <c r="JDL16" s="265"/>
      <c r="JDM16" s="265"/>
      <c r="JDN16" s="265"/>
      <c r="JDO16" s="265"/>
      <c r="JDP16" s="266"/>
      <c r="JDQ16" s="264" t="s">
        <v>189</v>
      </c>
      <c r="JDR16" s="265"/>
      <c r="JDS16" s="265"/>
      <c r="JDT16" s="265"/>
      <c r="JDU16" s="265"/>
      <c r="JDV16" s="265"/>
      <c r="JDW16" s="265"/>
      <c r="JDX16" s="266"/>
      <c r="JDY16" s="264" t="s">
        <v>189</v>
      </c>
      <c r="JDZ16" s="265"/>
      <c r="JEA16" s="265"/>
      <c r="JEB16" s="265"/>
      <c r="JEC16" s="265"/>
      <c r="JED16" s="265"/>
      <c r="JEE16" s="265"/>
      <c r="JEF16" s="266"/>
      <c r="JEG16" s="264" t="s">
        <v>189</v>
      </c>
      <c r="JEH16" s="265"/>
      <c r="JEI16" s="265"/>
      <c r="JEJ16" s="265"/>
      <c r="JEK16" s="265"/>
      <c r="JEL16" s="265"/>
      <c r="JEM16" s="265"/>
      <c r="JEN16" s="266"/>
      <c r="JEO16" s="264" t="s">
        <v>189</v>
      </c>
      <c r="JEP16" s="265"/>
      <c r="JEQ16" s="265"/>
      <c r="JER16" s="265"/>
      <c r="JES16" s="265"/>
      <c r="JET16" s="265"/>
      <c r="JEU16" s="265"/>
      <c r="JEV16" s="266"/>
      <c r="JEW16" s="264" t="s">
        <v>189</v>
      </c>
      <c r="JEX16" s="265"/>
      <c r="JEY16" s="265"/>
      <c r="JEZ16" s="265"/>
      <c r="JFA16" s="265"/>
      <c r="JFB16" s="265"/>
      <c r="JFC16" s="265"/>
      <c r="JFD16" s="266"/>
      <c r="JFE16" s="264" t="s">
        <v>189</v>
      </c>
      <c r="JFF16" s="265"/>
      <c r="JFG16" s="265"/>
      <c r="JFH16" s="265"/>
      <c r="JFI16" s="265"/>
      <c r="JFJ16" s="265"/>
      <c r="JFK16" s="265"/>
      <c r="JFL16" s="266"/>
      <c r="JFM16" s="264" t="s">
        <v>189</v>
      </c>
      <c r="JFN16" s="265"/>
      <c r="JFO16" s="265"/>
      <c r="JFP16" s="265"/>
      <c r="JFQ16" s="265"/>
      <c r="JFR16" s="265"/>
      <c r="JFS16" s="265"/>
      <c r="JFT16" s="266"/>
      <c r="JFU16" s="264" t="s">
        <v>189</v>
      </c>
      <c r="JFV16" s="265"/>
      <c r="JFW16" s="265"/>
      <c r="JFX16" s="265"/>
      <c r="JFY16" s="265"/>
      <c r="JFZ16" s="265"/>
      <c r="JGA16" s="265"/>
      <c r="JGB16" s="266"/>
      <c r="JGC16" s="264" t="s">
        <v>189</v>
      </c>
      <c r="JGD16" s="265"/>
      <c r="JGE16" s="265"/>
      <c r="JGF16" s="265"/>
      <c r="JGG16" s="265"/>
      <c r="JGH16" s="265"/>
      <c r="JGI16" s="265"/>
      <c r="JGJ16" s="266"/>
      <c r="JGK16" s="264" t="s">
        <v>189</v>
      </c>
      <c r="JGL16" s="265"/>
      <c r="JGM16" s="265"/>
      <c r="JGN16" s="265"/>
      <c r="JGO16" s="265"/>
      <c r="JGP16" s="265"/>
      <c r="JGQ16" s="265"/>
      <c r="JGR16" s="266"/>
      <c r="JGS16" s="264" t="s">
        <v>189</v>
      </c>
      <c r="JGT16" s="265"/>
      <c r="JGU16" s="265"/>
      <c r="JGV16" s="265"/>
      <c r="JGW16" s="265"/>
      <c r="JGX16" s="265"/>
      <c r="JGY16" s="265"/>
      <c r="JGZ16" s="266"/>
      <c r="JHA16" s="264" t="s">
        <v>189</v>
      </c>
      <c r="JHB16" s="265"/>
      <c r="JHC16" s="265"/>
      <c r="JHD16" s="265"/>
      <c r="JHE16" s="265"/>
      <c r="JHF16" s="265"/>
      <c r="JHG16" s="265"/>
      <c r="JHH16" s="266"/>
      <c r="JHI16" s="264" t="s">
        <v>189</v>
      </c>
      <c r="JHJ16" s="265"/>
      <c r="JHK16" s="265"/>
      <c r="JHL16" s="265"/>
      <c r="JHM16" s="265"/>
      <c r="JHN16" s="265"/>
      <c r="JHO16" s="265"/>
      <c r="JHP16" s="266"/>
      <c r="JHQ16" s="264" t="s">
        <v>189</v>
      </c>
      <c r="JHR16" s="265"/>
      <c r="JHS16" s="265"/>
      <c r="JHT16" s="265"/>
      <c r="JHU16" s="265"/>
      <c r="JHV16" s="265"/>
      <c r="JHW16" s="265"/>
      <c r="JHX16" s="266"/>
      <c r="JHY16" s="264" t="s">
        <v>189</v>
      </c>
      <c r="JHZ16" s="265"/>
      <c r="JIA16" s="265"/>
      <c r="JIB16" s="265"/>
      <c r="JIC16" s="265"/>
      <c r="JID16" s="265"/>
      <c r="JIE16" s="265"/>
      <c r="JIF16" s="266"/>
      <c r="JIG16" s="264" t="s">
        <v>189</v>
      </c>
      <c r="JIH16" s="265"/>
      <c r="JII16" s="265"/>
      <c r="JIJ16" s="265"/>
      <c r="JIK16" s="265"/>
      <c r="JIL16" s="265"/>
      <c r="JIM16" s="265"/>
      <c r="JIN16" s="266"/>
      <c r="JIO16" s="264" t="s">
        <v>189</v>
      </c>
      <c r="JIP16" s="265"/>
      <c r="JIQ16" s="265"/>
      <c r="JIR16" s="265"/>
      <c r="JIS16" s="265"/>
      <c r="JIT16" s="265"/>
      <c r="JIU16" s="265"/>
      <c r="JIV16" s="266"/>
      <c r="JIW16" s="264" t="s">
        <v>189</v>
      </c>
      <c r="JIX16" s="265"/>
      <c r="JIY16" s="265"/>
      <c r="JIZ16" s="265"/>
      <c r="JJA16" s="265"/>
      <c r="JJB16" s="265"/>
      <c r="JJC16" s="265"/>
      <c r="JJD16" s="266"/>
      <c r="JJE16" s="264" t="s">
        <v>189</v>
      </c>
      <c r="JJF16" s="265"/>
      <c r="JJG16" s="265"/>
      <c r="JJH16" s="265"/>
      <c r="JJI16" s="265"/>
      <c r="JJJ16" s="265"/>
      <c r="JJK16" s="265"/>
      <c r="JJL16" s="266"/>
      <c r="JJM16" s="264" t="s">
        <v>189</v>
      </c>
      <c r="JJN16" s="265"/>
      <c r="JJO16" s="265"/>
      <c r="JJP16" s="265"/>
      <c r="JJQ16" s="265"/>
      <c r="JJR16" s="265"/>
      <c r="JJS16" s="265"/>
      <c r="JJT16" s="266"/>
      <c r="JJU16" s="264" t="s">
        <v>189</v>
      </c>
      <c r="JJV16" s="265"/>
      <c r="JJW16" s="265"/>
      <c r="JJX16" s="265"/>
      <c r="JJY16" s="265"/>
      <c r="JJZ16" s="265"/>
      <c r="JKA16" s="265"/>
      <c r="JKB16" s="266"/>
      <c r="JKC16" s="264" t="s">
        <v>189</v>
      </c>
      <c r="JKD16" s="265"/>
      <c r="JKE16" s="265"/>
      <c r="JKF16" s="265"/>
      <c r="JKG16" s="265"/>
      <c r="JKH16" s="265"/>
      <c r="JKI16" s="265"/>
      <c r="JKJ16" s="266"/>
      <c r="JKK16" s="264" t="s">
        <v>189</v>
      </c>
      <c r="JKL16" s="265"/>
      <c r="JKM16" s="265"/>
      <c r="JKN16" s="265"/>
      <c r="JKO16" s="265"/>
      <c r="JKP16" s="265"/>
      <c r="JKQ16" s="265"/>
      <c r="JKR16" s="266"/>
      <c r="JKS16" s="264" t="s">
        <v>189</v>
      </c>
      <c r="JKT16" s="265"/>
      <c r="JKU16" s="265"/>
      <c r="JKV16" s="265"/>
      <c r="JKW16" s="265"/>
      <c r="JKX16" s="265"/>
      <c r="JKY16" s="265"/>
      <c r="JKZ16" s="266"/>
      <c r="JLA16" s="264" t="s">
        <v>189</v>
      </c>
      <c r="JLB16" s="265"/>
      <c r="JLC16" s="265"/>
      <c r="JLD16" s="265"/>
      <c r="JLE16" s="265"/>
      <c r="JLF16" s="265"/>
      <c r="JLG16" s="265"/>
      <c r="JLH16" s="266"/>
      <c r="JLI16" s="264" t="s">
        <v>189</v>
      </c>
      <c r="JLJ16" s="265"/>
      <c r="JLK16" s="265"/>
      <c r="JLL16" s="265"/>
      <c r="JLM16" s="265"/>
      <c r="JLN16" s="265"/>
      <c r="JLO16" s="265"/>
      <c r="JLP16" s="266"/>
      <c r="JLQ16" s="264" t="s">
        <v>189</v>
      </c>
      <c r="JLR16" s="265"/>
      <c r="JLS16" s="265"/>
      <c r="JLT16" s="265"/>
      <c r="JLU16" s="265"/>
      <c r="JLV16" s="265"/>
      <c r="JLW16" s="265"/>
      <c r="JLX16" s="266"/>
      <c r="JLY16" s="264" t="s">
        <v>189</v>
      </c>
      <c r="JLZ16" s="265"/>
      <c r="JMA16" s="265"/>
      <c r="JMB16" s="265"/>
      <c r="JMC16" s="265"/>
      <c r="JMD16" s="265"/>
      <c r="JME16" s="265"/>
      <c r="JMF16" s="266"/>
      <c r="JMG16" s="264" t="s">
        <v>189</v>
      </c>
      <c r="JMH16" s="265"/>
      <c r="JMI16" s="265"/>
      <c r="JMJ16" s="265"/>
      <c r="JMK16" s="265"/>
      <c r="JML16" s="265"/>
      <c r="JMM16" s="265"/>
      <c r="JMN16" s="266"/>
      <c r="JMO16" s="264" t="s">
        <v>189</v>
      </c>
      <c r="JMP16" s="265"/>
      <c r="JMQ16" s="265"/>
      <c r="JMR16" s="265"/>
      <c r="JMS16" s="265"/>
      <c r="JMT16" s="265"/>
      <c r="JMU16" s="265"/>
      <c r="JMV16" s="266"/>
      <c r="JMW16" s="264" t="s">
        <v>189</v>
      </c>
      <c r="JMX16" s="265"/>
      <c r="JMY16" s="265"/>
      <c r="JMZ16" s="265"/>
      <c r="JNA16" s="265"/>
      <c r="JNB16" s="265"/>
      <c r="JNC16" s="265"/>
      <c r="JND16" s="266"/>
      <c r="JNE16" s="264" t="s">
        <v>189</v>
      </c>
      <c r="JNF16" s="265"/>
      <c r="JNG16" s="265"/>
      <c r="JNH16" s="265"/>
      <c r="JNI16" s="265"/>
      <c r="JNJ16" s="265"/>
      <c r="JNK16" s="265"/>
      <c r="JNL16" s="266"/>
      <c r="JNM16" s="264" t="s">
        <v>189</v>
      </c>
      <c r="JNN16" s="265"/>
      <c r="JNO16" s="265"/>
      <c r="JNP16" s="265"/>
      <c r="JNQ16" s="265"/>
      <c r="JNR16" s="265"/>
      <c r="JNS16" s="265"/>
      <c r="JNT16" s="266"/>
      <c r="JNU16" s="264" t="s">
        <v>189</v>
      </c>
      <c r="JNV16" s="265"/>
      <c r="JNW16" s="265"/>
      <c r="JNX16" s="265"/>
      <c r="JNY16" s="265"/>
      <c r="JNZ16" s="265"/>
      <c r="JOA16" s="265"/>
      <c r="JOB16" s="266"/>
      <c r="JOC16" s="264" t="s">
        <v>189</v>
      </c>
      <c r="JOD16" s="265"/>
      <c r="JOE16" s="265"/>
      <c r="JOF16" s="265"/>
      <c r="JOG16" s="265"/>
      <c r="JOH16" s="265"/>
      <c r="JOI16" s="265"/>
      <c r="JOJ16" s="266"/>
      <c r="JOK16" s="264" t="s">
        <v>189</v>
      </c>
      <c r="JOL16" s="265"/>
      <c r="JOM16" s="265"/>
      <c r="JON16" s="265"/>
      <c r="JOO16" s="265"/>
      <c r="JOP16" s="265"/>
      <c r="JOQ16" s="265"/>
      <c r="JOR16" s="266"/>
      <c r="JOS16" s="264" t="s">
        <v>189</v>
      </c>
      <c r="JOT16" s="265"/>
      <c r="JOU16" s="265"/>
      <c r="JOV16" s="265"/>
      <c r="JOW16" s="265"/>
      <c r="JOX16" s="265"/>
      <c r="JOY16" s="265"/>
      <c r="JOZ16" s="266"/>
      <c r="JPA16" s="264" t="s">
        <v>189</v>
      </c>
      <c r="JPB16" s="265"/>
      <c r="JPC16" s="265"/>
      <c r="JPD16" s="265"/>
      <c r="JPE16" s="265"/>
      <c r="JPF16" s="265"/>
      <c r="JPG16" s="265"/>
      <c r="JPH16" s="266"/>
      <c r="JPI16" s="264" t="s">
        <v>189</v>
      </c>
      <c r="JPJ16" s="265"/>
      <c r="JPK16" s="265"/>
      <c r="JPL16" s="265"/>
      <c r="JPM16" s="265"/>
      <c r="JPN16" s="265"/>
      <c r="JPO16" s="265"/>
      <c r="JPP16" s="266"/>
      <c r="JPQ16" s="264" t="s">
        <v>189</v>
      </c>
      <c r="JPR16" s="265"/>
      <c r="JPS16" s="265"/>
      <c r="JPT16" s="265"/>
      <c r="JPU16" s="265"/>
      <c r="JPV16" s="265"/>
      <c r="JPW16" s="265"/>
      <c r="JPX16" s="266"/>
      <c r="JPY16" s="264" t="s">
        <v>189</v>
      </c>
      <c r="JPZ16" s="265"/>
      <c r="JQA16" s="265"/>
      <c r="JQB16" s="265"/>
      <c r="JQC16" s="265"/>
      <c r="JQD16" s="265"/>
      <c r="JQE16" s="265"/>
      <c r="JQF16" s="266"/>
      <c r="JQG16" s="264" t="s">
        <v>189</v>
      </c>
      <c r="JQH16" s="265"/>
      <c r="JQI16" s="265"/>
      <c r="JQJ16" s="265"/>
      <c r="JQK16" s="265"/>
      <c r="JQL16" s="265"/>
      <c r="JQM16" s="265"/>
      <c r="JQN16" s="266"/>
      <c r="JQO16" s="264" t="s">
        <v>189</v>
      </c>
      <c r="JQP16" s="265"/>
      <c r="JQQ16" s="265"/>
      <c r="JQR16" s="265"/>
      <c r="JQS16" s="265"/>
      <c r="JQT16" s="265"/>
      <c r="JQU16" s="265"/>
      <c r="JQV16" s="266"/>
      <c r="JQW16" s="264" t="s">
        <v>189</v>
      </c>
      <c r="JQX16" s="265"/>
      <c r="JQY16" s="265"/>
      <c r="JQZ16" s="265"/>
      <c r="JRA16" s="265"/>
      <c r="JRB16" s="265"/>
      <c r="JRC16" s="265"/>
      <c r="JRD16" s="266"/>
      <c r="JRE16" s="264" t="s">
        <v>189</v>
      </c>
      <c r="JRF16" s="265"/>
      <c r="JRG16" s="265"/>
      <c r="JRH16" s="265"/>
      <c r="JRI16" s="265"/>
      <c r="JRJ16" s="265"/>
      <c r="JRK16" s="265"/>
      <c r="JRL16" s="266"/>
      <c r="JRM16" s="264" t="s">
        <v>189</v>
      </c>
      <c r="JRN16" s="265"/>
      <c r="JRO16" s="265"/>
      <c r="JRP16" s="265"/>
      <c r="JRQ16" s="265"/>
      <c r="JRR16" s="265"/>
      <c r="JRS16" s="265"/>
      <c r="JRT16" s="266"/>
      <c r="JRU16" s="264" t="s">
        <v>189</v>
      </c>
      <c r="JRV16" s="265"/>
      <c r="JRW16" s="265"/>
      <c r="JRX16" s="265"/>
      <c r="JRY16" s="265"/>
      <c r="JRZ16" s="265"/>
      <c r="JSA16" s="265"/>
      <c r="JSB16" s="266"/>
      <c r="JSC16" s="264" t="s">
        <v>189</v>
      </c>
      <c r="JSD16" s="265"/>
      <c r="JSE16" s="265"/>
      <c r="JSF16" s="265"/>
      <c r="JSG16" s="265"/>
      <c r="JSH16" s="265"/>
      <c r="JSI16" s="265"/>
      <c r="JSJ16" s="266"/>
      <c r="JSK16" s="264" t="s">
        <v>189</v>
      </c>
      <c r="JSL16" s="265"/>
      <c r="JSM16" s="265"/>
      <c r="JSN16" s="265"/>
      <c r="JSO16" s="265"/>
      <c r="JSP16" s="265"/>
      <c r="JSQ16" s="265"/>
      <c r="JSR16" s="266"/>
      <c r="JSS16" s="264" t="s">
        <v>189</v>
      </c>
      <c r="JST16" s="265"/>
      <c r="JSU16" s="265"/>
      <c r="JSV16" s="265"/>
      <c r="JSW16" s="265"/>
      <c r="JSX16" s="265"/>
      <c r="JSY16" s="265"/>
      <c r="JSZ16" s="266"/>
      <c r="JTA16" s="264" t="s">
        <v>189</v>
      </c>
      <c r="JTB16" s="265"/>
      <c r="JTC16" s="265"/>
      <c r="JTD16" s="265"/>
      <c r="JTE16" s="265"/>
      <c r="JTF16" s="265"/>
      <c r="JTG16" s="265"/>
      <c r="JTH16" s="266"/>
      <c r="JTI16" s="264" t="s">
        <v>189</v>
      </c>
      <c r="JTJ16" s="265"/>
      <c r="JTK16" s="265"/>
      <c r="JTL16" s="265"/>
      <c r="JTM16" s="265"/>
      <c r="JTN16" s="265"/>
      <c r="JTO16" s="265"/>
      <c r="JTP16" s="266"/>
      <c r="JTQ16" s="264" t="s">
        <v>189</v>
      </c>
      <c r="JTR16" s="265"/>
      <c r="JTS16" s="265"/>
      <c r="JTT16" s="265"/>
      <c r="JTU16" s="265"/>
      <c r="JTV16" s="265"/>
      <c r="JTW16" s="265"/>
      <c r="JTX16" s="266"/>
      <c r="JTY16" s="264" t="s">
        <v>189</v>
      </c>
      <c r="JTZ16" s="265"/>
      <c r="JUA16" s="265"/>
      <c r="JUB16" s="265"/>
      <c r="JUC16" s="265"/>
      <c r="JUD16" s="265"/>
      <c r="JUE16" s="265"/>
      <c r="JUF16" s="266"/>
      <c r="JUG16" s="264" t="s">
        <v>189</v>
      </c>
      <c r="JUH16" s="265"/>
      <c r="JUI16" s="265"/>
      <c r="JUJ16" s="265"/>
      <c r="JUK16" s="265"/>
      <c r="JUL16" s="265"/>
      <c r="JUM16" s="265"/>
      <c r="JUN16" s="266"/>
      <c r="JUO16" s="264" t="s">
        <v>189</v>
      </c>
      <c r="JUP16" s="265"/>
      <c r="JUQ16" s="265"/>
      <c r="JUR16" s="265"/>
      <c r="JUS16" s="265"/>
      <c r="JUT16" s="265"/>
      <c r="JUU16" s="265"/>
      <c r="JUV16" s="266"/>
      <c r="JUW16" s="264" t="s">
        <v>189</v>
      </c>
      <c r="JUX16" s="265"/>
      <c r="JUY16" s="265"/>
      <c r="JUZ16" s="265"/>
      <c r="JVA16" s="265"/>
      <c r="JVB16" s="265"/>
      <c r="JVC16" s="265"/>
      <c r="JVD16" s="266"/>
      <c r="JVE16" s="264" t="s">
        <v>189</v>
      </c>
      <c r="JVF16" s="265"/>
      <c r="JVG16" s="265"/>
      <c r="JVH16" s="265"/>
      <c r="JVI16" s="265"/>
      <c r="JVJ16" s="265"/>
      <c r="JVK16" s="265"/>
      <c r="JVL16" s="266"/>
      <c r="JVM16" s="264" t="s">
        <v>189</v>
      </c>
      <c r="JVN16" s="265"/>
      <c r="JVO16" s="265"/>
      <c r="JVP16" s="265"/>
      <c r="JVQ16" s="265"/>
      <c r="JVR16" s="265"/>
      <c r="JVS16" s="265"/>
      <c r="JVT16" s="266"/>
      <c r="JVU16" s="264" t="s">
        <v>189</v>
      </c>
      <c r="JVV16" s="265"/>
      <c r="JVW16" s="265"/>
      <c r="JVX16" s="265"/>
      <c r="JVY16" s="265"/>
      <c r="JVZ16" s="265"/>
      <c r="JWA16" s="265"/>
      <c r="JWB16" s="266"/>
      <c r="JWC16" s="264" t="s">
        <v>189</v>
      </c>
      <c r="JWD16" s="265"/>
      <c r="JWE16" s="265"/>
      <c r="JWF16" s="265"/>
      <c r="JWG16" s="265"/>
      <c r="JWH16" s="265"/>
      <c r="JWI16" s="265"/>
      <c r="JWJ16" s="266"/>
      <c r="JWK16" s="264" t="s">
        <v>189</v>
      </c>
      <c r="JWL16" s="265"/>
      <c r="JWM16" s="265"/>
      <c r="JWN16" s="265"/>
      <c r="JWO16" s="265"/>
      <c r="JWP16" s="265"/>
      <c r="JWQ16" s="265"/>
      <c r="JWR16" s="266"/>
      <c r="JWS16" s="264" t="s">
        <v>189</v>
      </c>
      <c r="JWT16" s="265"/>
      <c r="JWU16" s="265"/>
      <c r="JWV16" s="265"/>
      <c r="JWW16" s="265"/>
      <c r="JWX16" s="265"/>
      <c r="JWY16" s="265"/>
      <c r="JWZ16" s="266"/>
      <c r="JXA16" s="264" t="s">
        <v>189</v>
      </c>
      <c r="JXB16" s="265"/>
      <c r="JXC16" s="265"/>
      <c r="JXD16" s="265"/>
      <c r="JXE16" s="265"/>
      <c r="JXF16" s="265"/>
      <c r="JXG16" s="265"/>
      <c r="JXH16" s="266"/>
      <c r="JXI16" s="264" t="s">
        <v>189</v>
      </c>
      <c r="JXJ16" s="265"/>
      <c r="JXK16" s="265"/>
      <c r="JXL16" s="265"/>
      <c r="JXM16" s="265"/>
      <c r="JXN16" s="265"/>
      <c r="JXO16" s="265"/>
      <c r="JXP16" s="266"/>
      <c r="JXQ16" s="264" t="s">
        <v>189</v>
      </c>
      <c r="JXR16" s="265"/>
      <c r="JXS16" s="265"/>
      <c r="JXT16" s="265"/>
      <c r="JXU16" s="265"/>
      <c r="JXV16" s="265"/>
      <c r="JXW16" s="265"/>
      <c r="JXX16" s="266"/>
      <c r="JXY16" s="264" t="s">
        <v>189</v>
      </c>
      <c r="JXZ16" s="265"/>
      <c r="JYA16" s="265"/>
      <c r="JYB16" s="265"/>
      <c r="JYC16" s="265"/>
      <c r="JYD16" s="265"/>
      <c r="JYE16" s="265"/>
      <c r="JYF16" s="266"/>
      <c r="JYG16" s="264" t="s">
        <v>189</v>
      </c>
      <c r="JYH16" s="265"/>
      <c r="JYI16" s="265"/>
      <c r="JYJ16" s="265"/>
      <c r="JYK16" s="265"/>
      <c r="JYL16" s="265"/>
      <c r="JYM16" s="265"/>
      <c r="JYN16" s="266"/>
      <c r="JYO16" s="264" t="s">
        <v>189</v>
      </c>
      <c r="JYP16" s="265"/>
      <c r="JYQ16" s="265"/>
      <c r="JYR16" s="265"/>
      <c r="JYS16" s="265"/>
      <c r="JYT16" s="265"/>
      <c r="JYU16" s="265"/>
      <c r="JYV16" s="266"/>
      <c r="JYW16" s="264" t="s">
        <v>189</v>
      </c>
      <c r="JYX16" s="265"/>
      <c r="JYY16" s="265"/>
      <c r="JYZ16" s="265"/>
      <c r="JZA16" s="265"/>
      <c r="JZB16" s="265"/>
      <c r="JZC16" s="265"/>
      <c r="JZD16" s="266"/>
      <c r="JZE16" s="264" t="s">
        <v>189</v>
      </c>
      <c r="JZF16" s="265"/>
      <c r="JZG16" s="265"/>
      <c r="JZH16" s="265"/>
      <c r="JZI16" s="265"/>
      <c r="JZJ16" s="265"/>
      <c r="JZK16" s="265"/>
      <c r="JZL16" s="266"/>
      <c r="JZM16" s="264" t="s">
        <v>189</v>
      </c>
      <c r="JZN16" s="265"/>
      <c r="JZO16" s="265"/>
      <c r="JZP16" s="265"/>
      <c r="JZQ16" s="265"/>
      <c r="JZR16" s="265"/>
      <c r="JZS16" s="265"/>
      <c r="JZT16" s="266"/>
      <c r="JZU16" s="264" t="s">
        <v>189</v>
      </c>
      <c r="JZV16" s="265"/>
      <c r="JZW16" s="265"/>
      <c r="JZX16" s="265"/>
      <c r="JZY16" s="265"/>
      <c r="JZZ16" s="265"/>
      <c r="KAA16" s="265"/>
      <c r="KAB16" s="266"/>
      <c r="KAC16" s="264" t="s">
        <v>189</v>
      </c>
      <c r="KAD16" s="265"/>
      <c r="KAE16" s="265"/>
      <c r="KAF16" s="265"/>
      <c r="KAG16" s="265"/>
      <c r="KAH16" s="265"/>
      <c r="KAI16" s="265"/>
      <c r="KAJ16" s="266"/>
      <c r="KAK16" s="264" t="s">
        <v>189</v>
      </c>
      <c r="KAL16" s="265"/>
      <c r="KAM16" s="265"/>
      <c r="KAN16" s="265"/>
      <c r="KAO16" s="265"/>
      <c r="KAP16" s="265"/>
      <c r="KAQ16" s="265"/>
      <c r="KAR16" s="266"/>
      <c r="KAS16" s="264" t="s">
        <v>189</v>
      </c>
      <c r="KAT16" s="265"/>
      <c r="KAU16" s="265"/>
      <c r="KAV16" s="265"/>
      <c r="KAW16" s="265"/>
      <c r="KAX16" s="265"/>
      <c r="KAY16" s="265"/>
      <c r="KAZ16" s="266"/>
      <c r="KBA16" s="264" t="s">
        <v>189</v>
      </c>
      <c r="KBB16" s="265"/>
      <c r="KBC16" s="265"/>
      <c r="KBD16" s="265"/>
      <c r="KBE16" s="265"/>
      <c r="KBF16" s="265"/>
      <c r="KBG16" s="265"/>
      <c r="KBH16" s="266"/>
      <c r="KBI16" s="264" t="s">
        <v>189</v>
      </c>
      <c r="KBJ16" s="265"/>
      <c r="KBK16" s="265"/>
      <c r="KBL16" s="265"/>
      <c r="KBM16" s="265"/>
      <c r="KBN16" s="265"/>
      <c r="KBO16" s="265"/>
      <c r="KBP16" s="266"/>
      <c r="KBQ16" s="264" t="s">
        <v>189</v>
      </c>
      <c r="KBR16" s="265"/>
      <c r="KBS16" s="265"/>
      <c r="KBT16" s="265"/>
      <c r="KBU16" s="265"/>
      <c r="KBV16" s="265"/>
      <c r="KBW16" s="265"/>
      <c r="KBX16" s="266"/>
      <c r="KBY16" s="264" t="s">
        <v>189</v>
      </c>
      <c r="KBZ16" s="265"/>
      <c r="KCA16" s="265"/>
      <c r="KCB16" s="265"/>
      <c r="KCC16" s="265"/>
      <c r="KCD16" s="265"/>
      <c r="KCE16" s="265"/>
      <c r="KCF16" s="266"/>
      <c r="KCG16" s="264" t="s">
        <v>189</v>
      </c>
      <c r="KCH16" s="265"/>
      <c r="KCI16" s="265"/>
      <c r="KCJ16" s="265"/>
      <c r="KCK16" s="265"/>
      <c r="KCL16" s="265"/>
      <c r="KCM16" s="265"/>
      <c r="KCN16" s="266"/>
      <c r="KCO16" s="264" t="s">
        <v>189</v>
      </c>
      <c r="KCP16" s="265"/>
      <c r="KCQ16" s="265"/>
      <c r="KCR16" s="265"/>
      <c r="KCS16" s="265"/>
      <c r="KCT16" s="265"/>
      <c r="KCU16" s="265"/>
      <c r="KCV16" s="266"/>
      <c r="KCW16" s="264" t="s">
        <v>189</v>
      </c>
      <c r="KCX16" s="265"/>
      <c r="KCY16" s="265"/>
      <c r="KCZ16" s="265"/>
      <c r="KDA16" s="265"/>
      <c r="KDB16" s="265"/>
      <c r="KDC16" s="265"/>
      <c r="KDD16" s="266"/>
      <c r="KDE16" s="264" t="s">
        <v>189</v>
      </c>
      <c r="KDF16" s="265"/>
      <c r="KDG16" s="265"/>
      <c r="KDH16" s="265"/>
      <c r="KDI16" s="265"/>
      <c r="KDJ16" s="265"/>
      <c r="KDK16" s="265"/>
      <c r="KDL16" s="266"/>
      <c r="KDM16" s="264" t="s">
        <v>189</v>
      </c>
      <c r="KDN16" s="265"/>
      <c r="KDO16" s="265"/>
      <c r="KDP16" s="265"/>
      <c r="KDQ16" s="265"/>
      <c r="KDR16" s="265"/>
      <c r="KDS16" s="265"/>
      <c r="KDT16" s="266"/>
      <c r="KDU16" s="264" t="s">
        <v>189</v>
      </c>
      <c r="KDV16" s="265"/>
      <c r="KDW16" s="265"/>
      <c r="KDX16" s="265"/>
      <c r="KDY16" s="265"/>
      <c r="KDZ16" s="265"/>
      <c r="KEA16" s="265"/>
      <c r="KEB16" s="266"/>
      <c r="KEC16" s="264" t="s">
        <v>189</v>
      </c>
      <c r="KED16" s="265"/>
      <c r="KEE16" s="265"/>
      <c r="KEF16" s="265"/>
      <c r="KEG16" s="265"/>
      <c r="KEH16" s="265"/>
      <c r="KEI16" s="265"/>
      <c r="KEJ16" s="266"/>
      <c r="KEK16" s="264" t="s">
        <v>189</v>
      </c>
      <c r="KEL16" s="265"/>
      <c r="KEM16" s="265"/>
      <c r="KEN16" s="265"/>
      <c r="KEO16" s="265"/>
      <c r="KEP16" s="265"/>
      <c r="KEQ16" s="265"/>
      <c r="KER16" s="266"/>
      <c r="KES16" s="264" t="s">
        <v>189</v>
      </c>
      <c r="KET16" s="265"/>
      <c r="KEU16" s="265"/>
      <c r="KEV16" s="265"/>
      <c r="KEW16" s="265"/>
      <c r="KEX16" s="265"/>
      <c r="KEY16" s="265"/>
      <c r="KEZ16" s="266"/>
      <c r="KFA16" s="264" t="s">
        <v>189</v>
      </c>
      <c r="KFB16" s="265"/>
      <c r="KFC16" s="265"/>
      <c r="KFD16" s="265"/>
      <c r="KFE16" s="265"/>
      <c r="KFF16" s="265"/>
      <c r="KFG16" s="265"/>
      <c r="KFH16" s="266"/>
      <c r="KFI16" s="264" t="s">
        <v>189</v>
      </c>
      <c r="KFJ16" s="265"/>
      <c r="KFK16" s="265"/>
      <c r="KFL16" s="265"/>
      <c r="KFM16" s="265"/>
      <c r="KFN16" s="265"/>
      <c r="KFO16" s="265"/>
      <c r="KFP16" s="266"/>
      <c r="KFQ16" s="264" t="s">
        <v>189</v>
      </c>
      <c r="KFR16" s="265"/>
      <c r="KFS16" s="265"/>
      <c r="KFT16" s="265"/>
      <c r="KFU16" s="265"/>
      <c r="KFV16" s="265"/>
      <c r="KFW16" s="265"/>
      <c r="KFX16" s="266"/>
      <c r="KFY16" s="264" t="s">
        <v>189</v>
      </c>
      <c r="KFZ16" s="265"/>
      <c r="KGA16" s="265"/>
      <c r="KGB16" s="265"/>
      <c r="KGC16" s="265"/>
      <c r="KGD16" s="265"/>
      <c r="KGE16" s="265"/>
      <c r="KGF16" s="266"/>
      <c r="KGG16" s="264" t="s">
        <v>189</v>
      </c>
      <c r="KGH16" s="265"/>
      <c r="KGI16" s="265"/>
      <c r="KGJ16" s="265"/>
      <c r="KGK16" s="265"/>
      <c r="KGL16" s="265"/>
      <c r="KGM16" s="265"/>
      <c r="KGN16" s="266"/>
      <c r="KGO16" s="264" t="s">
        <v>189</v>
      </c>
      <c r="KGP16" s="265"/>
      <c r="KGQ16" s="265"/>
      <c r="KGR16" s="265"/>
      <c r="KGS16" s="265"/>
      <c r="KGT16" s="265"/>
      <c r="KGU16" s="265"/>
      <c r="KGV16" s="266"/>
      <c r="KGW16" s="264" t="s">
        <v>189</v>
      </c>
      <c r="KGX16" s="265"/>
      <c r="KGY16" s="265"/>
      <c r="KGZ16" s="265"/>
      <c r="KHA16" s="265"/>
      <c r="KHB16" s="265"/>
      <c r="KHC16" s="265"/>
      <c r="KHD16" s="266"/>
      <c r="KHE16" s="264" t="s">
        <v>189</v>
      </c>
      <c r="KHF16" s="265"/>
      <c r="KHG16" s="265"/>
      <c r="KHH16" s="265"/>
      <c r="KHI16" s="265"/>
      <c r="KHJ16" s="265"/>
      <c r="KHK16" s="265"/>
      <c r="KHL16" s="266"/>
      <c r="KHM16" s="264" t="s">
        <v>189</v>
      </c>
      <c r="KHN16" s="265"/>
      <c r="KHO16" s="265"/>
      <c r="KHP16" s="265"/>
      <c r="KHQ16" s="265"/>
      <c r="KHR16" s="265"/>
      <c r="KHS16" s="265"/>
      <c r="KHT16" s="266"/>
      <c r="KHU16" s="264" t="s">
        <v>189</v>
      </c>
      <c r="KHV16" s="265"/>
      <c r="KHW16" s="265"/>
      <c r="KHX16" s="265"/>
      <c r="KHY16" s="265"/>
      <c r="KHZ16" s="265"/>
      <c r="KIA16" s="265"/>
      <c r="KIB16" s="266"/>
      <c r="KIC16" s="264" t="s">
        <v>189</v>
      </c>
      <c r="KID16" s="265"/>
      <c r="KIE16" s="265"/>
      <c r="KIF16" s="265"/>
      <c r="KIG16" s="265"/>
      <c r="KIH16" s="265"/>
      <c r="KII16" s="265"/>
      <c r="KIJ16" s="266"/>
      <c r="KIK16" s="264" t="s">
        <v>189</v>
      </c>
      <c r="KIL16" s="265"/>
      <c r="KIM16" s="265"/>
      <c r="KIN16" s="265"/>
      <c r="KIO16" s="265"/>
      <c r="KIP16" s="265"/>
      <c r="KIQ16" s="265"/>
      <c r="KIR16" s="266"/>
      <c r="KIS16" s="264" t="s">
        <v>189</v>
      </c>
      <c r="KIT16" s="265"/>
      <c r="KIU16" s="265"/>
      <c r="KIV16" s="265"/>
      <c r="KIW16" s="265"/>
      <c r="KIX16" s="265"/>
      <c r="KIY16" s="265"/>
      <c r="KIZ16" s="266"/>
      <c r="KJA16" s="264" t="s">
        <v>189</v>
      </c>
      <c r="KJB16" s="265"/>
      <c r="KJC16" s="265"/>
      <c r="KJD16" s="265"/>
      <c r="KJE16" s="265"/>
      <c r="KJF16" s="265"/>
      <c r="KJG16" s="265"/>
      <c r="KJH16" s="266"/>
      <c r="KJI16" s="264" t="s">
        <v>189</v>
      </c>
      <c r="KJJ16" s="265"/>
      <c r="KJK16" s="265"/>
      <c r="KJL16" s="265"/>
      <c r="KJM16" s="265"/>
      <c r="KJN16" s="265"/>
      <c r="KJO16" s="265"/>
      <c r="KJP16" s="266"/>
      <c r="KJQ16" s="264" t="s">
        <v>189</v>
      </c>
      <c r="KJR16" s="265"/>
      <c r="KJS16" s="265"/>
      <c r="KJT16" s="265"/>
      <c r="KJU16" s="265"/>
      <c r="KJV16" s="265"/>
      <c r="KJW16" s="265"/>
      <c r="KJX16" s="266"/>
      <c r="KJY16" s="264" t="s">
        <v>189</v>
      </c>
      <c r="KJZ16" s="265"/>
      <c r="KKA16" s="265"/>
      <c r="KKB16" s="265"/>
      <c r="KKC16" s="265"/>
      <c r="KKD16" s="265"/>
      <c r="KKE16" s="265"/>
      <c r="KKF16" s="266"/>
      <c r="KKG16" s="264" t="s">
        <v>189</v>
      </c>
      <c r="KKH16" s="265"/>
      <c r="KKI16" s="265"/>
      <c r="KKJ16" s="265"/>
      <c r="KKK16" s="265"/>
      <c r="KKL16" s="265"/>
      <c r="KKM16" s="265"/>
      <c r="KKN16" s="266"/>
      <c r="KKO16" s="264" t="s">
        <v>189</v>
      </c>
      <c r="KKP16" s="265"/>
      <c r="KKQ16" s="265"/>
      <c r="KKR16" s="265"/>
      <c r="KKS16" s="265"/>
      <c r="KKT16" s="265"/>
      <c r="KKU16" s="265"/>
      <c r="KKV16" s="266"/>
      <c r="KKW16" s="264" t="s">
        <v>189</v>
      </c>
      <c r="KKX16" s="265"/>
      <c r="KKY16" s="265"/>
      <c r="KKZ16" s="265"/>
      <c r="KLA16" s="265"/>
      <c r="KLB16" s="265"/>
      <c r="KLC16" s="265"/>
      <c r="KLD16" s="266"/>
      <c r="KLE16" s="264" t="s">
        <v>189</v>
      </c>
      <c r="KLF16" s="265"/>
      <c r="KLG16" s="265"/>
      <c r="KLH16" s="265"/>
      <c r="KLI16" s="265"/>
      <c r="KLJ16" s="265"/>
      <c r="KLK16" s="265"/>
      <c r="KLL16" s="266"/>
      <c r="KLM16" s="264" t="s">
        <v>189</v>
      </c>
      <c r="KLN16" s="265"/>
      <c r="KLO16" s="265"/>
      <c r="KLP16" s="265"/>
      <c r="KLQ16" s="265"/>
      <c r="KLR16" s="265"/>
      <c r="KLS16" s="265"/>
      <c r="KLT16" s="266"/>
      <c r="KLU16" s="264" t="s">
        <v>189</v>
      </c>
      <c r="KLV16" s="265"/>
      <c r="KLW16" s="265"/>
      <c r="KLX16" s="265"/>
      <c r="KLY16" s="265"/>
      <c r="KLZ16" s="265"/>
      <c r="KMA16" s="265"/>
      <c r="KMB16" s="266"/>
      <c r="KMC16" s="264" t="s">
        <v>189</v>
      </c>
      <c r="KMD16" s="265"/>
      <c r="KME16" s="265"/>
      <c r="KMF16" s="265"/>
      <c r="KMG16" s="265"/>
      <c r="KMH16" s="265"/>
      <c r="KMI16" s="265"/>
      <c r="KMJ16" s="266"/>
      <c r="KMK16" s="264" t="s">
        <v>189</v>
      </c>
      <c r="KML16" s="265"/>
      <c r="KMM16" s="265"/>
      <c r="KMN16" s="265"/>
      <c r="KMO16" s="265"/>
      <c r="KMP16" s="265"/>
      <c r="KMQ16" s="265"/>
      <c r="KMR16" s="266"/>
      <c r="KMS16" s="264" t="s">
        <v>189</v>
      </c>
      <c r="KMT16" s="265"/>
      <c r="KMU16" s="265"/>
      <c r="KMV16" s="265"/>
      <c r="KMW16" s="265"/>
      <c r="KMX16" s="265"/>
      <c r="KMY16" s="265"/>
      <c r="KMZ16" s="266"/>
      <c r="KNA16" s="264" t="s">
        <v>189</v>
      </c>
      <c r="KNB16" s="265"/>
      <c r="KNC16" s="265"/>
      <c r="KND16" s="265"/>
      <c r="KNE16" s="265"/>
      <c r="KNF16" s="265"/>
      <c r="KNG16" s="265"/>
      <c r="KNH16" s="266"/>
      <c r="KNI16" s="264" t="s">
        <v>189</v>
      </c>
      <c r="KNJ16" s="265"/>
      <c r="KNK16" s="265"/>
      <c r="KNL16" s="265"/>
      <c r="KNM16" s="265"/>
      <c r="KNN16" s="265"/>
      <c r="KNO16" s="265"/>
      <c r="KNP16" s="266"/>
      <c r="KNQ16" s="264" t="s">
        <v>189</v>
      </c>
      <c r="KNR16" s="265"/>
      <c r="KNS16" s="265"/>
      <c r="KNT16" s="265"/>
      <c r="KNU16" s="265"/>
      <c r="KNV16" s="265"/>
      <c r="KNW16" s="265"/>
      <c r="KNX16" s="266"/>
      <c r="KNY16" s="264" t="s">
        <v>189</v>
      </c>
      <c r="KNZ16" s="265"/>
      <c r="KOA16" s="265"/>
      <c r="KOB16" s="265"/>
      <c r="KOC16" s="265"/>
      <c r="KOD16" s="265"/>
      <c r="KOE16" s="265"/>
      <c r="KOF16" s="266"/>
      <c r="KOG16" s="264" t="s">
        <v>189</v>
      </c>
      <c r="KOH16" s="265"/>
      <c r="KOI16" s="265"/>
      <c r="KOJ16" s="265"/>
      <c r="KOK16" s="265"/>
      <c r="KOL16" s="265"/>
      <c r="KOM16" s="265"/>
      <c r="KON16" s="266"/>
      <c r="KOO16" s="264" t="s">
        <v>189</v>
      </c>
      <c r="KOP16" s="265"/>
      <c r="KOQ16" s="265"/>
      <c r="KOR16" s="265"/>
      <c r="KOS16" s="265"/>
      <c r="KOT16" s="265"/>
      <c r="KOU16" s="265"/>
      <c r="KOV16" s="266"/>
      <c r="KOW16" s="264" t="s">
        <v>189</v>
      </c>
      <c r="KOX16" s="265"/>
      <c r="KOY16" s="265"/>
      <c r="KOZ16" s="265"/>
      <c r="KPA16" s="265"/>
      <c r="KPB16" s="265"/>
      <c r="KPC16" s="265"/>
      <c r="KPD16" s="266"/>
      <c r="KPE16" s="264" t="s">
        <v>189</v>
      </c>
      <c r="KPF16" s="265"/>
      <c r="KPG16" s="265"/>
      <c r="KPH16" s="265"/>
      <c r="KPI16" s="265"/>
      <c r="KPJ16" s="265"/>
      <c r="KPK16" s="265"/>
      <c r="KPL16" s="266"/>
      <c r="KPM16" s="264" t="s">
        <v>189</v>
      </c>
      <c r="KPN16" s="265"/>
      <c r="KPO16" s="265"/>
      <c r="KPP16" s="265"/>
      <c r="KPQ16" s="265"/>
      <c r="KPR16" s="265"/>
      <c r="KPS16" s="265"/>
      <c r="KPT16" s="266"/>
      <c r="KPU16" s="264" t="s">
        <v>189</v>
      </c>
      <c r="KPV16" s="265"/>
      <c r="KPW16" s="265"/>
      <c r="KPX16" s="265"/>
      <c r="KPY16" s="265"/>
      <c r="KPZ16" s="265"/>
      <c r="KQA16" s="265"/>
      <c r="KQB16" s="266"/>
      <c r="KQC16" s="264" t="s">
        <v>189</v>
      </c>
      <c r="KQD16" s="265"/>
      <c r="KQE16" s="265"/>
      <c r="KQF16" s="265"/>
      <c r="KQG16" s="265"/>
      <c r="KQH16" s="265"/>
      <c r="KQI16" s="265"/>
      <c r="KQJ16" s="266"/>
      <c r="KQK16" s="264" t="s">
        <v>189</v>
      </c>
      <c r="KQL16" s="265"/>
      <c r="KQM16" s="265"/>
      <c r="KQN16" s="265"/>
      <c r="KQO16" s="265"/>
      <c r="KQP16" s="265"/>
      <c r="KQQ16" s="265"/>
      <c r="KQR16" s="266"/>
      <c r="KQS16" s="264" t="s">
        <v>189</v>
      </c>
      <c r="KQT16" s="265"/>
      <c r="KQU16" s="265"/>
      <c r="KQV16" s="265"/>
      <c r="KQW16" s="265"/>
      <c r="KQX16" s="265"/>
      <c r="KQY16" s="265"/>
      <c r="KQZ16" s="266"/>
      <c r="KRA16" s="264" t="s">
        <v>189</v>
      </c>
      <c r="KRB16" s="265"/>
      <c r="KRC16" s="265"/>
      <c r="KRD16" s="265"/>
      <c r="KRE16" s="265"/>
      <c r="KRF16" s="265"/>
      <c r="KRG16" s="265"/>
      <c r="KRH16" s="266"/>
      <c r="KRI16" s="264" t="s">
        <v>189</v>
      </c>
      <c r="KRJ16" s="265"/>
      <c r="KRK16" s="265"/>
      <c r="KRL16" s="265"/>
      <c r="KRM16" s="265"/>
      <c r="KRN16" s="265"/>
      <c r="KRO16" s="265"/>
      <c r="KRP16" s="266"/>
      <c r="KRQ16" s="264" t="s">
        <v>189</v>
      </c>
      <c r="KRR16" s="265"/>
      <c r="KRS16" s="265"/>
      <c r="KRT16" s="265"/>
      <c r="KRU16" s="265"/>
      <c r="KRV16" s="265"/>
      <c r="KRW16" s="265"/>
      <c r="KRX16" s="266"/>
      <c r="KRY16" s="264" t="s">
        <v>189</v>
      </c>
      <c r="KRZ16" s="265"/>
      <c r="KSA16" s="265"/>
      <c r="KSB16" s="265"/>
      <c r="KSC16" s="265"/>
      <c r="KSD16" s="265"/>
      <c r="KSE16" s="265"/>
      <c r="KSF16" s="266"/>
      <c r="KSG16" s="264" t="s">
        <v>189</v>
      </c>
      <c r="KSH16" s="265"/>
      <c r="KSI16" s="265"/>
      <c r="KSJ16" s="265"/>
      <c r="KSK16" s="265"/>
      <c r="KSL16" s="265"/>
      <c r="KSM16" s="265"/>
      <c r="KSN16" s="266"/>
      <c r="KSO16" s="264" t="s">
        <v>189</v>
      </c>
      <c r="KSP16" s="265"/>
      <c r="KSQ16" s="265"/>
      <c r="KSR16" s="265"/>
      <c r="KSS16" s="265"/>
      <c r="KST16" s="265"/>
      <c r="KSU16" s="265"/>
      <c r="KSV16" s="266"/>
      <c r="KSW16" s="264" t="s">
        <v>189</v>
      </c>
      <c r="KSX16" s="265"/>
      <c r="KSY16" s="265"/>
      <c r="KSZ16" s="265"/>
      <c r="KTA16" s="265"/>
      <c r="KTB16" s="265"/>
      <c r="KTC16" s="265"/>
      <c r="KTD16" s="266"/>
      <c r="KTE16" s="264" t="s">
        <v>189</v>
      </c>
      <c r="KTF16" s="265"/>
      <c r="KTG16" s="265"/>
      <c r="KTH16" s="265"/>
      <c r="KTI16" s="265"/>
      <c r="KTJ16" s="265"/>
      <c r="KTK16" s="265"/>
      <c r="KTL16" s="266"/>
      <c r="KTM16" s="264" t="s">
        <v>189</v>
      </c>
      <c r="KTN16" s="265"/>
      <c r="KTO16" s="265"/>
      <c r="KTP16" s="265"/>
      <c r="KTQ16" s="265"/>
      <c r="KTR16" s="265"/>
      <c r="KTS16" s="265"/>
      <c r="KTT16" s="266"/>
      <c r="KTU16" s="264" t="s">
        <v>189</v>
      </c>
      <c r="KTV16" s="265"/>
      <c r="KTW16" s="265"/>
      <c r="KTX16" s="265"/>
      <c r="KTY16" s="265"/>
      <c r="KTZ16" s="265"/>
      <c r="KUA16" s="265"/>
      <c r="KUB16" s="266"/>
      <c r="KUC16" s="264" t="s">
        <v>189</v>
      </c>
      <c r="KUD16" s="265"/>
      <c r="KUE16" s="265"/>
      <c r="KUF16" s="265"/>
      <c r="KUG16" s="265"/>
      <c r="KUH16" s="265"/>
      <c r="KUI16" s="265"/>
      <c r="KUJ16" s="266"/>
      <c r="KUK16" s="264" t="s">
        <v>189</v>
      </c>
      <c r="KUL16" s="265"/>
      <c r="KUM16" s="265"/>
      <c r="KUN16" s="265"/>
      <c r="KUO16" s="265"/>
      <c r="KUP16" s="265"/>
      <c r="KUQ16" s="265"/>
      <c r="KUR16" s="266"/>
      <c r="KUS16" s="264" t="s">
        <v>189</v>
      </c>
      <c r="KUT16" s="265"/>
      <c r="KUU16" s="265"/>
      <c r="KUV16" s="265"/>
      <c r="KUW16" s="265"/>
      <c r="KUX16" s="265"/>
      <c r="KUY16" s="265"/>
      <c r="KUZ16" s="266"/>
      <c r="KVA16" s="264" t="s">
        <v>189</v>
      </c>
      <c r="KVB16" s="265"/>
      <c r="KVC16" s="265"/>
      <c r="KVD16" s="265"/>
      <c r="KVE16" s="265"/>
      <c r="KVF16" s="265"/>
      <c r="KVG16" s="265"/>
      <c r="KVH16" s="266"/>
      <c r="KVI16" s="264" t="s">
        <v>189</v>
      </c>
      <c r="KVJ16" s="265"/>
      <c r="KVK16" s="265"/>
      <c r="KVL16" s="265"/>
      <c r="KVM16" s="265"/>
      <c r="KVN16" s="265"/>
      <c r="KVO16" s="265"/>
      <c r="KVP16" s="266"/>
      <c r="KVQ16" s="264" t="s">
        <v>189</v>
      </c>
      <c r="KVR16" s="265"/>
      <c r="KVS16" s="265"/>
      <c r="KVT16" s="265"/>
      <c r="KVU16" s="265"/>
      <c r="KVV16" s="265"/>
      <c r="KVW16" s="265"/>
      <c r="KVX16" s="266"/>
      <c r="KVY16" s="264" t="s">
        <v>189</v>
      </c>
      <c r="KVZ16" s="265"/>
      <c r="KWA16" s="265"/>
      <c r="KWB16" s="265"/>
      <c r="KWC16" s="265"/>
      <c r="KWD16" s="265"/>
      <c r="KWE16" s="265"/>
      <c r="KWF16" s="266"/>
      <c r="KWG16" s="264" t="s">
        <v>189</v>
      </c>
      <c r="KWH16" s="265"/>
      <c r="KWI16" s="265"/>
      <c r="KWJ16" s="265"/>
      <c r="KWK16" s="265"/>
      <c r="KWL16" s="265"/>
      <c r="KWM16" s="265"/>
      <c r="KWN16" s="266"/>
      <c r="KWO16" s="264" t="s">
        <v>189</v>
      </c>
      <c r="KWP16" s="265"/>
      <c r="KWQ16" s="265"/>
      <c r="KWR16" s="265"/>
      <c r="KWS16" s="265"/>
      <c r="KWT16" s="265"/>
      <c r="KWU16" s="265"/>
      <c r="KWV16" s="266"/>
      <c r="KWW16" s="264" t="s">
        <v>189</v>
      </c>
      <c r="KWX16" s="265"/>
      <c r="KWY16" s="265"/>
      <c r="KWZ16" s="265"/>
      <c r="KXA16" s="265"/>
      <c r="KXB16" s="265"/>
      <c r="KXC16" s="265"/>
      <c r="KXD16" s="266"/>
      <c r="KXE16" s="264" t="s">
        <v>189</v>
      </c>
      <c r="KXF16" s="265"/>
      <c r="KXG16" s="265"/>
      <c r="KXH16" s="265"/>
      <c r="KXI16" s="265"/>
      <c r="KXJ16" s="265"/>
      <c r="KXK16" s="265"/>
      <c r="KXL16" s="266"/>
      <c r="KXM16" s="264" t="s">
        <v>189</v>
      </c>
      <c r="KXN16" s="265"/>
      <c r="KXO16" s="265"/>
      <c r="KXP16" s="265"/>
      <c r="KXQ16" s="265"/>
      <c r="KXR16" s="265"/>
      <c r="KXS16" s="265"/>
      <c r="KXT16" s="266"/>
      <c r="KXU16" s="264" t="s">
        <v>189</v>
      </c>
      <c r="KXV16" s="265"/>
      <c r="KXW16" s="265"/>
      <c r="KXX16" s="265"/>
      <c r="KXY16" s="265"/>
      <c r="KXZ16" s="265"/>
      <c r="KYA16" s="265"/>
      <c r="KYB16" s="266"/>
      <c r="KYC16" s="264" t="s">
        <v>189</v>
      </c>
      <c r="KYD16" s="265"/>
      <c r="KYE16" s="265"/>
      <c r="KYF16" s="265"/>
      <c r="KYG16" s="265"/>
      <c r="KYH16" s="265"/>
      <c r="KYI16" s="265"/>
      <c r="KYJ16" s="266"/>
      <c r="KYK16" s="264" t="s">
        <v>189</v>
      </c>
      <c r="KYL16" s="265"/>
      <c r="KYM16" s="265"/>
      <c r="KYN16" s="265"/>
      <c r="KYO16" s="265"/>
      <c r="KYP16" s="265"/>
      <c r="KYQ16" s="265"/>
      <c r="KYR16" s="266"/>
      <c r="KYS16" s="264" t="s">
        <v>189</v>
      </c>
      <c r="KYT16" s="265"/>
      <c r="KYU16" s="265"/>
      <c r="KYV16" s="265"/>
      <c r="KYW16" s="265"/>
      <c r="KYX16" s="265"/>
      <c r="KYY16" s="265"/>
      <c r="KYZ16" s="266"/>
      <c r="KZA16" s="264" t="s">
        <v>189</v>
      </c>
      <c r="KZB16" s="265"/>
      <c r="KZC16" s="265"/>
      <c r="KZD16" s="265"/>
      <c r="KZE16" s="265"/>
      <c r="KZF16" s="265"/>
      <c r="KZG16" s="265"/>
      <c r="KZH16" s="266"/>
      <c r="KZI16" s="264" t="s">
        <v>189</v>
      </c>
      <c r="KZJ16" s="265"/>
      <c r="KZK16" s="265"/>
      <c r="KZL16" s="265"/>
      <c r="KZM16" s="265"/>
      <c r="KZN16" s="265"/>
      <c r="KZO16" s="265"/>
      <c r="KZP16" s="266"/>
      <c r="KZQ16" s="264" t="s">
        <v>189</v>
      </c>
      <c r="KZR16" s="265"/>
      <c r="KZS16" s="265"/>
      <c r="KZT16" s="265"/>
      <c r="KZU16" s="265"/>
      <c r="KZV16" s="265"/>
      <c r="KZW16" s="265"/>
      <c r="KZX16" s="266"/>
      <c r="KZY16" s="264" t="s">
        <v>189</v>
      </c>
      <c r="KZZ16" s="265"/>
      <c r="LAA16" s="265"/>
      <c r="LAB16" s="265"/>
      <c r="LAC16" s="265"/>
      <c r="LAD16" s="265"/>
      <c r="LAE16" s="265"/>
      <c r="LAF16" s="266"/>
      <c r="LAG16" s="264" t="s">
        <v>189</v>
      </c>
      <c r="LAH16" s="265"/>
      <c r="LAI16" s="265"/>
      <c r="LAJ16" s="265"/>
      <c r="LAK16" s="265"/>
      <c r="LAL16" s="265"/>
      <c r="LAM16" s="265"/>
      <c r="LAN16" s="266"/>
      <c r="LAO16" s="264" t="s">
        <v>189</v>
      </c>
      <c r="LAP16" s="265"/>
      <c r="LAQ16" s="265"/>
      <c r="LAR16" s="265"/>
      <c r="LAS16" s="265"/>
      <c r="LAT16" s="265"/>
      <c r="LAU16" s="265"/>
      <c r="LAV16" s="266"/>
      <c r="LAW16" s="264" t="s">
        <v>189</v>
      </c>
      <c r="LAX16" s="265"/>
      <c r="LAY16" s="265"/>
      <c r="LAZ16" s="265"/>
      <c r="LBA16" s="265"/>
      <c r="LBB16" s="265"/>
      <c r="LBC16" s="265"/>
      <c r="LBD16" s="266"/>
      <c r="LBE16" s="264" t="s">
        <v>189</v>
      </c>
      <c r="LBF16" s="265"/>
      <c r="LBG16" s="265"/>
      <c r="LBH16" s="265"/>
      <c r="LBI16" s="265"/>
      <c r="LBJ16" s="265"/>
      <c r="LBK16" s="265"/>
      <c r="LBL16" s="266"/>
      <c r="LBM16" s="264" t="s">
        <v>189</v>
      </c>
      <c r="LBN16" s="265"/>
      <c r="LBO16" s="265"/>
      <c r="LBP16" s="265"/>
      <c r="LBQ16" s="265"/>
      <c r="LBR16" s="265"/>
      <c r="LBS16" s="265"/>
      <c r="LBT16" s="266"/>
      <c r="LBU16" s="264" t="s">
        <v>189</v>
      </c>
      <c r="LBV16" s="265"/>
      <c r="LBW16" s="265"/>
      <c r="LBX16" s="265"/>
      <c r="LBY16" s="265"/>
      <c r="LBZ16" s="265"/>
      <c r="LCA16" s="265"/>
      <c r="LCB16" s="266"/>
      <c r="LCC16" s="264" t="s">
        <v>189</v>
      </c>
      <c r="LCD16" s="265"/>
      <c r="LCE16" s="265"/>
      <c r="LCF16" s="265"/>
      <c r="LCG16" s="265"/>
      <c r="LCH16" s="265"/>
      <c r="LCI16" s="265"/>
      <c r="LCJ16" s="266"/>
      <c r="LCK16" s="264" t="s">
        <v>189</v>
      </c>
      <c r="LCL16" s="265"/>
      <c r="LCM16" s="265"/>
      <c r="LCN16" s="265"/>
      <c r="LCO16" s="265"/>
      <c r="LCP16" s="265"/>
      <c r="LCQ16" s="265"/>
      <c r="LCR16" s="266"/>
      <c r="LCS16" s="264" t="s">
        <v>189</v>
      </c>
      <c r="LCT16" s="265"/>
      <c r="LCU16" s="265"/>
      <c r="LCV16" s="265"/>
      <c r="LCW16" s="265"/>
      <c r="LCX16" s="265"/>
      <c r="LCY16" s="265"/>
      <c r="LCZ16" s="266"/>
      <c r="LDA16" s="264" t="s">
        <v>189</v>
      </c>
      <c r="LDB16" s="265"/>
      <c r="LDC16" s="265"/>
      <c r="LDD16" s="265"/>
      <c r="LDE16" s="265"/>
      <c r="LDF16" s="265"/>
      <c r="LDG16" s="265"/>
      <c r="LDH16" s="266"/>
      <c r="LDI16" s="264" t="s">
        <v>189</v>
      </c>
      <c r="LDJ16" s="265"/>
      <c r="LDK16" s="265"/>
      <c r="LDL16" s="265"/>
      <c r="LDM16" s="265"/>
      <c r="LDN16" s="265"/>
      <c r="LDO16" s="265"/>
      <c r="LDP16" s="266"/>
      <c r="LDQ16" s="264" t="s">
        <v>189</v>
      </c>
      <c r="LDR16" s="265"/>
      <c r="LDS16" s="265"/>
      <c r="LDT16" s="265"/>
      <c r="LDU16" s="265"/>
      <c r="LDV16" s="265"/>
      <c r="LDW16" s="265"/>
      <c r="LDX16" s="266"/>
      <c r="LDY16" s="264" t="s">
        <v>189</v>
      </c>
      <c r="LDZ16" s="265"/>
      <c r="LEA16" s="265"/>
      <c r="LEB16" s="265"/>
      <c r="LEC16" s="265"/>
      <c r="LED16" s="265"/>
      <c r="LEE16" s="265"/>
      <c r="LEF16" s="266"/>
      <c r="LEG16" s="264" t="s">
        <v>189</v>
      </c>
      <c r="LEH16" s="265"/>
      <c r="LEI16" s="265"/>
      <c r="LEJ16" s="265"/>
      <c r="LEK16" s="265"/>
      <c r="LEL16" s="265"/>
      <c r="LEM16" s="265"/>
      <c r="LEN16" s="266"/>
      <c r="LEO16" s="264" t="s">
        <v>189</v>
      </c>
      <c r="LEP16" s="265"/>
      <c r="LEQ16" s="265"/>
      <c r="LER16" s="265"/>
      <c r="LES16" s="265"/>
      <c r="LET16" s="265"/>
      <c r="LEU16" s="265"/>
      <c r="LEV16" s="266"/>
      <c r="LEW16" s="264" t="s">
        <v>189</v>
      </c>
      <c r="LEX16" s="265"/>
      <c r="LEY16" s="265"/>
      <c r="LEZ16" s="265"/>
      <c r="LFA16" s="265"/>
      <c r="LFB16" s="265"/>
      <c r="LFC16" s="265"/>
      <c r="LFD16" s="266"/>
      <c r="LFE16" s="264" t="s">
        <v>189</v>
      </c>
      <c r="LFF16" s="265"/>
      <c r="LFG16" s="265"/>
      <c r="LFH16" s="265"/>
      <c r="LFI16" s="265"/>
      <c r="LFJ16" s="265"/>
      <c r="LFK16" s="265"/>
      <c r="LFL16" s="266"/>
      <c r="LFM16" s="264" t="s">
        <v>189</v>
      </c>
      <c r="LFN16" s="265"/>
      <c r="LFO16" s="265"/>
      <c r="LFP16" s="265"/>
      <c r="LFQ16" s="265"/>
      <c r="LFR16" s="265"/>
      <c r="LFS16" s="265"/>
      <c r="LFT16" s="266"/>
      <c r="LFU16" s="264" t="s">
        <v>189</v>
      </c>
      <c r="LFV16" s="265"/>
      <c r="LFW16" s="265"/>
      <c r="LFX16" s="265"/>
      <c r="LFY16" s="265"/>
      <c r="LFZ16" s="265"/>
      <c r="LGA16" s="265"/>
      <c r="LGB16" s="266"/>
      <c r="LGC16" s="264" t="s">
        <v>189</v>
      </c>
      <c r="LGD16" s="265"/>
      <c r="LGE16" s="265"/>
      <c r="LGF16" s="265"/>
      <c r="LGG16" s="265"/>
      <c r="LGH16" s="265"/>
      <c r="LGI16" s="265"/>
      <c r="LGJ16" s="266"/>
      <c r="LGK16" s="264" t="s">
        <v>189</v>
      </c>
      <c r="LGL16" s="265"/>
      <c r="LGM16" s="265"/>
      <c r="LGN16" s="265"/>
      <c r="LGO16" s="265"/>
      <c r="LGP16" s="265"/>
      <c r="LGQ16" s="265"/>
      <c r="LGR16" s="266"/>
      <c r="LGS16" s="264" t="s">
        <v>189</v>
      </c>
      <c r="LGT16" s="265"/>
      <c r="LGU16" s="265"/>
      <c r="LGV16" s="265"/>
      <c r="LGW16" s="265"/>
      <c r="LGX16" s="265"/>
      <c r="LGY16" s="265"/>
      <c r="LGZ16" s="266"/>
      <c r="LHA16" s="264" t="s">
        <v>189</v>
      </c>
      <c r="LHB16" s="265"/>
      <c r="LHC16" s="265"/>
      <c r="LHD16" s="265"/>
      <c r="LHE16" s="265"/>
      <c r="LHF16" s="265"/>
      <c r="LHG16" s="265"/>
      <c r="LHH16" s="266"/>
      <c r="LHI16" s="264" t="s">
        <v>189</v>
      </c>
      <c r="LHJ16" s="265"/>
      <c r="LHK16" s="265"/>
      <c r="LHL16" s="265"/>
      <c r="LHM16" s="265"/>
      <c r="LHN16" s="265"/>
      <c r="LHO16" s="265"/>
      <c r="LHP16" s="266"/>
      <c r="LHQ16" s="264" t="s">
        <v>189</v>
      </c>
      <c r="LHR16" s="265"/>
      <c r="LHS16" s="265"/>
      <c r="LHT16" s="265"/>
      <c r="LHU16" s="265"/>
      <c r="LHV16" s="265"/>
      <c r="LHW16" s="265"/>
      <c r="LHX16" s="266"/>
      <c r="LHY16" s="264" t="s">
        <v>189</v>
      </c>
      <c r="LHZ16" s="265"/>
      <c r="LIA16" s="265"/>
      <c r="LIB16" s="265"/>
      <c r="LIC16" s="265"/>
      <c r="LID16" s="265"/>
      <c r="LIE16" s="265"/>
      <c r="LIF16" s="266"/>
      <c r="LIG16" s="264" t="s">
        <v>189</v>
      </c>
      <c r="LIH16" s="265"/>
      <c r="LII16" s="265"/>
      <c r="LIJ16" s="265"/>
      <c r="LIK16" s="265"/>
      <c r="LIL16" s="265"/>
      <c r="LIM16" s="265"/>
      <c r="LIN16" s="266"/>
      <c r="LIO16" s="264" t="s">
        <v>189</v>
      </c>
      <c r="LIP16" s="265"/>
      <c r="LIQ16" s="265"/>
      <c r="LIR16" s="265"/>
      <c r="LIS16" s="265"/>
      <c r="LIT16" s="265"/>
      <c r="LIU16" s="265"/>
      <c r="LIV16" s="266"/>
      <c r="LIW16" s="264" t="s">
        <v>189</v>
      </c>
      <c r="LIX16" s="265"/>
      <c r="LIY16" s="265"/>
      <c r="LIZ16" s="265"/>
      <c r="LJA16" s="265"/>
      <c r="LJB16" s="265"/>
      <c r="LJC16" s="265"/>
      <c r="LJD16" s="266"/>
      <c r="LJE16" s="264" t="s">
        <v>189</v>
      </c>
      <c r="LJF16" s="265"/>
      <c r="LJG16" s="265"/>
      <c r="LJH16" s="265"/>
      <c r="LJI16" s="265"/>
      <c r="LJJ16" s="265"/>
      <c r="LJK16" s="265"/>
      <c r="LJL16" s="266"/>
      <c r="LJM16" s="264" t="s">
        <v>189</v>
      </c>
      <c r="LJN16" s="265"/>
      <c r="LJO16" s="265"/>
      <c r="LJP16" s="265"/>
      <c r="LJQ16" s="265"/>
      <c r="LJR16" s="265"/>
      <c r="LJS16" s="265"/>
      <c r="LJT16" s="266"/>
      <c r="LJU16" s="264" t="s">
        <v>189</v>
      </c>
      <c r="LJV16" s="265"/>
      <c r="LJW16" s="265"/>
      <c r="LJX16" s="265"/>
      <c r="LJY16" s="265"/>
      <c r="LJZ16" s="265"/>
      <c r="LKA16" s="265"/>
      <c r="LKB16" s="266"/>
      <c r="LKC16" s="264" t="s">
        <v>189</v>
      </c>
      <c r="LKD16" s="265"/>
      <c r="LKE16" s="265"/>
      <c r="LKF16" s="265"/>
      <c r="LKG16" s="265"/>
      <c r="LKH16" s="265"/>
      <c r="LKI16" s="265"/>
      <c r="LKJ16" s="266"/>
      <c r="LKK16" s="264" t="s">
        <v>189</v>
      </c>
      <c r="LKL16" s="265"/>
      <c r="LKM16" s="265"/>
      <c r="LKN16" s="265"/>
      <c r="LKO16" s="265"/>
      <c r="LKP16" s="265"/>
      <c r="LKQ16" s="265"/>
      <c r="LKR16" s="266"/>
      <c r="LKS16" s="264" t="s">
        <v>189</v>
      </c>
      <c r="LKT16" s="265"/>
      <c r="LKU16" s="265"/>
      <c r="LKV16" s="265"/>
      <c r="LKW16" s="265"/>
      <c r="LKX16" s="265"/>
      <c r="LKY16" s="265"/>
      <c r="LKZ16" s="266"/>
      <c r="LLA16" s="264" t="s">
        <v>189</v>
      </c>
      <c r="LLB16" s="265"/>
      <c r="LLC16" s="265"/>
      <c r="LLD16" s="265"/>
      <c r="LLE16" s="265"/>
      <c r="LLF16" s="265"/>
      <c r="LLG16" s="265"/>
      <c r="LLH16" s="266"/>
      <c r="LLI16" s="264" t="s">
        <v>189</v>
      </c>
      <c r="LLJ16" s="265"/>
      <c r="LLK16" s="265"/>
      <c r="LLL16" s="265"/>
      <c r="LLM16" s="265"/>
      <c r="LLN16" s="265"/>
      <c r="LLO16" s="265"/>
      <c r="LLP16" s="266"/>
      <c r="LLQ16" s="264" t="s">
        <v>189</v>
      </c>
      <c r="LLR16" s="265"/>
      <c r="LLS16" s="265"/>
      <c r="LLT16" s="265"/>
      <c r="LLU16" s="265"/>
      <c r="LLV16" s="265"/>
      <c r="LLW16" s="265"/>
      <c r="LLX16" s="266"/>
      <c r="LLY16" s="264" t="s">
        <v>189</v>
      </c>
      <c r="LLZ16" s="265"/>
      <c r="LMA16" s="265"/>
      <c r="LMB16" s="265"/>
      <c r="LMC16" s="265"/>
      <c r="LMD16" s="265"/>
      <c r="LME16" s="265"/>
      <c r="LMF16" s="266"/>
      <c r="LMG16" s="264" t="s">
        <v>189</v>
      </c>
      <c r="LMH16" s="265"/>
      <c r="LMI16" s="265"/>
      <c r="LMJ16" s="265"/>
      <c r="LMK16" s="265"/>
      <c r="LML16" s="265"/>
      <c r="LMM16" s="265"/>
      <c r="LMN16" s="266"/>
      <c r="LMO16" s="264" t="s">
        <v>189</v>
      </c>
      <c r="LMP16" s="265"/>
      <c r="LMQ16" s="265"/>
      <c r="LMR16" s="265"/>
      <c r="LMS16" s="265"/>
      <c r="LMT16" s="265"/>
      <c r="LMU16" s="265"/>
      <c r="LMV16" s="266"/>
      <c r="LMW16" s="264" t="s">
        <v>189</v>
      </c>
      <c r="LMX16" s="265"/>
      <c r="LMY16" s="265"/>
      <c r="LMZ16" s="265"/>
      <c r="LNA16" s="265"/>
      <c r="LNB16" s="265"/>
      <c r="LNC16" s="265"/>
      <c r="LND16" s="266"/>
      <c r="LNE16" s="264" t="s">
        <v>189</v>
      </c>
      <c r="LNF16" s="265"/>
      <c r="LNG16" s="265"/>
      <c r="LNH16" s="265"/>
      <c r="LNI16" s="265"/>
      <c r="LNJ16" s="265"/>
      <c r="LNK16" s="265"/>
      <c r="LNL16" s="266"/>
      <c r="LNM16" s="264" t="s">
        <v>189</v>
      </c>
      <c r="LNN16" s="265"/>
      <c r="LNO16" s="265"/>
      <c r="LNP16" s="265"/>
      <c r="LNQ16" s="265"/>
      <c r="LNR16" s="265"/>
      <c r="LNS16" s="265"/>
      <c r="LNT16" s="266"/>
      <c r="LNU16" s="264" t="s">
        <v>189</v>
      </c>
      <c r="LNV16" s="265"/>
      <c r="LNW16" s="265"/>
      <c r="LNX16" s="265"/>
      <c r="LNY16" s="265"/>
      <c r="LNZ16" s="265"/>
      <c r="LOA16" s="265"/>
      <c r="LOB16" s="266"/>
      <c r="LOC16" s="264" t="s">
        <v>189</v>
      </c>
      <c r="LOD16" s="265"/>
      <c r="LOE16" s="265"/>
      <c r="LOF16" s="265"/>
      <c r="LOG16" s="265"/>
      <c r="LOH16" s="265"/>
      <c r="LOI16" s="265"/>
      <c r="LOJ16" s="266"/>
      <c r="LOK16" s="264" t="s">
        <v>189</v>
      </c>
      <c r="LOL16" s="265"/>
      <c r="LOM16" s="265"/>
      <c r="LON16" s="265"/>
      <c r="LOO16" s="265"/>
      <c r="LOP16" s="265"/>
      <c r="LOQ16" s="265"/>
      <c r="LOR16" s="266"/>
      <c r="LOS16" s="264" t="s">
        <v>189</v>
      </c>
      <c r="LOT16" s="265"/>
      <c r="LOU16" s="265"/>
      <c r="LOV16" s="265"/>
      <c r="LOW16" s="265"/>
      <c r="LOX16" s="265"/>
      <c r="LOY16" s="265"/>
      <c r="LOZ16" s="266"/>
      <c r="LPA16" s="264" t="s">
        <v>189</v>
      </c>
      <c r="LPB16" s="265"/>
      <c r="LPC16" s="265"/>
      <c r="LPD16" s="265"/>
      <c r="LPE16" s="265"/>
      <c r="LPF16" s="265"/>
      <c r="LPG16" s="265"/>
      <c r="LPH16" s="266"/>
      <c r="LPI16" s="264" t="s">
        <v>189</v>
      </c>
      <c r="LPJ16" s="265"/>
      <c r="LPK16" s="265"/>
      <c r="LPL16" s="265"/>
      <c r="LPM16" s="265"/>
      <c r="LPN16" s="265"/>
      <c r="LPO16" s="265"/>
      <c r="LPP16" s="266"/>
      <c r="LPQ16" s="264" t="s">
        <v>189</v>
      </c>
      <c r="LPR16" s="265"/>
      <c r="LPS16" s="265"/>
      <c r="LPT16" s="265"/>
      <c r="LPU16" s="265"/>
      <c r="LPV16" s="265"/>
      <c r="LPW16" s="265"/>
      <c r="LPX16" s="266"/>
      <c r="LPY16" s="264" t="s">
        <v>189</v>
      </c>
      <c r="LPZ16" s="265"/>
      <c r="LQA16" s="265"/>
      <c r="LQB16" s="265"/>
      <c r="LQC16" s="265"/>
      <c r="LQD16" s="265"/>
      <c r="LQE16" s="265"/>
      <c r="LQF16" s="266"/>
      <c r="LQG16" s="264" t="s">
        <v>189</v>
      </c>
      <c r="LQH16" s="265"/>
      <c r="LQI16" s="265"/>
      <c r="LQJ16" s="265"/>
      <c r="LQK16" s="265"/>
      <c r="LQL16" s="265"/>
      <c r="LQM16" s="265"/>
      <c r="LQN16" s="266"/>
      <c r="LQO16" s="264" t="s">
        <v>189</v>
      </c>
      <c r="LQP16" s="265"/>
      <c r="LQQ16" s="265"/>
      <c r="LQR16" s="265"/>
      <c r="LQS16" s="265"/>
      <c r="LQT16" s="265"/>
      <c r="LQU16" s="265"/>
      <c r="LQV16" s="266"/>
      <c r="LQW16" s="264" t="s">
        <v>189</v>
      </c>
      <c r="LQX16" s="265"/>
      <c r="LQY16" s="265"/>
      <c r="LQZ16" s="265"/>
      <c r="LRA16" s="265"/>
      <c r="LRB16" s="265"/>
      <c r="LRC16" s="265"/>
      <c r="LRD16" s="266"/>
      <c r="LRE16" s="264" t="s">
        <v>189</v>
      </c>
      <c r="LRF16" s="265"/>
      <c r="LRG16" s="265"/>
      <c r="LRH16" s="265"/>
      <c r="LRI16" s="265"/>
      <c r="LRJ16" s="265"/>
      <c r="LRK16" s="265"/>
      <c r="LRL16" s="266"/>
      <c r="LRM16" s="264" t="s">
        <v>189</v>
      </c>
      <c r="LRN16" s="265"/>
      <c r="LRO16" s="265"/>
      <c r="LRP16" s="265"/>
      <c r="LRQ16" s="265"/>
      <c r="LRR16" s="265"/>
      <c r="LRS16" s="265"/>
      <c r="LRT16" s="266"/>
      <c r="LRU16" s="264" t="s">
        <v>189</v>
      </c>
      <c r="LRV16" s="265"/>
      <c r="LRW16" s="265"/>
      <c r="LRX16" s="265"/>
      <c r="LRY16" s="265"/>
      <c r="LRZ16" s="265"/>
      <c r="LSA16" s="265"/>
      <c r="LSB16" s="266"/>
      <c r="LSC16" s="264" t="s">
        <v>189</v>
      </c>
      <c r="LSD16" s="265"/>
      <c r="LSE16" s="265"/>
      <c r="LSF16" s="265"/>
      <c r="LSG16" s="265"/>
      <c r="LSH16" s="265"/>
      <c r="LSI16" s="265"/>
      <c r="LSJ16" s="266"/>
      <c r="LSK16" s="264" t="s">
        <v>189</v>
      </c>
      <c r="LSL16" s="265"/>
      <c r="LSM16" s="265"/>
      <c r="LSN16" s="265"/>
      <c r="LSO16" s="265"/>
      <c r="LSP16" s="265"/>
      <c r="LSQ16" s="265"/>
      <c r="LSR16" s="266"/>
      <c r="LSS16" s="264" t="s">
        <v>189</v>
      </c>
      <c r="LST16" s="265"/>
      <c r="LSU16" s="265"/>
      <c r="LSV16" s="265"/>
      <c r="LSW16" s="265"/>
      <c r="LSX16" s="265"/>
      <c r="LSY16" s="265"/>
      <c r="LSZ16" s="266"/>
      <c r="LTA16" s="264" t="s">
        <v>189</v>
      </c>
      <c r="LTB16" s="265"/>
      <c r="LTC16" s="265"/>
      <c r="LTD16" s="265"/>
      <c r="LTE16" s="265"/>
      <c r="LTF16" s="265"/>
      <c r="LTG16" s="265"/>
      <c r="LTH16" s="266"/>
      <c r="LTI16" s="264" t="s">
        <v>189</v>
      </c>
      <c r="LTJ16" s="265"/>
      <c r="LTK16" s="265"/>
      <c r="LTL16" s="265"/>
      <c r="LTM16" s="265"/>
      <c r="LTN16" s="265"/>
      <c r="LTO16" s="265"/>
      <c r="LTP16" s="266"/>
      <c r="LTQ16" s="264" t="s">
        <v>189</v>
      </c>
      <c r="LTR16" s="265"/>
      <c r="LTS16" s="265"/>
      <c r="LTT16" s="265"/>
      <c r="LTU16" s="265"/>
      <c r="LTV16" s="265"/>
      <c r="LTW16" s="265"/>
      <c r="LTX16" s="266"/>
      <c r="LTY16" s="264" t="s">
        <v>189</v>
      </c>
      <c r="LTZ16" s="265"/>
      <c r="LUA16" s="265"/>
      <c r="LUB16" s="265"/>
      <c r="LUC16" s="265"/>
      <c r="LUD16" s="265"/>
      <c r="LUE16" s="265"/>
      <c r="LUF16" s="266"/>
      <c r="LUG16" s="264" t="s">
        <v>189</v>
      </c>
      <c r="LUH16" s="265"/>
      <c r="LUI16" s="265"/>
      <c r="LUJ16" s="265"/>
      <c r="LUK16" s="265"/>
      <c r="LUL16" s="265"/>
      <c r="LUM16" s="265"/>
      <c r="LUN16" s="266"/>
      <c r="LUO16" s="264" t="s">
        <v>189</v>
      </c>
      <c r="LUP16" s="265"/>
      <c r="LUQ16" s="265"/>
      <c r="LUR16" s="265"/>
      <c r="LUS16" s="265"/>
      <c r="LUT16" s="265"/>
      <c r="LUU16" s="265"/>
      <c r="LUV16" s="266"/>
      <c r="LUW16" s="264" t="s">
        <v>189</v>
      </c>
      <c r="LUX16" s="265"/>
      <c r="LUY16" s="265"/>
      <c r="LUZ16" s="265"/>
      <c r="LVA16" s="265"/>
      <c r="LVB16" s="265"/>
      <c r="LVC16" s="265"/>
      <c r="LVD16" s="266"/>
      <c r="LVE16" s="264" t="s">
        <v>189</v>
      </c>
      <c r="LVF16" s="265"/>
      <c r="LVG16" s="265"/>
      <c r="LVH16" s="265"/>
      <c r="LVI16" s="265"/>
      <c r="LVJ16" s="265"/>
      <c r="LVK16" s="265"/>
      <c r="LVL16" s="266"/>
      <c r="LVM16" s="264" t="s">
        <v>189</v>
      </c>
      <c r="LVN16" s="265"/>
      <c r="LVO16" s="265"/>
      <c r="LVP16" s="265"/>
      <c r="LVQ16" s="265"/>
      <c r="LVR16" s="265"/>
      <c r="LVS16" s="265"/>
      <c r="LVT16" s="266"/>
      <c r="LVU16" s="264" t="s">
        <v>189</v>
      </c>
      <c r="LVV16" s="265"/>
      <c r="LVW16" s="265"/>
      <c r="LVX16" s="265"/>
      <c r="LVY16" s="265"/>
      <c r="LVZ16" s="265"/>
      <c r="LWA16" s="265"/>
      <c r="LWB16" s="266"/>
      <c r="LWC16" s="264" t="s">
        <v>189</v>
      </c>
      <c r="LWD16" s="265"/>
      <c r="LWE16" s="265"/>
      <c r="LWF16" s="265"/>
      <c r="LWG16" s="265"/>
      <c r="LWH16" s="265"/>
      <c r="LWI16" s="265"/>
      <c r="LWJ16" s="266"/>
      <c r="LWK16" s="264" t="s">
        <v>189</v>
      </c>
      <c r="LWL16" s="265"/>
      <c r="LWM16" s="265"/>
      <c r="LWN16" s="265"/>
      <c r="LWO16" s="265"/>
      <c r="LWP16" s="265"/>
      <c r="LWQ16" s="265"/>
      <c r="LWR16" s="266"/>
      <c r="LWS16" s="264" t="s">
        <v>189</v>
      </c>
      <c r="LWT16" s="265"/>
      <c r="LWU16" s="265"/>
      <c r="LWV16" s="265"/>
      <c r="LWW16" s="265"/>
      <c r="LWX16" s="265"/>
      <c r="LWY16" s="265"/>
      <c r="LWZ16" s="266"/>
      <c r="LXA16" s="264" t="s">
        <v>189</v>
      </c>
      <c r="LXB16" s="265"/>
      <c r="LXC16" s="265"/>
      <c r="LXD16" s="265"/>
      <c r="LXE16" s="265"/>
      <c r="LXF16" s="265"/>
      <c r="LXG16" s="265"/>
      <c r="LXH16" s="266"/>
      <c r="LXI16" s="264" t="s">
        <v>189</v>
      </c>
      <c r="LXJ16" s="265"/>
      <c r="LXK16" s="265"/>
      <c r="LXL16" s="265"/>
      <c r="LXM16" s="265"/>
      <c r="LXN16" s="265"/>
      <c r="LXO16" s="265"/>
      <c r="LXP16" s="266"/>
      <c r="LXQ16" s="264" t="s">
        <v>189</v>
      </c>
      <c r="LXR16" s="265"/>
      <c r="LXS16" s="265"/>
      <c r="LXT16" s="265"/>
      <c r="LXU16" s="265"/>
      <c r="LXV16" s="265"/>
      <c r="LXW16" s="265"/>
      <c r="LXX16" s="266"/>
      <c r="LXY16" s="264" t="s">
        <v>189</v>
      </c>
      <c r="LXZ16" s="265"/>
      <c r="LYA16" s="265"/>
      <c r="LYB16" s="265"/>
      <c r="LYC16" s="265"/>
      <c r="LYD16" s="265"/>
      <c r="LYE16" s="265"/>
      <c r="LYF16" s="266"/>
      <c r="LYG16" s="264" t="s">
        <v>189</v>
      </c>
      <c r="LYH16" s="265"/>
      <c r="LYI16" s="265"/>
      <c r="LYJ16" s="265"/>
      <c r="LYK16" s="265"/>
      <c r="LYL16" s="265"/>
      <c r="LYM16" s="265"/>
      <c r="LYN16" s="266"/>
      <c r="LYO16" s="264" t="s">
        <v>189</v>
      </c>
      <c r="LYP16" s="265"/>
      <c r="LYQ16" s="265"/>
      <c r="LYR16" s="265"/>
      <c r="LYS16" s="265"/>
      <c r="LYT16" s="265"/>
      <c r="LYU16" s="265"/>
      <c r="LYV16" s="266"/>
      <c r="LYW16" s="264" t="s">
        <v>189</v>
      </c>
      <c r="LYX16" s="265"/>
      <c r="LYY16" s="265"/>
      <c r="LYZ16" s="265"/>
      <c r="LZA16" s="265"/>
      <c r="LZB16" s="265"/>
      <c r="LZC16" s="265"/>
      <c r="LZD16" s="266"/>
      <c r="LZE16" s="264" t="s">
        <v>189</v>
      </c>
      <c r="LZF16" s="265"/>
      <c r="LZG16" s="265"/>
      <c r="LZH16" s="265"/>
      <c r="LZI16" s="265"/>
      <c r="LZJ16" s="265"/>
      <c r="LZK16" s="265"/>
      <c r="LZL16" s="266"/>
      <c r="LZM16" s="264" t="s">
        <v>189</v>
      </c>
      <c r="LZN16" s="265"/>
      <c r="LZO16" s="265"/>
      <c r="LZP16" s="265"/>
      <c r="LZQ16" s="265"/>
      <c r="LZR16" s="265"/>
      <c r="LZS16" s="265"/>
      <c r="LZT16" s="266"/>
      <c r="LZU16" s="264" t="s">
        <v>189</v>
      </c>
      <c r="LZV16" s="265"/>
      <c r="LZW16" s="265"/>
      <c r="LZX16" s="265"/>
      <c r="LZY16" s="265"/>
      <c r="LZZ16" s="265"/>
      <c r="MAA16" s="265"/>
      <c r="MAB16" s="266"/>
      <c r="MAC16" s="264" t="s">
        <v>189</v>
      </c>
      <c r="MAD16" s="265"/>
      <c r="MAE16" s="265"/>
      <c r="MAF16" s="265"/>
      <c r="MAG16" s="265"/>
      <c r="MAH16" s="265"/>
      <c r="MAI16" s="265"/>
      <c r="MAJ16" s="266"/>
      <c r="MAK16" s="264" t="s">
        <v>189</v>
      </c>
      <c r="MAL16" s="265"/>
      <c r="MAM16" s="265"/>
      <c r="MAN16" s="265"/>
      <c r="MAO16" s="265"/>
      <c r="MAP16" s="265"/>
      <c r="MAQ16" s="265"/>
      <c r="MAR16" s="266"/>
      <c r="MAS16" s="264" t="s">
        <v>189</v>
      </c>
      <c r="MAT16" s="265"/>
      <c r="MAU16" s="265"/>
      <c r="MAV16" s="265"/>
      <c r="MAW16" s="265"/>
      <c r="MAX16" s="265"/>
      <c r="MAY16" s="265"/>
      <c r="MAZ16" s="266"/>
      <c r="MBA16" s="264" t="s">
        <v>189</v>
      </c>
      <c r="MBB16" s="265"/>
      <c r="MBC16" s="265"/>
      <c r="MBD16" s="265"/>
      <c r="MBE16" s="265"/>
      <c r="MBF16" s="265"/>
      <c r="MBG16" s="265"/>
      <c r="MBH16" s="266"/>
      <c r="MBI16" s="264" t="s">
        <v>189</v>
      </c>
      <c r="MBJ16" s="265"/>
      <c r="MBK16" s="265"/>
      <c r="MBL16" s="265"/>
      <c r="MBM16" s="265"/>
      <c r="MBN16" s="265"/>
      <c r="MBO16" s="265"/>
      <c r="MBP16" s="266"/>
      <c r="MBQ16" s="264" t="s">
        <v>189</v>
      </c>
      <c r="MBR16" s="265"/>
      <c r="MBS16" s="265"/>
      <c r="MBT16" s="265"/>
      <c r="MBU16" s="265"/>
      <c r="MBV16" s="265"/>
      <c r="MBW16" s="265"/>
      <c r="MBX16" s="266"/>
      <c r="MBY16" s="264" t="s">
        <v>189</v>
      </c>
      <c r="MBZ16" s="265"/>
      <c r="MCA16" s="265"/>
      <c r="MCB16" s="265"/>
      <c r="MCC16" s="265"/>
      <c r="MCD16" s="265"/>
      <c r="MCE16" s="265"/>
      <c r="MCF16" s="266"/>
      <c r="MCG16" s="264" t="s">
        <v>189</v>
      </c>
      <c r="MCH16" s="265"/>
      <c r="MCI16" s="265"/>
      <c r="MCJ16" s="265"/>
      <c r="MCK16" s="265"/>
      <c r="MCL16" s="265"/>
      <c r="MCM16" s="265"/>
      <c r="MCN16" s="266"/>
      <c r="MCO16" s="264" t="s">
        <v>189</v>
      </c>
      <c r="MCP16" s="265"/>
      <c r="MCQ16" s="265"/>
      <c r="MCR16" s="265"/>
      <c r="MCS16" s="265"/>
      <c r="MCT16" s="265"/>
      <c r="MCU16" s="265"/>
      <c r="MCV16" s="266"/>
      <c r="MCW16" s="264" t="s">
        <v>189</v>
      </c>
      <c r="MCX16" s="265"/>
      <c r="MCY16" s="265"/>
      <c r="MCZ16" s="265"/>
      <c r="MDA16" s="265"/>
      <c r="MDB16" s="265"/>
      <c r="MDC16" s="265"/>
      <c r="MDD16" s="266"/>
      <c r="MDE16" s="264" t="s">
        <v>189</v>
      </c>
      <c r="MDF16" s="265"/>
      <c r="MDG16" s="265"/>
      <c r="MDH16" s="265"/>
      <c r="MDI16" s="265"/>
      <c r="MDJ16" s="265"/>
      <c r="MDK16" s="265"/>
      <c r="MDL16" s="266"/>
      <c r="MDM16" s="264" t="s">
        <v>189</v>
      </c>
      <c r="MDN16" s="265"/>
      <c r="MDO16" s="265"/>
      <c r="MDP16" s="265"/>
      <c r="MDQ16" s="265"/>
      <c r="MDR16" s="265"/>
      <c r="MDS16" s="265"/>
      <c r="MDT16" s="266"/>
      <c r="MDU16" s="264" t="s">
        <v>189</v>
      </c>
      <c r="MDV16" s="265"/>
      <c r="MDW16" s="265"/>
      <c r="MDX16" s="265"/>
      <c r="MDY16" s="265"/>
      <c r="MDZ16" s="265"/>
      <c r="MEA16" s="265"/>
      <c r="MEB16" s="266"/>
      <c r="MEC16" s="264" t="s">
        <v>189</v>
      </c>
      <c r="MED16" s="265"/>
      <c r="MEE16" s="265"/>
      <c r="MEF16" s="265"/>
      <c r="MEG16" s="265"/>
      <c r="MEH16" s="265"/>
      <c r="MEI16" s="265"/>
      <c r="MEJ16" s="266"/>
      <c r="MEK16" s="264" t="s">
        <v>189</v>
      </c>
      <c r="MEL16" s="265"/>
      <c r="MEM16" s="265"/>
      <c r="MEN16" s="265"/>
      <c r="MEO16" s="265"/>
      <c r="MEP16" s="265"/>
      <c r="MEQ16" s="265"/>
      <c r="MER16" s="266"/>
      <c r="MES16" s="264" t="s">
        <v>189</v>
      </c>
      <c r="MET16" s="265"/>
      <c r="MEU16" s="265"/>
      <c r="MEV16" s="265"/>
      <c r="MEW16" s="265"/>
      <c r="MEX16" s="265"/>
      <c r="MEY16" s="265"/>
      <c r="MEZ16" s="266"/>
      <c r="MFA16" s="264" t="s">
        <v>189</v>
      </c>
      <c r="MFB16" s="265"/>
      <c r="MFC16" s="265"/>
      <c r="MFD16" s="265"/>
      <c r="MFE16" s="265"/>
      <c r="MFF16" s="265"/>
      <c r="MFG16" s="265"/>
      <c r="MFH16" s="266"/>
      <c r="MFI16" s="264" t="s">
        <v>189</v>
      </c>
      <c r="MFJ16" s="265"/>
      <c r="MFK16" s="265"/>
      <c r="MFL16" s="265"/>
      <c r="MFM16" s="265"/>
      <c r="MFN16" s="265"/>
      <c r="MFO16" s="265"/>
      <c r="MFP16" s="266"/>
      <c r="MFQ16" s="264" t="s">
        <v>189</v>
      </c>
      <c r="MFR16" s="265"/>
      <c r="MFS16" s="265"/>
      <c r="MFT16" s="265"/>
      <c r="MFU16" s="265"/>
      <c r="MFV16" s="265"/>
      <c r="MFW16" s="265"/>
      <c r="MFX16" s="266"/>
      <c r="MFY16" s="264" t="s">
        <v>189</v>
      </c>
      <c r="MFZ16" s="265"/>
      <c r="MGA16" s="265"/>
      <c r="MGB16" s="265"/>
      <c r="MGC16" s="265"/>
      <c r="MGD16" s="265"/>
      <c r="MGE16" s="265"/>
      <c r="MGF16" s="266"/>
      <c r="MGG16" s="264" t="s">
        <v>189</v>
      </c>
      <c r="MGH16" s="265"/>
      <c r="MGI16" s="265"/>
      <c r="MGJ16" s="265"/>
      <c r="MGK16" s="265"/>
      <c r="MGL16" s="265"/>
      <c r="MGM16" s="265"/>
      <c r="MGN16" s="266"/>
      <c r="MGO16" s="264" t="s">
        <v>189</v>
      </c>
      <c r="MGP16" s="265"/>
      <c r="MGQ16" s="265"/>
      <c r="MGR16" s="265"/>
      <c r="MGS16" s="265"/>
      <c r="MGT16" s="265"/>
      <c r="MGU16" s="265"/>
      <c r="MGV16" s="266"/>
      <c r="MGW16" s="264" t="s">
        <v>189</v>
      </c>
      <c r="MGX16" s="265"/>
      <c r="MGY16" s="265"/>
      <c r="MGZ16" s="265"/>
      <c r="MHA16" s="265"/>
      <c r="MHB16" s="265"/>
      <c r="MHC16" s="265"/>
      <c r="MHD16" s="266"/>
      <c r="MHE16" s="264" t="s">
        <v>189</v>
      </c>
      <c r="MHF16" s="265"/>
      <c r="MHG16" s="265"/>
      <c r="MHH16" s="265"/>
      <c r="MHI16" s="265"/>
      <c r="MHJ16" s="265"/>
      <c r="MHK16" s="265"/>
      <c r="MHL16" s="266"/>
      <c r="MHM16" s="264" t="s">
        <v>189</v>
      </c>
      <c r="MHN16" s="265"/>
      <c r="MHO16" s="265"/>
      <c r="MHP16" s="265"/>
      <c r="MHQ16" s="265"/>
      <c r="MHR16" s="265"/>
      <c r="MHS16" s="265"/>
      <c r="MHT16" s="266"/>
      <c r="MHU16" s="264" t="s">
        <v>189</v>
      </c>
      <c r="MHV16" s="265"/>
      <c r="MHW16" s="265"/>
      <c r="MHX16" s="265"/>
      <c r="MHY16" s="265"/>
      <c r="MHZ16" s="265"/>
      <c r="MIA16" s="265"/>
      <c r="MIB16" s="266"/>
      <c r="MIC16" s="264" t="s">
        <v>189</v>
      </c>
      <c r="MID16" s="265"/>
      <c r="MIE16" s="265"/>
      <c r="MIF16" s="265"/>
      <c r="MIG16" s="265"/>
      <c r="MIH16" s="265"/>
      <c r="MII16" s="265"/>
      <c r="MIJ16" s="266"/>
      <c r="MIK16" s="264" t="s">
        <v>189</v>
      </c>
      <c r="MIL16" s="265"/>
      <c r="MIM16" s="265"/>
      <c r="MIN16" s="265"/>
      <c r="MIO16" s="265"/>
      <c r="MIP16" s="265"/>
      <c r="MIQ16" s="265"/>
      <c r="MIR16" s="266"/>
      <c r="MIS16" s="264" t="s">
        <v>189</v>
      </c>
      <c r="MIT16" s="265"/>
      <c r="MIU16" s="265"/>
      <c r="MIV16" s="265"/>
      <c r="MIW16" s="265"/>
      <c r="MIX16" s="265"/>
      <c r="MIY16" s="265"/>
      <c r="MIZ16" s="266"/>
      <c r="MJA16" s="264" t="s">
        <v>189</v>
      </c>
      <c r="MJB16" s="265"/>
      <c r="MJC16" s="265"/>
      <c r="MJD16" s="265"/>
      <c r="MJE16" s="265"/>
      <c r="MJF16" s="265"/>
      <c r="MJG16" s="265"/>
      <c r="MJH16" s="266"/>
      <c r="MJI16" s="264" t="s">
        <v>189</v>
      </c>
      <c r="MJJ16" s="265"/>
      <c r="MJK16" s="265"/>
      <c r="MJL16" s="265"/>
      <c r="MJM16" s="265"/>
      <c r="MJN16" s="265"/>
      <c r="MJO16" s="265"/>
      <c r="MJP16" s="266"/>
      <c r="MJQ16" s="264" t="s">
        <v>189</v>
      </c>
      <c r="MJR16" s="265"/>
      <c r="MJS16" s="265"/>
      <c r="MJT16" s="265"/>
      <c r="MJU16" s="265"/>
      <c r="MJV16" s="265"/>
      <c r="MJW16" s="265"/>
      <c r="MJX16" s="266"/>
      <c r="MJY16" s="264" t="s">
        <v>189</v>
      </c>
      <c r="MJZ16" s="265"/>
      <c r="MKA16" s="265"/>
      <c r="MKB16" s="265"/>
      <c r="MKC16" s="265"/>
      <c r="MKD16" s="265"/>
      <c r="MKE16" s="265"/>
      <c r="MKF16" s="266"/>
      <c r="MKG16" s="264" t="s">
        <v>189</v>
      </c>
      <c r="MKH16" s="265"/>
      <c r="MKI16" s="265"/>
      <c r="MKJ16" s="265"/>
      <c r="MKK16" s="265"/>
      <c r="MKL16" s="265"/>
      <c r="MKM16" s="265"/>
      <c r="MKN16" s="266"/>
      <c r="MKO16" s="264" t="s">
        <v>189</v>
      </c>
      <c r="MKP16" s="265"/>
      <c r="MKQ16" s="265"/>
      <c r="MKR16" s="265"/>
      <c r="MKS16" s="265"/>
      <c r="MKT16" s="265"/>
      <c r="MKU16" s="265"/>
      <c r="MKV16" s="266"/>
      <c r="MKW16" s="264" t="s">
        <v>189</v>
      </c>
      <c r="MKX16" s="265"/>
      <c r="MKY16" s="265"/>
      <c r="MKZ16" s="265"/>
      <c r="MLA16" s="265"/>
      <c r="MLB16" s="265"/>
      <c r="MLC16" s="265"/>
      <c r="MLD16" s="266"/>
      <c r="MLE16" s="264" t="s">
        <v>189</v>
      </c>
      <c r="MLF16" s="265"/>
      <c r="MLG16" s="265"/>
      <c r="MLH16" s="265"/>
      <c r="MLI16" s="265"/>
      <c r="MLJ16" s="265"/>
      <c r="MLK16" s="265"/>
      <c r="MLL16" s="266"/>
      <c r="MLM16" s="264" t="s">
        <v>189</v>
      </c>
      <c r="MLN16" s="265"/>
      <c r="MLO16" s="265"/>
      <c r="MLP16" s="265"/>
      <c r="MLQ16" s="265"/>
      <c r="MLR16" s="265"/>
      <c r="MLS16" s="265"/>
      <c r="MLT16" s="266"/>
      <c r="MLU16" s="264" t="s">
        <v>189</v>
      </c>
      <c r="MLV16" s="265"/>
      <c r="MLW16" s="265"/>
      <c r="MLX16" s="265"/>
      <c r="MLY16" s="265"/>
      <c r="MLZ16" s="265"/>
      <c r="MMA16" s="265"/>
      <c r="MMB16" s="266"/>
      <c r="MMC16" s="264" t="s">
        <v>189</v>
      </c>
      <c r="MMD16" s="265"/>
      <c r="MME16" s="265"/>
      <c r="MMF16" s="265"/>
      <c r="MMG16" s="265"/>
      <c r="MMH16" s="265"/>
      <c r="MMI16" s="265"/>
      <c r="MMJ16" s="266"/>
      <c r="MMK16" s="264" t="s">
        <v>189</v>
      </c>
      <c r="MML16" s="265"/>
      <c r="MMM16" s="265"/>
      <c r="MMN16" s="265"/>
      <c r="MMO16" s="265"/>
      <c r="MMP16" s="265"/>
      <c r="MMQ16" s="265"/>
      <c r="MMR16" s="266"/>
      <c r="MMS16" s="264" t="s">
        <v>189</v>
      </c>
      <c r="MMT16" s="265"/>
      <c r="MMU16" s="265"/>
      <c r="MMV16" s="265"/>
      <c r="MMW16" s="265"/>
      <c r="MMX16" s="265"/>
      <c r="MMY16" s="265"/>
      <c r="MMZ16" s="266"/>
      <c r="MNA16" s="264" t="s">
        <v>189</v>
      </c>
      <c r="MNB16" s="265"/>
      <c r="MNC16" s="265"/>
      <c r="MND16" s="265"/>
      <c r="MNE16" s="265"/>
      <c r="MNF16" s="265"/>
      <c r="MNG16" s="265"/>
      <c r="MNH16" s="266"/>
      <c r="MNI16" s="264" t="s">
        <v>189</v>
      </c>
      <c r="MNJ16" s="265"/>
      <c r="MNK16" s="265"/>
      <c r="MNL16" s="265"/>
      <c r="MNM16" s="265"/>
      <c r="MNN16" s="265"/>
      <c r="MNO16" s="265"/>
      <c r="MNP16" s="266"/>
      <c r="MNQ16" s="264" t="s">
        <v>189</v>
      </c>
      <c r="MNR16" s="265"/>
      <c r="MNS16" s="265"/>
      <c r="MNT16" s="265"/>
      <c r="MNU16" s="265"/>
      <c r="MNV16" s="265"/>
      <c r="MNW16" s="265"/>
      <c r="MNX16" s="266"/>
      <c r="MNY16" s="264" t="s">
        <v>189</v>
      </c>
      <c r="MNZ16" s="265"/>
      <c r="MOA16" s="265"/>
      <c r="MOB16" s="265"/>
      <c r="MOC16" s="265"/>
      <c r="MOD16" s="265"/>
      <c r="MOE16" s="265"/>
      <c r="MOF16" s="266"/>
      <c r="MOG16" s="264" t="s">
        <v>189</v>
      </c>
      <c r="MOH16" s="265"/>
      <c r="MOI16" s="265"/>
      <c r="MOJ16" s="265"/>
      <c r="MOK16" s="265"/>
      <c r="MOL16" s="265"/>
      <c r="MOM16" s="265"/>
      <c r="MON16" s="266"/>
      <c r="MOO16" s="264" t="s">
        <v>189</v>
      </c>
      <c r="MOP16" s="265"/>
      <c r="MOQ16" s="265"/>
      <c r="MOR16" s="265"/>
      <c r="MOS16" s="265"/>
      <c r="MOT16" s="265"/>
      <c r="MOU16" s="265"/>
      <c r="MOV16" s="266"/>
      <c r="MOW16" s="264" t="s">
        <v>189</v>
      </c>
      <c r="MOX16" s="265"/>
      <c r="MOY16" s="265"/>
      <c r="MOZ16" s="265"/>
      <c r="MPA16" s="265"/>
      <c r="MPB16" s="265"/>
      <c r="MPC16" s="265"/>
      <c r="MPD16" s="266"/>
      <c r="MPE16" s="264" t="s">
        <v>189</v>
      </c>
      <c r="MPF16" s="265"/>
      <c r="MPG16" s="265"/>
      <c r="MPH16" s="265"/>
      <c r="MPI16" s="265"/>
      <c r="MPJ16" s="265"/>
      <c r="MPK16" s="265"/>
      <c r="MPL16" s="266"/>
      <c r="MPM16" s="264" t="s">
        <v>189</v>
      </c>
      <c r="MPN16" s="265"/>
      <c r="MPO16" s="265"/>
      <c r="MPP16" s="265"/>
      <c r="MPQ16" s="265"/>
      <c r="MPR16" s="265"/>
      <c r="MPS16" s="265"/>
      <c r="MPT16" s="266"/>
      <c r="MPU16" s="264" t="s">
        <v>189</v>
      </c>
      <c r="MPV16" s="265"/>
      <c r="MPW16" s="265"/>
      <c r="MPX16" s="265"/>
      <c r="MPY16" s="265"/>
      <c r="MPZ16" s="265"/>
      <c r="MQA16" s="265"/>
      <c r="MQB16" s="266"/>
      <c r="MQC16" s="264" t="s">
        <v>189</v>
      </c>
      <c r="MQD16" s="265"/>
      <c r="MQE16" s="265"/>
      <c r="MQF16" s="265"/>
      <c r="MQG16" s="265"/>
      <c r="MQH16" s="265"/>
      <c r="MQI16" s="265"/>
      <c r="MQJ16" s="266"/>
      <c r="MQK16" s="264" t="s">
        <v>189</v>
      </c>
      <c r="MQL16" s="265"/>
      <c r="MQM16" s="265"/>
      <c r="MQN16" s="265"/>
      <c r="MQO16" s="265"/>
      <c r="MQP16" s="265"/>
      <c r="MQQ16" s="265"/>
      <c r="MQR16" s="266"/>
      <c r="MQS16" s="264" t="s">
        <v>189</v>
      </c>
      <c r="MQT16" s="265"/>
      <c r="MQU16" s="265"/>
      <c r="MQV16" s="265"/>
      <c r="MQW16" s="265"/>
      <c r="MQX16" s="265"/>
      <c r="MQY16" s="265"/>
      <c r="MQZ16" s="266"/>
      <c r="MRA16" s="264" t="s">
        <v>189</v>
      </c>
      <c r="MRB16" s="265"/>
      <c r="MRC16" s="265"/>
      <c r="MRD16" s="265"/>
      <c r="MRE16" s="265"/>
      <c r="MRF16" s="265"/>
      <c r="MRG16" s="265"/>
      <c r="MRH16" s="266"/>
      <c r="MRI16" s="264" t="s">
        <v>189</v>
      </c>
      <c r="MRJ16" s="265"/>
      <c r="MRK16" s="265"/>
      <c r="MRL16" s="265"/>
      <c r="MRM16" s="265"/>
      <c r="MRN16" s="265"/>
      <c r="MRO16" s="265"/>
      <c r="MRP16" s="266"/>
      <c r="MRQ16" s="264" t="s">
        <v>189</v>
      </c>
      <c r="MRR16" s="265"/>
      <c r="MRS16" s="265"/>
      <c r="MRT16" s="265"/>
      <c r="MRU16" s="265"/>
      <c r="MRV16" s="265"/>
      <c r="MRW16" s="265"/>
      <c r="MRX16" s="266"/>
      <c r="MRY16" s="264" t="s">
        <v>189</v>
      </c>
      <c r="MRZ16" s="265"/>
      <c r="MSA16" s="265"/>
      <c r="MSB16" s="265"/>
      <c r="MSC16" s="265"/>
      <c r="MSD16" s="265"/>
      <c r="MSE16" s="265"/>
      <c r="MSF16" s="266"/>
      <c r="MSG16" s="264" t="s">
        <v>189</v>
      </c>
      <c r="MSH16" s="265"/>
      <c r="MSI16" s="265"/>
      <c r="MSJ16" s="265"/>
      <c r="MSK16" s="265"/>
      <c r="MSL16" s="265"/>
      <c r="MSM16" s="265"/>
      <c r="MSN16" s="266"/>
      <c r="MSO16" s="264" t="s">
        <v>189</v>
      </c>
      <c r="MSP16" s="265"/>
      <c r="MSQ16" s="265"/>
      <c r="MSR16" s="265"/>
      <c r="MSS16" s="265"/>
      <c r="MST16" s="265"/>
      <c r="MSU16" s="265"/>
      <c r="MSV16" s="266"/>
      <c r="MSW16" s="264" t="s">
        <v>189</v>
      </c>
      <c r="MSX16" s="265"/>
      <c r="MSY16" s="265"/>
      <c r="MSZ16" s="265"/>
      <c r="MTA16" s="265"/>
      <c r="MTB16" s="265"/>
      <c r="MTC16" s="265"/>
      <c r="MTD16" s="266"/>
      <c r="MTE16" s="264" t="s">
        <v>189</v>
      </c>
      <c r="MTF16" s="265"/>
      <c r="MTG16" s="265"/>
      <c r="MTH16" s="265"/>
      <c r="MTI16" s="265"/>
      <c r="MTJ16" s="265"/>
      <c r="MTK16" s="265"/>
      <c r="MTL16" s="266"/>
      <c r="MTM16" s="264" t="s">
        <v>189</v>
      </c>
      <c r="MTN16" s="265"/>
      <c r="MTO16" s="265"/>
      <c r="MTP16" s="265"/>
      <c r="MTQ16" s="265"/>
      <c r="MTR16" s="265"/>
      <c r="MTS16" s="265"/>
      <c r="MTT16" s="266"/>
      <c r="MTU16" s="264" t="s">
        <v>189</v>
      </c>
      <c r="MTV16" s="265"/>
      <c r="MTW16" s="265"/>
      <c r="MTX16" s="265"/>
      <c r="MTY16" s="265"/>
      <c r="MTZ16" s="265"/>
      <c r="MUA16" s="265"/>
      <c r="MUB16" s="266"/>
      <c r="MUC16" s="264" t="s">
        <v>189</v>
      </c>
      <c r="MUD16" s="265"/>
      <c r="MUE16" s="265"/>
      <c r="MUF16" s="265"/>
      <c r="MUG16" s="265"/>
      <c r="MUH16" s="265"/>
      <c r="MUI16" s="265"/>
      <c r="MUJ16" s="266"/>
      <c r="MUK16" s="264" t="s">
        <v>189</v>
      </c>
      <c r="MUL16" s="265"/>
      <c r="MUM16" s="265"/>
      <c r="MUN16" s="265"/>
      <c r="MUO16" s="265"/>
      <c r="MUP16" s="265"/>
      <c r="MUQ16" s="265"/>
      <c r="MUR16" s="266"/>
      <c r="MUS16" s="264" t="s">
        <v>189</v>
      </c>
      <c r="MUT16" s="265"/>
      <c r="MUU16" s="265"/>
      <c r="MUV16" s="265"/>
      <c r="MUW16" s="265"/>
      <c r="MUX16" s="265"/>
      <c r="MUY16" s="265"/>
      <c r="MUZ16" s="266"/>
      <c r="MVA16" s="264" t="s">
        <v>189</v>
      </c>
      <c r="MVB16" s="265"/>
      <c r="MVC16" s="265"/>
      <c r="MVD16" s="265"/>
      <c r="MVE16" s="265"/>
      <c r="MVF16" s="265"/>
      <c r="MVG16" s="265"/>
      <c r="MVH16" s="266"/>
      <c r="MVI16" s="264" t="s">
        <v>189</v>
      </c>
      <c r="MVJ16" s="265"/>
      <c r="MVK16" s="265"/>
      <c r="MVL16" s="265"/>
      <c r="MVM16" s="265"/>
      <c r="MVN16" s="265"/>
      <c r="MVO16" s="265"/>
      <c r="MVP16" s="266"/>
      <c r="MVQ16" s="264" t="s">
        <v>189</v>
      </c>
      <c r="MVR16" s="265"/>
      <c r="MVS16" s="265"/>
      <c r="MVT16" s="265"/>
      <c r="MVU16" s="265"/>
      <c r="MVV16" s="265"/>
      <c r="MVW16" s="265"/>
      <c r="MVX16" s="266"/>
      <c r="MVY16" s="264" t="s">
        <v>189</v>
      </c>
      <c r="MVZ16" s="265"/>
      <c r="MWA16" s="265"/>
      <c r="MWB16" s="265"/>
      <c r="MWC16" s="265"/>
      <c r="MWD16" s="265"/>
      <c r="MWE16" s="265"/>
      <c r="MWF16" s="266"/>
      <c r="MWG16" s="264" t="s">
        <v>189</v>
      </c>
      <c r="MWH16" s="265"/>
      <c r="MWI16" s="265"/>
      <c r="MWJ16" s="265"/>
      <c r="MWK16" s="265"/>
      <c r="MWL16" s="265"/>
      <c r="MWM16" s="265"/>
      <c r="MWN16" s="266"/>
      <c r="MWO16" s="264" t="s">
        <v>189</v>
      </c>
      <c r="MWP16" s="265"/>
      <c r="MWQ16" s="265"/>
      <c r="MWR16" s="265"/>
      <c r="MWS16" s="265"/>
      <c r="MWT16" s="265"/>
      <c r="MWU16" s="265"/>
      <c r="MWV16" s="266"/>
      <c r="MWW16" s="264" t="s">
        <v>189</v>
      </c>
      <c r="MWX16" s="265"/>
      <c r="MWY16" s="265"/>
      <c r="MWZ16" s="265"/>
      <c r="MXA16" s="265"/>
      <c r="MXB16" s="265"/>
      <c r="MXC16" s="265"/>
      <c r="MXD16" s="266"/>
      <c r="MXE16" s="264" t="s">
        <v>189</v>
      </c>
      <c r="MXF16" s="265"/>
      <c r="MXG16" s="265"/>
      <c r="MXH16" s="265"/>
      <c r="MXI16" s="265"/>
      <c r="MXJ16" s="265"/>
      <c r="MXK16" s="265"/>
      <c r="MXL16" s="266"/>
      <c r="MXM16" s="264" t="s">
        <v>189</v>
      </c>
      <c r="MXN16" s="265"/>
      <c r="MXO16" s="265"/>
      <c r="MXP16" s="265"/>
      <c r="MXQ16" s="265"/>
      <c r="MXR16" s="265"/>
      <c r="MXS16" s="265"/>
      <c r="MXT16" s="266"/>
      <c r="MXU16" s="264" t="s">
        <v>189</v>
      </c>
      <c r="MXV16" s="265"/>
      <c r="MXW16" s="265"/>
      <c r="MXX16" s="265"/>
      <c r="MXY16" s="265"/>
      <c r="MXZ16" s="265"/>
      <c r="MYA16" s="265"/>
      <c r="MYB16" s="266"/>
      <c r="MYC16" s="264" t="s">
        <v>189</v>
      </c>
      <c r="MYD16" s="265"/>
      <c r="MYE16" s="265"/>
      <c r="MYF16" s="265"/>
      <c r="MYG16" s="265"/>
      <c r="MYH16" s="265"/>
      <c r="MYI16" s="265"/>
      <c r="MYJ16" s="266"/>
      <c r="MYK16" s="264" t="s">
        <v>189</v>
      </c>
      <c r="MYL16" s="265"/>
      <c r="MYM16" s="265"/>
      <c r="MYN16" s="265"/>
      <c r="MYO16" s="265"/>
      <c r="MYP16" s="265"/>
      <c r="MYQ16" s="265"/>
      <c r="MYR16" s="266"/>
      <c r="MYS16" s="264" t="s">
        <v>189</v>
      </c>
      <c r="MYT16" s="265"/>
      <c r="MYU16" s="265"/>
      <c r="MYV16" s="265"/>
      <c r="MYW16" s="265"/>
      <c r="MYX16" s="265"/>
      <c r="MYY16" s="265"/>
      <c r="MYZ16" s="266"/>
      <c r="MZA16" s="264" t="s">
        <v>189</v>
      </c>
      <c r="MZB16" s="265"/>
      <c r="MZC16" s="265"/>
      <c r="MZD16" s="265"/>
      <c r="MZE16" s="265"/>
      <c r="MZF16" s="265"/>
      <c r="MZG16" s="265"/>
      <c r="MZH16" s="266"/>
      <c r="MZI16" s="264" t="s">
        <v>189</v>
      </c>
      <c r="MZJ16" s="265"/>
      <c r="MZK16" s="265"/>
      <c r="MZL16" s="265"/>
      <c r="MZM16" s="265"/>
      <c r="MZN16" s="265"/>
      <c r="MZO16" s="265"/>
      <c r="MZP16" s="266"/>
      <c r="MZQ16" s="264" t="s">
        <v>189</v>
      </c>
      <c r="MZR16" s="265"/>
      <c r="MZS16" s="265"/>
      <c r="MZT16" s="265"/>
      <c r="MZU16" s="265"/>
      <c r="MZV16" s="265"/>
      <c r="MZW16" s="265"/>
      <c r="MZX16" s="266"/>
      <c r="MZY16" s="264" t="s">
        <v>189</v>
      </c>
      <c r="MZZ16" s="265"/>
      <c r="NAA16" s="265"/>
      <c r="NAB16" s="265"/>
      <c r="NAC16" s="265"/>
      <c r="NAD16" s="265"/>
      <c r="NAE16" s="265"/>
      <c r="NAF16" s="266"/>
      <c r="NAG16" s="264" t="s">
        <v>189</v>
      </c>
      <c r="NAH16" s="265"/>
      <c r="NAI16" s="265"/>
      <c r="NAJ16" s="265"/>
      <c r="NAK16" s="265"/>
      <c r="NAL16" s="265"/>
      <c r="NAM16" s="265"/>
      <c r="NAN16" s="266"/>
      <c r="NAO16" s="264" t="s">
        <v>189</v>
      </c>
      <c r="NAP16" s="265"/>
      <c r="NAQ16" s="265"/>
      <c r="NAR16" s="265"/>
      <c r="NAS16" s="265"/>
      <c r="NAT16" s="265"/>
      <c r="NAU16" s="265"/>
      <c r="NAV16" s="266"/>
      <c r="NAW16" s="264" t="s">
        <v>189</v>
      </c>
      <c r="NAX16" s="265"/>
      <c r="NAY16" s="265"/>
      <c r="NAZ16" s="265"/>
      <c r="NBA16" s="265"/>
      <c r="NBB16" s="265"/>
      <c r="NBC16" s="265"/>
      <c r="NBD16" s="266"/>
      <c r="NBE16" s="264" t="s">
        <v>189</v>
      </c>
      <c r="NBF16" s="265"/>
      <c r="NBG16" s="265"/>
      <c r="NBH16" s="265"/>
      <c r="NBI16" s="265"/>
      <c r="NBJ16" s="265"/>
      <c r="NBK16" s="265"/>
      <c r="NBL16" s="266"/>
      <c r="NBM16" s="264" t="s">
        <v>189</v>
      </c>
      <c r="NBN16" s="265"/>
      <c r="NBO16" s="265"/>
      <c r="NBP16" s="265"/>
      <c r="NBQ16" s="265"/>
      <c r="NBR16" s="265"/>
      <c r="NBS16" s="265"/>
      <c r="NBT16" s="266"/>
      <c r="NBU16" s="264" t="s">
        <v>189</v>
      </c>
      <c r="NBV16" s="265"/>
      <c r="NBW16" s="265"/>
      <c r="NBX16" s="265"/>
      <c r="NBY16" s="265"/>
      <c r="NBZ16" s="265"/>
      <c r="NCA16" s="265"/>
      <c r="NCB16" s="266"/>
      <c r="NCC16" s="264" t="s">
        <v>189</v>
      </c>
      <c r="NCD16" s="265"/>
      <c r="NCE16" s="265"/>
      <c r="NCF16" s="265"/>
      <c r="NCG16" s="265"/>
      <c r="NCH16" s="265"/>
      <c r="NCI16" s="265"/>
      <c r="NCJ16" s="266"/>
      <c r="NCK16" s="264" t="s">
        <v>189</v>
      </c>
      <c r="NCL16" s="265"/>
      <c r="NCM16" s="265"/>
      <c r="NCN16" s="265"/>
      <c r="NCO16" s="265"/>
      <c r="NCP16" s="265"/>
      <c r="NCQ16" s="265"/>
      <c r="NCR16" s="266"/>
      <c r="NCS16" s="264" t="s">
        <v>189</v>
      </c>
      <c r="NCT16" s="265"/>
      <c r="NCU16" s="265"/>
      <c r="NCV16" s="265"/>
      <c r="NCW16" s="265"/>
      <c r="NCX16" s="265"/>
      <c r="NCY16" s="265"/>
      <c r="NCZ16" s="266"/>
      <c r="NDA16" s="264" t="s">
        <v>189</v>
      </c>
      <c r="NDB16" s="265"/>
      <c r="NDC16" s="265"/>
      <c r="NDD16" s="265"/>
      <c r="NDE16" s="265"/>
      <c r="NDF16" s="265"/>
      <c r="NDG16" s="265"/>
      <c r="NDH16" s="266"/>
      <c r="NDI16" s="264" t="s">
        <v>189</v>
      </c>
      <c r="NDJ16" s="265"/>
      <c r="NDK16" s="265"/>
      <c r="NDL16" s="265"/>
      <c r="NDM16" s="265"/>
      <c r="NDN16" s="265"/>
      <c r="NDO16" s="265"/>
      <c r="NDP16" s="266"/>
      <c r="NDQ16" s="264" t="s">
        <v>189</v>
      </c>
      <c r="NDR16" s="265"/>
      <c r="NDS16" s="265"/>
      <c r="NDT16" s="265"/>
      <c r="NDU16" s="265"/>
      <c r="NDV16" s="265"/>
      <c r="NDW16" s="265"/>
      <c r="NDX16" s="266"/>
      <c r="NDY16" s="264" t="s">
        <v>189</v>
      </c>
      <c r="NDZ16" s="265"/>
      <c r="NEA16" s="265"/>
      <c r="NEB16" s="265"/>
      <c r="NEC16" s="265"/>
      <c r="NED16" s="265"/>
      <c r="NEE16" s="265"/>
      <c r="NEF16" s="266"/>
      <c r="NEG16" s="264" t="s">
        <v>189</v>
      </c>
      <c r="NEH16" s="265"/>
      <c r="NEI16" s="265"/>
      <c r="NEJ16" s="265"/>
      <c r="NEK16" s="265"/>
      <c r="NEL16" s="265"/>
      <c r="NEM16" s="265"/>
      <c r="NEN16" s="266"/>
      <c r="NEO16" s="264" t="s">
        <v>189</v>
      </c>
      <c r="NEP16" s="265"/>
      <c r="NEQ16" s="265"/>
      <c r="NER16" s="265"/>
      <c r="NES16" s="265"/>
      <c r="NET16" s="265"/>
      <c r="NEU16" s="265"/>
      <c r="NEV16" s="266"/>
      <c r="NEW16" s="264" t="s">
        <v>189</v>
      </c>
      <c r="NEX16" s="265"/>
      <c r="NEY16" s="265"/>
      <c r="NEZ16" s="265"/>
      <c r="NFA16" s="265"/>
      <c r="NFB16" s="265"/>
      <c r="NFC16" s="265"/>
      <c r="NFD16" s="266"/>
      <c r="NFE16" s="264" t="s">
        <v>189</v>
      </c>
      <c r="NFF16" s="265"/>
      <c r="NFG16" s="265"/>
      <c r="NFH16" s="265"/>
      <c r="NFI16" s="265"/>
      <c r="NFJ16" s="265"/>
      <c r="NFK16" s="265"/>
      <c r="NFL16" s="266"/>
      <c r="NFM16" s="264" t="s">
        <v>189</v>
      </c>
      <c r="NFN16" s="265"/>
      <c r="NFO16" s="265"/>
      <c r="NFP16" s="265"/>
      <c r="NFQ16" s="265"/>
      <c r="NFR16" s="265"/>
      <c r="NFS16" s="265"/>
      <c r="NFT16" s="266"/>
      <c r="NFU16" s="264" t="s">
        <v>189</v>
      </c>
      <c r="NFV16" s="265"/>
      <c r="NFW16" s="265"/>
      <c r="NFX16" s="265"/>
      <c r="NFY16" s="265"/>
      <c r="NFZ16" s="265"/>
      <c r="NGA16" s="265"/>
      <c r="NGB16" s="266"/>
      <c r="NGC16" s="264" t="s">
        <v>189</v>
      </c>
      <c r="NGD16" s="265"/>
      <c r="NGE16" s="265"/>
      <c r="NGF16" s="265"/>
      <c r="NGG16" s="265"/>
      <c r="NGH16" s="265"/>
      <c r="NGI16" s="265"/>
      <c r="NGJ16" s="266"/>
      <c r="NGK16" s="264" t="s">
        <v>189</v>
      </c>
      <c r="NGL16" s="265"/>
      <c r="NGM16" s="265"/>
      <c r="NGN16" s="265"/>
      <c r="NGO16" s="265"/>
      <c r="NGP16" s="265"/>
      <c r="NGQ16" s="265"/>
      <c r="NGR16" s="266"/>
      <c r="NGS16" s="264" t="s">
        <v>189</v>
      </c>
      <c r="NGT16" s="265"/>
      <c r="NGU16" s="265"/>
      <c r="NGV16" s="265"/>
      <c r="NGW16" s="265"/>
      <c r="NGX16" s="265"/>
      <c r="NGY16" s="265"/>
      <c r="NGZ16" s="266"/>
      <c r="NHA16" s="264" t="s">
        <v>189</v>
      </c>
      <c r="NHB16" s="265"/>
      <c r="NHC16" s="265"/>
      <c r="NHD16" s="265"/>
      <c r="NHE16" s="265"/>
      <c r="NHF16" s="265"/>
      <c r="NHG16" s="265"/>
      <c r="NHH16" s="266"/>
      <c r="NHI16" s="264" t="s">
        <v>189</v>
      </c>
      <c r="NHJ16" s="265"/>
      <c r="NHK16" s="265"/>
      <c r="NHL16" s="265"/>
      <c r="NHM16" s="265"/>
      <c r="NHN16" s="265"/>
      <c r="NHO16" s="265"/>
      <c r="NHP16" s="266"/>
      <c r="NHQ16" s="264" t="s">
        <v>189</v>
      </c>
      <c r="NHR16" s="265"/>
      <c r="NHS16" s="265"/>
      <c r="NHT16" s="265"/>
      <c r="NHU16" s="265"/>
      <c r="NHV16" s="265"/>
      <c r="NHW16" s="265"/>
      <c r="NHX16" s="266"/>
      <c r="NHY16" s="264" t="s">
        <v>189</v>
      </c>
      <c r="NHZ16" s="265"/>
      <c r="NIA16" s="265"/>
      <c r="NIB16" s="265"/>
      <c r="NIC16" s="265"/>
      <c r="NID16" s="265"/>
      <c r="NIE16" s="265"/>
      <c r="NIF16" s="266"/>
      <c r="NIG16" s="264" t="s">
        <v>189</v>
      </c>
      <c r="NIH16" s="265"/>
      <c r="NII16" s="265"/>
      <c r="NIJ16" s="265"/>
      <c r="NIK16" s="265"/>
      <c r="NIL16" s="265"/>
      <c r="NIM16" s="265"/>
      <c r="NIN16" s="266"/>
      <c r="NIO16" s="264" t="s">
        <v>189</v>
      </c>
      <c r="NIP16" s="265"/>
      <c r="NIQ16" s="265"/>
      <c r="NIR16" s="265"/>
      <c r="NIS16" s="265"/>
      <c r="NIT16" s="265"/>
      <c r="NIU16" s="265"/>
      <c r="NIV16" s="266"/>
      <c r="NIW16" s="264" t="s">
        <v>189</v>
      </c>
      <c r="NIX16" s="265"/>
      <c r="NIY16" s="265"/>
      <c r="NIZ16" s="265"/>
      <c r="NJA16" s="265"/>
      <c r="NJB16" s="265"/>
      <c r="NJC16" s="265"/>
      <c r="NJD16" s="266"/>
      <c r="NJE16" s="264" t="s">
        <v>189</v>
      </c>
      <c r="NJF16" s="265"/>
      <c r="NJG16" s="265"/>
      <c r="NJH16" s="265"/>
      <c r="NJI16" s="265"/>
      <c r="NJJ16" s="265"/>
      <c r="NJK16" s="265"/>
      <c r="NJL16" s="266"/>
      <c r="NJM16" s="264" t="s">
        <v>189</v>
      </c>
      <c r="NJN16" s="265"/>
      <c r="NJO16" s="265"/>
      <c r="NJP16" s="265"/>
      <c r="NJQ16" s="265"/>
      <c r="NJR16" s="265"/>
      <c r="NJS16" s="265"/>
      <c r="NJT16" s="266"/>
      <c r="NJU16" s="264" t="s">
        <v>189</v>
      </c>
      <c r="NJV16" s="265"/>
      <c r="NJW16" s="265"/>
      <c r="NJX16" s="265"/>
      <c r="NJY16" s="265"/>
      <c r="NJZ16" s="265"/>
      <c r="NKA16" s="265"/>
      <c r="NKB16" s="266"/>
      <c r="NKC16" s="264" t="s">
        <v>189</v>
      </c>
      <c r="NKD16" s="265"/>
      <c r="NKE16" s="265"/>
      <c r="NKF16" s="265"/>
      <c r="NKG16" s="265"/>
      <c r="NKH16" s="265"/>
      <c r="NKI16" s="265"/>
      <c r="NKJ16" s="266"/>
      <c r="NKK16" s="264" t="s">
        <v>189</v>
      </c>
      <c r="NKL16" s="265"/>
      <c r="NKM16" s="265"/>
      <c r="NKN16" s="265"/>
      <c r="NKO16" s="265"/>
      <c r="NKP16" s="265"/>
      <c r="NKQ16" s="265"/>
      <c r="NKR16" s="266"/>
      <c r="NKS16" s="264" t="s">
        <v>189</v>
      </c>
      <c r="NKT16" s="265"/>
      <c r="NKU16" s="265"/>
      <c r="NKV16" s="265"/>
      <c r="NKW16" s="265"/>
      <c r="NKX16" s="265"/>
      <c r="NKY16" s="265"/>
      <c r="NKZ16" s="266"/>
      <c r="NLA16" s="264" t="s">
        <v>189</v>
      </c>
      <c r="NLB16" s="265"/>
      <c r="NLC16" s="265"/>
      <c r="NLD16" s="265"/>
      <c r="NLE16" s="265"/>
      <c r="NLF16" s="265"/>
      <c r="NLG16" s="265"/>
      <c r="NLH16" s="266"/>
      <c r="NLI16" s="264" t="s">
        <v>189</v>
      </c>
      <c r="NLJ16" s="265"/>
      <c r="NLK16" s="265"/>
      <c r="NLL16" s="265"/>
      <c r="NLM16" s="265"/>
      <c r="NLN16" s="265"/>
      <c r="NLO16" s="265"/>
      <c r="NLP16" s="266"/>
      <c r="NLQ16" s="264" t="s">
        <v>189</v>
      </c>
      <c r="NLR16" s="265"/>
      <c r="NLS16" s="265"/>
      <c r="NLT16" s="265"/>
      <c r="NLU16" s="265"/>
      <c r="NLV16" s="265"/>
      <c r="NLW16" s="265"/>
      <c r="NLX16" s="266"/>
      <c r="NLY16" s="264" t="s">
        <v>189</v>
      </c>
      <c r="NLZ16" s="265"/>
      <c r="NMA16" s="265"/>
      <c r="NMB16" s="265"/>
      <c r="NMC16" s="265"/>
      <c r="NMD16" s="265"/>
      <c r="NME16" s="265"/>
      <c r="NMF16" s="266"/>
      <c r="NMG16" s="264" t="s">
        <v>189</v>
      </c>
      <c r="NMH16" s="265"/>
      <c r="NMI16" s="265"/>
      <c r="NMJ16" s="265"/>
      <c r="NMK16" s="265"/>
      <c r="NML16" s="265"/>
      <c r="NMM16" s="265"/>
      <c r="NMN16" s="266"/>
      <c r="NMO16" s="264" t="s">
        <v>189</v>
      </c>
      <c r="NMP16" s="265"/>
      <c r="NMQ16" s="265"/>
      <c r="NMR16" s="265"/>
      <c r="NMS16" s="265"/>
      <c r="NMT16" s="265"/>
      <c r="NMU16" s="265"/>
      <c r="NMV16" s="266"/>
      <c r="NMW16" s="264" t="s">
        <v>189</v>
      </c>
      <c r="NMX16" s="265"/>
      <c r="NMY16" s="265"/>
      <c r="NMZ16" s="265"/>
      <c r="NNA16" s="265"/>
      <c r="NNB16" s="265"/>
      <c r="NNC16" s="265"/>
      <c r="NND16" s="266"/>
      <c r="NNE16" s="264" t="s">
        <v>189</v>
      </c>
      <c r="NNF16" s="265"/>
      <c r="NNG16" s="265"/>
      <c r="NNH16" s="265"/>
      <c r="NNI16" s="265"/>
      <c r="NNJ16" s="265"/>
      <c r="NNK16" s="265"/>
      <c r="NNL16" s="266"/>
      <c r="NNM16" s="264" t="s">
        <v>189</v>
      </c>
      <c r="NNN16" s="265"/>
      <c r="NNO16" s="265"/>
      <c r="NNP16" s="265"/>
      <c r="NNQ16" s="265"/>
      <c r="NNR16" s="265"/>
      <c r="NNS16" s="265"/>
      <c r="NNT16" s="266"/>
      <c r="NNU16" s="264" t="s">
        <v>189</v>
      </c>
      <c r="NNV16" s="265"/>
      <c r="NNW16" s="265"/>
      <c r="NNX16" s="265"/>
      <c r="NNY16" s="265"/>
      <c r="NNZ16" s="265"/>
      <c r="NOA16" s="265"/>
      <c r="NOB16" s="266"/>
      <c r="NOC16" s="264" t="s">
        <v>189</v>
      </c>
      <c r="NOD16" s="265"/>
      <c r="NOE16" s="265"/>
      <c r="NOF16" s="265"/>
      <c r="NOG16" s="265"/>
      <c r="NOH16" s="265"/>
      <c r="NOI16" s="265"/>
      <c r="NOJ16" s="266"/>
      <c r="NOK16" s="264" t="s">
        <v>189</v>
      </c>
      <c r="NOL16" s="265"/>
      <c r="NOM16" s="265"/>
      <c r="NON16" s="265"/>
      <c r="NOO16" s="265"/>
      <c r="NOP16" s="265"/>
      <c r="NOQ16" s="265"/>
      <c r="NOR16" s="266"/>
      <c r="NOS16" s="264" t="s">
        <v>189</v>
      </c>
      <c r="NOT16" s="265"/>
      <c r="NOU16" s="265"/>
      <c r="NOV16" s="265"/>
      <c r="NOW16" s="265"/>
      <c r="NOX16" s="265"/>
      <c r="NOY16" s="265"/>
      <c r="NOZ16" s="266"/>
      <c r="NPA16" s="264" t="s">
        <v>189</v>
      </c>
      <c r="NPB16" s="265"/>
      <c r="NPC16" s="265"/>
      <c r="NPD16" s="265"/>
      <c r="NPE16" s="265"/>
      <c r="NPF16" s="265"/>
      <c r="NPG16" s="265"/>
      <c r="NPH16" s="266"/>
      <c r="NPI16" s="264" t="s">
        <v>189</v>
      </c>
      <c r="NPJ16" s="265"/>
      <c r="NPK16" s="265"/>
      <c r="NPL16" s="265"/>
      <c r="NPM16" s="265"/>
      <c r="NPN16" s="265"/>
      <c r="NPO16" s="265"/>
      <c r="NPP16" s="266"/>
      <c r="NPQ16" s="264" t="s">
        <v>189</v>
      </c>
      <c r="NPR16" s="265"/>
      <c r="NPS16" s="265"/>
      <c r="NPT16" s="265"/>
      <c r="NPU16" s="265"/>
      <c r="NPV16" s="265"/>
      <c r="NPW16" s="265"/>
      <c r="NPX16" s="266"/>
      <c r="NPY16" s="264" t="s">
        <v>189</v>
      </c>
      <c r="NPZ16" s="265"/>
      <c r="NQA16" s="265"/>
      <c r="NQB16" s="265"/>
      <c r="NQC16" s="265"/>
      <c r="NQD16" s="265"/>
      <c r="NQE16" s="265"/>
      <c r="NQF16" s="266"/>
      <c r="NQG16" s="264" t="s">
        <v>189</v>
      </c>
      <c r="NQH16" s="265"/>
      <c r="NQI16" s="265"/>
      <c r="NQJ16" s="265"/>
      <c r="NQK16" s="265"/>
      <c r="NQL16" s="265"/>
      <c r="NQM16" s="265"/>
      <c r="NQN16" s="266"/>
      <c r="NQO16" s="264" t="s">
        <v>189</v>
      </c>
      <c r="NQP16" s="265"/>
      <c r="NQQ16" s="265"/>
      <c r="NQR16" s="265"/>
      <c r="NQS16" s="265"/>
      <c r="NQT16" s="265"/>
      <c r="NQU16" s="265"/>
      <c r="NQV16" s="266"/>
      <c r="NQW16" s="264" t="s">
        <v>189</v>
      </c>
      <c r="NQX16" s="265"/>
      <c r="NQY16" s="265"/>
      <c r="NQZ16" s="265"/>
      <c r="NRA16" s="265"/>
      <c r="NRB16" s="265"/>
      <c r="NRC16" s="265"/>
      <c r="NRD16" s="266"/>
      <c r="NRE16" s="264" t="s">
        <v>189</v>
      </c>
      <c r="NRF16" s="265"/>
      <c r="NRG16" s="265"/>
      <c r="NRH16" s="265"/>
      <c r="NRI16" s="265"/>
      <c r="NRJ16" s="265"/>
      <c r="NRK16" s="265"/>
      <c r="NRL16" s="266"/>
      <c r="NRM16" s="264" t="s">
        <v>189</v>
      </c>
      <c r="NRN16" s="265"/>
      <c r="NRO16" s="265"/>
      <c r="NRP16" s="265"/>
      <c r="NRQ16" s="265"/>
      <c r="NRR16" s="265"/>
      <c r="NRS16" s="265"/>
      <c r="NRT16" s="266"/>
      <c r="NRU16" s="264" t="s">
        <v>189</v>
      </c>
      <c r="NRV16" s="265"/>
      <c r="NRW16" s="265"/>
      <c r="NRX16" s="265"/>
      <c r="NRY16" s="265"/>
      <c r="NRZ16" s="265"/>
      <c r="NSA16" s="265"/>
      <c r="NSB16" s="266"/>
      <c r="NSC16" s="264" t="s">
        <v>189</v>
      </c>
      <c r="NSD16" s="265"/>
      <c r="NSE16" s="265"/>
      <c r="NSF16" s="265"/>
      <c r="NSG16" s="265"/>
      <c r="NSH16" s="265"/>
      <c r="NSI16" s="265"/>
      <c r="NSJ16" s="266"/>
      <c r="NSK16" s="264" t="s">
        <v>189</v>
      </c>
      <c r="NSL16" s="265"/>
      <c r="NSM16" s="265"/>
      <c r="NSN16" s="265"/>
      <c r="NSO16" s="265"/>
      <c r="NSP16" s="265"/>
      <c r="NSQ16" s="265"/>
      <c r="NSR16" s="266"/>
      <c r="NSS16" s="264" t="s">
        <v>189</v>
      </c>
      <c r="NST16" s="265"/>
      <c r="NSU16" s="265"/>
      <c r="NSV16" s="265"/>
      <c r="NSW16" s="265"/>
      <c r="NSX16" s="265"/>
      <c r="NSY16" s="265"/>
      <c r="NSZ16" s="266"/>
      <c r="NTA16" s="264" t="s">
        <v>189</v>
      </c>
      <c r="NTB16" s="265"/>
      <c r="NTC16" s="265"/>
      <c r="NTD16" s="265"/>
      <c r="NTE16" s="265"/>
      <c r="NTF16" s="265"/>
      <c r="NTG16" s="265"/>
      <c r="NTH16" s="266"/>
      <c r="NTI16" s="264" t="s">
        <v>189</v>
      </c>
      <c r="NTJ16" s="265"/>
      <c r="NTK16" s="265"/>
      <c r="NTL16" s="265"/>
      <c r="NTM16" s="265"/>
      <c r="NTN16" s="265"/>
      <c r="NTO16" s="265"/>
      <c r="NTP16" s="266"/>
      <c r="NTQ16" s="264" t="s">
        <v>189</v>
      </c>
      <c r="NTR16" s="265"/>
      <c r="NTS16" s="265"/>
      <c r="NTT16" s="265"/>
      <c r="NTU16" s="265"/>
      <c r="NTV16" s="265"/>
      <c r="NTW16" s="265"/>
      <c r="NTX16" s="266"/>
      <c r="NTY16" s="264" t="s">
        <v>189</v>
      </c>
      <c r="NTZ16" s="265"/>
      <c r="NUA16" s="265"/>
      <c r="NUB16" s="265"/>
      <c r="NUC16" s="265"/>
      <c r="NUD16" s="265"/>
      <c r="NUE16" s="265"/>
      <c r="NUF16" s="266"/>
      <c r="NUG16" s="264" t="s">
        <v>189</v>
      </c>
      <c r="NUH16" s="265"/>
      <c r="NUI16" s="265"/>
      <c r="NUJ16" s="265"/>
      <c r="NUK16" s="265"/>
      <c r="NUL16" s="265"/>
      <c r="NUM16" s="265"/>
      <c r="NUN16" s="266"/>
      <c r="NUO16" s="264" t="s">
        <v>189</v>
      </c>
      <c r="NUP16" s="265"/>
      <c r="NUQ16" s="265"/>
      <c r="NUR16" s="265"/>
      <c r="NUS16" s="265"/>
      <c r="NUT16" s="265"/>
      <c r="NUU16" s="265"/>
      <c r="NUV16" s="266"/>
      <c r="NUW16" s="264" t="s">
        <v>189</v>
      </c>
      <c r="NUX16" s="265"/>
      <c r="NUY16" s="265"/>
      <c r="NUZ16" s="265"/>
      <c r="NVA16" s="265"/>
      <c r="NVB16" s="265"/>
      <c r="NVC16" s="265"/>
      <c r="NVD16" s="266"/>
      <c r="NVE16" s="264" t="s">
        <v>189</v>
      </c>
      <c r="NVF16" s="265"/>
      <c r="NVG16" s="265"/>
      <c r="NVH16" s="265"/>
      <c r="NVI16" s="265"/>
      <c r="NVJ16" s="265"/>
      <c r="NVK16" s="265"/>
      <c r="NVL16" s="266"/>
      <c r="NVM16" s="264" t="s">
        <v>189</v>
      </c>
      <c r="NVN16" s="265"/>
      <c r="NVO16" s="265"/>
      <c r="NVP16" s="265"/>
      <c r="NVQ16" s="265"/>
      <c r="NVR16" s="265"/>
      <c r="NVS16" s="265"/>
      <c r="NVT16" s="266"/>
      <c r="NVU16" s="264" t="s">
        <v>189</v>
      </c>
      <c r="NVV16" s="265"/>
      <c r="NVW16" s="265"/>
      <c r="NVX16" s="265"/>
      <c r="NVY16" s="265"/>
      <c r="NVZ16" s="265"/>
      <c r="NWA16" s="265"/>
      <c r="NWB16" s="266"/>
      <c r="NWC16" s="264" t="s">
        <v>189</v>
      </c>
      <c r="NWD16" s="265"/>
      <c r="NWE16" s="265"/>
      <c r="NWF16" s="265"/>
      <c r="NWG16" s="265"/>
      <c r="NWH16" s="265"/>
      <c r="NWI16" s="265"/>
      <c r="NWJ16" s="266"/>
      <c r="NWK16" s="264" t="s">
        <v>189</v>
      </c>
      <c r="NWL16" s="265"/>
      <c r="NWM16" s="265"/>
      <c r="NWN16" s="265"/>
      <c r="NWO16" s="265"/>
      <c r="NWP16" s="265"/>
      <c r="NWQ16" s="265"/>
      <c r="NWR16" s="266"/>
      <c r="NWS16" s="264" t="s">
        <v>189</v>
      </c>
      <c r="NWT16" s="265"/>
      <c r="NWU16" s="265"/>
      <c r="NWV16" s="265"/>
      <c r="NWW16" s="265"/>
      <c r="NWX16" s="265"/>
      <c r="NWY16" s="265"/>
      <c r="NWZ16" s="266"/>
      <c r="NXA16" s="264" t="s">
        <v>189</v>
      </c>
      <c r="NXB16" s="265"/>
      <c r="NXC16" s="265"/>
      <c r="NXD16" s="265"/>
      <c r="NXE16" s="265"/>
      <c r="NXF16" s="265"/>
      <c r="NXG16" s="265"/>
      <c r="NXH16" s="266"/>
      <c r="NXI16" s="264" t="s">
        <v>189</v>
      </c>
      <c r="NXJ16" s="265"/>
      <c r="NXK16" s="265"/>
      <c r="NXL16" s="265"/>
      <c r="NXM16" s="265"/>
      <c r="NXN16" s="265"/>
      <c r="NXO16" s="265"/>
      <c r="NXP16" s="266"/>
      <c r="NXQ16" s="264" t="s">
        <v>189</v>
      </c>
      <c r="NXR16" s="265"/>
      <c r="NXS16" s="265"/>
      <c r="NXT16" s="265"/>
      <c r="NXU16" s="265"/>
      <c r="NXV16" s="265"/>
      <c r="NXW16" s="265"/>
      <c r="NXX16" s="266"/>
      <c r="NXY16" s="264" t="s">
        <v>189</v>
      </c>
      <c r="NXZ16" s="265"/>
      <c r="NYA16" s="265"/>
      <c r="NYB16" s="265"/>
      <c r="NYC16" s="265"/>
      <c r="NYD16" s="265"/>
      <c r="NYE16" s="265"/>
      <c r="NYF16" s="266"/>
      <c r="NYG16" s="264" t="s">
        <v>189</v>
      </c>
      <c r="NYH16" s="265"/>
      <c r="NYI16" s="265"/>
      <c r="NYJ16" s="265"/>
      <c r="NYK16" s="265"/>
      <c r="NYL16" s="265"/>
      <c r="NYM16" s="265"/>
      <c r="NYN16" s="266"/>
      <c r="NYO16" s="264" t="s">
        <v>189</v>
      </c>
      <c r="NYP16" s="265"/>
      <c r="NYQ16" s="265"/>
      <c r="NYR16" s="265"/>
      <c r="NYS16" s="265"/>
      <c r="NYT16" s="265"/>
      <c r="NYU16" s="265"/>
      <c r="NYV16" s="266"/>
      <c r="NYW16" s="264" t="s">
        <v>189</v>
      </c>
      <c r="NYX16" s="265"/>
      <c r="NYY16" s="265"/>
      <c r="NYZ16" s="265"/>
      <c r="NZA16" s="265"/>
      <c r="NZB16" s="265"/>
      <c r="NZC16" s="265"/>
      <c r="NZD16" s="266"/>
      <c r="NZE16" s="264" t="s">
        <v>189</v>
      </c>
      <c r="NZF16" s="265"/>
      <c r="NZG16" s="265"/>
      <c r="NZH16" s="265"/>
      <c r="NZI16" s="265"/>
      <c r="NZJ16" s="265"/>
      <c r="NZK16" s="265"/>
      <c r="NZL16" s="266"/>
      <c r="NZM16" s="264" t="s">
        <v>189</v>
      </c>
      <c r="NZN16" s="265"/>
      <c r="NZO16" s="265"/>
      <c r="NZP16" s="265"/>
      <c r="NZQ16" s="265"/>
      <c r="NZR16" s="265"/>
      <c r="NZS16" s="265"/>
      <c r="NZT16" s="266"/>
      <c r="NZU16" s="264" t="s">
        <v>189</v>
      </c>
      <c r="NZV16" s="265"/>
      <c r="NZW16" s="265"/>
      <c r="NZX16" s="265"/>
      <c r="NZY16" s="265"/>
      <c r="NZZ16" s="265"/>
      <c r="OAA16" s="265"/>
      <c r="OAB16" s="266"/>
      <c r="OAC16" s="264" t="s">
        <v>189</v>
      </c>
      <c r="OAD16" s="265"/>
      <c r="OAE16" s="265"/>
      <c r="OAF16" s="265"/>
      <c r="OAG16" s="265"/>
      <c r="OAH16" s="265"/>
      <c r="OAI16" s="265"/>
      <c r="OAJ16" s="266"/>
      <c r="OAK16" s="264" t="s">
        <v>189</v>
      </c>
      <c r="OAL16" s="265"/>
      <c r="OAM16" s="265"/>
      <c r="OAN16" s="265"/>
      <c r="OAO16" s="265"/>
      <c r="OAP16" s="265"/>
      <c r="OAQ16" s="265"/>
      <c r="OAR16" s="266"/>
      <c r="OAS16" s="264" t="s">
        <v>189</v>
      </c>
      <c r="OAT16" s="265"/>
      <c r="OAU16" s="265"/>
      <c r="OAV16" s="265"/>
      <c r="OAW16" s="265"/>
      <c r="OAX16" s="265"/>
      <c r="OAY16" s="265"/>
      <c r="OAZ16" s="266"/>
      <c r="OBA16" s="264" t="s">
        <v>189</v>
      </c>
      <c r="OBB16" s="265"/>
      <c r="OBC16" s="265"/>
      <c r="OBD16" s="265"/>
      <c r="OBE16" s="265"/>
      <c r="OBF16" s="265"/>
      <c r="OBG16" s="265"/>
      <c r="OBH16" s="266"/>
      <c r="OBI16" s="264" t="s">
        <v>189</v>
      </c>
      <c r="OBJ16" s="265"/>
      <c r="OBK16" s="265"/>
      <c r="OBL16" s="265"/>
      <c r="OBM16" s="265"/>
      <c r="OBN16" s="265"/>
      <c r="OBO16" s="265"/>
      <c r="OBP16" s="266"/>
      <c r="OBQ16" s="264" t="s">
        <v>189</v>
      </c>
      <c r="OBR16" s="265"/>
      <c r="OBS16" s="265"/>
      <c r="OBT16" s="265"/>
      <c r="OBU16" s="265"/>
      <c r="OBV16" s="265"/>
      <c r="OBW16" s="265"/>
      <c r="OBX16" s="266"/>
      <c r="OBY16" s="264" t="s">
        <v>189</v>
      </c>
      <c r="OBZ16" s="265"/>
      <c r="OCA16" s="265"/>
      <c r="OCB16" s="265"/>
      <c r="OCC16" s="265"/>
      <c r="OCD16" s="265"/>
      <c r="OCE16" s="265"/>
      <c r="OCF16" s="266"/>
      <c r="OCG16" s="264" t="s">
        <v>189</v>
      </c>
      <c r="OCH16" s="265"/>
      <c r="OCI16" s="265"/>
      <c r="OCJ16" s="265"/>
      <c r="OCK16" s="265"/>
      <c r="OCL16" s="265"/>
      <c r="OCM16" s="265"/>
      <c r="OCN16" s="266"/>
      <c r="OCO16" s="264" t="s">
        <v>189</v>
      </c>
      <c r="OCP16" s="265"/>
      <c r="OCQ16" s="265"/>
      <c r="OCR16" s="265"/>
      <c r="OCS16" s="265"/>
      <c r="OCT16" s="265"/>
      <c r="OCU16" s="265"/>
      <c r="OCV16" s="266"/>
      <c r="OCW16" s="264" t="s">
        <v>189</v>
      </c>
      <c r="OCX16" s="265"/>
      <c r="OCY16" s="265"/>
      <c r="OCZ16" s="265"/>
      <c r="ODA16" s="265"/>
      <c r="ODB16" s="265"/>
      <c r="ODC16" s="265"/>
      <c r="ODD16" s="266"/>
      <c r="ODE16" s="264" t="s">
        <v>189</v>
      </c>
      <c r="ODF16" s="265"/>
      <c r="ODG16" s="265"/>
      <c r="ODH16" s="265"/>
      <c r="ODI16" s="265"/>
      <c r="ODJ16" s="265"/>
      <c r="ODK16" s="265"/>
      <c r="ODL16" s="266"/>
      <c r="ODM16" s="264" t="s">
        <v>189</v>
      </c>
      <c r="ODN16" s="265"/>
      <c r="ODO16" s="265"/>
      <c r="ODP16" s="265"/>
      <c r="ODQ16" s="265"/>
      <c r="ODR16" s="265"/>
      <c r="ODS16" s="265"/>
      <c r="ODT16" s="266"/>
      <c r="ODU16" s="264" t="s">
        <v>189</v>
      </c>
      <c r="ODV16" s="265"/>
      <c r="ODW16" s="265"/>
      <c r="ODX16" s="265"/>
      <c r="ODY16" s="265"/>
      <c r="ODZ16" s="265"/>
      <c r="OEA16" s="265"/>
      <c r="OEB16" s="266"/>
      <c r="OEC16" s="264" t="s">
        <v>189</v>
      </c>
      <c r="OED16" s="265"/>
      <c r="OEE16" s="265"/>
      <c r="OEF16" s="265"/>
      <c r="OEG16" s="265"/>
      <c r="OEH16" s="265"/>
      <c r="OEI16" s="265"/>
      <c r="OEJ16" s="266"/>
      <c r="OEK16" s="264" t="s">
        <v>189</v>
      </c>
      <c r="OEL16" s="265"/>
      <c r="OEM16" s="265"/>
      <c r="OEN16" s="265"/>
      <c r="OEO16" s="265"/>
      <c r="OEP16" s="265"/>
      <c r="OEQ16" s="265"/>
      <c r="OER16" s="266"/>
      <c r="OES16" s="264" t="s">
        <v>189</v>
      </c>
      <c r="OET16" s="265"/>
      <c r="OEU16" s="265"/>
      <c r="OEV16" s="265"/>
      <c r="OEW16" s="265"/>
      <c r="OEX16" s="265"/>
      <c r="OEY16" s="265"/>
      <c r="OEZ16" s="266"/>
      <c r="OFA16" s="264" t="s">
        <v>189</v>
      </c>
      <c r="OFB16" s="265"/>
      <c r="OFC16" s="265"/>
      <c r="OFD16" s="265"/>
      <c r="OFE16" s="265"/>
      <c r="OFF16" s="265"/>
      <c r="OFG16" s="265"/>
      <c r="OFH16" s="266"/>
      <c r="OFI16" s="264" t="s">
        <v>189</v>
      </c>
      <c r="OFJ16" s="265"/>
      <c r="OFK16" s="265"/>
      <c r="OFL16" s="265"/>
      <c r="OFM16" s="265"/>
      <c r="OFN16" s="265"/>
      <c r="OFO16" s="265"/>
      <c r="OFP16" s="266"/>
      <c r="OFQ16" s="264" t="s">
        <v>189</v>
      </c>
      <c r="OFR16" s="265"/>
      <c r="OFS16" s="265"/>
      <c r="OFT16" s="265"/>
      <c r="OFU16" s="265"/>
      <c r="OFV16" s="265"/>
      <c r="OFW16" s="265"/>
      <c r="OFX16" s="266"/>
      <c r="OFY16" s="264" t="s">
        <v>189</v>
      </c>
      <c r="OFZ16" s="265"/>
      <c r="OGA16" s="265"/>
      <c r="OGB16" s="265"/>
      <c r="OGC16" s="265"/>
      <c r="OGD16" s="265"/>
      <c r="OGE16" s="265"/>
      <c r="OGF16" s="266"/>
      <c r="OGG16" s="264" t="s">
        <v>189</v>
      </c>
      <c r="OGH16" s="265"/>
      <c r="OGI16" s="265"/>
      <c r="OGJ16" s="265"/>
      <c r="OGK16" s="265"/>
      <c r="OGL16" s="265"/>
      <c r="OGM16" s="265"/>
      <c r="OGN16" s="266"/>
      <c r="OGO16" s="264" t="s">
        <v>189</v>
      </c>
      <c r="OGP16" s="265"/>
      <c r="OGQ16" s="265"/>
      <c r="OGR16" s="265"/>
      <c r="OGS16" s="265"/>
      <c r="OGT16" s="265"/>
      <c r="OGU16" s="265"/>
      <c r="OGV16" s="266"/>
      <c r="OGW16" s="264" t="s">
        <v>189</v>
      </c>
      <c r="OGX16" s="265"/>
      <c r="OGY16" s="265"/>
      <c r="OGZ16" s="265"/>
      <c r="OHA16" s="265"/>
      <c r="OHB16" s="265"/>
      <c r="OHC16" s="265"/>
      <c r="OHD16" s="266"/>
      <c r="OHE16" s="264" t="s">
        <v>189</v>
      </c>
      <c r="OHF16" s="265"/>
      <c r="OHG16" s="265"/>
      <c r="OHH16" s="265"/>
      <c r="OHI16" s="265"/>
      <c r="OHJ16" s="265"/>
      <c r="OHK16" s="265"/>
      <c r="OHL16" s="266"/>
      <c r="OHM16" s="264" t="s">
        <v>189</v>
      </c>
      <c r="OHN16" s="265"/>
      <c r="OHO16" s="265"/>
      <c r="OHP16" s="265"/>
      <c r="OHQ16" s="265"/>
      <c r="OHR16" s="265"/>
      <c r="OHS16" s="265"/>
      <c r="OHT16" s="266"/>
      <c r="OHU16" s="264" t="s">
        <v>189</v>
      </c>
      <c r="OHV16" s="265"/>
      <c r="OHW16" s="265"/>
      <c r="OHX16" s="265"/>
      <c r="OHY16" s="265"/>
      <c r="OHZ16" s="265"/>
      <c r="OIA16" s="265"/>
      <c r="OIB16" s="266"/>
      <c r="OIC16" s="264" t="s">
        <v>189</v>
      </c>
      <c r="OID16" s="265"/>
      <c r="OIE16" s="265"/>
      <c r="OIF16" s="265"/>
      <c r="OIG16" s="265"/>
      <c r="OIH16" s="265"/>
      <c r="OII16" s="265"/>
      <c r="OIJ16" s="266"/>
      <c r="OIK16" s="264" t="s">
        <v>189</v>
      </c>
      <c r="OIL16" s="265"/>
      <c r="OIM16" s="265"/>
      <c r="OIN16" s="265"/>
      <c r="OIO16" s="265"/>
      <c r="OIP16" s="265"/>
      <c r="OIQ16" s="265"/>
      <c r="OIR16" s="266"/>
      <c r="OIS16" s="264" t="s">
        <v>189</v>
      </c>
      <c r="OIT16" s="265"/>
      <c r="OIU16" s="265"/>
      <c r="OIV16" s="265"/>
      <c r="OIW16" s="265"/>
      <c r="OIX16" s="265"/>
      <c r="OIY16" s="265"/>
      <c r="OIZ16" s="266"/>
      <c r="OJA16" s="264" t="s">
        <v>189</v>
      </c>
      <c r="OJB16" s="265"/>
      <c r="OJC16" s="265"/>
      <c r="OJD16" s="265"/>
      <c r="OJE16" s="265"/>
      <c r="OJF16" s="265"/>
      <c r="OJG16" s="265"/>
      <c r="OJH16" s="266"/>
      <c r="OJI16" s="264" t="s">
        <v>189</v>
      </c>
      <c r="OJJ16" s="265"/>
      <c r="OJK16" s="265"/>
      <c r="OJL16" s="265"/>
      <c r="OJM16" s="265"/>
      <c r="OJN16" s="265"/>
      <c r="OJO16" s="265"/>
      <c r="OJP16" s="266"/>
      <c r="OJQ16" s="264" t="s">
        <v>189</v>
      </c>
      <c r="OJR16" s="265"/>
      <c r="OJS16" s="265"/>
      <c r="OJT16" s="265"/>
      <c r="OJU16" s="265"/>
      <c r="OJV16" s="265"/>
      <c r="OJW16" s="265"/>
      <c r="OJX16" s="266"/>
      <c r="OJY16" s="264" t="s">
        <v>189</v>
      </c>
      <c r="OJZ16" s="265"/>
      <c r="OKA16" s="265"/>
      <c r="OKB16" s="265"/>
      <c r="OKC16" s="265"/>
      <c r="OKD16" s="265"/>
      <c r="OKE16" s="265"/>
      <c r="OKF16" s="266"/>
      <c r="OKG16" s="264" t="s">
        <v>189</v>
      </c>
      <c r="OKH16" s="265"/>
      <c r="OKI16" s="265"/>
      <c r="OKJ16" s="265"/>
      <c r="OKK16" s="265"/>
      <c r="OKL16" s="265"/>
      <c r="OKM16" s="265"/>
      <c r="OKN16" s="266"/>
      <c r="OKO16" s="264" t="s">
        <v>189</v>
      </c>
      <c r="OKP16" s="265"/>
      <c r="OKQ16" s="265"/>
      <c r="OKR16" s="265"/>
      <c r="OKS16" s="265"/>
      <c r="OKT16" s="265"/>
      <c r="OKU16" s="265"/>
      <c r="OKV16" s="266"/>
      <c r="OKW16" s="264" t="s">
        <v>189</v>
      </c>
      <c r="OKX16" s="265"/>
      <c r="OKY16" s="265"/>
      <c r="OKZ16" s="265"/>
      <c r="OLA16" s="265"/>
      <c r="OLB16" s="265"/>
      <c r="OLC16" s="265"/>
      <c r="OLD16" s="266"/>
      <c r="OLE16" s="264" t="s">
        <v>189</v>
      </c>
      <c r="OLF16" s="265"/>
      <c r="OLG16" s="265"/>
      <c r="OLH16" s="265"/>
      <c r="OLI16" s="265"/>
      <c r="OLJ16" s="265"/>
      <c r="OLK16" s="265"/>
      <c r="OLL16" s="266"/>
      <c r="OLM16" s="264" t="s">
        <v>189</v>
      </c>
      <c r="OLN16" s="265"/>
      <c r="OLO16" s="265"/>
      <c r="OLP16" s="265"/>
      <c r="OLQ16" s="265"/>
      <c r="OLR16" s="265"/>
      <c r="OLS16" s="265"/>
      <c r="OLT16" s="266"/>
      <c r="OLU16" s="264" t="s">
        <v>189</v>
      </c>
      <c r="OLV16" s="265"/>
      <c r="OLW16" s="265"/>
      <c r="OLX16" s="265"/>
      <c r="OLY16" s="265"/>
      <c r="OLZ16" s="265"/>
      <c r="OMA16" s="265"/>
      <c r="OMB16" s="266"/>
      <c r="OMC16" s="264" t="s">
        <v>189</v>
      </c>
      <c r="OMD16" s="265"/>
      <c r="OME16" s="265"/>
      <c r="OMF16" s="265"/>
      <c r="OMG16" s="265"/>
      <c r="OMH16" s="265"/>
      <c r="OMI16" s="265"/>
      <c r="OMJ16" s="266"/>
      <c r="OMK16" s="264" t="s">
        <v>189</v>
      </c>
      <c r="OML16" s="265"/>
      <c r="OMM16" s="265"/>
      <c r="OMN16" s="265"/>
      <c r="OMO16" s="265"/>
      <c r="OMP16" s="265"/>
      <c r="OMQ16" s="265"/>
      <c r="OMR16" s="266"/>
      <c r="OMS16" s="264" t="s">
        <v>189</v>
      </c>
      <c r="OMT16" s="265"/>
      <c r="OMU16" s="265"/>
      <c r="OMV16" s="265"/>
      <c r="OMW16" s="265"/>
      <c r="OMX16" s="265"/>
      <c r="OMY16" s="265"/>
      <c r="OMZ16" s="266"/>
      <c r="ONA16" s="264" t="s">
        <v>189</v>
      </c>
      <c r="ONB16" s="265"/>
      <c r="ONC16" s="265"/>
      <c r="OND16" s="265"/>
      <c r="ONE16" s="265"/>
      <c r="ONF16" s="265"/>
      <c r="ONG16" s="265"/>
      <c r="ONH16" s="266"/>
      <c r="ONI16" s="264" t="s">
        <v>189</v>
      </c>
      <c r="ONJ16" s="265"/>
      <c r="ONK16" s="265"/>
      <c r="ONL16" s="265"/>
      <c r="ONM16" s="265"/>
      <c r="ONN16" s="265"/>
      <c r="ONO16" s="265"/>
      <c r="ONP16" s="266"/>
      <c r="ONQ16" s="264" t="s">
        <v>189</v>
      </c>
      <c r="ONR16" s="265"/>
      <c r="ONS16" s="265"/>
      <c r="ONT16" s="265"/>
      <c r="ONU16" s="265"/>
      <c r="ONV16" s="265"/>
      <c r="ONW16" s="265"/>
      <c r="ONX16" s="266"/>
      <c r="ONY16" s="264" t="s">
        <v>189</v>
      </c>
      <c r="ONZ16" s="265"/>
      <c r="OOA16" s="265"/>
      <c r="OOB16" s="265"/>
      <c r="OOC16" s="265"/>
      <c r="OOD16" s="265"/>
      <c r="OOE16" s="265"/>
      <c r="OOF16" s="266"/>
      <c r="OOG16" s="264" t="s">
        <v>189</v>
      </c>
      <c r="OOH16" s="265"/>
      <c r="OOI16" s="265"/>
      <c r="OOJ16" s="265"/>
      <c r="OOK16" s="265"/>
      <c r="OOL16" s="265"/>
      <c r="OOM16" s="265"/>
      <c r="OON16" s="266"/>
      <c r="OOO16" s="264" t="s">
        <v>189</v>
      </c>
      <c r="OOP16" s="265"/>
      <c r="OOQ16" s="265"/>
      <c r="OOR16" s="265"/>
      <c r="OOS16" s="265"/>
      <c r="OOT16" s="265"/>
      <c r="OOU16" s="265"/>
      <c r="OOV16" s="266"/>
      <c r="OOW16" s="264" t="s">
        <v>189</v>
      </c>
      <c r="OOX16" s="265"/>
      <c r="OOY16" s="265"/>
      <c r="OOZ16" s="265"/>
      <c r="OPA16" s="265"/>
      <c r="OPB16" s="265"/>
      <c r="OPC16" s="265"/>
      <c r="OPD16" s="266"/>
      <c r="OPE16" s="264" t="s">
        <v>189</v>
      </c>
      <c r="OPF16" s="265"/>
      <c r="OPG16" s="265"/>
      <c r="OPH16" s="265"/>
      <c r="OPI16" s="265"/>
      <c r="OPJ16" s="265"/>
      <c r="OPK16" s="265"/>
      <c r="OPL16" s="266"/>
      <c r="OPM16" s="264" t="s">
        <v>189</v>
      </c>
      <c r="OPN16" s="265"/>
      <c r="OPO16" s="265"/>
      <c r="OPP16" s="265"/>
      <c r="OPQ16" s="265"/>
      <c r="OPR16" s="265"/>
      <c r="OPS16" s="265"/>
      <c r="OPT16" s="266"/>
      <c r="OPU16" s="264" t="s">
        <v>189</v>
      </c>
      <c r="OPV16" s="265"/>
      <c r="OPW16" s="265"/>
      <c r="OPX16" s="265"/>
      <c r="OPY16" s="265"/>
      <c r="OPZ16" s="265"/>
      <c r="OQA16" s="265"/>
      <c r="OQB16" s="266"/>
      <c r="OQC16" s="264" t="s">
        <v>189</v>
      </c>
      <c r="OQD16" s="265"/>
      <c r="OQE16" s="265"/>
      <c r="OQF16" s="265"/>
      <c r="OQG16" s="265"/>
      <c r="OQH16" s="265"/>
      <c r="OQI16" s="265"/>
      <c r="OQJ16" s="266"/>
      <c r="OQK16" s="264" t="s">
        <v>189</v>
      </c>
      <c r="OQL16" s="265"/>
      <c r="OQM16" s="265"/>
      <c r="OQN16" s="265"/>
      <c r="OQO16" s="265"/>
      <c r="OQP16" s="265"/>
      <c r="OQQ16" s="265"/>
      <c r="OQR16" s="266"/>
      <c r="OQS16" s="264" t="s">
        <v>189</v>
      </c>
      <c r="OQT16" s="265"/>
      <c r="OQU16" s="265"/>
      <c r="OQV16" s="265"/>
      <c r="OQW16" s="265"/>
      <c r="OQX16" s="265"/>
      <c r="OQY16" s="265"/>
      <c r="OQZ16" s="266"/>
      <c r="ORA16" s="264" t="s">
        <v>189</v>
      </c>
      <c r="ORB16" s="265"/>
      <c r="ORC16" s="265"/>
      <c r="ORD16" s="265"/>
      <c r="ORE16" s="265"/>
      <c r="ORF16" s="265"/>
      <c r="ORG16" s="265"/>
      <c r="ORH16" s="266"/>
      <c r="ORI16" s="264" t="s">
        <v>189</v>
      </c>
      <c r="ORJ16" s="265"/>
      <c r="ORK16" s="265"/>
      <c r="ORL16" s="265"/>
      <c r="ORM16" s="265"/>
      <c r="ORN16" s="265"/>
      <c r="ORO16" s="265"/>
      <c r="ORP16" s="266"/>
      <c r="ORQ16" s="264" t="s">
        <v>189</v>
      </c>
      <c r="ORR16" s="265"/>
      <c r="ORS16" s="265"/>
      <c r="ORT16" s="265"/>
      <c r="ORU16" s="265"/>
      <c r="ORV16" s="265"/>
      <c r="ORW16" s="265"/>
      <c r="ORX16" s="266"/>
      <c r="ORY16" s="264" t="s">
        <v>189</v>
      </c>
      <c r="ORZ16" s="265"/>
      <c r="OSA16" s="265"/>
      <c r="OSB16" s="265"/>
      <c r="OSC16" s="265"/>
      <c r="OSD16" s="265"/>
      <c r="OSE16" s="265"/>
      <c r="OSF16" s="266"/>
      <c r="OSG16" s="264" t="s">
        <v>189</v>
      </c>
      <c r="OSH16" s="265"/>
      <c r="OSI16" s="265"/>
      <c r="OSJ16" s="265"/>
      <c r="OSK16" s="265"/>
      <c r="OSL16" s="265"/>
      <c r="OSM16" s="265"/>
      <c r="OSN16" s="266"/>
      <c r="OSO16" s="264" t="s">
        <v>189</v>
      </c>
      <c r="OSP16" s="265"/>
      <c r="OSQ16" s="265"/>
      <c r="OSR16" s="265"/>
      <c r="OSS16" s="265"/>
      <c r="OST16" s="265"/>
      <c r="OSU16" s="265"/>
      <c r="OSV16" s="266"/>
      <c r="OSW16" s="264" t="s">
        <v>189</v>
      </c>
      <c r="OSX16" s="265"/>
      <c r="OSY16" s="265"/>
      <c r="OSZ16" s="265"/>
      <c r="OTA16" s="265"/>
      <c r="OTB16" s="265"/>
      <c r="OTC16" s="265"/>
      <c r="OTD16" s="266"/>
      <c r="OTE16" s="264" t="s">
        <v>189</v>
      </c>
      <c r="OTF16" s="265"/>
      <c r="OTG16" s="265"/>
      <c r="OTH16" s="265"/>
      <c r="OTI16" s="265"/>
      <c r="OTJ16" s="265"/>
      <c r="OTK16" s="265"/>
      <c r="OTL16" s="266"/>
      <c r="OTM16" s="264" t="s">
        <v>189</v>
      </c>
      <c r="OTN16" s="265"/>
      <c r="OTO16" s="265"/>
      <c r="OTP16" s="265"/>
      <c r="OTQ16" s="265"/>
      <c r="OTR16" s="265"/>
      <c r="OTS16" s="265"/>
      <c r="OTT16" s="266"/>
      <c r="OTU16" s="264" t="s">
        <v>189</v>
      </c>
      <c r="OTV16" s="265"/>
      <c r="OTW16" s="265"/>
      <c r="OTX16" s="265"/>
      <c r="OTY16" s="265"/>
      <c r="OTZ16" s="265"/>
      <c r="OUA16" s="265"/>
      <c r="OUB16" s="266"/>
      <c r="OUC16" s="264" t="s">
        <v>189</v>
      </c>
      <c r="OUD16" s="265"/>
      <c r="OUE16" s="265"/>
      <c r="OUF16" s="265"/>
      <c r="OUG16" s="265"/>
      <c r="OUH16" s="265"/>
      <c r="OUI16" s="265"/>
      <c r="OUJ16" s="266"/>
      <c r="OUK16" s="264" t="s">
        <v>189</v>
      </c>
      <c r="OUL16" s="265"/>
      <c r="OUM16" s="265"/>
      <c r="OUN16" s="265"/>
      <c r="OUO16" s="265"/>
      <c r="OUP16" s="265"/>
      <c r="OUQ16" s="265"/>
      <c r="OUR16" s="266"/>
      <c r="OUS16" s="264" t="s">
        <v>189</v>
      </c>
      <c r="OUT16" s="265"/>
      <c r="OUU16" s="265"/>
      <c r="OUV16" s="265"/>
      <c r="OUW16" s="265"/>
      <c r="OUX16" s="265"/>
      <c r="OUY16" s="265"/>
      <c r="OUZ16" s="266"/>
      <c r="OVA16" s="264" t="s">
        <v>189</v>
      </c>
      <c r="OVB16" s="265"/>
      <c r="OVC16" s="265"/>
      <c r="OVD16" s="265"/>
      <c r="OVE16" s="265"/>
      <c r="OVF16" s="265"/>
      <c r="OVG16" s="265"/>
      <c r="OVH16" s="266"/>
      <c r="OVI16" s="264" t="s">
        <v>189</v>
      </c>
      <c r="OVJ16" s="265"/>
      <c r="OVK16" s="265"/>
      <c r="OVL16" s="265"/>
      <c r="OVM16" s="265"/>
      <c r="OVN16" s="265"/>
      <c r="OVO16" s="265"/>
      <c r="OVP16" s="266"/>
      <c r="OVQ16" s="264" t="s">
        <v>189</v>
      </c>
      <c r="OVR16" s="265"/>
      <c r="OVS16" s="265"/>
      <c r="OVT16" s="265"/>
      <c r="OVU16" s="265"/>
      <c r="OVV16" s="265"/>
      <c r="OVW16" s="265"/>
      <c r="OVX16" s="266"/>
      <c r="OVY16" s="264" t="s">
        <v>189</v>
      </c>
      <c r="OVZ16" s="265"/>
      <c r="OWA16" s="265"/>
      <c r="OWB16" s="265"/>
      <c r="OWC16" s="265"/>
      <c r="OWD16" s="265"/>
      <c r="OWE16" s="265"/>
      <c r="OWF16" s="266"/>
      <c r="OWG16" s="264" t="s">
        <v>189</v>
      </c>
      <c r="OWH16" s="265"/>
      <c r="OWI16" s="265"/>
      <c r="OWJ16" s="265"/>
      <c r="OWK16" s="265"/>
      <c r="OWL16" s="265"/>
      <c r="OWM16" s="265"/>
      <c r="OWN16" s="266"/>
      <c r="OWO16" s="264" t="s">
        <v>189</v>
      </c>
      <c r="OWP16" s="265"/>
      <c r="OWQ16" s="265"/>
      <c r="OWR16" s="265"/>
      <c r="OWS16" s="265"/>
      <c r="OWT16" s="265"/>
      <c r="OWU16" s="265"/>
      <c r="OWV16" s="266"/>
      <c r="OWW16" s="264" t="s">
        <v>189</v>
      </c>
      <c r="OWX16" s="265"/>
      <c r="OWY16" s="265"/>
      <c r="OWZ16" s="265"/>
      <c r="OXA16" s="265"/>
      <c r="OXB16" s="265"/>
      <c r="OXC16" s="265"/>
      <c r="OXD16" s="266"/>
      <c r="OXE16" s="264" t="s">
        <v>189</v>
      </c>
      <c r="OXF16" s="265"/>
      <c r="OXG16" s="265"/>
      <c r="OXH16" s="265"/>
      <c r="OXI16" s="265"/>
      <c r="OXJ16" s="265"/>
      <c r="OXK16" s="265"/>
      <c r="OXL16" s="266"/>
      <c r="OXM16" s="264" t="s">
        <v>189</v>
      </c>
      <c r="OXN16" s="265"/>
      <c r="OXO16" s="265"/>
      <c r="OXP16" s="265"/>
      <c r="OXQ16" s="265"/>
      <c r="OXR16" s="265"/>
      <c r="OXS16" s="265"/>
      <c r="OXT16" s="266"/>
      <c r="OXU16" s="264" t="s">
        <v>189</v>
      </c>
      <c r="OXV16" s="265"/>
      <c r="OXW16" s="265"/>
      <c r="OXX16" s="265"/>
      <c r="OXY16" s="265"/>
      <c r="OXZ16" s="265"/>
      <c r="OYA16" s="265"/>
      <c r="OYB16" s="266"/>
      <c r="OYC16" s="264" t="s">
        <v>189</v>
      </c>
      <c r="OYD16" s="265"/>
      <c r="OYE16" s="265"/>
      <c r="OYF16" s="265"/>
      <c r="OYG16" s="265"/>
      <c r="OYH16" s="265"/>
      <c r="OYI16" s="265"/>
      <c r="OYJ16" s="266"/>
      <c r="OYK16" s="264" t="s">
        <v>189</v>
      </c>
      <c r="OYL16" s="265"/>
      <c r="OYM16" s="265"/>
      <c r="OYN16" s="265"/>
      <c r="OYO16" s="265"/>
      <c r="OYP16" s="265"/>
      <c r="OYQ16" s="265"/>
      <c r="OYR16" s="266"/>
      <c r="OYS16" s="264" t="s">
        <v>189</v>
      </c>
      <c r="OYT16" s="265"/>
      <c r="OYU16" s="265"/>
      <c r="OYV16" s="265"/>
      <c r="OYW16" s="265"/>
      <c r="OYX16" s="265"/>
      <c r="OYY16" s="265"/>
      <c r="OYZ16" s="266"/>
      <c r="OZA16" s="264" t="s">
        <v>189</v>
      </c>
      <c r="OZB16" s="265"/>
      <c r="OZC16" s="265"/>
      <c r="OZD16" s="265"/>
      <c r="OZE16" s="265"/>
      <c r="OZF16" s="265"/>
      <c r="OZG16" s="265"/>
      <c r="OZH16" s="266"/>
      <c r="OZI16" s="264" t="s">
        <v>189</v>
      </c>
      <c r="OZJ16" s="265"/>
      <c r="OZK16" s="265"/>
      <c r="OZL16" s="265"/>
      <c r="OZM16" s="265"/>
      <c r="OZN16" s="265"/>
      <c r="OZO16" s="265"/>
      <c r="OZP16" s="266"/>
      <c r="OZQ16" s="264" t="s">
        <v>189</v>
      </c>
      <c r="OZR16" s="265"/>
      <c r="OZS16" s="265"/>
      <c r="OZT16" s="265"/>
      <c r="OZU16" s="265"/>
      <c r="OZV16" s="265"/>
      <c r="OZW16" s="265"/>
      <c r="OZX16" s="266"/>
      <c r="OZY16" s="264" t="s">
        <v>189</v>
      </c>
      <c r="OZZ16" s="265"/>
      <c r="PAA16" s="265"/>
      <c r="PAB16" s="265"/>
      <c r="PAC16" s="265"/>
      <c r="PAD16" s="265"/>
      <c r="PAE16" s="265"/>
      <c r="PAF16" s="266"/>
      <c r="PAG16" s="264" t="s">
        <v>189</v>
      </c>
      <c r="PAH16" s="265"/>
      <c r="PAI16" s="265"/>
      <c r="PAJ16" s="265"/>
      <c r="PAK16" s="265"/>
      <c r="PAL16" s="265"/>
      <c r="PAM16" s="265"/>
      <c r="PAN16" s="266"/>
      <c r="PAO16" s="264" t="s">
        <v>189</v>
      </c>
      <c r="PAP16" s="265"/>
      <c r="PAQ16" s="265"/>
      <c r="PAR16" s="265"/>
      <c r="PAS16" s="265"/>
      <c r="PAT16" s="265"/>
      <c r="PAU16" s="265"/>
      <c r="PAV16" s="266"/>
      <c r="PAW16" s="264" t="s">
        <v>189</v>
      </c>
      <c r="PAX16" s="265"/>
      <c r="PAY16" s="265"/>
      <c r="PAZ16" s="265"/>
      <c r="PBA16" s="265"/>
      <c r="PBB16" s="265"/>
      <c r="PBC16" s="265"/>
      <c r="PBD16" s="266"/>
      <c r="PBE16" s="264" t="s">
        <v>189</v>
      </c>
      <c r="PBF16" s="265"/>
      <c r="PBG16" s="265"/>
      <c r="PBH16" s="265"/>
      <c r="PBI16" s="265"/>
      <c r="PBJ16" s="265"/>
      <c r="PBK16" s="265"/>
      <c r="PBL16" s="266"/>
      <c r="PBM16" s="264" t="s">
        <v>189</v>
      </c>
      <c r="PBN16" s="265"/>
      <c r="PBO16" s="265"/>
      <c r="PBP16" s="265"/>
      <c r="PBQ16" s="265"/>
      <c r="PBR16" s="265"/>
      <c r="PBS16" s="265"/>
      <c r="PBT16" s="266"/>
      <c r="PBU16" s="264" t="s">
        <v>189</v>
      </c>
      <c r="PBV16" s="265"/>
      <c r="PBW16" s="265"/>
      <c r="PBX16" s="265"/>
      <c r="PBY16" s="265"/>
      <c r="PBZ16" s="265"/>
      <c r="PCA16" s="265"/>
      <c r="PCB16" s="266"/>
      <c r="PCC16" s="264" t="s">
        <v>189</v>
      </c>
      <c r="PCD16" s="265"/>
      <c r="PCE16" s="265"/>
      <c r="PCF16" s="265"/>
      <c r="PCG16" s="265"/>
      <c r="PCH16" s="265"/>
      <c r="PCI16" s="265"/>
      <c r="PCJ16" s="266"/>
      <c r="PCK16" s="264" t="s">
        <v>189</v>
      </c>
      <c r="PCL16" s="265"/>
      <c r="PCM16" s="265"/>
      <c r="PCN16" s="265"/>
      <c r="PCO16" s="265"/>
      <c r="PCP16" s="265"/>
      <c r="PCQ16" s="265"/>
      <c r="PCR16" s="266"/>
      <c r="PCS16" s="264" t="s">
        <v>189</v>
      </c>
      <c r="PCT16" s="265"/>
      <c r="PCU16" s="265"/>
      <c r="PCV16" s="265"/>
      <c r="PCW16" s="265"/>
      <c r="PCX16" s="265"/>
      <c r="PCY16" s="265"/>
      <c r="PCZ16" s="266"/>
      <c r="PDA16" s="264" t="s">
        <v>189</v>
      </c>
      <c r="PDB16" s="265"/>
      <c r="PDC16" s="265"/>
      <c r="PDD16" s="265"/>
      <c r="PDE16" s="265"/>
      <c r="PDF16" s="265"/>
      <c r="PDG16" s="265"/>
      <c r="PDH16" s="266"/>
      <c r="PDI16" s="264" t="s">
        <v>189</v>
      </c>
      <c r="PDJ16" s="265"/>
      <c r="PDK16" s="265"/>
      <c r="PDL16" s="265"/>
      <c r="PDM16" s="265"/>
      <c r="PDN16" s="265"/>
      <c r="PDO16" s="265"/>
      <c r="PDP16" s="266"/>
      <c r="PDQ16" s="264" t="s">
        <v>189</v>
      </c>
      <c r="PDR16" s="265"/>
      <c r="PDS16" s="265"/>
      <c r="PDT16" s="265"/>
      <c r="PDU16" s="265"/>
      <c r="PDV16" s="265"/>
      <c r="PDW16" s="265"/>
      <c r="PDX16" s="266"/>
      <c r="PDY16" s="264" t="s">
        <v>189</v>
      </c>
      <c r="PDZ16" s="265"/>
      <c r="PEA16" s="265"/>
      <c r="PEB16" s="265"/>
      <c r="PEC16" s="265"/>
      <c r="PED16" s="265"/>
      <c r="PEE16" s="265"/>
      <c r="PEF16" s="266"/>
      <c r="PEG16" s="264" t="s">
        <v>189</v>
      </c>
      <c r="PEH16" s="265"/>
      <c r="PEI16" s="265"/>
      <c r="PEJ16" s="265"/>
      <c r="PEK16" s="265"/>
      <c r="PEL16" s="265"/>
      <c r="PEM16" s="265"/>
      <c r="PEN16" s="266"/>
      <c r="PEO16" s="264" t="s">
        <v>189</v>
      </c>
      <c r="PEP16" s="265"/>
      <c r="PEQ16" s="265"/>
      <c r="PER16" s="265"/>
      <c r="PES16" s="265"/>
      <c r="PET16" s="265"/>
      <c r="PEU16" s="265"/>
      <c r="PEV16" s="266"/>
      <c r="PEW16" s="264" t="s">
        <v>189</v>
      </c>
      <c r="PEX16" s="265"/>
      <c r="PEY16" s="265"/>
      <c r="PEZ16" s="265"/>
      <c r="PFA16" s="265"/>
      <c r="PFB16" s="265"/>
      <c r="PFC16" s="265"/>
      <c r="PFD16" s="266"/>
      <c r="PFE16" s="264" t="s">
        <v>189</v>
      </c>
      <c r="PFF16" s="265"/>
      <c r="PFG16" s="265"/>
      <c r="PFH16" s="265"/>
      <c r="PFI16" s="265"/>
      <c r="PFJ16" s="265"/>
      <c r="PFK16" s="265"/>
      <c r="PFL16" s="266"/>
      <c r="PFM16" s="264" t="s">
        <v>189</v>
      </c>
      <c r="PFN16" s="265"/>
      <c r="PFO16" s="265"/>
      <c r="PFP16" s="265"/>
      <c r="PFQ16" s="265"/>
      <c r="PFR16" s="265"/>
      <c r="PFS16" s="265"/>
      <c r="PFT16" s="266"/>
      <c r="PFU16" s="264" t="s">
        <v>189</v>
      </c>
      <c r="PFV16" s="265"/>
      <c r="PFW16" s="265"/>
      <c r="PFX16" s="265"/>
      <c r="PFY16" s="265"/>
      <c r="PFZ16" s="265"/>
      <c r="PGA16" s="265"/>
      <c r="PGB16" s="266"/>
      <c r="PGC16" s="264" t="s">
        <v>189</v>
      </c>
      <c r="PGD16" s="265"/>
      <c r="PGE16" s="265"/>
      <c r="PGF16" s="265"/>
      <c r="PGG16" s="265"/>
      <c r="PGH16" s="265"/>
      <c r="PGI16" s="265"/>
      <c r="PGJ16" s="266"/>
      <c r="PGK16" s="264" t="s">
        <v>189</v>
      </c>
      <c r="PGL16" s="265"/>
      <c r="PGM16" s="265"/>
      <c r="PGN16" s="265"/>
      <c r="PGO16" s="265"/>
      <c r="PGP16" s="265"/>
      <c r="PGQ16" s="265"/>
      <c r="PGR16" s="266"/>
      <c r="PGS16" s="264" t="s">
        <v>189</v>
      </c>
      <c r="PGT16" s="265"/>
      <c r="PGU16" s="265"/>
      <c r="PGV16" s="265"/>
      <c r="PGW16" s="265"/>
      <c r="PGX16" s="265"/>
      <c r="PGY16" s="265"/>
      <c r="PGZ16" s="266"/>
      <c r="PHA16" s="264" t="s">
        <v>189</v>
      </c>
      <c r="PHB16" s="265"/>
      <c r="PHC16" s="265"/>
      <c r="PHD16" s="265"/>
      <c r="PHE16" s="265"/>
      <c r="PHF16" s="265"/>
      <c r="PHG16" s="265"/>
      <c r="PHH16" s="266"/>
      <c r="PHI16" s="264" t="s">
        <v>189</v>
      </c>
      <c r="PHJ16" s="265"/>
      <c r="PHK16" s="265"/>
      <c r="PHL16" s="265"/>
      <c r="PHM16" s="265"/>
      <c r="PHN16" s="265"/>
      <c r="PHO16" s="265"/>
      <c r="PHP16" s="266"/>
      <c r="PHQ16" s="264" t="s">
        <v>189</v>
      </c>
      <c r="PHR16" s="265"/>
      <c r="PHS16" s="265"/>
      <c r="PHT16" s="265"/>
      <c r="PHU16" s="265"/>
      <c r="PHV16" s="265"/>
      <c r="PHW16" s="265"/>
      <c r="PHX16" s="266"/>
      <c r="PHY16" s="264" t="s">
        <v>189</v>
      </c>
      <c r="PHZ16" s="265"/>
      <c r="PIA16" s="265"/>
      <c r="PIB16" s="265"/>
      <c r="PIC16" s="265"/>
      <c r="PID16" s="265"/>
      <c r="PIE16" s="265"/>
      <c r="PIF16" s="266"/>
      <c r="PIG16" s="264" t="s">
        <v>189</v>
      </c>
      <c r="PIH16" s="265"/>
      <c r="PII16" s="265"/>
      <c r="PIJ16" s="265"/>
      <c r="PIK16" s="265"/>
      <c r="PIL16" s="265"/>
      <c r="PIM16" s="265"/>
      <c r="PIN16" s="266"/>
      <c r="PIO16" s="264" t="s">
        <v>189</v>
      </c>
      <c r="PIP16" s="265"/>
      <c r="PIQ16" s="265"/>
      <c r="PIR16" s="265"/>
      <c r="PIS16" s="265"/>
      <c r="PIT16" s="265"/>
      <c r="PIU16" s="265"/>
      <c r="PIV16" s="266"/>
      <c r="PIW16" s="264" t="s">
        <v>189</v>
      </c>
      <c r="PIX16" s="265"/>
      <c r="PIY16" s="265"/>
      <c r="PIZ16" s="265"/>
      <c r="PJA16" s="265"/>
      <c r="PJB16" s="265"/>
      <c r="PJC16" s="265"/>
      <c r="PJD16" s="266"/>
      <c r="PJE16" s="264" t="s">
        <v>189</v>
      </c>
      <c r="PJF16" s="265"/>
      <c r="PJG16" s="265"/>
      <c r="PJH16" s="265"/>
      <c r="PJI16" s="265"/>
      <c r="PJJ16" s="265"/>
      <c r="PJK16" s="265"/>
      <c r="PJL16" s="266"/>
      <c r="PJM16" s="264" t="s">
        <v>189</v>
      </c>
      <c r="PJN16" s="265"/>
      <c r="PJO16" s="265"/>
      <c r="PJP16" s="265"/>
      <c r="PJQ16" s="265"/>
      <c r="PJR16" s="265"/>
      <c r="PJS16" s="265"/>
      <c r="PJT16" s="266"/>
      <c r="PJU16" s="264" t="s">
        <v>189</v>
      </c>
      <c r="PJV16" s="265"/>
      <c r="PJW16" s="265"/>
      <c r="PJX16" s="265"/>
      <c r="PJY16" s="265"/>
      <c r="PJZ16" s="265"/>
      <c r="PKA16" s="265"/>
      <c r="PKB16" s="266"/>
      <c r="PKC16" s="264" t="s">
        <v>189</v>
      </c>
      <c r="PKD16" s="265"/>
      <c r="PKE16" s="265"/>
      <c r="PKF16" s="265"/>
      <c r="PKG16" s="265"/>
      <c r="PKH16" s="265"/>
      <c r="PKI16" s="265"/>
      <c r="PKJ16" s="266"/>
      <c r="PKK16" s="264" t="s">
        <v>189</v>
      </c>
      <c r="PKL16" s="265"/>
      <c r="PKM16" s="265"/>
      <c r="PKN16" s="265"/>
      <c r="PKO16" s="265"/>
      <c r="PKP16" s="265"/>
      <c r="PKQ16" s="265"/>
      <c r="PKR16" s="266"/>
      <c r="PKS16" s="264" t="s">
        <v>189</v>
      </c>
      <c r="PKT16" s="265"/>
      <c r="PKU16" s="265"/>
      <c r="PKV16" s="265"/>
      <c r="PKW16" s="265"/>
      <c r="PKX16" s="265"/>
      <c r="PKY16" s="265"/>
      <c r="PKZ16" s="266"/>
      <c r="PLA16" s="264" t="s">
        <v>189</v>
      </c>
      <c r="PLB16" s="265"/>
      <c r="PLC16" s="265"/>
      <c r="PLD16" s="265"/>
      <c r="PLE16" s="265"/>
      <c r="PLF16" s="265"/>
      <c r="PLG16" s="265"/>
      <c r="PLH16" s="266"/>
      <c r="PLI16" s="264" t="s">
        <v>189</v>
      </c>
      <c r="PLJ16" s="265"/>
      <c r="PLK16" s="265"/>
      <c r="PLL16" s="265"/>
      <c r="PLM16" s="265"/>
      <c r="PLN16" s="265"/>
      <c r="PLO16" s="265"/>
      <c r="PLP16" s="266"/>
      <c r="PLQ16" s="264" t="s">
        <v>189</v>
      </c>
      <c r="PLR16" s="265"/>
      <c r="PLS16" s="265"/>
      <c r="PLT16" s="265"/>
      <c r="PLU16" s="265"/>
      <c r="PLV16" s="265"/>
      <c r="PLW16" s="265"/>
      <c r="PLX16" s="266"/>
      <c r="PLY16" s="264" t="s">
        <v>189</v>
      </c>
      <c r="PLZ16" s="265"/>
      <c r="PMA16" s="265"/>
      <c r="PMB16" s="265"/>
      <c r="PMC16" s="265"/>
      <c r="PMD16" s="265"/>
      <c r="PME16" s="265"/>
      <c r="PMF16" s="266"/>
      <c r="PMG16" s="264" t="s">
        <v>189</v>
      </c>
      <c r="PMH16" s="265"/>
      <c r="PMI16" s="265"/>
      <c r="PMJ16" s="265"/>
      <c r="PMK16" s="265"/>
      <c r="PML16" s="265"/>
      <c r="PMM16" s="265"/>
      <c r="PMN16" s="266"/>
      <c r="PMO16" s="264" t="s">
        <v>189</v>
      </c>
      <c r="PMP16" s="265"/>
      <c r="PMQ16" s="265"/>
      <c r="PMR16" s="265"/>
      <c r="PMS16" s="265"/>
      <c r="PMT16" s="265"/>
      <c r="PMU16" s="265"/>
      <c r="PMV16" s="266"/>
      <c r="PMW16" s="264" t="s">
        <v>189</v>
      </c>
      <c r="PMX16" s="265"/>
      <c r="PMY16" s="265"/>
      <c r="PMZ16" s="265"/>
      <c r="PNA16" s="265"/>
      <c r="PNB16" s="265"/>
      <c r="PNC16" s="265"/>
      <c r="PND16" s="266"/>
      <c r="PNE16" s="264" t="s">
        <v>189</v>
      </c>
      <c r="PNF16" s="265"/>
      <c r="PNG16" s="265"/>
      <c r="PNH16" s="265"/>
      <c r="PNI16" s="265"/>
      <c r="PNJ16" s="265"/>
      <c r="PNK16" s="265"/>
      <c r="PNL16" s="266"/>
      <c r="PNM16" s="264" t="s">
        <v>189</v>
      </c>
      <c r="PNN16" s="265"/>
      <c r="PNO16" s="265"/>
      <c r="PNP16" s="265"/>
      <c r="PNQ16" s="265"/>
      <c r="PNR16" s="265"/>
      <c r="PNS16" s="265"/>
      <c r="PNT16" s="266"/>
      <c r="PNU16" s="264" t="s">
        <v>189</v>
      </c>
      <c r="PNV16" s="265"/>
      <c r="PNW16" s="265"/>
      <c r="PNX16" s="265"/>
      <c r="PNY16" s="265"/>
      <c r="PNZ16" s="265"/>
      <c r="POA16" s="265"/>
      <c r="POB16" s="266"/>
      <c r="POC16" s="264" t="s">
        <v>189</v>
      </c>
      <c r="POD16" s="265"/>
      <c r="POE16" s="265"/>
      <c r="POF16" s="265"/>
      <c r="POG16" s="265"/>
      <c r="POH16" s="265"/>
      <c r="POI16" s="265"/>
      <c r="POJ16" s="266"/>
      <c r="POK16" s="264" t="s">
        <v>189</v>
      </c>
      <c r="POL16" s="265"/>
      <c r="POM16" s="265"/>
      <c r="PON16" s="265"/>
      <c r="POO16" s="265"/>
      <c r="POP16" s="265"/>
      <c r="POQ16" s="265"/>
      <c r="POR16" s="266"/>
      <c r="POS16" s="264" t="s">
        <v>189</v>
      </c>
      <c r="POT16" s="265"/>
      <c r="POU16" s="265"/>
      <c r="POV16" s="265"/>
      <c r="POW16" s="265"/>
      <c r="POX16" s="265"/>
      <c r="POY16" s="265"/>
      <c r="POZ16" s="266"/>
      <c r="PPA16" s="264" t="s">
        <v>189</v>
      </c>
      <c r="PPB16" s="265"/>
      <c r="PPC16" s="265"/>
      <c r="PPD16" s="265"/>
      <c r="PPE16" s="265"/>
      <c r="PPF16" s="265"/>
      <c r="PPG16" s="265"/>
      <c r="PPH16" s="266"/>
      <c r="PPI16" s="264" t="s">
        <v>189</v>
      </c>
      <c r="PPJ16" s="265"/>
      <c r="PPK16" s="265"/>
      <c r="PPL16" s="265"/>
      <c r="PPM16" s="265"/>
      <c r="PPN16" s="265"/>
      <c r="PPO16" s="265"/>
      <c r="PPP16" s="266"/>
      <c r="PPQ16" s="264" t="s">
        <v>189</v>
      </c>
      <c r="PPR16" s="265"/>
      <c r="PPS16" s="265"/>
      <c r="PPT16" s="265"/>
      <c r="PPU16" s="265"/>
      <c r="PPV16" s="265"/>
      <c r="PPW16" s="265"/>
      <c r="PPX16" s="266"/>
      <c r="PPY16" s="264" t="s">
        <v>189</v>
      </c>
      <c r="PPZ16" s="265"/>
      <c r="PQA16" s="265"/>
      <c r="PQB16" s="265"/>
      <c r="PQC16" s="265"/>
      <c r="PQD16" s="265"/>
      <c r="PQE16" s="265"/>
      <c r="PQF16" s="266"/>
      <c r="PQG16" s="264" t="s">
        <v>189</v>
      </c>
      <c r="PQH16" s="265"/>
      <c r="PQI16" s="265"/>
      <c r="PQJ16" s="265"/>
      <c r="PQK16" s="265"/>
      <c r="PQL16" s="265"/>
      <c r="PQM16" s="265"/>
      <c r="PQN16" s="266"/>
      <c r="PQO16" s="264" t="s">
        <v>189</v>
      </c>
      <c r="PQP16" s="265"/>
      <c r="PQQ16" s="265"/>
      <c r="PQR16" s="265"/>
      <c r="PQS16" s="265"/>
      <c r="PQT16" s="265"/>
      <c r="PQU16" s="265"/>
      <c r="PQV16" s="266"/>
      <c r="PQW16" s="264" t="s">
        <v>189</v>
      </c>
      <c r="PQX16" s="265"/>
      <c r="PQY16" s="265"/>
      <c r="PQZ16" s="265"/>
      <c r="PRA16" s="265"/>
      <c r="PRB16" s="265"/>
      <c r="PRC16" s="265"/>
      <c r="PRD16" s="266"/>
      <c r="PRE16" s="264" t="s">
        <v>189</v>
      </c>
      <c r="PRF16" s="265"/>
      <c r="PRG16" s="265"/>
      <c r="PRH16" s="265"/>
      <c r="PRI16" s="265"/>
      <c r="PRJ16" s="265"/>
      <c r="PRK16" s="265"/>
      <c r="PRL16" s="266"/>
      <c r="PRM16" s="264" t="s">
        <v>189</v>
      </c>
      <c r="PRN16" s="265"/>
      <c r="PRO16" s="265"/>
      <c r="PRP16" s="265"/>
      <c r="PRQ16" s="265"/>
      <c r="PRR16" s="265"/>
      <c r="PRS16" s="265"/>
      <c r="PRT16" s="266"/>
      <c r="PRU16" s="264" t="s">
        <v>189</v>
      </c>
      <c r="PRV16" s="265"/>
      <c r="PRW16" s="265"/>
      <c r="PRX16" s="265"/>
      <c r="PRY16" s="265"/>
      <c r="PRZ16" s="265"/>
      <c r="PSA16" s="265"/>
      <c r="PSB16" s="266"/>
      <c r="PSC16" s="264" t="s">
        <v>189</v>
      </c>
      <c r="PSD16" s="265"/>
      <c r="PSE16" s="265"/>
      <c r="PSF16" s="265"/>
      <c r="PSG16" s="265"/>
      <c r="PSH16" s="265"/>
      <c r="PSI16" s="265"/>
      <c r="PSJ16" s="266"/>
      <c r="PSK16" s="264" t="s">
        <v>189</v>
      </c>
      <c r="PSL16" s="265"/>
      <c r="PSM16" s="265"/>
      <c r="PSN16" s="265"/>
      <c r="PSO16" s="265"/>
      <c r="PSP16" s="265"/>
      <c r="PSQ16" s="265"/>
      <c r="PSR16" s="266"/>
      <c r="PSS16" s="264" t="s">
        <v>189</v>
      </c>
      <c r="PST16" s="265"/>
      <c r="PSU16" s="265"/>
      <c r="PSV16" s="265"/>
      <c r="PSW16" s="265"/>
      <c r="PSX16" s="265"/>
      <c r="PSY16" s="265"/>
      <c r="PSZ16" s="266"/>
      <c r="PTA16" s="264" t="s">
        <v>189</v>
      </c>
      <c r="PTB16" s="265"/>
      <c r="PTC16" s="265"/>
      <c r="PTD16" s="265"/>
      <c r="PTE16" s="265"/>
      <c r="PTF16" s="265"/>
      <c r="PTG16" s="265"/>
      <c r="PTH16" s="266"/>
      <c r="PTI16" s="264" t="s">
        <v>189</v>
      </c>
      <c r="PTJ16" s="265"/>
      <c r="PTK16" s="265"/>
      <c r="PTL16" s="265"/>
      <c r="PTM16" s="265"/>
      <c r="PTN16" s="265"/>
      <c r="PTO16" s="265"/>
      <c r="PTP16" s="266"/>
      <c r="PTQ16" s="264" t="s">
        <v>189</v>
      </c>
      <c r="PTR16" s="265"/>
      <c r="PTS16" s="265"/>
      <c r="PTT16" s="265"/>
      <c r="PTU16" s="265"/>
      <c r="PTV16" s="265"/>
      <c r="PTW16" s="265"/>
      <c r="PTX16" s="266"/>
      <c r="PTY16" s="264" t="s">
        <v>189</v>
      </c>
      <c r="PTZ16" s="265"/>
      <c r="PUA16" s="265"/>
      <c r="PUB16" s="265"/>
      <c r="PUC16" s="265"/>
      <c r="PUD16" s="265"/>
      <c r="PUE16" s="265"/>
      <c r="PUF16" s="266"/>
      <c r="PUG16" s="264" t="s">
        <v>189</v>
      </c>
      <c r="PUH16" s="265"/>
      <c r="PUI16" s="265"/>
      <c r="PUJ16" s="265"/>
      <c r="PUK16" s="265"/>
      <c r="PUL16" s="265"/>
      <c r="PUM16" s="265"/>
      <c r="PUN16" s="266"/>
      <c r="PUO16" s="264" t="s">
        <v>189</v>
      </c>
      <c r="PUP16" s="265"/>
      <c r="PUQ16" s="265"/>
      <c r="PUR16" s="265"/>
      <c r="PUS16" s="265"/>
      <c r="PUT16" s="265"/>
      <c r="PUU16" s="265"/>
      <c r="PUV16" s="266"/>
      <c r="PUW16" s="264" t="s">
        <v>189</v>
      </c>
      <c r="PUX16" s="265"/>
      <c r="PUY16" s="265"/>
      <c r="PUZ16" s="265"/>
      <c r="PVA16" s="265"/>
      <c r="PVB16" s="265"/>
      <c r="PVC16" s="265"/>
      <c r="PVD16" s="266"/>
      <c r="PVE16" s="264" t="s">
        <v>189</v>
      </c>
      <c r="PVF16" s="265"/>
      <c r="PVG16" s="265"/>
      <c r="PVH16" s="265"/>
      <c r="PVI16" s="265"/>
      <c r="PVJ16" s="265"/>
      <c r="PVK16" s="265"/>
      <c r="PVL16" s="266"/>
      <c r="PVM16" s="264" t="s">
        <v>189</v>
      </c>
      <c r="PVN16" s="265"/>
      <c r="PVO16" s="265"/>
      <c r="PVP16" s="265"/>
      <c r="PVQ16" s="265"/>
      <c r="PVR16" s="265"/>
      <c r="PVS16" s="265"/>
      <c r="PVT16" s="266"/>
      <c r="PVU16" s="264" t="s">
        <v>189</v>
      </c>
      <c r="PVV16" s="265"/>
      <c r="PVW16" s="265"/>
      <c r="PVX16" s="265"/>
      <c r="PVY16" s="265"/>
      <c r="PVZ16" s="265"/>
      <c r="PWA16" s="265"/>
      <c r="PWB16" s="266"/>
      <c r="PWC16" s="264" t="s">
        <v>189</v>
      </c>
      <c r="PWD16" s="265"/>
      <c r="PWE16" s="265"/>
      <c r="PWF16" s="265"/>
      <c r="PWG16" s="265"/>
      <c r="PWH16" s="265"/>
      <c r="PWI16" s="265"/>
      <c r="PWJ16" s="266"/>
      <c r="PWK16" s="264" t="s">
        <v>189</v>
      </c>
      <c r="PWL16" s="265"/>
      <c r="PWM16" s="265"/>
      <c r="PWN16" s="265"/>
      <c r="PWO16" s="265"/>
      <c r="PWP16" s="265"/>
      <c r="PWQ16" s="265"/>
      <c r="PWR16" s="266"/>
      <c r="PWS16" s="264" t="s">
        <v>189</v>
      </c>
      <c r="PWT16" s="265"/>
      <c r="PWU16" s="265"/>
      <c r="PWV16" s="265"/>
      <c r="PWW16" s="265"/>
      <c r="PWX16" s="265"/>
      <c r="PWY16" s="265"/>
      <c r="PWZ16" s="266"/>
      <c r="PXA16" s="264" t="s">
        <v>189</v>
      </c>
      <c r="PXB16" s="265"/>
      <c r="PXC16" s="265"/>
      <c r="PXD16" s="265"/>
      <c r="PXE16" s="265"/>
      <c r="PXF16" s="265"/>
      <c r="PXG16" s="265"/>
      <c r="PXH16" s="266"/>
      <c r="PXI16" s="264" t="s">
        <v>189</v>
      </c>
      <c r="PXJ16" s="265"/>
      <c r="PXK16" s="265"/>
      <c r="PXL16" s="265"/>
      <c r="PXM16" s="265"/>
      <c r="PXN16" s="265"/>
      <c r="PXO16" s="265"/>
      <c r="PXP16" s="266"/>
      <c r="PXQ16" s="264" t="s">
        <v>189</v>
      </c>
      <c r="PXR16" s="265"/>
      <c r="PXS16" s="265"/>
      <c r="PXT16" s="265"/>
      <c r="PXU16" s="265"/>
      <c r="PXV16" s="265"/>
      <c r="PXW16" s="265"/>
      <c r="PXX16" s="266"/>
      <c r="PXY16" s="264" t="s">
        <v>189</v>
      </c>
      <c r="PXZ16" s="265"/>
      <c r="PYA16" s="265"/>
      <c r="PYB16" s="265"/>
      <c r="PYC16" s="265"/>
      <c r="PYD16" s="265"/>
      <c r="PYE16" s="265"/>
      <c r="PYF16" s="266"/>
      <c r="PYG16" s="264" t="s">
        <v>189</v>
      </c>
      <c r="PYH16" s="265"/>
      <c r="PYI16" s="265"/>
      <c r="PYJ16" s="265"/>
      <c r="PYK16" s="265"/>
      <c r="PYL16" s="265"/>
      <c r="PYM16" s="265"/>
      <c r="PYN16" s="266"/>
      <c r="PYO16" s="264" t="s">
        <v>189</v>
      </c>
      <c r="PYP16" s="265"/>
      <c r="PYQ16" s="265"/>
      <c r="PYR16" s="265"/>
      <c r="PYS16" s="265"/>
      <c r="PYT16" s="265"/>
      <c r="PYU16" s="265"/>
      <c r="PYV16" s="266"/>
      <c r="PYW16" s="264" t="s">
        <v>189</v>
      </c>
      <c r="PYX16" s="265"/>
      <c r="PYY16" s="265"/>
      <c r="PYZ16" s="265"/>
      <c r="PZA16" s="265"/>
      <c r="PZB16" s="265"/>
      <c r="PZC16" s="265"/>
      <c r="PZD16" s="266"/>
      <c r="PZE16" s="264" t="s">
        <v>189</v>
      </c>
      <c r="PZF16" s="265"/>
      <c r="PZG16" s="265"/>
      <c r="PZH16" s="265"/>
      <c r="PZI16" s="265"/>
      <c r="PZJ16" s="265"/>
      <c r="PZK16" s="265"/>
      <c r="PZL16" s="266"/>
      <c r="PZM16" s="264" t="s">
        <v>189</v>
      </c>
      <c r="PZN16" s="265"/>
      <c r="PZO16" s="265"/>
      <c r="PZP16" s="265"/>
      <c r="PZQ16" s="265"/>
      <c r="PZR16" s="265"/>
      <c r="PZS16" s="265"/>
      <c r="PZT16" s="266"/>
      <c r="PZU16" s="264" t="s">
        <v>189</v>
      </c>
      <c r="PZV16" s="265"/>
      <c r="PZW16" s="265"/>
      <c r="PZX16" s="265"/>
      <c r="PZY16" s="265"/>
      <c r="PZZ16" s="265"/>
      <c r="QAA16" s="265"/>
      <c r="QAB16" s="266"/>
      <c r="QAC16" s="264" t="s">
        <v>189</v>
      </c>
      <c r="QAD16" s="265"/>
      <c r="QAE16" s="265"/>
      <c r="QAF16" s="265"/>
      <c r="QAG16" s="265"/>
      <c r="QAH16" s="265"/>
      <c r="QAI16" s="265"/>
      <c r="QAJ16" s="266"/>
      <c r="QAK16" s="264" t="s">
        <v>189</v>
      </c>
      <c r="QAL16" s="265"/>
      <c r="QAM16" s="265"/>
      <c r="QAN16" s="265"/>
      <c r="QAO16" s="265"/>
      <c r="QAP16" s="265"/>
      <c r="QAQ16" s="265"/>
      <c r="QAR16" s="266"/>
      <c r="QAS16" s="264" t="s">
        <v>189</v>
      </c>
      <c r="QAT16" s="265"/>
      <c r="QAU16" s="265"/>
      <c r="QAV16" s="265"/>
      <c r="QAW16" s="265"/>
      <c r="QAX16" s="265"/>
      <c r="QAY16" s="265"/>
      <c r="QAZ16" s="266"/>
      <c r="QBA16" s="264" t="s">
        <v>189</v>
      </c>
      <c r="QBB16" s="265"/>
      <c r="QBC16" s="265"/>
      <c r="QBD16" s="265"/>
      <c r="QBE16" s="265"/>
      <c r="QBF16" s="265"/>
      <c r="QBG16" s="265"/>
      <c r="QBH16" s="266"/>
      <c r="QBI16" s="264" t="s">
        <v>189</v>
      </c>
      <c r="QBJ16" s="265"/>
      <c r="QBK16" s="265"/>
      <c r="QBL16" s="265"/>
      <c r="QBM16" s="265"/>
      <c r="QBN16" s="265"/>
      <c r="QBO16" s="265"/>
      <c r="QBP16" s="266"/>
      <c r="QBQ16" s="264" t="s">
        <v>189</v>
      </c>
      <c r="QBR16" s="265"/>
      <c r="QBS16" s="265"/>
      <c r="QBT16" s="265"/>
      <c r="QBU16" s="265"/>
      <c r="QBV16" s="265"/>
      <c r="QBW16" s="265"/>
      <c r="QBX16" s="266"/>
      <c r="QBY16" s="264" t="s">
        <v>189</v>
      </c>
      <c r="QBZ16" s="265"/>
      <c r="QCA16" s="265"/>
      <c r="QCB16" s="265"/>
      <c r="QCC16" s="265"/>
      <c r="QCD16" s="265"/>
      <c r="QCE16" s="265"/>
      <c r="QCF16" s="266"/>
      <c r="QCG16" s="264" t="s">
        <v>189</v>
      </c>
      <c r="QCH16" s="265"/>
      <c r="QCI16" s="265"/>
      <c r="QCJ16" s="265"/>
      <c r="QCK16" s="265"/>
      <c r="QCL16" s="265"/>
      <c r="QCM16" s="265"/>
      <c r="QCN16" s="266"/>
      <c r="QCO16" s="264" t="s">
        <v>189</v>
      </c>
      <c r="QCP16" s="265"/>
      <c r="QCQ16" s="265"/>
      <c r="QCR16" s="265"/>
      <c r="QCS16" s="265"/>
      <c r="QCT16" s="265"/>
      <c r="QCU16" s="265"/>
      <c r="QCV16" s="266"/>
      <c r="QCW16" s="264" t="s">
        <v>189</v>
      </c>
      <c r="QCX16" s="265"/>
      <c r="QCY16" s="265"/>
      <c r="QCZ16" s="265"/>
      <c r="QDA16" s="265"/>
      <c r="QDB16" s="265"/>
      <c r="QDC16" s="265"/>
      <c r="QDD16" s="266"/>
      <c r="QDE16" s="264" t="s">
        <v>189</v>
      </c>
      <c r="QDF16" s="265"/>
      <c r="QDG16" s="265"/>
      <c r="QDH16" s="265"/>
      <c r="QDI16" s="265"/>
      <c r="QDJ16" s="265"/>
      <c r="QDK16" s="265"/>
      <c r="QDL16" s="266"/>
      <c r="QDM16" s="264" t="s">
        <v>189</v>
      </c>
      <c r="QDN16" s="265"/>
      <c r="QDO16" s="265"/>
      <c r="QDP16" s="265"/>
      <c r="QDQ16" s="265"/>
      <c r="QDR16" s="265"/>
      <c r="QDS16" s="265"/>
      <c r="QDT16" s="266"/>
      <c r="QDU16" s="264" t="s">
        <v>189</v>
      </c>
      <c r="QDV16" s="265"/>
      <c r="QDW16" s="265"/>
      <c r="QDX16" s="265"/>
      <c r="QDY16" s="265"/>
      <c r="QDZ16" s="265"/>
      <c r="QEA16" s="265"/>
      <c r="QEB16" s="266"/>
      <c r="QEC16" s="264" t="s">
        <v>189</v>
      </c>
      <c r="QED16" s="265"/>
      <c r="QEE16" s="265"/>
      <c r="QEF16" s="265"/>
      <c r="QEG16" s="265"/>
      <c r="QEH16" s="265"/>
      <c r="QEI16" s="265"/>
      <c r="QEJ16" s="266"/>
      <c r="QEK16" s="264" t="s">
        <v>189</v>
      </c>
      <c r="QEL16" s="265"/>
      <c r="QEM16" s="265"/>
      <c r="QEN16" s="265"/>
      <c r="QEO16" s="265"/>
      <c r="QEP16" s="265"/>
      <c r="QEQ16" s="265"/>
      <c r="QER16" s="266"/>
      <c r="QES16" s="264" t="s">
        <v>189</v>
      </c>
      <c r="QET16" s="265"/>
      <c r="QEU16" s="265"/>
      <c r="QEV16" s="265"/>
      <c r="QEW16" s="265"/>
      <c r="QEX16" s="265"/>
      <c r="QEY16" s="265"/>
      <c r="QEZ16" s="266"/>
      <c r="QFA16" s="264" t="s">
        <v>189</v>
      </c>
      <c r="QFB16" s="265"/>
      <c r="QFC16" s="265"/>
      <c r="QFD16" s="265"/>
      <c r="QFE16" s="265"/>
      <c r="QFF16" s="265"/>
      <c r="QFG16" s="265"/>
      <c r="QFH16" s="266"/>
      <c r="QFI16" s="264" t="s">
        <v>189</v>
      </c>
      <c r="QFJ16" s="265"/>
      <c r="QFK16" s="265"/>
      <c r="QFL16" s="265"/>
      <c r="QFM16" s="265"/>
      <c r="QFN16" s="265"/>
      <c r="QFO16" s="265"/>
      <c r="QFP16" s="266"/>
      <c r="QFQ16" s="264" t="s">
        <v>189</v>
      </c>
      <c r="QFR16" s="265"/>
      <c r="QFS16" s="265"/>
      <c r="QFT16" s="265"/>
      <c r="QFU16" s="265"/>
      <c r="QFV16" s="265"/>
      <c r="QFW16" s="265"/>
      <c r="QFX16" s="266"/>
      <c r="QFY16" s="264" t="s">
        <v>189</v>
      </c>
      <c r="QFZ16" s="265"/>
      <c r="QGA16" s="265"/>
      <c r="QGB16" s="265"/>
      <c r="QGC16" s="265"/>
      <c r="QGD16" s="265"/>
      <c r="QGE16" s="265"/>
      <c r="QGF16" s="266"/>
      <c r="QGG16" s="264" t="s">
        <v>189</v>
      </c>
      <c r="QGH16" s="265"/>
      <c r="QGI16" s="265"/>
      <c r="QGJ16" s="265"/>
      <c r="QGK16" s="265"/>
      <c r="QGL16" s="265"/>
      <c r="QGM16" s="265"/>
      <c r="QGN16" s="266"/>
      <c r="QGO16" s="264" t="s">
        <v>189</v>
      </c>
      <c r="QGP16" s="265"/>
      <c r="QGQ16" s="265"/>
      <c r="QGR16" s="265"/>
      <c r="QGS16" s="265"/>
      <c r="QGT16" s="265"/>
      <c r="QGU16" s="265"/>
      <c r="QGV16" s="266"/>
      <c r="QGW16" s="264" t="s">
        <v>189</v>
      </c>
      <c r="QGX16" s="265"/>
      <c r="QGY16" s="265"/>
      <c r="QGZ16" s="265"/>
      <c r="QHA16" s="265"/>
      <c r="QHB16" s="265"/>
      <c r="QHC16" s="265"/>
      <c r="QHD16" s="266"/>
      <c r="QHE16" s="264" t="s">
        <v>189</v>
      </c>
      <c r="QHF16" s="265"/>
      <c r="QHG16" s="265"/>
      <c r="QHH16" s="265"/>
      <c r="QHI16" s="265"/>
      <c r="QHJ16" s="265"/>
      <c r="QHK16" s="265"/>
      <c r="QHL16" s="266"/>
      <c r="QHM16" s="264" t="s">
        <v>189</v>
      </c>
      <c r="QHN16" s="265"/>
      <c r="QHO16" s="265"/>
      <c r="QHP16" s="265"/>
      <c r="QHQ16" s="265"/>
      <c r="QHR16" s="265"/>
      <c r="QHS16" s="265"/>
      <c r="QHT16" s="266"/>
      <c r="QHU16" s="264" t="s">
        <v>189</v>
      </c>
      <c r="QHV16" s="265"/>
      <c r="QHW16" s="265"/>
      <c r="QHX16" s="265"/>
      <c r="QHY16" s="265"/>
      <c r="QHZ16" s="265"/>
      <c r="QIA16" s="265"/>
      <c r="QIB16" s="266"/>
      <c r="QIC16" s="264" t="s">
        <v>189</v>
      </c>
      <c r="QID16" s="265"/>
      <c r="QIE16" s="265"/>
      <c r="QIF16" s="265"/>
      <c r="QIG16" s="265"/>
      <c r="QIH16" s="265"/>
      <c r="QII16" s="265"/>
      <c r="QIJ16" s="266"/>
      <c r="QIK16" s="264" t="s">
        <v>189</v>
      </c>
      <c r="QIL16" s="265"/>
      <c r="QIM16" s="265"/>
      <c r="QIN16" s="265"/>
      <c r="QIO16" s="265"/>
      <c r="QIP16" s="265"/>
      <c r="QIQ16" s="265"/>
      <c r="QIR16" s="266"/>
      <c r="QIS16" s="264" t="s">
        <v>189</v>
      </c>
      <c r="QIT16" s="265"/>
      <c r="QIU16" s="265"/>
      <c r="QIV16" s="265"/>
      <c r="QIW16" s="265"/>
      <c r="QIX16" s="265"/>
      <c r="QIY16" s="265"/>
      <c r="QIZ16" s="266"/>
      <c r="QJA16" s="264" t="s">
        <v>189</v>
      </c>
      <c r="QJB16" s="265"/>
      <c r="QJC16" s="265"/>
      <c r="QJD16" s="265"/>
      <c r="QJE16" s="265"/>
      <c r="QJF16" s="265"/>
      <c r="QJG16" s="265"/>
      <c r="QJH16" s="266"/>
      <c r="QJI16" s="264" t="s">
        <v>189</v>
      </c>
      <c r="QJJ16" s="265"/>
      <c r="QJK16" s="265"/>
      <c r="QJL16" s="265"/>
      <c r="QJM16" s="265"/>
      <c r="QJN16" s="265"/>
      <c r="QJO16" s="265"/>
      <c r="QJP16" s="266"/>
      <c r="QJQ16" s="264" t="s">
        <v>189</v>
      </c>
      <c r="QJR16" s="265"/>
      <c r="QJS16" s="265"/>
      <c r="QJT16" s="265"/>
      <c r="QJU16" s="265"/>
      <c r="QJV16" s="265"/>
      <c r="QJW16" s="265"/>
      <c r="QJX16" s="266"/>
      <c r="QJY16" s="264" t="s">
        <v>189</v>
      </c>
      <c r="QJZ16" s="265"/>
      <c r="QKA16" s="265"/>
      <c r="QKB16" s="265"/>
      <c r="QKC16" s="265"/>
      <c r="QKD16" s="265"/>
      <c r="QKE16" s="265"/>
      <c r="QKF16" s="266"/>
      <c r="QKG16" s="264" t="s">
        <v>189</v>
      </c>
      <c r="QKH16" s="265"/>
      <c r="QKI16" s="265"/>
      <c r="QKJ16" s="265"/>
      <c r="QKK16" s="265"/>
      <c r="QKL16" s="265"/>
      <c r="QKM16" s="265"/>
      <c r="QKN16" s="266"/>
      <c r="QKO16" s="264" t="s">
        <v>189</v>
      </c>
      <c r="QKP16" s="265"/>
      <c r="QKQ16" s="265"/>
      <c r="QKR16" s="265"/>
      <c r="QKS16" s="265"/>
      <c r="QKT16" s="265"/>
      <c r="QKU16" s="265"/>
      <c r="QKV16" s="266"/>
      <c r="QKW16" s="264" t="s">
        <v>189</v>
      </c>
      <c r="QKX16" s="265"/>
      <c r="QKY16" s="265"/>
      <c r="QKZ16" s="265"/>
      <c r="QLA16" s="265"/>
      <c r="QLB16" s="265"/>
      <c r="QLC16" s="265"/>
      <c r="QLD16" s="266"/>
      <c r="QLE16" s="264" t="s">
        <v>189</v>
      </c>
      <c r="QLF16" s="265"/>
      <c r="QLG16" s="265"/>
      <c r="QLH16" s="265"/>
      <c r="QLI16" s="265"/>
      <c r="QLJ16" s="265"/>
      <c r="QLK16" s="265"/>
      <c r="QLL16" s="266"/>
      <c r="QLM16" s="264" t="s">
        <v>189</v>
      </c>
      <c r="QLN16" s="265"/>
      <c r="QLO16" s="265"/>
      <c r="QLP16" s="265"/>
      <c r="QLQ16" s="265"/>
      <c r="QLR16" s="265"/>
      <c r="QLS16" s="265"/>
      <c r="QLT16" s="266"/>
      <c r="QLU16" s="264" t="s">
        <v>189</v>
      </c>
      <c r="QLV16" s="265"/>
      <c r="QLW16" s="265"/>
      <c r="QLX16" s="265"/>
      <c r="QLY16" s="265"/>
      <c r="QLZ16" s="265"/>
      <c r="QMA16" s="265"/>
      <c r="QMB16" s="266"/>
      <c r="QMC16" s="264" t="s">
        <v>189</v>
      </c>
      <c r="QMD16" s="265"/>
      <c r="QME16" s="265"/>
      <c r="QMF16" s="265"/>
      <c r="QMG16" s="265"/>
      <c r="QMH16" s="265"/>
      <c r="QMI16" s="265"/>
      <c r="QMJ16" s="266"/>
      <c r="QMK16" s="264" t="s">
        <v>189</v>
      </c>
      <c r="QML16" s="265"/>
      <c r="QMM16" s="265"/>
      <c r="QMN16" s="265"/>
      <c r="QMO16" s="265"/>
      <c r="QMP16" s="265"/>
      <c r="QMQ16" s="265"/>
      <c r="QMR16" s="266"/>
      <c r="QMS16" s="264" t="s">
        <v>189</v>
      </c>
      <c r="QMT16" s="265"/>
      <c r="QMU16" s="265"/>
      <c r="QMV16" s="265"/>
      <c r="QMW16" s="265"/>
      <c r="QMX16" s="265"/>
      <c r="QMY16" s="265"/>
      <c r="QMZ16" s="266"/>
      <c r="QNA16" s="264" t="s">
        <v>189</v>
      </c>
      <c r="QNB16" s="265"/>
      <c r="QNC16" s="265"/>
      <c r="QND16" s="265"/>
      <c r="QNE16" s="265"/>
      <c r="QNF16" s="265"/>
      <c r="QNG16" s="265"/>
      <c r="QNH16" s="266"/>
      <c r="QNI16" s="264" t="s">
        <v>189</v>
      </c>
      <c r="QNJ16" s="265"/>
      <c r="QNK16" s="265"/>
      <c r="QNL16" s="265"/>
      <c r="QNM16" s="265"/>
      <c r="QNN16" s="265"/>
      <c r="QNO16" s="265"/>
      <c r="QNP16" s="266"/>
      <c r="QNQ16" s="264" t="s">
        <v>189</v>
      </c>
      <c r="QNR16" s="265"/>
      <c r="QNS16" s="265"/>
      <c r="QNT16" s="265"/>
      <c r="QNU16" s="265"/>
      <c r="QNV16" s="265"/>
      <c r="QNW16" s="265"/>
      <c r="QNX16" s="266"/>
      <c r="QNY16" s="264" t="s">
        <v>189</v>
      </c>
      <c r="QNZ16" s="265"/>
      <c r="QOA16" s="265"/>
      <c r="QOB16" s="265"/>
      <c r="QOC16" s="265"/>
      <c r="QOD16" s="265"/>
      <c r="QOE16" s="265"/>
      <c r="QOF16" s="266"/>
      <c r="QOG16" s="264" t="s">
        <v>189</v>
      </c>
      <c r="QOH16" s="265"/>
      <c r="QOI16" s="265"/>
      <c r="QOJ16" s="265"/>
      <c r="QOK16" s="265"/>
      <c r="QOL16" s="265"/>
      <c r="QOM16" s="265"/>
      <c r="QON16" s="266"/>
      <c r="QOO16" s="264" t="s">
        <v>189</v>
      </c>
      <c r="QOP16" s="265"/>
      <c r="QOQ16" s="265"/>
      <c r="QOR16" s="265"/>
      <c r="QOS16" s="265"/>
      <c r="QOT16" s="265"/>
      <c r="QOU16" s="265"/>
      <c r="QOV16" s="266"/>
      <c r="QOW16" s="264" t="s">
        <v>189</v>
      </c>
      <c r="QOX16" s="265"/>
      <c r="QOY16" s="265"/>
      <c r="QOZ16" s="265"/>
      <c r="QPA16" s="265"/>
      <c r="QPB16" s="265"/>
      <c r="QPC16" s="265"/>
      <c r="QPD16" s="266"/>
      <c r="QPE16" s="264" t="s">
        <v>189</v>
      </c>
      <c r="QPF16" s="265"/>
      <c r="QPG16" s="265"/>
      <c r="QPH16" s="265"/>
      <c r="QPI16" s="265"/>
      <c r="QPJ16" s="265"/>
      <c r="QPK16" s="265"/>
      <c r="QPL16" s="266"/>
      <c r="QPM16" s="264" t="s">
        <v>189</v>
      </c>
      <c r="QPN16" s="265"/>
      <c r="QPO16" s="265"/>
      <c r="QPP16" s="265"/>
      <c r="QPQ16" s="265"/>
      <c r="QPR16" s="265"/>
      <c r="QPS16" s="265"/>
      <c r="QPT16" s="266"/>
      <c r="QPU16" s="264" t="s">
        <v>189</v>
      </c>
      <c r="QPV16" s="265"/>
      <c r="QPW16" s="265"/>
      <c r="QPX16" s="265"/>
      <c r="QPY16" s="265"/>
      <c r="QPZ16" s="265"/>
      <c r="QQA16" s="265"/>
      <c r="QQB16" s="266"/>
      <c r="QQC16" s="264" t="s">
        <v>189</v>
      </c>
      <c r="QQD16" s="265"/>
      <c r="QQE16" s="265"/>
      <c r="QQF16" s="265"/>
      <c r="QQG16" s="265"/>
      <c r="QQH16" s="265"/>
      <c r="QQI16" s="265"/>
      <c r="QQJ16" s="266"/>
      <c r="QQK16" s="264" t="s">
        <v>189</v>
      </c>
      <c r="QQL16" s="265"/>
      <c r="QQM16" s="265"/>
      <c r="QQN16" s="265"/>
      <c r="QQO16" s="265"/>
      <c r="QQP16" s="265"/>
      <c r="QQQ16" s="265"/>
      <c r="QQR16" s="266"/>
      <c r="QQS16" s="264" t="s">
        <v>189</v>
      </c>
      <c r="QQT16" s="265"/>
      <c r="QQU16" s="265"/>
      <c r="QQV16" s="265"/>
      <c r="QQW16" s="265"/>
      <c r="QQX16" s="265"/>
      <c r="QQY16" s="265"/>
      <c r="QQZ16" s="266"/>
      <c r="QRA16" s="264" t="s">
        <v>189</v>
      </c>
      <c r="QRB16" s="265"/>
      <c r="QRC16" s="265"/>
      <c r="QRD16" s="265"/>
      <c r="QRE16" s="265"/>
      <c r="QRF16" s="265"/>
      <c r="QRG16" s="265"/>
      <c r="QRH16" s="266"/>
      <c r="QRI16" s="264" t="s">
        <v>189</v>
      </c>
      <c r="QRJ16" s="265"/>
      <c r="QRK16" s="265"/>
      <c r="QRL16" s="265"/>
      <c r="QRM16" s="265"/>
      <c r="QRN16" s="265"/>
      <c r="QRO16" s="265"/>
      <c r="QRP16" s="266"/>
      <c r="QRQ16" s="264" t="s">
        <v>189</v>
      </c>
      <c r="QRR16" s="265"/>
      <c r="QRS16" s="265"/>
      <c r="QRT16" s="265"/>
      <c r="QRU16" s="265"/>
      <c r="QRV16" s="265"/>
      <c r="QRW16" s="265"/>
      <c r="QRX16" s="266"/>
      <c r="QRY16" s="264" t="s">
        <v>189</v>
      </c>
      <c r="QRZ16" s="265"/>
      <c r="QSA16" s="265"/>
      <c r="QSB16" s="265"/>
      <c r="QSC16" s="265"/>
      <c r="QSD16" s="265"/>
      <c r="QSE16" s="265"/>
      <c r="QSF16" s="266"/>
      <c r="QSG16" s="264" t="s">
        <v>189</v>
      </c>
      <c r="QSH16" s="265"/>
      <c r="QSI16" s="265"/>
      <c r="QSJ16" s="265"/>
      <c r="QSK16" s="265"/>
      <c r="QSL16" s="265"/>
      <c r="QSM16" s="265"/>
      <c r="QSN16" s="266"/>
      <c r="QSO16" s="264" t="s">
        <v>189</v>
      </c>
      <c r="QSP16" s="265"/>
      <c r="QSQ16" s="265"/>
      <c r="QSR16" s="265"/>
      <c r="QSS16" s="265"/>
      <c r="QST16" s="265"/>
      <c r="QSU16" s="265"/>
      <c r="QSV16" s="266"/>
      <c r="QSW16" s="264" t="s">
        <v>189</v>
      </c>
      <c r="QSX16" s="265"/>
      <c r="QSY16" s="265"/>
      <c r="QSZ16" s="265"/>
      <c r="QTA16" s="265"/>
      <c r="QTB16" s="265"/>
      <c r="QTC16" s="265"/>
      <c r="QTD16" s="266"/>
      <c r="QTE16" s="264" t="s">
        <v>189</v>
      </c>
      <c r="QTF16" s="265"/>
      <c r="QTG16" s="265"/>
      <c r="QTH16" s="265"/>
      <c r="QTI16" s="265"/>
      <c r="QTJ16" s="265"/>
      <c r="QTK16" s="265"/>
      <c r="QTL16" s="266"/>
      <c r="QTM16" s="264" t="s">
        <v>189</v>
      </c>
      <c r="QTN16" s="265"/>
      <c r="QTO16" s="265"/>
      <c r="QTP16" s="265"/>
      <c r="QTQ16" s="265"/>
      <c r="QTR16" s="265"/>
      <c r="QTS16" s="265"/>
      <c r="QTT16" s="266"/>
      <c r="QTU16" s="264" t="s">
        <v>189</v>
      </c>
      <c r="QTV16" s="265"/>
      <c r="QTW16" s="265"/>
      <c r="QTX16" s="265"/>
      <c r="QTY16" s="265"/>
      <c r="QTZ16" s="265"/>
      <c r="QUA16" s="265"/>
      <c r="QUB16" s="266"/>
      <c r="QUC16" s="264" t="s">
        <v>189</v>
      </c>
      <c r="QUD16" s="265"/>
      <c r="QUE16" s="265"/>
      <c r="QUF16" s="265"/>
      <c r="QUG16" s="265"/>
      <c r="QUH16" s="265"/>
      <c r="QUI16" s="265"/>
      <c r="QUJ16" s="266"/>
      <c r="QUK16" s="264" t="s">
        <v>189</v>
      </c>
      <c r="QUL16" s="265"/>
      <c r="QUM16" s="265"/>
      <c r="QUN16" s="265"/>
      <c r="QUO16" s="265"/>
      <c r="QUP16" s="265"/>
      <c r="QUQ16" s="265"/>
      <c r="QUR16" s="266"/>
      <c r="QUS16" s="264" t="s">
        <v>189</v>
      </c>
      <c r="QUT16" s="265"/>
      <c r="QUU16" s="265"/>
      <c r="QUV16" s="265"/>
      <c r="QUW16" s="265"/>
      <c r="QUX16" s="265"/>
      <c r="QUY16" s="265"/>
      <c r="QUZ16" s="266"/>
      <c r="QVA16" s="264" t="s">
        <v>189</v>
      </c>
      <c r="QVB16" s="265"/>
      <c r="QVC16" s="265"/>
      <c r="QVD16" s="265"/>
      <c r="QVE16" s="265"/>
      <c r="QVF16" s="265"/>
      <c r="QVG16" s="265"/>
      <c r="QVH16" s="266"/>
      <c r="QVI16" s="264" t="s">
        <v>189</v>
      </c>
      <c r="QVJ16" s="265"/>
      <c r="QVK16" s="265"/>
      <c r="QVL16" s="265"/>
      <c r="QVM16" s="265"/>
      <c r="QVN16" s="265"/>
      <c r="QVO16" s="265"/>
      <c r="QVP16" s="266"/>
      <c r="QVQ16" s="264" t="s">
        <v>189</v>
      </c>
      <c r="QVR16" s="265"/>
      <c r="QVS16" s="265"/>
      <c r="QVT16" s="265"/>
      <c r="QVU16" s="265"/>
      <c r="QVV16" s="265"/>
      <c r="QVW16" s="265"/>
      <c r="QVX16" s="266"/>
      <c r="QVY16" s="264" t="s">
        <v>189</v>
      </c>
      <c r="QVZ16" s="265"/>
      <c r="QWA16" s="265"/>
      <c r="QWB16" s="265"/>
      <c r="QWC16" s="265"/>
      <c r="QWD16" s="265"/>
      <c r="QWE16" s="265"/>
      <c r="QWF16" s="266"/>
      <c r="QWG16" s="264" t="s">
        <v>189</v>
      </c>
      <c r="QWH16" s="265"/>
      <c r="QWI16" s="265"/>
      <c r="QWJ16" s="265"/>
      <c r="QWK16" s="265"/>
      <c r="QWL16" s="265"/>
      <c r="QWM16" s="265"/>
      <c r="QWN16" s="266"/>
      <c r="QWO16" s="264" t="s">
        <v>189</v>
      </c>
      <c r="QWP16" s="265"/>
      <c r="QWQ16" s="265"/>
      <c r="QWR16" s="265"/>
      <c r="QWS16" s="265"/>
      <c r="QWT16" s="265"/>
      <c r="QWU16" s="265"/>
      <c r="QWV16" s="266"/>
      <c r="QWW16" s="264" t="s">
        <v>189</v>
      </c>
      <c r="QWX16" s="265"/>
      <c r="QWY16" s="265"/>
      <c r="QWZ16" s="265"/>
      <c r="QXA16" s="265"/>
      <c r="QXB16" s="265"/>
      <c r="QXC16" s="265"/>
      <c r="QXD16" s="266"/>
      <c r="QXE16" s="264" t="s">
        <v>189</v>
      </c>
      <c r="QXF16" s="265"/>
      <c r="QXG16" s="265"/>
      <c r="QXH16" s="265"/>
      <c r="QXI16" s="265"/>
      <c r="QXJ16" s="265"/>
      <c r="QXK16" s="265"/>
      <c r="QXL16" s="266"/>
      <c r="QXM16" s="264" t="s">
        <v>189</v>
      </c>
      <c r="QXN16" s="265"/>
      <c r="QXO16" s="265"/>
      <c r="QXP16" s="265"/>
      <c r="QXQ16" s="265"/>
      <c r="QXR16" s="265"/>
      <c r="QXS16" s="265"/>
      <c r="QXT16" s="266"/>
      <c r="QXU16" s="264" t="s">
        <v>189</v>
      </c>
      <c r="QXV16" s="265"/>
      <c r="QXW16" s="265"/>
      <c r="QXX16" s="265"/>
      <c r="QXY16" s="265"/>
      <c r="QXZ16" s="265"/>
      <c r="QYA16" s="265"/>
      <c r="QYB16" s="266"/>
      <c r="QYC16" s="264" t="s">
        <v>189</v>
      </c>
      <c r="QYD16" s="265"/>
      <c r="QYE16" s="265"/>
      <c r="QYF16" s="265"/>
      <c r="QYG16" s="265"/>
      <c r="QYH16" s="265"/>
      <c r="QYI16" s="265"/>
      <c r="QYJ16" s="266"/>
      <c r="QYK16" s="264" t="s">
        <v>189</v>
      </c>
      <c r="QYL16" s="265"/>
      <c r="QYM16" s="265"/>
      <c r="QYN16" s="265"/>
      <c r="QYO16" s="265"/>
      <c r="QYP16" s="265"/>
      <c r="QYQ16" s="265"/>
      <c r="QYR16" s="266"/>
      <c r="QYS16" s="264" t="s">
        <v>189</v>
      </c>
      <c r="QYT16" s="265"/>
      <c r="QYU16" s="265"/>
      <c r="QYV16" s="265"/>
      <c r="QYW16" s="265"/>
      <c r="QYX16" s="265"/>
      <c r="QYY16" s="265"/>
      <c r="QYZ16" s="266"/>
      <c r="QZA16" s="264" t="s">
        <v>189</v>
      </c>
      <c r="QZB16" s="265"/>
      <c r="QZC16" s="265"/>
      <c r="QZD16" s="265"/>
      <c r="QZE16" s="265"/>
      <c r="QZF16" s="265"/>
      <c r="QZG16" s="265"/>
      <c r="QZH16" s="266"/>
      <c r="QZI16" s="264" t="s">
        <v>189</v>
      </c>
      <c r="QZJ16" s="265"/>
      <c r="QZK16" s="265"/>
      <c r="QZL16" s="265"/>
      <c r="QZM16" s="265"/>
      <c r="QZN16" s="265"/>
      <c r="QZO16" s="265"/>
      <c r="QZP16" s="266"/>
      <c r="QZQ16" s="264" t="s">
        <v>189</v>
      </c>
      <c r="QZR16" s="265"/>
      <c r="QZS16" s="265"/>
      <c r="QZT16" s="265"/>
      <c r="QZU16" s="265"/>
      <c r="QZV16" s="265"/>
      <c r="QZW16" s="265"/>
      <c r="QZX16" s="266"/>
      <c r="QZY16" s="264" t="s">
        <v>189</v>
      </c>
      <c r="QZZ16" s="265"/>
      <c r="RAA16" s="265"/>
      <c r="RAB16" s="265"/>
      <c r="RAC16" s="265"/>
      <c r="RAD16" s="265"/>
      <c r="RAE16" s="265"/>
      <c r="RAF16" s="266"/>
      <c r="RAG16" s="264" t="s">
        <v>189</v>
      </c>
      <c r="RAH16" s="265"/>
      <c r="RAI16" s="265"/>
      <c r="RAJ16" s="265"/>
      <c r="RAK16" s="265"/>
      <c r="RAL16" s="265"/>
      <c r="RAM16" s="265"/>
      <c r="RAN16" s="266"/>
      <c r="RAO16" s="264" t="s">
        <v>189</v>
      </c>
      <c r="RAP16" s="265"/>
      <c r="RAQ16" s="265"/>
      <c r="RAR16" s="265"/>
      <c r="RAS16" s="265"/>
      <c r="RAT16" s="265"/>
      <c r="RAU16" s="265"/>
      <c r="RAV16" s="266"/>
      <c r="RAW16" s="264" t="s">
        <v>189</v>
      </c>
      <c r="RAX16" s="265"/>
      <c r="RAY16" s="265"/>
      <c r="RAZ16" s="265"/>
      <c r="RBA16" s="265"/>
      <c r="RBB16" s="265"/>
      <c r="RBC16" s="265"/>
      <c r="RBD16" s="266"/>
      <c r="RBE16" s="264" t="s">
        <v>189</v>
      </c>
      <c r="RBF16" s="265"/>
      <c r="RBG16" s="265"/>
      <c r="RBH16" s="265"/>
      <c r="RBI16" s="265"/>
      <c r="RBJ16" s="265"/>
      <c r="RBK16" s="265"/>
      <c r="RBL16" s="266"/>
      <c r="RBM16" s="264" t="s">
        <v>189</v>
      </c>
      <c r="RBN16" s="265"/>
      <c r="RBO16" s="265"/>
      <c r="RBP16" s="265"/>
      <c r="RBQ16" s="265"/>
      <c r="RBR16" s="265"/>
      <c r="RBS16" s="265"/>
      <c r="RBT16" s="266"/>
      <c r="RBU16" s="264" t="s">
        <v>189</v>
      </c>
      <c r="RBV16" s="265"/>
      <c r="RBW16" s="265"/>
      <c r="RBX16" s="265"/>
      <c r="RBY16" s="265"/>
      <c r="RBZ16" s="265"/>
      <c r="RCA16" s="265"/>
      <c r="RCB16" s="266"/>
      <c r="RCC16" s="264" t="s">
        <v>189</v>
      </c>
      <c r="RCD16" s="265"/>
      <c r="RCE16" s="265"/>
      <c r="RCF16" s="265"/>
      <c r="RCG16" s="265"/>
      <c r="RCH16" s="265"/>
      <c r="RCI16" s="265"/>
      <c r="RCJ16" s="266"/>
      <c r="RCK16" s="264" t="s">
        <v>189</v>
      </c>
      <c r="RCL16" s="265"/>
      <c r="RCM16" s="265"/>
      <c r="RCN16" s="265"/>
      <c r="RCO16" s="265"/>
      <c r="RCP16" s="265"/>
      <c r="RCQ16" s="265"/>
      <c r="RCR16" s="266"/>
      <c r="RCS16" s="264" t="s">
        <v>189</v>
      </c>
      <c r="RCT16" s="265"/>
      <c r="RCU16" s="265"/>
      <c r="RCV16" s="265"/>
      <c r="RCW16" s="265"/>
      <c r="RCX16" s="265"/>
      <c r="RCY16" s="265"/>
      <c r="RCZ16" s="266"/>
      <c r="RDA16" s="264" t="s">
        <v>189</v>
      </c>
      <c r="RDB16" s="265"/>
      <c r="RDC16" s="265"/>
      <c r="RDD16" s="265"/>
      <c r="RDE16" s="265"/>
      <c r="RDF16" s="265"/>
      <c r="RDG16" s="265"/>
      <c r="RDH16" s="266"/>
      <c r="RDI16" s="264" t="s">
        <v>189</v>
      </c>
      <c r="RDJ16" s="265"/>
      <c r="RDK16" s="265"/>
      <c r="RDL16" s="265"/>
      <c r="RDM16" s="265"/>
      <c r="RDN16" s="265"/>
      <c r="RDO16" s="265"/>
      <c r="RDP16" s="266"/>
      <c r="RDQ16" s="264" t="s">
        <v>189</v>
      </c>
      <c r="RDR16" s="265"/>
      <c r="RDS16" s="265"/>
      <c r="RDT16" s="265"/>
      <c r="RDU16" s="265"/>
      <c r="RDV16" s="265"/>
      <c r="RDW16" s="265"/>
      <c r="RDX16" s="266"/>
      <c r="RDY16" s="264" t="s">
        <v>189</v>
      </c>
      <c r="RDZ16" s="265"/>
      <c r="REA16" s="265"/>
      <c r="REB16" s="265"/>
      <c r="REC16" s="265"/>
      <c r="RED16" s="265"/>
      <c r="REE16" s="265"/>
      <c r="REF16" s="266"/>
      <c r="REG16" s="264" t="s">
        <v>189</v>
      </c>
      <c r="REH16" s="265"/>
      <c r="REI16" s="265"/>
      <c r="REJ16" s="265"/>
      <c r="REK16" s="265"/>
      <c r="REL16" s="265"/>
      <c r="REM16" s="265"/>
      <c r="REN16" s="266"/>
      <c r="REO16" s="264" t="s">
        <v>189</v>
      </c>
      <c r="REP16" s="265"/>
      <c r="REQ16" s="265"/>
      <c r="RER16" s="265"/>
      <c r="RES16" s="265"/>
      <c r="RET16" s="265"/>
      <c r="REU16" s="265"/>
      <c r="REV16" s="266"/>
      <c r="REW16" s="264" t="s">
        <v>189</v>
      </c>
      <c r="REX16" s="265"/>
      <c r="REY16" s="265"/>
      <c r="REZ16" s="265"/>
      <c r="RFA16" s="265"/>
      <c r="RFB16" s="265"/>
      <c r="RFC16" s="265"/>
      <c r="RFD16" s="266"/>
      <c r="RFE16" s="264" t="s">
        <v>189</v>
      </c>
      <c r="RFF16" s="265"/>
      <c r="RFG16" s="265"/>
      <c r="RFH16" s="265"/>
      <c r="RFI16" s="265"/>
      <c r="RFJ16" s="265"/>
      <c r="RFK16" s="265"/>
      <c r="RFL16" s="266"/>
      <c r="RFM16" s="264" t="s">
        <v>189</v>
      </c>
      <c r="RFN16" s="265"/>
      <c r="RFO16" s="265"/>
      <c r="RFP16" s="265"/>
      <c r="RFQ16" s="265"/>
      <c r="RFR16" s="265"/>
      <c r="RFS16" s="265"/>
      <c r="RFT16" s="266"/>
      <c r="RFU16" s="264" t="s">
        <v>189</v>
      </c>
      <c r="RFV16" s="265"/>
      <c r="RFW16" s="265"/>
      <c r="RFX16" s="265"/>
      <c r="RFY16" s="265"/>
      <c r="RFZ16" s="265"/>
      <c r="RGA16" s="265"/>
      <c r="RGB16" s="266"/>
      <c r="RGC16" s="264" t="s">
        <v>189</v>
      </c>
      <c r="RGD16" s="265"/>
      <c r="RGE16" s="265"/>
      <c r="RGF16" s="265"/>
      <c r="RGG16" s="265"/>
      <c r="RGH16" s="265"/>
      <c r="RGI16" s="265"/>
      <c r="RGJ16" s="266"/>
      <c r="RGK16" s="264" t="s">
        <v>189</v>
      </c>
      <c r="RGL16" s="265"/>
      <c r="RGM16" s="265"/>
      <c r="RGN16" s="265"/>
      <c r="RGO16" s="265"/>
      <c r="RGP16" s="265"/>
      <c r="RGQ16" s="265"/>
      <c r="RGR16" s="266"/>
      <c r="RGS16" s="264" t="s">
        <v>189</v>
      </c>
      <c r="RGT16" s="265"/>
      <c r="RGU16" s="265"/>
      <c r="RGV16" s="265"/>
      <c r="RGW16" s="265"/>
      <c r="RGX16" s="265"/>
      <c r="RGY16" s="265"/>
      <c r="RGZ16" s="266"/>
      <c r="RHA16" s="264" t="s">
        <v>189</v>
      </c>
      <c r="RHB16" s="265"/>
      <c r="RHC16" s="265"/>
      <c r="RHD16" s="265"/>
      <c r="RHE16" s="265"/>
      <c r="RHF16" s="265"/>
      <c r="RHG16" s="265"/>
      <c r="RHH16" s="266"/>
      <c r="RHI16" s="264" t="s">
        <v>189</v>
      </c>
      <c r="RHJ16" s="265"/>
      <c r="RHK16" s="265"/>
      <c r="RHL16" s="265"/>
      <c r="RHM16" s="265"/>
      <c r="RHN16" s="265"/>
      <c r="RHO16" s="265"/>
      <c r="RHP16" s="266"/>
      <c r="RHQ16" s="264" t="s">
        <v>189</v>
      </c>
      <c r="RHR16" s="265"/>
      <c r="RHS16" s="265"/>
      <c r="RHT16" s="265"/>
      <c r="RHU16" s="265"/>
      <c r="RHV16" s="265"/>
      <c r="RHW16" s="265"/>
      <c r="RHX16" s="266"/>
      <c r="RHY16" s="264" t="s">
        <v>189</v>
      </c>
      <c r="RHZ16" s="265"/>
      <c r="RIA16" s="265"/>
      <c r="RIB16" s="265"/>
      <c r="RIC16" s="265"/>
      <c r="RID16" s="265"/>
      <c r="RIE16" s="265"/>
      <c r="RIF16" s="266"/>
      <c r="RIG16" s="264" t="s">
        <v>189</v>
      </c>
      <c r="RIH16" s="265"/>
      <c r="RII16" s="265"/>
      <c r="RIJ16" s="265"/>
      <c r="RIK16" s="265"/>
      <c r="RIL16" s="265"/>
      <c r="RIM16" s="265"/>
      <c r="RIN16" s="266"/>
      <c r="RIO16" s="264" t="s">
        <v>189</v>
      </c>
      <c r="RIP16" s="265"/>
      <c r="RIQ16" s="265"/>
      <c r="RIR16" s="265"/>
      <c r="RIS16" s="265"/>
      <c r="RIT16" s="265"/>
      <c r="RIU16" s="265"/>
      <c r="RIV16" s="266"/>
      <c r="RIW16" s="264" t="s">
        <v>189</v>
      </c>
      <c r="RIX16" s="265"/>
      <c r="RIY16" s="265"/>
      <c r="RIZ16" s="265"/>
      <c r="RJA16" s="265"/>
      <c r="RJB16" s="265"/>
      <c r="RJC16" s="265"/>
      <c r="RJD16" s="266"/>
      <c r="RJE16" s="264" t="s">
        <v>189</v>
      </c>
      <c r="RJF16" s="265"/>
      <c r="RJG16" s="265"/>
      <c r="RJH16" s="265"/>
      <c r="RJI16" s="265"/>
      <c r="RJJ16" s="265"/>
      <c r="RJK16" s="265"/>
      <c r="RJL16" s="266"/>
      <c r="RJM16" s="264" t="s">
        <v>189</v>
      </c>
      <c r="RJN16" s="265"/>
      <c r="RJO16" s="265"/>
      <c r="RJP16" s="265"/>
      <c r="RJQ16" s="265"/>
      <c r="RJR16" s="265"/>
      <c r="RJS16" s="265"/>
      <c r="RJT16" s="266"/>
      <c r="RJU16" s="264" t="s">
        <v>189</v>
      </c>
      <c r="RJV16" s="265"/>
      <c r="RJW16" s="265"/>
      <c r="RJX16" s="265"/>
      <c r="RJY16" s="265"/>
      <c r="RJZ16" s="265"/>
      <c r="RKA16" s="265"/>
      <c r="RKB16" s="266"/>
      <c r="RKC16" s="264" t="s">
        <v>189</v>
      </c>
      <c r="RKD16" s="265"/>
      <c r="RKE16" s="265"/>
      <c r="RKF16" s="265"/>
      <c r="RKG16" s="265"/>
      <c r="RKH16" s="265"/>
      <c r="RKI16" s="265"/>
      <c r="RKJ16" s="266"/>
      <c r="RKK16" s="264" t="s">
        <v>189</v>
      </c>
      <c r="RKL16" s="265"/>
      <c r="RKM16" s="265"/>
      <c r="RKN16" s="265"/>
      <c r="RKO16" s="265"/>
      <c r="RKP16" s="265"/>
      <c r="RKQ16" s="265"/>
      <c r="RKR16" s="266"/>
      <c r="RKS16" s="264" t="s">
        <v>189</v>
      </c>
      <c r="RKT16" s="265"/>
      <c r="RKU16" s="265"/>
      <c r="RKV16" s="265"/>
      <c r="RKW16" s="265"/>
      <c r="RKX16" s="265"/>
      <c r="RKY16" s="265"/>
      <c r="RKZ16" s="266"/>
      <c r="RLA16" s="264" t="s">
        <v>189</v>
      </c>
      <c r="RLB16" s="265"/>
      <c r="RLC16" s="265"/>
      <c r="RLD16" s="265"/>
      <c r="RLE16" s="265"/>
      <c r="RLF16" s="265"/>
      <c r="RLG16" s="265"/>
      <c r="RLH16" s="266"/>
      <c r="RLI16" s="264" t="s">
        <v>189</v>
      </c>
      <c r="RLJ16" s="265"/>
      <c r="RLK16" s="265"/>
      <c r="RLL16" s="265"/>
      <c r="RLM16" s="265"/>
      <c r="RLN16" s="265"/>
      <c r="RLO16" s="265"/>
      <c r="RLP16" s="266"/>
      <c r="RLQ16" s="264" t="s">
        <v>189</v>
      </c>
      <c r="RLR16" s="265"/>
      <c r="RLS16" s="265"/>
      <c r="RLT16" s="265"/>
      <c r="RLU16" s="265"/>
      <c r="RLV16" s="265"/>
      <c r="RLW16" s="265"/>
      <c r="RLX16" s="266"/>
      <c r="RLY16" s="264" t="s">
        <v>189</v>
      </c>
      <c r="RLZ16" s="265"/>
      <c r="RMA16" s="265"/>
      <c r="RMB16" s="265"/>
      <c r="RMC16" s="265"/>
      <c r="RMD16" s="265"/>
      <c r="RME16" s="265"/>
      <c r="RMF16" s="266"/>
      <c r="RMG16" s="264" t="s">
        <v>189</v>
      </c>
      <c r="RMH16" s="265"/>
      <c r="RMI16" s="265"/>
      <c r="RMJ16" s="265"/>
      <c r="RMK16" s="265"/>
      <c r="RML16" s="265"/>
      <c r="RMM16" s="265"/>
      <c r="RMN16" s="266"/>
      <c r="RMO16" s="264" t="s">
        <v>189</v>
      </c>
      <c r="RMP16" s="265"/>
      <c r="RMQ16" s="265"/>
      <c r="RMR16" s="265"/>
      <c r="RMS16" s="265"/>
      <c r="RMT16" s="265"/>
      <c r="RMU16" s="265"/>
      <c r="RMV16" s="266"/>
      <c r="RMW16" s="264" t="s">
        <v>189</v>
      </c>
      <c r="RMX16" s="265"/>
      <c r="RMY16" s="265"/>
      <c r="RMZ16" s="265"/>
      <c r="RNA16" s="265"/>
      <c r="RNB16" s="265"/>
      <c r="RNC16" s="265"/>
      <c r="RND16" s="266"/>
      <c r="RNE16" s="264" t="s">
        <v>189</v>
      </c>
      <c r="RNF16" s="265"/>
      <c r="RNG16" s="265"/>
      <c r="RNH16" s="265"/>
      <c r="RNI16" s="265"/>
      <c r="RNJ16" s="265"/>
      <c r="RNK16" s="265"/>
      <c r="RNL16" s="266"/>
      <c r="RNM16" s="264" t="s">
        <v>189</v>
      </c>
      <c r="RNN16" s="265"/>
      <c r="RNO16" s="265"/>
      <c r="RNP16" s="265"/>
      <c r="RNQ16" s="265"/>
      <c r="RNR16" s="265"/>
      <c r="RNS16" s="265"/>
      <c r="RNT16" s="266"/>
      <c r="RNU16" s="264" t="s">
        <v>189</v>
      </c>
      <c r="RNV16" s="265"/>
      <c r="RNW16" s="265"/>
      <c r="RNX16" s="265"/>
      <c r="RNY16" s="265"/>
      <c r="RNZ16" s="265"/>
      <c r="ROA16" s="265"/>
      <c r="ROB16" s="266"/>
      <c r="ROC16" s="264" t="s">
        <v>189</v>
      </c>
      <c r="ROD16" s="265"/>
      <c r="ROE16" s="265"/>
      <c r="ROF16" s="265"/>
      <c r="ROG16" s="265"/>
      <c r="ROH16" s="265"/>
      <c r="ROI16" s="265"/>
      <c r="ROJ16" s="266"/>
      <c r="ROK16" s="264" t="s">
        <v>189</v>
      </c>
      <c r="ROL16" s="265"/>
      <c r="ROM16" s="265"/>
      <c r="RON16" s="265"/>
      <c r="ROO16" s="265"/>
      <c r="ROP16" s="265"/>
      <c r="ROQ16" s="265"/>
      <c r="ROR16" s="266"/>
      <c r="ROS16" s="264" t="s">
        <v>189</v>
      </c>
      <c r="ROT16" s="265"/>
      <c r="ROU16" s="265"/>
      <c r="ROV16" s="265"/>
      <c r="ROW16" s="265"/>
      <c r="ROX16" s="265"/>
      <c r="ROY16" s="265"/>
      <c r="ROZ16" s="266"/>
      <c r="RPA16" s="264" t="s">
        <v>189</v>
      </c>
      <c r="RPB16" s="265"/>
      <c r="RPC16" s="265"/>
      <c r="RPD16" s="265"/>
      <c r="RPE16" s="265"/>
      <c r="RPF16" s="265"/>
      <c r="RPG16" s="265"/>
      <c r="RPH16" s="266"/>
      <c r="RPI16" s="264" t="s">
        <v>189</v>
      </c>
      <c r="RPJ16" s="265"/>
      <c r="RPK16" s="265"/>
      <c r="RPL16" s="265"/>
      <c r="RPM16" s="265"/>
      <c r="RPN16" s="265"/>
      <c r="RPO16" s="265"/>
      <c r="RPP16" s="266"/>
      <c r="RPQ16" s="264" t="s">
        <v>189</v>
      </c>
      <c r="RPR16" s="265"/>
      <c r="RPS16" s="265"/>
      <c r="RPT16" s="265"/>
      <c r="RPU16" s="265"/>
      <c r="RPV16" s="265"/>
      <c r="RPW16" s="265"/>
      <c r="RPX16" s="266"/>
      <c r="RPY16" s="264" t="s">
        <v>189</v>
      </c>
      <c r="RPZ16" s="265"/>
      <c r="RQA16" s="265"/>
      <c r="RQB16" s="265"/>
      <c r="RQC16" s="265"/>
      <c r="RQD16" s="265"/>
      <c r="RQE16" s="265"/>
      <c r="RQF16" s="266"/>
      <c r="RQG16" s="264" t="s">
        <v>189</v>
      </c>
      <c r="RQH16" s="265"/>
      <c r="RQI16" s="265"/>
      <c r="RQJ16" s="265"/>
      <c r="RQK16" s="265"/>
      <c r="RQL16" s="265"/>
      <c r="RQM16" s="265"/>
      <c r="RQN16" s="266"/>
      <c r="RQO16" s="264" t="s">
        <v>189</v>
      </c>
      <c r="RQP16" s="265"/>
      <c r="RQQ16" s="265"/>
      <c r="RQR16" s="265"/>
      <c r="RQS16" s="265"/>
      <c r="RQT16" s="265"/>
      <c r="RQU16" s="265"/>
      <c r="RQV16" s="266"/>
      <c r="RQW16" s="264" t="s">
        <v>189</v>
      </c>
      <c r="RQX16" s="265"/>
      <c r="RQY16" s="265"/>
      <c r="RQZ16" s="265"/>
      <c r="RRA16" s="265"/>
      <c r="RRB16" s="265"/>
      <c r="RRC16" s="265"/>
      <c r="RRD16" s="266"/>
      <c r="RRE16" s="264" t="s">
        <v>189</v>
      </c>
      <c r="RRF16" s="265"/>
      <c r="RRG16" s="265"/>
      <c r="RRH16" s="265"/>
      <c r="RRI16" s="265"/>
      <c r="RRJ16" s="265"/>
      <c r="RRK16" s="265"/>
      <c r="RRL16" s="266"/>
      <c r="RRM16" s="264" t="s">
        <v>189</v>
      </c>
      <c r="RRN16" s="265"/>
      <c r="RRO16" s="265"/>
      <c r="RRP16" s="265"/>
      <c r="RRQ16" s="265"/>
      <c r="RRR16" s="265"/>
      <c r="RRS16" s="265"/>
      <c r="RRT16" s="266"/>
      <c r="RRU16" s="264" t="s">
        <v>189</v>
      </c>
      <c r="RRV16" s="265"/>
      <c r="RRW16" s="265"/>
      <c r="RRX16" s="265"/>
      <c r="RRY16" s="265"/>
      <c r="RRZ16" s="265"/>
      <c r="RSA16" s="265"/>
      <c r="RSB16" s="266"/>
      <c r="RSC16" s="264" t="s">
        <v>189</v>
      </c>
      <c r="RSD16" s="265"/>
      <c r="RSE16" s="265"/>
      <c r="RSF16" s="265"/>
      <c r="RSG16" s="265"/>
      <c r="RSH16" s="265"/>
      <c r="RSI16" s="265"/>
      <c r="RSJ16" s="266"/>
      <c r="RSK16" s="264" t="s">
        <v>189</v>
      </c>
      <c r="RSL16" s="265"/>
      <c r="RSM16" s="265"/>
      <c r="RSN16" s="265"/>
      <c r="RSO16" s="265"/>
      <c r="RSP16" s="265"/>
      <c r="RSQ16" s="265"/>
      <c r="RSR16" s="266"/>
      <c r="RSS16" s="264" t="s">
        <v>189</v>
      </c>
      <c r="RST16" s="265"/>
      <c r="RSU16" s="265"/>
      <c r="RSV16" s="265"/>
      <c r="RSW16" s="265"/>
      <c r="RSX16" s="265"/>
      <c r="RSY16" s="265"/>
      <c r="RSZ16" s="266"/>
      <c r="RTA16" s="264" t="s">
        <v>189</v>
      </c>
      <c r="RTB16" s="265"/>
      <c r="RTC16" s="265"/>
      <c r="RTD16" s="265"/>
      <c r="RTE16" s="265"/>
      <c r="RTF16" s="265"/>
      <c r="RTG16" s="265"/>
      <c r="RTH16" s="266"/>
      <c r="RTI16" s="264" t="s">
        <v>189</v>
      </c>
      <c r="RTJ16" s="265"/>
      <c r="RTK16" s="265"/>
      <c r="RTL16" s="265"/>
      <c r="RTM16" s="265"/>
      <c r="RTN16" s="265"/>
      <c r="RTO16" s="265"/>
      <c r="RTP16" s="266"/>
      <c r="RTQ16" s="264" t="s">
        <v>189</v>
      </c>
      <c r="RTR16" s="265"/>
      <c r="RTS16" s="265"/>
      <c r="RTT16" s="265"/>
      <c r="RTU16" s="265"/>
      <c r="RTV16" s="265"/>
      <c r="RTW16" s="265"/>
      <c r="RTX16" s="266"/>
      <c r="RTY16" s="264" t="s">
        <v>189</v>
      </c>
      <c r="RTZ16" s="265"/>
      <c r="RUA16" s="265"/>
      <c r="RUB16" s="265"/>
      <c r="RUC16" s="265"/>
      <c r="RUD16" s="265"/>
      <c r="RUE16" s="265"/>
      <c r="RUF16" s="266"/>
      <c r="RUG16" s="264" t="s">
        <v>189</v>
      </c>
      <c r="RUH16" s="265"/>
      <c r="RUI16" s="265"/>
      <c r="RUJ16" s="265"/>
      <c r="RUK16" s="265"/>
      <c r="RUL16" s="265"/>
      <c r="RUM16" s="265"/>
      <c r="RUN16" s="266"/>
      <c r="RUO16" s="264" t="s">
        <v>189</v>
      </c>
      <c r="RUP16" s="265"/>
      <c r="RUQ16" s="265"/>
      <c r="RUR16" s="265"/>
      <c r="RUS16" s="265"/>
      <c r="RUT16" s="265"/>
      <c r="RUU16" s="265"/>
      <c r="RUV16" s="266"/>
      <c r="RUW16" s="264" t="s">
        <v>189</v>
      </c>
      <c r="RUX16" s="265"/>
      <c r="RUY16" s="265"/>
      <c r="RUZ16" s="265"/>
      <c r="RVA16" s="265"/>
      <c r="RVB16" s="265"/>
      <c r="RVC16" s="265"/>
      <c r="RVD16" s="266"/>
      <c r="RVE16" s="264" t="s">
        <v>189</v>
      </c>
      <c r="RVF16" s="265"/>
      <c r="RVG16" s="265"/>
      <c r="RVH16" s="265"/>
      <c r="RVI16" s="265"/>
      <c r="RVJ16" s="265"/>
      <c r="RVK16" s="265"/>
      <c r="RVL16" s="266"/>
      <c r="RVM16" s="264" t="s">
        <v>189</v>
      </c>
      <c r="RVN16" s="265"/>
      <c r="RVO16" s="265"/>
      <c r="RVP16" s="265"/>
      <c r="RVQ16" s="265"/>
      <c r="RVR16" s="265"/>
      <c r="RVS16" s="265"/>
      <c r="RVT16" s="266"/>
      <c r="RVU16" s="264" t="s">
        <v>189</v>
      </c>
      <c r="RVV16" s="265"/>
      <c r="RVW16" s="265"/>
      <c r="RVX16" s="265"/>
      <c r="RVY16" s="265"/>
      <c r="RVZ16" s="265"/>
      <c r="RWA16" s="265"/>
      <c r="RWB16" s="266"/>
      <c r="RWC16" s="264" t="s">
        <v>189</v>
      </c>
      <c r="RWD16" s="265"/>
      <c r="RWE16" s="265"/>
      <c r="RWF16" s="265"/>
      <c r="RWG16" s="265"/>
      <c r="RWH16" s="265"/>
      <c r="RWI16" s="265"/>
      <c r="RWJ16" s="266"/>
      <c r="RWK16" s="264" t="s">
        <v>189</v>
      </c>
      <c r="RWL16" s="265"/>
      <c r="RWM16" s="265"/>
      <c r="RWN16" s="265"/>
      <c r="RWO16" s="265"/>
      <c r="RWP16" s="265"/>
      <c r="RWQ16" s="265"/>
      <c r="RWR16" s="266"/>
      <c r="RWS16" s="264" t="s">
        <v>189</v>
      </c>
      <c r="RWT16" s="265"/>
      <c r="RWU16" s="265"/>
      <c r="RWV16" s="265"/>
      <c r="RWW16" s="265"/>
      <c r="RWX16" s="265"/>
      <c r="RWY16" s="265"/>
      <c r="RWZ16" s="266"/>
      <c r="RXA16" s="264" t="s">
        <v>189</v>
      </c>
      <c r="RXB16" s="265"/>
      <c r="RXC16" s="265"/>
      <c r="RXD16" s="265"/>
      <c r="RXE16" s="265"/>
      <c r="RXF16" s="265"/>
      <c r="RXG16" s="265"/>
      <c r="RXH16" s="266"/>
      <c r="RXI16" s="264" t="s">
        <v>189</v>
      </c>
      <c r="RXJ16" s="265"/>
      <c r="RXK16" s="265"/>
      <c r="RXL16" s="265"/>
      <c r="RXM16" s="265"/>
      <c r="RXN16" s="265"/>
      <c r="RXO16" s="265"/>
      <c r="RXP16" s="266"/>
      <c r="RXQ16" s="264" t="s">
        <v>189</v>
      </c>
      <c r="RXR16" s="265"/>
      <c r="RXS16" s="265"/>
      <c r="RXT16" s="265"/>
      <c r="RXU16" s="265"/>
      <c r="RXV16" s="265"/>
      <c r="RXW16" s="265"/>
      <c r="RXX16" s="266"/>
      <c r="RXY16" s="264" t="s">
        <v>189</v>
      </c>
      <c r="RXZ16" s="265"/>
      <c r="RYA16" s="265"/>
      <c r="RYB16" s="265"/>
      <c r="RYC16" s="265"/>
      <c r="RYD16" s="265"/>
      <c r="RYE16" s="265"/>
      <c r="RYF16" s="266"/>
      <c r="RYG16" s="264" t="s">
        <v>189</v>
      </c>
      <c r="RYH16" s="265"/>
      <c r="RYI16" s="265"/>
      <c r="RYJ16" s="265"/>
      <c r="RYK16" s="265"/>
      <c r="RYL16" s="265"/>
      <c r="RYM16" s="265"/>
      <c r="RYN16" s="266"/>
      <c r="RYO16" s="264" t="s">
        <v>189</v>
      </c>
      <c r="RYP16" s="265"/>
      <c r="RYQ16" s="265"/>
      <c r="RYR16" s="265"/>
      <c r="RYS16" s="265"/>
      <c r="RYT16" s="265"/>
      <c r="RYU16" s="265"/>
      <c r="RYV16" s="266"/>
      <c r="RYW16" s="264" t="s">
        <v>189</v>
      </c>
      <c r="RYX16" s="265"/>
      <c r="RYY16" s="265"/>
      <c r="RYZ16" s="265"/>
      <c r="RZA16" s="265"/>
      <c r="RZB16" s="265"/>
      <c r="RZC16" s="265"/>
      <c r="RZD16" s="266"/>
      <c r="RZE16" s="264" t="s">
        <v>189</v>
      </c>
      <c r="RZF16" s="265"/>
      <c r="RZG16" s="265"/>
      <c r="RZH16" s="265"/>
      <c r="RZI16" s="265"/>
      <c r="RZJ16" s="265"/>
      <c r="RZK16" s="265"/>
      <c r="RZL16" s="266"/>
      <c r="RZM16" s="264" t="s">
        <v>189</v>
      </c>
      <c r="RZN16" s="265"/>
      <c r="RZO16" s="265"/>
      <c r="RZP16" s="265"/>
      <c r="RZQ16" s="265"/>
      <c r="RZR16" s="265"/>
      <c r="RZS16" s="265"/>
      <c r="RZT16" s="266"/>
      <c r="RZU16" s="264" t="s">
        <v>189</v>
      </c>
      <c r="RZV16" s="265"/>
      <c r="RZW16" s="265"/>
      <c r="RZX16" s="265"/>
      <c r="RZY16" s="265"/>
      <c r="RZZ16" s="265"/>
      <c r="SAA16" s="265"/>
      <c r="SAB16" s="266"/>
      <c r="SAC16" s="264" t="s">
        <v>189</v>
      </c>
      <c r="SAD16" s="265"/>
      <c r="SAE16" s="265"/>
      <c r="SAF16" s="265"/>
      <c r="SAG16" s="265"/>
      <c r="SAH16" s="265"/>
      <c r="SAI16" s="265"/>
      <c r="SAJ16" s="266"/>
      <c r="SAK16" s="264" t="s">
        <v>189</v>
      </c>
      <c r="SAL16" s="265"/>
      <c r="SAM16" s="265"/>
      <c r="SAN16" s="265"/>
      <c r="SAO16" s="265"/>
      <c r="SAP16" s="265"/>
      <c r="SAQ16" s="265"/>
      <c r="SAR16" s="266"/>
      <c r="SAS16" s="264" t="s">
        <v>189</v>
      </c>
      <c r="SAT16" s="265"/>
      <c r="SAU16" s="265"/>
      <c r="SAV16" s="265"/>
      <c r="SAW16" s="265"/>
      <c r="SAX16" s="265"/>
      <c r="SAY16" s="265"/>
      <c r="SAZ16" s="266"/>
      <c r="SBA16" s="264" t="s">
        <v>189</v>
      </c>
      <c r="SBB16" s="265"/>
      <c r="SBC16" s="265"/>
      <c r="SBD16" s="265"/>
      <c r="SBE16" s="265"/>
      <c r="SBF16" s="265"/>
      <c r="SBG16" s="265"/>
      <c r="SBH16" s="266"/>
      <c r="SBI16" s="264" t="s">
        <v>189</v>
      </c>
      <c r="SBJ16" s="265"/>
      <c r="SBK16" s="265"/>
      <c r="SBL16" s="265"/>
      <c r="SBM16" s="265"/>
      <c r="SBN16" s="265"/>
      <c r="SBO16" s="265"/>
      <c r="SBP16" s="266"/>
      <c r="SBQ16" s="264" t="s">
        <v>189</v>
      </c>
      <c r="SBR16" s="265"/>
      <c r="SBS16" s="265"/>
      <c r="SBT16" s="265"/>
      <c r="SBU16" s="265"/>
      <c r="SBV16" s="265"/>
      <c r="SBW16" s="265"/>
      <c r="SBX16" s="266"/>
      <c r="SBY16" s="264" t="s">
        <v>189</v>
      </c>
      <c r="SBZ16" s="265"/>
      <c r="SCA16" s="265"/>
      <c r="SCB16" s="265"/>
      <c r="SCC16" s="265"/>
      <c r="SCD16" s="265"/>
      <c r="SCE16" s="265"/>
      <c r="SCF16" s="266"/>
      <c r="SCG16" s="264" t="s">
        <v>189</v>
      </c>
      <c r="SCH16" s="265"/>
      <c r="SCI16" s="265"/>
      <c r="SCJ16" s="265"/>
      <c r="SCK16" s="265"/>
      <c r="SCL16" s="265"/>
      <c r="SCM16" s="265"/>
      <c r="SCN16" s="266"/>
      <c r="SCO16" s="264" t="s">
        <v>189</v>
      </c>
      <c r="SCP16" s="265"/>
      <c r="SCQ16" s="265"/>
      <c r="SCR16" s="265"/>
      <c r="SCS16" s="265"/>
      <c r="SCT16" s="265"/>
      <c r="SCU16" s="265"/>
      <c r="SCV16" s="266"/>
      <c r="SCW16" s="264" t="s">
        <v>189</v>
      </c>
      <c r="SCX16" s="265"/>
      <c r="SCY16" s="265"/>
      <c r="SCZ16" s="265"/>
      <c r="SDA16" s="265"/>
      <c r="SDB16" s="265"/>
      <c r="SDC16" s="265"/>
      <c r="SDD16" s="266"/>
      <c r="SDE16" s="264" t="s">
        <v>189</v>
      </c>
      <c r="SDF16" s="265"/>
      <c r="SDG16" s="265"/>
      <c r="SDH16" s="265"/>
      <c r="SDI16" s="265"/>
      <c r="SDJ16" s="265"/>
      <c r="SDK16" s="265"/>
      <c r="SDL16" s="266"/>
      <c r="SDM16" s="264" t="s">
        <v>189</v>
      </c>
      <c r="SDN16" s="265"/>
      <c r="SDO16" s="265"/>
      <c r="SDP16" s="265"/>
      <c r="SDQ16" s="265"/>
      <c r="SDR16" s="265"/>
      <c r="SDS16" s="265"/>
      <c r="SDT16" s="266"/>
      <c r="SDU16" s="264" t="s">
        <v>189</v>
      </c>
      <c r="SDV16" s="265"/>
      <c r="SDW16" s="265"/>
      <c r="SDX16" s="265"/>
      <c r="SDY16" s="265"/>
      <c r="SDZ16" s="265"/>
      <c r="SEA16" s="265"/>
      <c r="SEB16" s="266"/>
      <c r="SEC16" s="264" t="s">
        <v>189</v>
      </c>
      <c r="SED16" s="265"/>
      <c r="SEE16" s="265"/>
      <c r="SEF16" s="265"/>
      <c r="SEG16" s="265"/>
      <c r="SEH16" s="265"/>
      <c r="SEI16" s="265"/>
      <c r="SEJ16" s="266"/>
      <c r="SEK16" s="264" t="s">
        <v>189</v>
      </c>
      <c r="SEL16" s="265"/>
      <c r="SEM16" s="265"/>
      <c r="SEN16" s="265"/>
      <c r="SEO16" s="265"/>
      <c r="SEP16" s="265"/>
      <c r="SEQ16" s="265"/>
      <c r="SER16" s="266"/>
      <c r="SES16" s="264" t="s">
        <v>189</v>
      </c>
      <c r="SET16" s="265"/>
      <c r="SEU16" s="265"/>
      <c r="SEV16" s="265"/>
      <c r="SEW16" s="265"/>
      <c r="SEX16" s="265"/>
      <c r="SEY16" s="265"/>
      <c r="SEZ16" s="266"/>
      <c r="SFA16" s="264" t="s">
        <v>189</v>
      </c>
      <c r="SFB16" s="265"/>
      <c r="SFC16" s="265"/>
      <c r="SFD16" s="265"/>
      <c r="SFE16" s="265"/>
      <c r="SFF16" s="265"/>
      <c r="SFG16" s="265"/>
      <c r="SFH16" s="266"/>
      <c r="SFI16" s="264" t="s">
        <v>189</v>
      </c>
      <c r="SFJ16" s="265"/>
      <c r="SFK16" s="265"/>
      <c r="SFL16" s="265"/>
      <c r="SFM16" s="265"/>
      <c r="SFN16" s="265"/>
      <c r="SFO16" s="265"/>
      <c r="SFP16" s="266"/>
      <c r="SFQ16" s="264" t="s">
        <v>189</v>
      </c>
      <c r="SFR16" s="265"/>
      <c r="SFS16" s="265"/>
      <c r="SFT16" s="265"/>
      <c r="SFU16" s="265"/>
      <c r="SFV16" s="265"/>
      <c r="SFW16" s="265"/>
      <c r="SFX16" s="266"/>
      <c r="SFY16" s="264" t="s">
        <v>189</v>
      </c>
      <c r="SFZ16" s="265"/>
      <c r="SGA16" s="265"/>
      <c r="SGB16" s="265"/>
      <c r="SGC16" s="265"/>
      <c r="SGD16" s="265"/>
      <c r="SGE16" s="265"/>
      <c r="SGF16" s="266"/>
      <c r="SGG16" s="264" t="s">
        <v>189</v>
      </c>
      <c r="SGH16" s="265"/>
      <c r="SGI16" s="265"/>
      <c r="SGJ16" s="265"/>
      <c r="SGK16" s="265"/>
      <c r="SGL16" s="265"/>
      <c r="SGM16" s="265"/>
      <c r="SGN16" s="266"/>
      <c r="SGO16" s="264" t="s">
        <v>189</v>
      </c>
      <c r="SGP16" s="265"/>
      <c r="SGQ16" s="265"/>
      <c r="SGR16" s="265"/>
      <c r="SGS16" s="265"/>
      <c r="SGT16" s="265"/>
      <c r="SGU16" s="265"/>
      <c r="SGV16" s="266"/>
      <c r="SGW16" s="264" t="s">
        <v>189</v>
      </c>
      <c r="SGX16" s="265"/>
      <c r="SGY16" s="265"/>
      <c r="SGZ16" s="265"/>
      <c r="SHA16" s="265"/>
      <c r="SHB16" s="265"/>
      <c r="SHC16" s="265"/>
      <c r="SHD16" s="266"/>
      <c r="SHE16" s="264" t="s">
        <v>189</v>
      </c>
      <c r="SHF16" s="265"/>
      <c r="SHG16" s="265"/>
      <c r="SHH16" s="265"/>
      <c r="SHI16" s="265"/>
      <c r="SHJ16" s="265"/>
      <c r="SHK16" s="265"/>
      <c r="SHL16" s="266"/>
      <c r="SHM16" s="264" t="s">
        <v>189</v>
      </c>
      <c r="SHN16" s="265"/>
      <c r="SHO16" s="265"/>
      <c r="SHP16" s="265"/>
      <c r="SHQ16" s="265"/>
      <c r="SHR16" s="265"/>
      <c r="SHS16" s="265"/>
      <c r="SHT16" s="266"/>
      <c r="SHU16" s="264" t="s">
        <v>189</v>
      </c>
      <c r="SHV16" s="265"/>
      <c r="SHW16" s="265"/>
      <c r="SHX16" s="265"/>
      <c r="SHY16" s="265"/>
      <c r="SHZ16" s="265"/>
      <c r="SIA16" s="265"/>
      <c r="SIB16" s="266"/>
      <c r="SIC16" s="264" t="s">
        <v>189</v>
      </c>
      <c r="SID16" s="265"/>
      <c r="SIE16" s="265"/>
      <c r="SIF16" s="265"/>
      <c r="SIG16" s="265"/>
      <c r="SIH16" s="265"/>
      <c r="SII16" s="265"/>
      <c r="SIJ16" s="266"/>
      <c r="SIK16" s="264" t="s">
        <v>189</v>
      </c>
      <c r="SIL16" s="265"/>
      <c r="SIM16" s="265"/>
      <c r="SIN16" s="265"/>
      <c r="SIO16" s="265"/>
      <c r="SIP16" s="265"/>
      <c r="SIQ16" s="265"/>
      <c r="SIR16" s="266"/>
      <c r="SIS16" s="264" t="s">
        <v>189</v>
      </c>
      <c r="SIT16" s="265"/>
      <c r="SIU16" s="265"/>
      <c r="SIV16" s="265"/>
      <c r="SIW16" s="265"/>
      <c r="SIX16" s="265"/>
      <c r="SIY16" s="265"/>
      <c r="SIZ16" s="266"/>
      <c r="SJA16" s="264" t="s">
        <v>189</v>
      </c>
      <c r="SJB16" s="265"/>
      <c r="SJC16" s="265"/>
      <c r="SJD16" s="265"/>
      <c r="SJE16" s="265"/>
      <c r="SJF16" s="265"/>
      <c r="SJG16" s="265"/>
      <c r="SJH16" s="266"/>
      <c r="SJI16" s="264" t="s">
        <v>189</v>
      </c>
      <c r="SJJ16" s="265"/>
      <c r="SJK16" s="265"/>
      <c r="SJL16" s="265"/>
      <c r="SJM16" s="265"/>
      <c r="SJN16" s="265"/>
      <c r="SJO16" s="265"/>
      <c r="SJP16" s="266"/>
      <c r="SJQ16" s="264" t="s">
        <v>189</v>
      </c>
      <c r="SJR16" s="265"/>
      <c r="SJS16" s="265"/>
      <c r="SJT16" s="265"/>
      <c r="SJU16" s="265"/>
      <c r="SJV16" s="265"/>
      <c r="SJW16" s="265"/>
      <c r="SJX16" s="266"/>
      <c r="SJY16" s="264" t="s">
        <v>189</v>
      </c>
      <c r="SJZ16" s="265"/>
      <c r="SKA16" s="265"/>
      <c r="SKB16" s="265"/>
      <c r="SKC16" s="265"/>
      <c r="SKD16" s="265"/>
      <c r="SKE16" s="265"/>
      <c r="SKF16" s="266"/>
      <c r="SKG16" s="264" t="s">
        <v>189</v>
      </c>
      <c r="SKH16" s="265"/>
      <c r="SKI16" s="265"/>
      <c r="SKJ16" s="265"/>
      <c r="SKK16" s="265"/>
      <c r="SKL16" s="265"/>
      <c r="SKM16" s="265"/>
      <c r="SKN16" s="266"/>
      <c r="SKO16" s="264" t="s">
        <v>189</v>
      </c>
      <c r="SKP16" s="265"/>
      <c r="SKQ16" s="265"/>
      <c r="SKR16" s="265"/>
      <c r="SKS16" s="265"/>
      <c r="SKT16" s="265"/>
      <c r="SKU16" s="265"/>
      <c r="SKV16" s="266"/>
      <c r="SKW16" s="264" t="s">
        <v>189</v>
      </c>
      <c r="SKX16" s="265"/>
      <c r="SKY16" s="265"/>
      <c r="SKZ16" s="265"/>
      <c r="SLA16" s="265"/>
      <c r="SLB16" s="265"/>
      <c r="SLC16" s="265"/>
      <c r="SLD16" s="266"/>
      <c r="SLE16" s="264" t="s">
        <v>189</v>
      </c>
      <c r="SLF16" s="265"/>
      <c r="SLG16" s="265"/>
      <c r="SLH16" s="265"/>
      <c r="SLI16" s="265"/>
      <c r="SLJ16" s="265"/>
      <c r="SLK16" s="265"/>
      <c r="SLL16" s="266"/>
      <c r="SLM16" s="264" t="s">
        <v>189</v>
      </c>
      <c r="SLN16" s="265"/>
      <c r="SLO16" s="265"/>
      <c r="SLP16" s="265"/>
      <c r="SLQ16" s="265"/>
      <c r="SLR16" s="265"/>
      <c r="SLS16" s="265"/>
      <c r="SLT16" s="266"/>
      <c r="SLU16" s="264" t="s">
        <v>189</v>
      </c>
      <c r="SLV16" s="265"/>
      <c r="SLW16" s="265"/>
      <c r="SLX16" s="265"/>
      <c r="SLY16" s="265"/>
      <c r="SLZ16" s="265"/>
      <c r="SMA16" s="265"/>
      <c r="SMB16" s="266"/>
      <c r="SMC16" s="264" t="s">
        <v>189</v>
      </c>
      <c r="SMD16" s="265"/>
      <c r="SME16" s="265"/>
      <c r="SMF16" s="265"/>
      <c r="SMG16" s="265"/>
      <c r="SMH16" s="265"/>
      <c r="SMI16" s="265"/>
      <c r="SMJ16" s="266"/>
      <c r="SMK16" s="264" t="s">
        <v>189</v>
      </c>
      <c r="SML16" s="265"/>
      <c r="SMM16" s="265"/>
      <c r="SMN16" s="265"/>
      <c r="SMO16" s="265"/>
      <c r="SMP16" s="265"/>
      <c r="SMQ16" s="265"/>
      <c r="SMR16" s="266"/>
      <c r="SMS16" s="264" t="s">
        <v>189</v>
      </c>
      <c r="SMT16" s="265"/>
      <c r="SMU16" s="265"/>
      <c r="SMV16" s="265"/>
      <c r="SMW16" s="265"/>
      <c r="SMX16" s="265"/>
      <c r="SMY16" s="265"/>
      <c r="SMZ16" s="266"/>
      <c r="SNA16" s="264" t="s">
        <v>189</v>
      </c>
      <c r="SNB16" s="265"/>
      <c r="SNC16" s="265"/>
      <c r="SND16" s="265"/>
      <c r="SNE16" s="265"/>
      <c r="SNF16" s="265"/>
      <c r="SNG16" s="265"/>
      <c r="SNH16" s="266"/>
      <c r="SNI16" s="264" t="s">
        <v>189</v>
      </c>
      <c r="SNJ16" s="265"/>
      <c r="SNK16" s="265"/>
      <c r="SNL16" s="265"/>
      <c r="SNM16" s="265"/>
      <c r="SNN16" s="265"/>
      <c r="SNO16" s="265"/>
      <c r="SNP16" s="266"/>
      <c r="SNQ16" s="264" t="s">
        <v>189</v>
      </c>
      <c r="SNR16" s="265"/>
      <c r="SNS16" s="265"/>
      <c r="SNT16" s="265"/>
      <c r="SNU16" s="265"/>
      <c r="SNV16" s="265"/>
      <c r="SNW16" s="265"/>
      <c r="SNX16" s="266"/>
      <c r="SNY16" s="264" t="s">
        <v>189</v>
      </c>
      <c r="SNZ16" s="265"/>
      <c r="SOA16" s="265"/>
      <c r="SOB16" s="265"/>
      <c r="SOC16" s="265"/>
      <c r="SOD16" s="265"/>
      <c r="SOE16" s="265"/>
      <c r="SOF16" s="266"/>
      <c r="SOG16" s="264" t="s">
        <v>189</v>
      </c>
      <c r="SOH16" s="265"/>
      <c r="SOI16" s="265"/>
      <c r="SOJ16" s="265"/>
      <c r="SOK16" s="265"/>
      <c r="SOL16" s="265"/>
      <c r="SOM16" s="265"/>
      <c r="SON16" s="266"/>
      <c r="SOO16" s="264" t="s">
        <v>189</v>
      </c>
      <c r="SOP16" s="265"/>
      <c r="SOQ16" s="265"/>
      <c r="SOR16" s="265"/>
      <c r="SOS16" s="265"/>
      <c r="SOT16" s="265"/>
      <c r="SOU16" s="265"/>
      <c r="SOV16" s="266"/>
      <c r="SOW16" s="264" t="s">
        <v>189</v>
      </c>
      <c r="SOX16" s="265"/>
      <c r="SOY16" s="265"/>
      <c r="SOZ16" s="265"/>
      <c r="SPA16" s="265"/>
      <c r="SPB16" s="265"/>
      <c r="SPC16" s="265"/>
      <c r="SPD16" s="266"/>
      <c r="SPE16" s="264" t="s">
        <v>189</v>
      </c>
      <c r="SPF16" s="265"/>
      <c r="SPG16" s="265"/>
      <c r="SPH16" s="265"/>
      <c r="SPI16" s="265"/>
      <c r="SPJ16" s="265"/>
      <c r="SPK16" s="265"/>
      <c r="SPL16" s="266"/>
      <c r="SPM16" s="264" t="s">
        <v>189</v>
      </c>
      <c r="SPN16" s="265"/>
      <c r="SPO16" s="265"/>
      <c r="SPP16" s="265"/>
      <c r="SPQ16" s="265"/>
      <c r="SPR16" s="265"/>
      <c r="SPS16" s="265"/>
      <c r="SPT16" s="266"/>
      <c r="SPU16" s="264" t="s">
        <v>189</v>
      </c>
      <c r="SPV16" s="265"/>
      <c r="SPW16" s="265"/>
      <c r="SPX16" s="265"/>
      <c r="SPY16" s="265"/>
      <c r="SPZ16" s="265"/>
      <c r="SQA16" s="265"/>
      <c r="SQB16" s="266"/>
      <c r="SQC16" s="264" t="s">
        <v>189</v>
      </c>
      <c r="SQD16" s="265"/>
      <c r="SQE16" s="265"/>
      <c r="SQF16" s="265"/>
      <c r="SQG16" s="265"/>
      <c r="SQH16" s="265"/>
      <c r="SQI16" s="265"/>
      <c r="SQJ16" s="266"/>
      <c r="SQK16" s="264" t="s">
        <v>189</v>
      </c>
      <c r="SQL16" s="265"/>
      <c r="SQM16" s="265"/>
      <c r="SQN16" s="265"/>
      <c r="SQO16" s="265"/>
      <c r="SQP16" s="265"/>
      <c r="SQQ16" s="265"/>
      <c r="SQR16" s="266"/>
      <c r="SQS16" s="264" t="s">
        <v>189</v>
      </c>
      <c r="SQT16" s="265"/>
      <c r="SQU16" s="265"/>
      <c r="SQV16" s="265"/>
      <c r="SQW16" s="265"/>
      <c r="SQX16" s="265"/>
      <c r="SQY16" s="265"/>
      <c r="SQZ16" s="266"/>
      <c r="SRA16" s="264" t="s">
        <v>189</v>
      </c>
      <c r="SRB16" s="265"/>
      <c r="SRC16" s="265"/>
      <c r="SRD16" s="265"/>
      <c r="SRE16" s="265"/>
      <c r="SRF16" s="265"/>
      <c r="SRG16" s="265"/>
      <c r="SRH16" s="266"/>
      <c r="SRI16" s="264" t="s">
        <v>189</v>
      </c>
      <c r="SRJ16" s="265"/>
      <c r="SRK16" s="265"/>
      <c r="SRL16" s="265"/>
      <c r="SRM16" s="265"/>
      <c r="SRN16" s="265"/>
      <c r="SRO16" s="265"/>
      <c r="SRP16" s="266"/>
      <c r="SRQ16" s="264" t="s">
        <v>189</v>
      </c>
      <c r="SRR16" s="265"/>
      <c r="SRS16" s="265"/>
      <c r="SRT16" s="265"/>
      <c r="SRU16" s="265"/>
      <c r="SRV16" s="265"/>
      <c r="SRW16" s="265"/>
      <c r="SRX16" s="266"/>
      <c r="SRY16" s="264" t="s">
        <v>189</v>
      </c>
      <c r="SRZ16" s="265"/>
      <c r="SSA16" s="265"/>
      <c r="SSB16" s="265"/>
      <c r="SSC16" s="265"/>
      <c r="SSD16" s="265"/>
      <c r="SSE16" s="265"/>
      <c r="SSF16" s="266"/>
      <c r="SSG16" s="264" t="s">
        <v>189</v>
      </c>
      <c r="SSH16" s="265"/>
      <c r="SSI16" s="265"/>
      <c r="SSJ16" s="265"/>
      <c r="SSK16" s="265"/>
      <c r="SSL16" s="265"/>
      <c r="SSM16" s="265"/>
      <c r="SSN16" s="266"/>
      <c r="SSO16" s="264" t="s">
        <v>189</v>
      </c>
      <c r="SSP16" s="265"/>
      <c r="SSQ16" s="265"/>
      <c r="SSR16" s="265"/>
      <c r="SSS16" s="265"/>
      <c r="SST16" s="265"/>
      <c r="SSU16" s="265"/>
      <c r="SSV16" s="266"/>
      <c r="SSW16" s="264" t="s">
        <v>189</v>
      </c>
      <c r="SSX16" s="265"/>
      <c r="SSY16" s="265"/>
      <c r="SSZ16" s="265"/>
      <c r="STA16" s="265"/>
      <c r="STB16" s="265"/>
      <c r="STC16" s="265"/>
      <c r="STD16" s="266"/>
      <c r="STE16" s="264" t="s">
        <v>189</v>
      </c>
      <c r="STF16" s="265"/>
      <c r="STG16" s="265"/>
      <c r="STH16" s="265"/>
      <c r="STI16" s="265"/>
      <c r="STJ16" s="265"/>
      <c r="STK16" s="265"/>
      <c r="STL16" s="266"/>
      <c r="STM16" s="264" t="s">
        <v>189</v>
      </c>
      <c r="STN16" s="265"/>
      <c r="STO16" s="265"/>
      <c r="STP16" s="265"/>
      <c r="STQ16" s="265"/>
      <c r="STR16" s="265"/>
      <c r="STS16" s="265"/>
      <c r="STT16" s="266"/>
      <c r="STU16" s="264" t="s">
        <v>189</v>
      </c>
      <c r="STV16" s="265"/>
      <c r="STW16" s="265"/>
      <c r="STX16" s="265"/>
      <c r="STY16" s="265"/>
      <c r="STZ16" s="265"/>
      <c r="SUA16" s="265"/>
      <c r="SUB16" s="266"/>
      <c r="SUC16" s="264" t="s">
        <v>189</v>
      </c>
      <c r="SUD16" s="265"/>
      <c r="SUE16" s="265"/>
      <c r="SUF16" s="265"/>
      <c r="SUG16" s="265"/>
      <c r="SUH16" s="265"/>
      <c r="SUI16" s="265"/>
      <c r="SUJ16" s="266"/>
      <c r="SUK16" s="264" t="s">
        <v>189</v>
      </c>
      <c r="SUL16" s="265"/>
      <c r="SUM16" s="265"/>
      <c r="SUN16" s="265"/>
      <c r="SUO16" s="265"/>
      <c r="SUP16" s="265"/>
      <c r="SUQ16" s="265"/>
      <c r="SUR16" s="266"/>
      <c r="SUS16" s="264" t="s">
        <v>189</v>
      </c>
      <c r="SUT16" s="265"/>
      <c r="SUU16" s="265"/>
      <c r="SUV16" s="265"/>
      <c r="SUW16" s="265"/>
      <c r="SUX16" s="265"/>
      <c r="SUY16" s="265"/>
      <c r="SUZ16" s="266"/>
      <c r="SVA16" s="264" t="s">
        <v>189</v>
      </c>
      <c r="SVB16" s="265"/>
      <c r="SVC16" s="265"/>
      <c r="SVD16" s="265"/>
      <c r="SVE16" s="265"/>
      <c r="SVF16" s="265"/>
      <c r="SVG16" s="265"/>
      <c r="SVH16" s="266"/>
      <c r="SVI16" s="264" t="s">
        <v>189</v>
      </c>
      <c r="SVJ16" s="265"/>
      <c r="SVK16" s="265"/>
      <c r="SVL16" s="265"/>
      <c r="SVM16" s="265"/>
      <c r="SVN16" s="265"/>
      <c r="SVO16" s="265"/>
      <c r="SVP16" s="266"/>
      <c r="SVQ16" s="264" t="s">
        <v>189</v>
      </c>
      <c r="SVR16" s="265"/>
      <c r="SVS16" s="265"/>
      <c r="SVT16" s="265"/>
      <c r="SVU16" s="265"/>
      <c r="SVV16" s="265"/>
      <c r="SVW16" s="265"/>
      <c r="SVX16" s="266"/>
      <c r="SVY16" s="264" t="s">
        <v>189</v>
      </c>
      <c r="SVZ16" s="265"/>
      <c r="SWA16" s="265"/>
      <c r="SWB16" s="265"/>
      <c r="SWC16" s="265"/>
      <c r="SWD16" s="265"/>
      <c r="SWE16" s="265"/>
      <c r="SWF16" s="266"/>
      <c r="SWG16" s="264" t="s">
        <v>189</v>
      </c>
      <c r="SWH16" s="265"/>
      <c r="SWI16" s="265"/>
      <c r="SWJ16" s="265"/>
      <c r="SWK16" s="265"/>
      <c r="SWL16" s="265"/>
      <c r="SWM16" s="265"/>
      <c r="SWN16" s="266"/>
      <c r="SWO16" s="264" t="s">
        <v>189</v>
      </c>
      <c r="SWP16" s="265"/>
      <c r="SWQ16" s="265"/>
      <c r="SWR16" s="265"/>
      <c r="SWS16" s="265"/>
      <c r="SWT16" s="265"/>
      <c r="SWU16" s="265"/>
      <c r="SWV16" s="266"/>
      <c r="SWW16" s="264" t="s">
        <v>189</v>
      </c>
      <c r="SWX16" s="265"/>
      <c r="SWY16" s="265"/>
      <c r="SWZ16" s="265"/>
      <c r="SXA16" s="265"/>
      <c r="SXB16" s="265"/>
      <c r="SXC16" s="265"/>
      <c r="SXD16" s="266"/>
      <c r="SXE16" s="264" t="s">
        <v>189</v>
      </c>
      <c r="SXF16" s="265"/>
      <c r="SXG16" s="265"/>
      <c r="SXH16" s="265"/>
      <c r="SXI16" s="265"/>
      <c r="SXJ16" s="265"/>
      <c r="SXK16" s="265"/>
      <c r="SXL16" s="266"/>
      <c r="SXM16" s="264" t="s">
        <v>189</v>
      </c>
      <c r="SXN16" s="265"/>
      <c r="SXO16" s="265"/>
      <c r="SXP16" s="265"/>
      <c r="SXQ16" s="265"/>
      <c r="SXR16" s="265"/>
      <c r="SXS16" s="265"/>
      <c r="SXT16" s="266"/>
      <c r="SXU16" s="264" t="s">
        <v>189</v>
      </c>
      <c r="SXV16" s="265"/>
      <c r="SXW16" s="265"/>
      <c r="SXX16" s="265"/>
      <c r="SXY16" s="265"/>
      <c r="SXZ16" s="265"/>
      <c r="SYA16" s="265"/>
      <c r="SYB16" s="266"/>
      <c r="SYC16" s="264" t="s">
        <v>189</v>
      </c>
      <c r="SYD16" s="265"/>
      <c r="SYE16" s="265"/>
      <c r="SYF16" s="265"/>
      <c r="SYG16" s="265"/>
      <c r="SYH16" s="265"/>
      <c r="SYI16" s="265"/>
      <c r="SYJ16" s="266"/>
      <c r="SYK16" s="264" t="s">
        <v>189</v>
      </c>
      <c r="SYL16" s="265"/>
      <c r="SYM16" s="265"/>
      <c r="SYN16" s="265"/>
      <c r="SYO16" s="265"/>
      <c r="SYP16" s="265"/>
      <c r="SYQ16" s="265"/>
      <c r="SYR16" s="266"/>
      <c r="SYS16" s="264" t="s">
        <v>189</v>
      </c>
      <c r="SYT16" s="265"/>
      <c r="SYU16" s="265"/>
      <c r="SYV16" s="265"/>
      <c r="SYW16" s="265"/>
      <c r="SYX16" s="265"/>
      <c r="SYY16" s="265"/>
      <c r="SYZ16" s="266"/>
      <c r="SZA16" s="264" t="s">
        <v>189</v>
      </c>
      <c r="SZB16" s="265"/>
      <c r="SZC16" s="265"/>
      <c r="SZD16" s="265"/>
      <c r="SZE16" s="265"/>
      <c r="SZF16" s="265"/>
      <c r="SZG16" s="265"/>
      <c r="SZH16" s="266"/>
      <c r="SZI16" s="264" t="s">
        <v>189</v>
      </c>
      <c r="SZJ16" s="265"/>
      <c r="SZK16" s="265"/>
      <c r="SZL16" s="265"/>
      <c r="SZM16" s="265"/>
      <c r="SZN16" s="265"/>
      <c r="SZO16" s="265"/>
      <c r="SZP16" s="266"/>
      <c r="SZQ16" s="264" t="s">
        <v>189</v>
      </c>
      <c r="SZR16" s="265"/>
      <c r="SZS16" s="265"/>
      <c r="SZT16" s="265"/>
      <c r="SZU16" s="265"/>
      <c r="SZV16" s="265"/>
      <c r="SZW16" s="265"/>
      <c r="SZX16" s="266"/>
      <c r="SZY16" s="264" t="s">
        <v>189</v>
      </c>
      <c r="SZZ16" s="265"/>
      <c r="TAA16" s="265"/>
      <c r="TAB16" s="265"/>
      <c r="TAC16" s="265"/>
      <c r="TAD16" s="265"/>
      <c r="TAE16" s="265"/>
      <c r="TAF16" s="266"/>
      <c r="TAG16" s="264" t="s">
        <v>189</v>
      </c>
      <c r="TAH16" s="265"/>
      <c r="TAI16" s="265"/>
      <c r="TAJ16" s="265"/>
      <c r="TAK16" s="265"/>
      <c r="TAL16" s="265"/>
      <c r="TAM16" s="265"/>
      <c r="TAN16" s="266"/>
      <c r="TAO16" s="264" t="s">
        <v>189</v>
      </c>
      <c r="TAP16" s="265"/>
      <c r="TAQ16" s="265"/>
      <c r="TAR16" s="265"/>
      <c r="TAS16" s="265"/>
      <c r="TAT16" s="265"/>
      <c r="TAU16" s="265"/>
      <c r="TAV16" s="266"/>
      <c r="TAW16" s="264" t="s">
        <v>189</v>
      </c>
      <c r="TAX16" s="265"/>
      <c r="TAY16" s="265"/>
      <c r="TAZ16" s="265"/>
      <c r="TBA16" s="265"/>
      <c r="TBB16" s="265"/>
      <c r="TBC16" s="265"/>
      <c r="TBD16" s="266"/>
      <c r="TBE16" s="264" t="s">
        <v>189</v>
      </c>
      <c r="TBF16" s="265"/>
      <c r="TBG16" s="265"/>
      <c r="TBH16" s="265"/>
      <c r="TBI16" s="265"/>
      <c r="TBJ16" s="265"/>
      <c r="TBK16" s="265"/>
      <c r="TBL16" s="266"/>
      <c r="TBM16" s="264" t="s">
        <v>189</v>
      </c>
      <c r="TBN16" s="265"/>
      <c r="TBO16" s="265"/>
      <c r="TBP16" s="265"/>
      <c r="TBQ16" s="265"/>
      <c r="TBR16" s="265"/>
      <c r="TBS16" s="265"/>
      <c r="TBT16" s="266"/>
      <c r="TBU16" s="264" t="s">
        <v>189</v>
      </c>
      <c r="TBV16" s="265"/>
      <c r="TBW16" s="265"/>
      <c r="TBX16" s="265"/>
      <c r="TBY16" s="265"/>
      <c r="TBZ16" s="265"/>
      <c r="TCA16" s="265"/>
      <c r="TCB16" s="266"/>
      <c r="TCC16" s="264" t="s">
        <v>189</v>
      </c>
      <c r="TCD16" s="265"/>
      <c r="TCE16" s="265"/>
      <c r="TCF16" s="265"/>
      <c r="TCG16" s="265"/>
      <c r="TCH16" s="265"/>
      <c r="TCI16" s="265"/>
      <c r="TCJ16" s="266"/>
      <c r="TCK16" s="264" t="s">
        <v>189</v>
      </c>
      <c r="TCL16" s="265"/>
      <c r="TCM16" s="265"/>
      <c r="TCN16" s="265"/>
      <c r="TCO16" s="265"/>
      <c r="TCP16" s="265"/>
      <c r="TCQ16" s="265"/>
      <c r="TCR16" s="266"/>
      <c r="TCS16" s="264" t="s">
        <v>189</v>
      </c>
      <c r="TCT16" s="265"/>
      <c r="TCU16" s="265"/>
      <c r="TCV16" s="265"/>
      <c r="TCW16" s="265"/>
      <c r="TCX16" s="265"/>
      <c r="TCY16" s="265"/>
      <c r="TCZ16" s="266"/>
      <c r="TDA16" s="264" t="s">
        <v>189</v>
      </c>
      <c r="TDB16" s="265"/>
      <c r="TDC16" s="265"/>
      <c r="TDD16" s="265"/>
      <c r="TDE16" s="265"/>
      <c r="TDF16" s="265"/>
      <c r="TDG16" s="265"/>
      <c r="TDH16" s="266"/>
      <c r="TDI16" s="264" t="s">
        <v>189</v>
      </c>
      <c r="TDJ16" s="265"/>
      <c r="TDK16" s="265"/>
      <c r="TDL16" s="265"/>
      <c r="TDM16" s="265"/>
      <c r="TDN16" s="265"/>
      <c r="TDO16" s="265"/>
      <c r="TDP16" s="266"/>
      <c r="TDQ16" s="264" t="s">
        <v>189</v>
      </c>
      <c r="TDR16" s="265"/>
      <c r="TDS16" s="265"/>
      <c r="TDT16" s="265"/>
      <c r="TDU16" s="265"/>
      <c r="TDV16" s="265"/>
      <c r="TDW16" s="265"/>
      <c r="TDX16" s="266"/>
      <c r="TDY16" s="264" t="s">
        <v>189</v>
      </c>
      <c r="TDZ16" s="265"/>
      <c r="TEA16" s="265"/>
      <c r="TEB16" s="265"/>
      <c r="TEC16" s="265"/>
      <c r="TED16" s="265"/>
      <c r="TEE16" s="265"/>
      <c r="TEF16" s="266"/>
      <c r="TEG16" s="264" t="s">
        <v>189</v>
      </c>
      <c r="TEH16" s="265"/>
      <c r="TEI16" s="265"/>
      <c r="TEJ16" s="265"/>
      <c r="TEK16" s="265"/>
      <c r="TEL16" s="265"/>
      <c r="TEM16" s="265"/>
      <c r="TEN16" s="266"/>
      <c r="TEO16" s="264" t="s">
        <v>189</v>
      </c>
      <c r="TEP16" s="265"/>
      <c r="TEQ16" s="265"/>
      <c r="TER16" s="265"/>
      <c r="TES16" s="265"/>
      <c r="TET16" s="265"/>
      <c r="TEU16" s="265"/>
      <c r="TEV16" s="266"/>
      <c r="TEW16" s="264" t="s">
        <v>189</v>
      </c>
      <c r="TEX16" s="265"/>
      <c r="TEY16" s="265"/>
      <c r="TEZ16" s="265"/>
      <c r="TFA16" s="265"/>
      <c r="TFB16" s="265"/>
      <c r="TFC16" s="265"/>
      <c r="TFD16" s="266"/>
      <c r="TFE16" s="264" t="s">
        <v>189</v>
      </c>
      <c r="TFF16" s="265"/>
      <c r="TFG16" s="265"/>
      <c r="TFH16" s="265"/>
      <c r="TFI16" s="265"/>
      <c r="TFJ16" s="265"/>
      <c r="TFK16" s="265"/>
      <c r="TFL16" s="266"/>
      <c r="TFM16" s="264" t="s">
        <v>189</v>
      </c>
      <c r="TFN16" s="265"/>
      <c r="TFO16" s="265"/>
      <c r="TFP16" s="265"/>
      <c r="TFQ16" s="265"/>
      <c r="TFR16" s="265"/>
      <c r="TFS16" s="265"/>
      <c r="TFT16" s="266"/>
      <c r="TFU16" s="264" t="s">
        <v>189</v>
      </c>
      <c r="TFV16" s="265"/>
      <c r="TFW16" s="265"/>
      <c r="TFX16" s="265"/>
      <c r="TFY16" s="265"/>
      <c r="TFZ16" s="265"/>
      <c r="TGA16" s="265"/>
      <c r="TGB16" s="266"/>
      <c r="TGC16" s="264" t="s">
        <v>189</v>
      </c>
      <c r="TGD16" s="265"/>
      <c r="TGE16" s="265"/>
      <c r="TGF16" s="265"/>
      <c r="TGG16" s="265"/>
      <c r="TGH16" s="265"/>
      <c r="TGI16" s="265"/>
      <c r="TGJ16" s="266"/>
      <c r="TGK16" s="264" t="s">
        <v>189</v>
      </c>
      <c r="TGL16" s="265"/>
      <c r="TGM16" s="265"/>
      <c r="TGN16" s="265"/>
      <c r="TGO16" s="265"/>
      <c r="TGP16" s="265"/>
      <c r="TGQ16" s="265"/>
      <c r="TGR16" s="266"/>
      <c r="TGS16" s="264" t="s">
        <v>189</v>
      </c>
      <c r="TGT16" s="265"/>
      <c r="TGU16" s="265"/>
      <c r="TGV16" s="265"/>
      <c r="TGW16" s="265"/>
      <c r="TGX16" s="265"/>
      <c r="TGY16" s="265"/>
      <c r="TGZ16" s="266"/>
      <c r="THA16" s="264" t="s">
        <v>189</v>
      </c>
      <c r="THB16" s="265"/>
      <c r="THC16" s="265"/>
      <c r="THD16" s="265"/>
      <c r="THE16" s="265"/>
      <c r="THF16" s="265"/>
      <c r="THG16" s="265"/>
      <c r="THH16" s="266"/>
      <c r="THI16" s="264" t="s">
        <v>189</v>
      </c>
      <c r="THJ16" s="265"/>
      <c r="THK16" s="265"/>
      <c r="THL16" s="265"/>
      <c r="THM16" s="265"/>
      <c r="THN16" s="265"/>
      <c r="THO16" s="265"/>
      <c r="THP16" s="266"/>
      <c r="THQ16" s="264" t="s">
        <v>189</v>
      </c>
      <c r="THR16" s="265"/>
      <c r="THS16" s="265"/>
      <c r="THT16" s="265"/>
      <c r="THU16" s="265"/>
      <c r="THV16" s="265"/>
      <c r="THW16" s="265"/>
      <c r="THX16" s="266"/>
      <c r="THY16" s="264" t="s">
        <v>189</v>
      </c>
      <c r="THZ16" s="265"/>
      <c r="TIA16" s="265"/>
      <c r="TIB16" s="265"/>
      <c r="TIC16" s="265"/>
      <c r="TID16" s="265"/>
      <c r="TIE16" s="265"/>
      <c r="TIF16" s="266"/>
      <c r="TIG16" s="264" t="s">
        <v>189</v>
      </c>
      <c r="TIH16" s="265"/>
      <c r="TII16" s="265"/>
      <c r="TIJ16" s="265"/>
      <c r="TIK16" s="265"/>
      <c r="TIL16" s="265"/>
      <c r="TIM16" s="265"/>
      <c r="TIN16" s="266"/>
      <c r="TIO16" s="264" t="s">
        <v>189</v>
      </c>
      <c r="TIP16" s="265"/>
      <c r="TIQ16" s="265"/>
      <c r="TIR16" s="265"/>
      <c r="TIS16" s="265"/>
      <c r="TIT16" s="265"/>
      <c r="TIU16" s="265"/>
      <c r="TIV16" s="266"/>
      <c r="TIW16" s="264" t="s">
        <v>189</v>
      </c>
      <c r="TIX16" s="265"/>
      <c r="TIY16" s="265"/>
      <c r="TIZ16" s="265"/>
      <c r="TJA16" s="265"/>
      <c r="TJB16" s="265"/>
      <c r="TJC16" s="265"/>
      <c r="TJD16" s="266"/>
      <c r="TJE16" s="264" t="s">
        <v>189</v>
      </c>
      <c r="TJF16" s="265"/>
      <c r="TJG16" s="265"/>
      <c r="TJH16" s="265"/>
      <c r="TJI16" s="265"/>
      <c r="TJJ16" s="265"/>
      <c r="TJK16" s="265"/>
      <c r="TJL16" s="266"/>
      <c r="TJM16" s="264" t="s">
        <v>189</v>
      </c>
      <c r="TJN16" s="265"/>
      <c r="TJO16" s="265"/>
      <c r="TJP16" s="265"/>
      <c r="TJQ16" s="265"/>
      <c r="TJR16" s="265"/>
      <c r="TJS16" s="265"/>
      <c r="TJT16" s="266"/>
      <c r="TJU16" s="264" t="s">
        <v>189</v>
      </c>
      <c r="TJV16" s="265"/>
      <c r="TJW16" s="265"/>
      <c r="TJX16" s="265"/>
      <c r="TJY16" s="265"/>
      <c r="TJZ16" s="265"/>
      <c r="TKA16" s="265"/>
      <c r="TKB16" s="266"/>
      <c r="TKC16" s="264" t="s">
        <v>189</v>
      </c>
      <c r="TKD16" s="265"/>
      <c r="TKE16" s="265"/>
      <c r="TKF16" s="265"/>
      <c r="TKG16" s="265"/>
      <c r="TKH16" s="265"/>
      <c r="TKI16" s="265"/>
      <c r="TKJ16" s="266"/>
      <c r="TKK16" s="264" t="s">
        <v>189</v>
      </c>
      <c r="TKL16" s="265"/>
      <c r="TKM16" s="265"/>
      <c r="TKN16" s="265"/>
      <c r="TKO16" s="265"/>
      <c r="TKP16" s="265"/>
      <c r="TKQ16" s="265"/>
      <c r="TKR16" s="266"/>
      <c r="TKS16" s="264" t="s">
        <v>189</v>
      </c>
      <c r="TKT16" s="265"/>
      <c r="TKU16" s="265"/>
      <c r="TKV16" s="265"/>
      <c r="TKW16" s="265"/>
      <c r="TKX16" s="265"/>
      <c r="TKY16" s="265"/>
      <c r="TKZ16" s="266"/>
      <c r="TLA16" s="264" t="s">
        <v>189</v>
      </c>
      <c r="TLB16" s="265"/>
      <c r="TLC16" s="265"/>
      <c r="TLD16" s="265"/>
      <c r="TLE16" s="265"/>
      <c r="TLF16" s="265"/>
      <c r="TLG16" s="265"/>
      <c r="TLH16" s="266"/>
      <c r="TLI16" s="264" t="s">
        <v>189</v>
      </c>
      <c r="TLJ16" s="265"/>
      <c r="TLK16" s="265"/>
      <c r="TLL16" s="265"/>
      <c r="TLM16" s="265"/>
      <c r="TLN16" s="265"/>
      <c r="TLO16" s="265"/>
      <c r="TLP16" s="266"/>
      <c r="TLQ16" s="264" t="s">
        <v>189</v>
      </c>
      <c r="TLR16" s="265"/>
      <c r="TLS16" s="265"/>
      <c r="TLT16" s="265"/>
      <c r="TLU16" s="265"/>
      <c r="TLV16" s="265"/>
      <c r="TLW16" s="265"/>
      <c r="TLX16" s="266"/>
      <c r="TLY16" s="264" t="s">
        <v>189</v>
      </c>
      <c r="TLZ16" s="265"/>
      <c r="TMA16" s="265"/>
      <c r="TMB16" s="265"/>
      <c r="TMC16" s="265"/>
      <c r="TMD16" s="265"/>
      <c r="TME16" s="265"/>
      <c r="TMF16" s="266"/>
      <c r="TMG16" s="264" t="s">
        <v>189</v>
      </c>
      <c r="TMH16" s="265"/>
      <c r="TMI16" s="265"/>
      <c r="TMJ16" s="265"/>
      <c r="TMK16" s="265"/>
      <c r="TML16" s="265"/>
      <c r="TMM16" s="265"/>
      <c r="TMN16" s="266"/>
      <c r="TMO16" s="264" t="s">
        <v>189</v>
      </c>
      <c r="TMP16" s="265"/>
      <c r="TMQ16" s="265"/>
      <c r="TMR16" s="265"/>
      <c r="TMS16" s="265"/>
      <c r="TMT16" s="265"/>
      <c r="TMU16" s="265"/>
      <c r="TMV16" s="266"/>
      <c r="TMW16" s="264" t="s">
        <v>189</v>
      </c>
      <c r="TMX16" s="265"/>
      <c r="TMY16" s="265"/>
      <c r="TMZ16" s="265"/>
      <c r="TNA16" s="265"/>
      <c r="TNB16" s="265"/>
      <c r="TNC16" s="265"/>
      <c r="TND16" s="266"/>
      <c r="TNE16" s="264" t="s">
        <v>189</v>
      </c>
      <c r="TNF16" s="265"/>
      <c r="TNG16" s="265"/>
      <c r="TNH16" s="265"/>
      <c r="TNI16" s="265"/>
      <c r="TNJ16" s="265"/>
      <c r="TNK16" s="265"/>
      <c r="TNL16" s="266"/>
      <c r="TNM16" s="264" t="s">
        <v>189</v>
      </c>
      <c r="TNN16" s="265"/>
      <c r="TNO16" s="265"/>
      <c r="TNP16" s="265"/>
      <c r="TNQ16" s="265"/>
      <c r="TNR16" s="265"/>
      <c r="TNS16" s="265"/>
      <c r="TNT16" s="266"/>
      <c r="TNU16" s="264" t="s">
        <v>189</v>
      </c>
      <c r="TNV16" s="265"/>
      <c r="TNW16" s="265"/>
      <c r="TNX16" s="265"/>
      <c r="TNY16" s="265"/>
      <c r="TNZ16" s="265"/>
      <c r="TOA16" s="265"/>
      <c r="TOB16" s="266"/>
      <c r="TOC16" s="264" t="s">
        <v>189</v>
      </c>
      <c r="TOD16" s="265"/>
      <c r="TOE16" s="265"/>
      <c r="TOF16" s="265"/>
      <c r="TOG16" s="265"/>
      <c r="TOH16" s="265"/>
      <c r="TOI16" s="265"/>
      <c r="TOJ16" s="266"/>
      <c r="TOK16" s="264" t="s">
        <v>189</v>
      </c>
      <c r="TOL16" s="265"/>
      <c r="TOM16" s="265"/>
      <c r="TON16" s="265"/>
      <c r="TOO16" s="265"/>
      <c r="TOP16" s="265"/>
      <c r="TOQ16" s="265"/>
      <c r="TOR16" s="266"/>
      <c r="TOS16" s="264" t="s">
        <v>189</v>
      </c>
      <c r="TOT16" s="265"/>
      <c r="TOU16" s="265"/>
      <c r="TOV16" s="265"/>
      <c r="TOW16" s="265"/>
      <c r="TOX16" s="265"/>
      <c r="TOY16" s="265"/>
      <c r="TOZ16" s="266"/>
      <c r="TPA16" s="264" t="s">
        <v>189</v>
      </c>
      <c r="TPB16" s="265"/>
      <c r="TPC16" s="265"/>
      <c r="TPD16" s="265"/>
      <c r="TPE16" s="265"/>
      <c r="TPF16" s="265"/>
      <c r="TPG16" s="265"/>
      <c r="TPH16" s="266"/>
      <c r="TPI16" s="264" t="s">
        <v>189</v>
      </c>
      <c r="TPJ16" s="265"/>
      <c r="TPK16" s="265"/>
      <c r="TPL16" s="265"/>
      <c r="TPM16" s="265"/>
      <c r="TPN16" s="265"/>
      <c r="TPO16" s="265"/>
      <c r="TPP16" s="266"/>
      <c r="TPQ16" s="264" t="s">
        <v>189</v>
      </c>
      <c r="TPR16" s="265"/>
      <c r="TPS16" s="265"/>
      <c r="TPT16" s="265"/>
      <c r="TPU16" s="265"/>
      <c r="TPV16" s="265"/>
      <c r="TPW16" s="265"/>
      <c r="TPX16" s="266"/>
      <c r="TPY16" s="264" t="s">
        <v>189</v>
      </c>
      <c r="TPZ16" s="265"/>
      <c r="TQA16" s="265"/>
      <c r="TQB16" s="265"/>
      <c r="TQC16" s="265"/>
      <c r="TQD16" s="265"/>
      <c r="TQE16" s="265"/>
      <c r="TQF16" s="266"/>
      <c r="TQG16" s="264" t="s">
        <v>189</v>
      </c>
      <c r="TQH16" s="265"/>
      <c r="TQI16" s="265"/>
      <c r="TQJ16" s="265"/>
      <c r="TQK16" s="265"/>
      <c r="TQL16" s="265"/>
      <c r="TQM16" s="265"/>
      <c r="TQN16" s="266"/>
      <c r="TQO16" s="264" t="s">
        <v>189</v>
      </c>
      <c r="TQP16" s="265"/>
      <c r="TQQ16" s="265"/>
      <c r="TQR16" s="265"/>
      <c r="TQS16" s="265"/>
      <c r="TQT16" s="265"/>
      <c r="TQU16" s="265"/>
      <c r="TQV16" s="266"/>
      <c r="TQW16" s="264" t="s">
        <v>189</v>
      </c>
      <c r="TQX16" s="265"/>
      <c r="TQY16" s="265"/>
      <c r="TQZ16" s="265"/>
      <c r="TRA16" s="265"/>
      <c r="TRB16" s="265"/>
      <c r="TRC16" s="265"/>
      <c r="TRD16" s="266"/>
      <c r="TRE16" s="264" t="s">
        <v>189</v>
      </c>
      <c r="TRF16" s="265"/>
      <c r="TRG16" s="265"/>
      <c r="TRH16" s="265"/>
      <c r="TRI16" s="265"/>
      <c r="TRJ16" s="265"/>
      <c r="TRK16" s="265"/>
      <c r="TRL16" s="266"/>
      <c r="TRM16" s="264" t="s">
        <v>189</v>
      </c>
      <c r="TRN16" s="265"/>
      <c r="TRO16" s="265"/>
      <c r="TRP16" s="265"/>
      <c r="TRQ16" s="265"/>
      <c r="TRR16" s="265"/>
      <c r="TRS16" s="265"/>
      <c r="TRT16" s="266"/>
      <c r="TRU16" s="264" t="s">
        <v>189</v>
      </c>
      <c r="TRV16" s="265"/>
      <c r="TRW16" s="265"/>
      <c r="TRX16" s="265"/>
      <c r="TRY16" s="265"/>
      <c r="TRZ16" s="265"/>
      <c r="TSA16" s="265"/>
      <c r="TSB16" s="266"/>
      <c r="TSC16" s="264" t="s">
        <v>189</v>
      </c>
      <c r="TSD16" s="265"/>
      <c r="TSE16" s="265"/>
      <c r="TSF16" s="265"/>
      <c r="TSG16" s="265"/>
      <c r="TSH16" s="265"/>
      <c r="TSI16" s="265"/>
      <c r="TSJ16" s="266"/>
      <c r="TSK16" s="264" t="s">
        <v>189</v>
      </c>
      <c r="TSL16" s="265"/>
      <c r="TSM16" s="265"/>
      <c r="TSN16" s="265"/>
      <c r="TSO16" s="265"/>
      <c r="TSP16" s="265"/>
      <c r="TSQ16" s="265"/>
      <c r="TSR16" s="266"/>
      <c r="TSS16" s="264" t="s">
        <v>189</v>
      </c>
      <c r="TST16" s="265"/>
      <c r="TSU16" s="265"/>
      <c r="TSV16" s="265"/>
      <c r="TSW16" s="265"/>
      <c r="TSX16" s="265"/>
      <c r="TSY16" s="265"/>
      <c r="TSZ16" s="266"/>
      <c r="TTA16" s="264" t="s">
        <v>189</v>
      </c>
      <c r="TTB16" s="265"/>
      <c r="TTC16" s="265"/>
      <c r="TTD16" s="265"/>
      <c r="TTE16" s="265"/>
      <c r="TTF16" s="265"/>
      <c r="TTG16" s="265"/>
      <c r="TTH16" s="266"/>
      <c r="TTI16" s="264" t="s">
        <v>189</v>
      </c>
      <c r="TTJ16" s="265"/>
      <c r="TTK16" s="265"/>
      <c r="TTL16" s="265"/>
      <c r="TTM16" s="265"/>
      <c r="TTN16" s="265"/>
      <c r="TTO16" s="265"/>
      <c r="TTP16" s="266"/>
      <c r="TTQ16" s="264" t="s">
        <v>189</v>
      </c>
      <c r="TTR16" s="265"/>
      <c r="TTS16" s="265"/>
      <c r="TTT16" s="265"/>
      <c r="TTU16" s="265"/>
      <c r="TTV16" s="265"/>
      <c r="TTW16" s="265"/>
      <c r="TTX16" s="266"/>
      <c r="TTY16" s="264" t="s">
        <v>189</v>
      </c>
      <c r="TTZ16" s="265"/>
      <c r="TUA16" s="265"/>
      <c r="TUB16" s="265"/>
      <c r="TUC16" s="265"/>
      <c r="TUD16" s="265"/>
      <c r="TUE16" s="265"/>
      <c r="TUF16" s="266"/>
      <c r="TUG16" s="264" t="s">
        <v>189</v>
      </c>
      <c r="TUH16" s="265"/>
      <c r="TUI16" s="265"/>
      <c r="TUJ16" s="265"/>
      <c r="TUK16" s="265"/>
      <c r="TUL16" s="265"/>
      <c r="TUM16" s="265"/>
      <c r="TUN16" s="266"/>
      <c r="TUO16" s="264" t="s">
        <v>189</v>
      </c>
      <c r="TUP16" s="265"/>
      <c r="TUQ16" s="265"/>
      <c r="TUR16" s="265"/>
      <c r="TUS16" s="265"/>
      <c r="TUT16" s="265"/>
      <c r="TUU16" s="265"/>
      <c r="TUV16" s="266"/>
      <c r="TUW16" s="264" t="s">
        <v>189</v>
      </c>
      <c r="TUX16" s="265"/>
      <c r="TUY16" s="265"/>
      <c r="TUZ16" s="265"/>
      <c r="TVA16" s="265"/>
      <c r="TVB16" s="265"/>
      <c r="TVC16" s="265"/>
      <c r="TVD16" s="266"/>
      <c r="TVE16" s="264" t="s">
        <v>189</v>
      </c>
      <c r="TVF16" s="265"/>
      <c r="TVG16" s="265"/>
      <c r="TVH16" s="265"/>
      <c r="TVI16" s="265"/>
      <c r="TVJ16" s="265"/>
      <c r="TVK16" s="265"/>
      <c r="TVL16" s="266"/>
      <c r="TVM16" s="264" t="s">
        <v>189</v>
      </c>
      <c r="TVN16" s="265"/>
      <c r="TVO16" s="265"/>
      <c r="TVP16" s="265"/>
      <c r="TVQ16" s="265"/>
      <c r="TVR16" s="265"/>
      <c r="TVS16" s="265"/>
      <c r="TVT16" s="266"/>
      <c r="TVU16" s="264" t="s">
        <v>189</v>
      </c>
      <c r="TVV16" s="265"/>
      <c r="TVW16" s="265"/>
      <c r="TVX16" s="265"/>
      <c r="TVY16" s="265"/>
      <c r="TVZ16" s="265"/>
      <c r="TWA16" s="265"/>
      <c r="TWB16" s="266"/>
      <c r="TWC16" s="264" t="s">
        <v>189</v>
      </c>
      <c r="TWD16" s="265"/>
      <c r="TWE16" s="265"/>
      <c r="TWF16" s="265"/>
      <c r="TWG16" s="265"/>
      <c r="TWH16" s="265"/>
      <c r="TWI16" s="265"/>
      <c r="TWJ16" s="266"/>
      <c r="TWK16" s="264" t="s">
        <v>189</v>
      </c>
      <c r="TWL16" s="265"/>
      <c r="TWM16" s="265"/>
      <c r="TWN16" s="265"/>
      <c r="TWO16" s="265"/>
      <c r="TWP16" s="265"/>
      <c r="TWQ16" s="265"/>
      <c r="TWR16" s="266"/>
      <c r="TWS16" s="264" t="s">
        <v>189</v>
      </c>
      <c r="TWT16" s="265"/>
      <c r="TWU16" s="265"/>
      <c r="TWV16" s="265"/>
      <c r="TWW16" s="265"/>
      <c r="TWX16" s="265"/>
      <c r="TWY16" s="265"/>
      <c r="TWZ16" s="266"/>
      <c r="TXA16" s="264" t="s">
        <v>189</v>
      </c>
      <c r="TXB16" s="265"/>
      <c r="TXC16" s="265"/>
      <c r="TXD16" s="265"/>
      <c r="TXE16" s="265"/>
      <c r="TXF16" s="265"/>
      <c r="TXG16" s="265"/>
      <c r="TXH16" s="266"/>
      <c r="TXI16" s="264" t="s">
        <v>189</v>
      </c>
      <c r="TXJ16" s="265"/>
      <c r="TXK16" s="265"/>
      <c r="TXL16" s="265"/>
      <c r="TXM16" s="265"/>
      <c r="TXN16" s="265"/>
      <c r="TXO16" s="265"/>
      <c r="TXP16" s="266"/>
      <c r="TXQ16" s="264" t="s">
        <v>189</v>
      </c>
      <c r="TXR16" s="265"/>
      <c r="TXS16" s="265"/>
      <c r="TXT16" s="265"/>
      <c r="TXU16" s="265"/>
      <c r="TXV16" s="265"/>
      <c r="TXW16" s="265"/>
      <c r="TXX16" s="266"/>
      <c r="TXY16" s="264" t="s">
        <v>189</v>
      </c>
      <c r="TXZ16" s="265"/>
      <c r="TYA16" s="265"/>
      <c r="TYB16" s="265"/>
      <c r="TYC16" s="265"/>
      <c r="TYD16" s="265"/>
      <c r="TYE16" s="265"/>
      <c r="TYF16" s="266"/>
      <c r="TYG16" s="264" t="s">
        <v>189</v>
      </c>
      <c r="TYH16" s="265"/>
      <c r="TYI16" s="265"/>
      <c r="TYJ16" s="265"/>
      <c r="TYK16" s="265"/>
      <c r="TYL16" s="265"/>
      <c r="TYM16" s="265"/>
      <c r="TYN16" s="266"/>
      <c r="TYO16" s="264" t="s">
        <v>189</v>
      </c>
      <c r="TYP16" s="265"/>
      <c r="TYQ16" s="265"/>
      <c r="TYR16" s="265"/>
      <c r="TYS16" s="265"/>
      <c r="TYT16" s="265"/>
      <c r="TYU16" s="265"/>
      <c r="TYV16" s="266"/>
      <c r="TYW16" s="264" t="s">
        <v>189</v>
      </c>
      <c r="TYX16" s="265"/>
      <c r="TYY16" s="265"/>
      <c r="TYZ16" s="265"/>
      <c r="TZA16" s="265"/>
      <c r="TZB16" s="265"/>
      <c r="TZC16" s="265"/>
      <c r="TZD16" s="266"/>
      <c r="TZE16" s="264" t="s">
        <v>189</v>
      </c>
      <c r="TZF16" s="265"/>
      <c r="TZG16" s="265"/>
      <c r="TZH16" s="265"/>
      <c r="TZI16" s="265"/>
      <c r="TZJ16" s="265"/>
      <c r="TZK16" s="265"/>
      <c r="TZL16" s="266"/>
      <c r="TZM16" s="264" t="s">
        <v>189</v>
      </c>
      <c r="TZN16" s="265"/>
      <c r="TZO16" s="265"/>
      <c r="TZP16" s="265"/>
      <c r="TZQ16" s="265"/>
      <c r="TZR16" s="265"/>
      <c r="TZS16" s="265"/>
      <c r="TZT16" s="266"/>
      <c r="TZU16" s="264" t="s">
        <v>189</v>
      </c>
      <c r="TZV16" s="265"/>
      <c r="TZW16" s="265"/>
      <c r="TZX16" s="265"/>
      <c r="TZY16" s="265"/>
      <c r="TZZ16" s="265"/>
      <c r="UAA16" s="265"/>
      <c r="UAB16" s="266"/>
      <c r="UAC16" s="264" t="s">
        <v>189</v>
      </c>
      <c r="UAD16" s="265"/>
      <c r="UAE16" s="265"/>
      <c r="UAF16" s="265"/>
      <c r="UAG16" s="265"/>
      <c r="UAH16" s="265"/>
      <c r="UAI16" s="265"/>
      <c r="UAJ16" s="266"/>
      <c r="UAK16" s="264" t="s">
        <v>189</v>
      </c>
      <c r="UAL16" s="265"/>
      <c r="UAM16" s="265"/>
      <c r="UAN16" s="265"/>
      <c r="UAO16" s="265"/>
      <c r="UAP16" s="265"/>
      <c r="UAQ16" s="265"/>
      <c r="UAR16" s="266"/>
      <c r="UAS16" s="264" t="s">
        <v>189</v>
      </c>
      <c r="UAT16" s="265"/>
      <c r="UAU16" s="265"/>
      <c r="UAV16" s="265"/>
      <c r="UAW16" s="265"/>
      <c r="UAX16" s="265"/>
      <c r="UAY16" s="265"/>
      <c r="UAZ16" s="266"/>
      <c r="UBA16" s="264" t="s">
        <v>189</v>
      </c>
      <c r="UBB16" s="265"/>
      <c r="UBC16" s="265"/>
      <c r="UBD16" s="265"/>
      <c r="UBE16" s="265"/>
      <c r="UBF16" s="265"/>
      <c r="UBG16" s="265"/>
      <c r="UBH16" s="266"/>
      <c r="UBI16" s="264" t="s">
        <v>189</v>
      </c>
      <c r="UBJ16" s="265"/>
      <c r="UBK16" s="265"/>
      <c r="UBL16" s="265"/>
      <c r="UBM16" s="265"/>
      <c r="UBN16" s="265"/>
      <c r="UBO16" s="265"/>
      <c r="UBP16" s="266"/>
      <c r="UBQ16" s="264" t="s">
        <v>189</v>
      </c>
      <c r="UBR16" s="265"/>
      <c r="UBS16" s="265"/>
      <c r="UBT16" s="265"/>
      <c r="UBU16" s="265"/>
      <c r="UBV16" s="265"/>
      <c r="UBW16" s="265"/>
      <c r="UBX16" s="266"/>
      <c r="UBY16" s="264" t="s">
        <v>189</v>
      </c>
      <c r="UBZ16" s="265"/>
      <c r="UCA16" s="265"/>
      <c r="UCB16" s="265"/>
      <c r="UCC16" s="265"/>
      <c r="UCD16" s="265"/>
      <c r="UCE16" s="265"/>
      <c r="UCF16" s="266"/>
      <c r="UCG16" s="264" t="s">
        <v>189</v>
      </c>
      <c r="UCH16" s="265"/>
      <c r="UCI16" s="265"/>
      <c r="UCJ16" s="265"/>
      <c r="UCK16" s="265"/>
      <c r="UCL16" s="265"/>
      <c r="UCM16" s="265"/>
      <c r="UCN16" s="266"/>
      <c r="UCO16" s="264" t="s">
        <v>189</v>
      </c>
      <c r="UCP16" s="265"/>
      <c r="UCQ16" s="265"/>
      <c r="UCR16" s="265"/>
      <c r="UCS16" s="265"/>
      <c r="UCT16" s="265"/>
      <c r="UCU16" s="265"/>
      <c r="UCV16" s="266"/>
      <c r="UCW16" s="264" t="s">
        <v>189</v>
      </c>
      <c r="UCX16" s="265"/>
      <c r="UCY16" s="265"/>
      <c r="UCZ16" s="265"/>
      <c r="UDA16" s="265"/>
      <c r="UDB16" s="265"/>
      <c r="UDC16" s="265"/>
      <c r="UDD16" s="266"/>
      <c r="UDE16" s="264" t="s">
        <v>189</v>
      </c>
      <c r="UDF16" s="265"/>
      <c r="UDG16" s="265"/>
      <c r="UDH16" s="265"/>
      <c r="UDI16" s="265"/>
      <c r="UDJ16" s="265"/>
      <c r="UDK16" s="265"/>
      <c r="UDL16" s="266"/>
      <c r="UDM16" s="264" t="s">
        <v>189</v>
      </c>
      <c r="UDN16" s="265"/>
      <c r="UDO16" s="265"/>
      <c r="UDP16" s="265"/>
      <c r="UDQ16" s="265"/>
      <c r="UDR16" s="265"/>
      <c r="UDS16" s="265"/>
      <c r="UDT16" s="266"/>
      <c r="UDU16" s="264" t="s">
        <v>189</v>
      </c>
      <c r="UDV16" s="265"/>
      <c r="UDW16" s="265"/>
      <c r="UDX16" s="265"/>
      <c r="UDY16" s="265"/>
      <c r="UDZ16" s="265"/>
      <c r="UEA16" s="265"/>
      <c r="UEB16" s="266"/>
      <c r="UEC16" s="264" t="s">
        <v>189</v>
      </c>
      <c r="UED16" s="265"/>
      <c r="UEE16" s="265"/>
      <c r="UEF16" s="265"/>
      <c r="UEG16" s="265"/>
      <c r="UEH16" s="265"/>
      <c r="UEI16" s="265"/>
      <c r="UEJ16" s="266"/>
      <c r="UEK16" s="264" t="s">
        <v>189</v>
      </c>
      <c r="UEL16" s="265"/>
      <c r="UEM16" s="265"/>
      <c r="UEN16" s="265"/>
      <c r="UEO16" s="265"/>
      <c r="UEP16" s="265"/>
      <c r="UEQ16" s="265"/>
      <c r="UER16" s="266"/>
      <c r="UES16" s="264" t="s">
        <v>189</v>
      </c>
      <c r="UET16" s="265"/>
      <c r="UEU16" s="265"/>
      <c r="UEV16" s="265"/>
      <c r="UEW16" s="265"/>
      <c r="UEX16" s="265"/>
      <c r="UEY16" s="265"/>
      <c r="UEZ16" s="266"/>
      <c r="UFA16" s="264" t="s">
        <v>189</v>
      </c>
      <c r="UFB16" s="265"/>
      <c r="UFC16" s="265"/>
      <c r="UFD16" s="265"/>
      <c r="UFE16" s="265"/>
      <c r="UFF16" s="265"/>
      <c r="UFG16" s="265"/>
      <c r="UFH16" s="266"/>
      <c r="UFI16" s="264" t="s">
        <v>189</v>
      </c>
      <c r="UFJ16" s="265"/>
      <c r="UFK16" s="265"/>
      <c r="UFL16" s="265"/>
      <c r="UFM16" s="265"/>
      <c r="UFN16" s="265"/>
      <c r="UFO16" s="265"/>
      <c r="UFP16" s="266"/>
      <c r="UFQ16" s="264" t="s">
        <v>189</v>
      </c>
      <c r="UFR16" s="265"/>
      <c r="UFS16" s="265"/>
      <c r="UFT16" s="265"/>
      <c r="UFU16" s="265"/>
      <c r="UFV16" s="265"/>
      <c r="UFW16" s="265"/>
      <c r="UFX16" s="266"/>
      <c r="UFY16" s="264" t="s">
        <v>189</v>
      </c>
      <c r="UFZ16" s="265"/>
      <c r="UGA16" s="265"/>
      <c r="UGB16" s="265"/>
      <c r="UGC16" s="265"/>
      <c r="UGD16" s="265"/>
      <c r="UGE16" s="265"/>
      <c r="UGF16" s="266"/>
      <c r="UGG16" s="264" t="s">
        <v>189</v>
      </c>
      <c r="UGH16" s="265"/>
      <c r="UGI16" s="265"/>
      <c r="UGJ16" s="265"/>
      <c r="UGK16" s="265"/>
      <c r="UGL16" s="265"/>
      <c r="UGM16" s="265"/>
      <c r="UGN16" s="266"/>
      <c r="UGO16" s="264" t="s">
        <v>189</v>
      </c>
      <c r="UGP16" s="265"/>
      <c r="UGQ16" s="265"/>
      <c r="UGR16" s="265"/>
      <c r="UGS16" s="265"/>
      <c r="UGT16" s="265"/>
      <c r="UGU16" s="265"/>
      <c r="UGV16" s="266"/>
      <c r="UGW16" s="264" t="s">
        <v>189</v>
      </c>
      <c r="UGX16" s="265"/>
      <c r="UGY16" s="265"/>
      <c r="UGZ16" s="265"/>
      <c r="UHA16" s="265"/>
      <c r="UHB16" s="265"/>
      <c r="UHC16" s="265"/>
      <c r="UHD16" s="266"/>
      <c r="UHE16" s="264" t="s">
        <v>189</v>
      </c>
      <c r="UHF16" s="265"/>
      <c r="UHG16" s="265"/>
      <c r="UHH16" s="265"/>
      <c r="UHI16" s="265"/>
      <c r="UHJ16" s="265"/>
      <c r="UHK16" s="265"/>
      <c r="UHL16" s="266"/>
      <c r="UHM16" s="264" t="s">
        <v>189</v>
      </c>
      <c r="UHN16" s="265"/>
      <c r="UHO16" s="265"/>
      <c r="UHP16" s="265"/>
      <c r="UHQ16" s="265"/>
      <c r="UHR16" s="265"/>
      <c r="UHS16" s="265"/>
      <c r="UHT16" s="266"/>
      <c r="UHU16" s="264" t="s">
        <v>189</v>
      </c>
      <c r="UHV16" s="265"/>
      <c r="UHW16" s="265"/>
      <c r="UHX16" s="265"/>
      <c r="UHY16" s="265"/>
      <c r="UHZ16" s="265"/>
      <c r="UIA16" s="265"/>
      <c r="UIB16" s="266"/>
      <c r="UIC16" s="264" t="s">
        <v>189</v>
      </c>
      <c r="UID16" s="265"/>
      <c r="UIE16" s="265"/>
      <c r="UIF16" s="265"/>
      <c r="UIG16" s="265"/>
      <c r="UIH16" s="265"/>
      <c r="UII16" s="265"/>
      <c r="UIJ16" s="266"/>
      <c r="UIK16" s="264" t="s">
        <v>189</v>
      </c>
      <c r="UIL16" s="265"/>
      <c r="UIM16" s="265"/>
      <c r="UIN16" s="265"/>
      <c r="UIO16" s="265"/>
      <c r="UIP16" s="265"/>
      <c r="UIQ16" s="265"/>
      <c r="UIR16" s="266"/>
      <c r="UIS16" s="264" t="s">
        <v>189</v>
      </c>
      <c r="UIT16" s="265"/>
      <c r="UIU16" s="265"/>
      <c r="UIV16" s="265"/>
      <c r="UIW16" s="265"/>
      <c r="UIX16" s="265"/>
      <c r="UIY16" s="265"/>
      <c r="UIZ16" s="266"/>
      <c r="UJA16" s="264" t="s">
        <v>189</v>
      </c>
      <c r="UJB16" s="265"/>
      <c r="UJC16" s="265"/>
      <c r="UJD16" s="265"/>
      <c r="UJE16" s="265"/>
      <c r="UJF16" s="265"/>
      <c r="UJG16" s="265"/>
      <c r="UJH16" s="266"/>
      <c r="UJI16" s="264" t="s">
        <v>189</v>
      </c>
      <c r="UJJ16" s="265"/>
      <c r="UJK16" s="265"/>
      <c r="UJL16" s="265"/>
      <c r="UJM16" s="265"/>
      <c r="UJN16" s="265"/>
      <c r="UJO16" s="265"/>
      <c r="UJP16" s="266"/>
      <c r="UJQ16" s="264" t="s">
        <v>189</v>
      </c>
      <c r="UJR16" s="265"/>
      <c r="UJS16" s="265"/>
      <c r="UJT16" s="265"/>
      <c r="UJU16" s="265"/>
      <c r="UJV16" s="265"/>
      <c r="UJW16" s="265"/>
      <c r="UJX16" s="266"/>
      <c r="UJY16" s="264" t="s">
        <v>189</v>
      </c>
      <c r="UJZ16" s="265"/>
      <c r="UKA16" s="265"/>
      <c r="UKB16" s="265"/>
      <c r="UKC16" s="265"/>
      <c r="UKD16" s="265"/>
      <c r="UKE16" s="265"/>
      <c r="UKF16" s="266"/>
      <c r="UKG16" s="264" t="s">
        <v>189</v>
      </c>
      <c r="UKH16" s="265"/>
      <c r="UKI16" s="265"/>
      <c r="UKJ16" s="265"/>
      <c r="UKK16" s="265"/>
      <c r="UKL16" s="265"/>
      <c r="UKM16" s="265"/>
      <c r="UKN16" s="266"/>
      <c r="UKO16" s="264" t="s">
        <v>189</v>
      </c>
      <c r="UKP16" s="265"/>
      <c r="UKQ16" s="265"/>
      <c r="UKR16" s="265"/>
      <c r="UKS16" s="265"/>
      <c r="UKT16" s="265"/>
      <c r="UKU16" s="265"/>
      <c r="UKV16" s="266"/>
      <c r="UKW16" s="264" t="s">
        <v>189</v>
      </c>
      <c r="UKX16" s="265"/>
      <c r="UKY16" s="265"/>
      <c r="UKZ16" s="265"/>
      <c r="ULA16" s="265"/>
      <c r="ULB16" s="265"/>
      <c r="ULC16" s="265"/>
      <c r="ULD16" s="266"/>
      <c r="ULE16" s="264" t="s">
        <v>189</v>
      </c>
      <c r="ULF16" s="265"/>
      <c r="ULG16" s="265"/>
      <c r="ULH16" s="265"/>
      <c r="ULI16" s="265"/>
      <c r="ULJ16" s="265"/>
      <c r="ULK16" s="265"/>
      <c r="ULL16" s="266"/>
      <c r="ULM16" s="264" t="s">
        <v>189</v>
      </c>
      <c r="ULN16" s="265"/>
      <c r="ULO16" s="265"/>
      <c r="ULP16" s="265"/>
      <c r="ULQ16" s="265"/>
      <c r="ULR16" s="265"/>
      <c r="ULS16" s="265"/>
      <c r="ULT16" s="266"/>
      <c r="ULU16" s="264" t="s">
        <v>189</v>
      </c>
      <c r="ULV16" s="265"/>
      <c r="ULW16" s="265"/>
      <c r="ULX16" s="265"/>
      <c r="ULY16" s="265"/>
      <c r="ULZ16" s="265"/>
      <c r="UMA16" s="265"/>
      <c r="UMB16" s="266"/>
      <c r="UMC16" s="264" t="s">
        <v>189</v>
      </c>
      <c r="UMD16" s="265"/>
      <c r="UME16" s="265"/>
      <c r="UMF16" s="265"/>
      <c r="UMG16" s="265"/>
      <c r="UMH16" s="265"/>
      <c r="UMI16" s="265"/>
      <c r="UMJ16" s="266"/>
      <c r="UMK16" s="264" t="s">
        <v>189</v>
      </c>
      <c r="UML16" s="265"/>
      <c r="UMM16" s="265"/>
      <c r="UMN16" s="265"/>
      <c r="UMO16" s="265"/>
      <c r="UMP16" s="265"/>
      <c r="UMQ16" s="265"/>
      <c r="UMR16" s="266"/>
      <c r="UMS16" s="264" t="s">
        <v>189</v>
      </c>
      <c r="UMT16" s="265"/>
      <c r="UMU16" s="265"/>
      <c r="UMV16" s="265"/>
      <c r="UMW16" s="265"/>
      <c r="UMX16" s="265"/>
      <c r="UMY16" s="265"/>
      <c r="UMZ16" s="266"/>
      <c r="UNA16" s="264" t="s">
        <v>189</v>
      </c>
      <c r="UNB16" s="265"/>
      <c r="UNC16" s="265"/>
      <c r="UND16" s="265"/>
      <c r="UNE16" s="265"/>
      <c r="UNF16" s="265"/>
      <c r="UNG16" s="265"/>
      <c r="UNH16" s="266"/>
      <c r="UNI16" s="264" t="s">
        <v>189</v>
      </c>
      <c r="UNJ16" s="265"/>
      <c r="UNK16" s="265"/>
      <c r="UNL16" s="265"/>
      <c r="UNM16" s="265"/>
      <c r="UNN16" s="265"/>
      <c r="UNO16" s="265"/>
      <c r="UNP16" s="266"/>
      <c r="UNQ16" s="264" t="s">
        <v>189</v>
      </c>
      <c r="UNR16" s="265"/>
      <c r="UNS16" s="265"/>
      <c r="UNT16" s="265"/>
      <c r="UNU16" s="265"/>
      <c r="UNV16" s="265"/>
      <c r="UNW16" s="265"/>
      <c r="UNX16" s="266"/>
      <c r="UNY16" s="264" t="s">
        <v>189</v>
      </c>
      <c r="UNZ16" s="265"/>
      <c r="UOA16" s="265"/>
      <c r="UOB16" s="265"/>
      <c r="UOC16" s="265"/>
      <c r="UOD16" s="265"/>
      <c r="UOE16" s="265"/>
      <c r="UOF16" s="266"/>
      <c r="UOG16" s="264" t="s">
        <v>189</v>
      </c>
      <c r="UOH16" s="265"/>
      <c r="UOI16" s="265"/>
      <c r="UOJ16" s="265"/>
      <c r="UOK16" s="265"/>
      <c r="UOL16" s="265"/>
      <c r="UOM16" s="265"/>
      <c r="UON16" s="266"/>
      <c r="UOO16" s="264" t="s">
        <v>189</v>
      </c>
      <c r="UOP16" s="265"/>
      <c r="UOQ16" s="265"/>
      <c r="UOR16" s="265"/>
      <c r="UOS16" s="265"/>
      <c r="UOT16" s="265"/>
      <c r="UOU16" s="265"/>
      <c r="UOV16" s="266"/>
      <c r="UOW16" s="264" t="s">
        <v>189</v>
      </c>
      <c r="UOX16" s="265"/>
      <c r="UOY16" s="265"/>
      <c r="UOZ16" s="265"/>
      <c r="UPA16" s="265"/>
      <c r="UPB16" s="265"/>
      <c r="UPC16" s="265"/>
      <c r="UPD16" s="266"/>
      <c r="UPE16" s="264" t="s">
        <v>189</v>
      </c>
      <c r="UPF16" s="265"/>
      <c r="UPG16" s="265"/>
      <c r="UPH16" s="265"/>
      <c r="UPI16" s="265"/>
      <c r="UPJ16" s="265"/>
      <c r="UPK16" s="265"/>
      <c r="UPL16" s="266"/>
      <c r="UPM16" s="264" t="s">
        <v>189</v>
      </c>
      <c r="UPN16" s="265"/>
      <c r="UPO16" s="265"/>
      <c r="UPP16" s="265"/>
      <c r="UPQ16" s="265"/>
      <c r="UPR16" s="265"/>
      <c r="UPS16" s="265"/>
      <c r="UPT16" s="266"/>
      <c r="UPU16" s="264" t="s">
        <v>189</v>
      </c>
      <c r="UPV16" s="265"/>
      <c r="UPW16" s="265"/>
      <c r="UPX16" s="265"/>
      <c r="UPY16" s="265"/>
      <c r="UPZ16" s="265"/>
      <c r="UQA16" s="265"/>
      <c r="UQB16" s="266"/>
      <c r="UQC16" s="264" t="s">
        <v>189</v>
      </c>
      <c r="UQD16" s="265"/>
      <c r="UQE16" s="265"/>
      <c r="UQF16" s="265"/>
      <c r="UQG16" s="265"/>
      <c r="UQH16" s="265"/>
      <c r="UQI16" s="265"/>
      <c r="UQJ16" s="266"/>
      <c r="UQK16" s="264" t="s">
        <v>189</v>
      </c>
      <c r="UQL16" s="265"/>
      <c r="UQM16" s="265"/>
      <c r="UQN16" s="265"/>
      <c r="UQO16" s="265"/>
      <c r="UQP16" s="265"/>
      <c r="UQQ16" s="265"/>
      <c r="UQR16" s="266"/>
      <c r="UQS16" s="264" t="s">
        <v>189</v>
      </c>
      <c r="UQT16" s="265"/>
      <c r="UQU16" s="265"/>
      <c r="UQV16" s="265"/>
      <c r="UQW16" s="265"/>
      <c r="UQX16" s="265"/>
      <c r="UQY16" s="265"/>
      <c r="UQZ16" s="266"/>
      <c r="URA16" s="264" t="s">
        <v>189</v>
      </c>
      <c r="URB16" s="265"/>
      <c r="URC16" s="265"/>
      <c r="URD16" s="265"/>
      <c r="URE16" s="265"/>
      <c r="URF16" s="265"/>
      <c r="URG16" s="265"/>
      <c r="URH16" s="266"/>
      <c r="URI16" s="264" t="s">
        <v>189</v>
      </c>
      <c r="URJ16" s="265"/>
      <c r="URK16" s="265"/>
      <c r="URL16" s="265"/>
      <c r="URM16" s="265"/>
      <c r="URN16" s="265"/>
      <c r="URO16" s="265"/>
      <c r="URP16" s="266"/>
      <c r="URQ16" s="264" t="s">
        <v>189</v>
      </c>
      <c r="URR16" s="265"/>
      <c r="URS16" s="265"/>
      <c r="URT16" s="265"/>
      <c r="URU16" s="265"/>
      <c r="URV16" s="265"/>
      <c r="URW16" s="265"/>
      <c r="URX16" s="266"/>
      <c r="URY16" s="264" t="s">
        <v>189</v>
      </c>
      <c r="URZ16" s="265"/>
      <c r="USA16" s="265"/>
      <c r="USB16" s="265"/>
      <c r="USC16" s="265"/>
      <c r="USD16" s="265"/>
      <c r="USE16" s="265"/>
      <c r="USF16" s="266"/>
      <c r="USG16" s="264" t="s">
        <v>189</v>
      </c>
      <c r="USH16" s="265"/>
      <c r="USI16" s="265"/>
      <c r="USJ16" s="265"/>
      <c r="USK16" s="265"/>
      <c r="USL16" s="265"/>
      <c r="USM16" s="265"/>
      <c r="USN16" s="266"/>
      <c r="USO16" s="264" t="s">
        <v>189</v>
      </c>
      <c r="USP16" s="265"/>
      <c r="USQ16" s="265"/>
      <c r="USR16" s="265"/>
      <c r="USS16" s="265"/>
      <c r="UST16" s="265"/>
      <c r="USU16" s="265"/>
      <c r="USV16" s="266"/>
      <c r="USW16" s="264" t="s">
        <v>189</v>
      </c>
      <c r="USX16" s="265"/>
      <c r="USY16" s="265"/>
      <c r="USZ16" s="265"/>
      <c r="UTA16" s="265"/>
      <c r="UTB16" s="265"/>
      <c r="UTC16" s="265"/>
      <c r="UTD16" s="266"/>
      <c r="UTE16" s="264" t="s">
        <v>189</v>
      </c>
      <c r="UTF16" s="265"/>
      <c r="UTG16" s="265"/>
      <c r="UTH16" s="265"/>
      <c r="UTI16" s="265"/>
      <c r="UTJ16" s="265"/>
      <c r="UTK16" s="265"/>
      <c r="UTL16" s="266"/>
      <c r="UTM16" s="264" t="s">
        <v>189</v>
      </c>
      <c r="UTN16" s="265"/>
      <c r="UTO16" s="265"/>
      <c r="UTP16" s="265"/>
      <c r="UTQ16" s="265"/>
      <c r="UTR16" s="265"/>
      <c r="UTS16" s="265"/>
      <c r="UTT16" s="266"/>
      <c r="UTU16" s="264" t="s">
        <v>189</v>
      </c>
      <c r="UTV16" s="265"/>
      <c r="UTW16" s="265"/>
      <c r="UTX16" s="265"/>
      <c r="UTY16" s="265"/>
      <c r="UTZ16" s="265"/>
      <c r="UUA16" s="265"/>
      <c r="UUB16" s="266"/>
      <c r="UUC16" s="264" t="s">
        <v>189</v>
      </c>
      <c r="UUD16" s="265"/>
      <c r="UUE16" s="265"/>
      <c r="UUF16" s="265"/>
      <c r="UUG16" s="265"/>
      <c r="UUH16" s="265"/>
      <c r="UUI16" s="265"/>
      <c r="UUJ16" s="266"/>
      <c r="UUK16" s="264" t="s">
        <v>189</v>
      </c>
      <c r="UUL16" s="265"/>
      <c r="UUM16" s="265"/>
      <c r="UUN16" s="265"/>
      <c r="UUO16" s="265"/>
      <c r="UUP16" s="265"/>
      <c r="UUQ16" s="265"/>
      <c r="UUR16" s="266"/>
      <c r="UUS16" s="264" t="s">
        <v>189</v>
      </c>
      <c r="UUT16" s="265"/>
      <c r="UUU16" s="265"/>
      <c r="UUV16" s="265"/>
      <c r="UUW16" s="265"/>
      <c r="UUX16" s="265"/>
      <c r="UUY16" s="265"/>
      <c r="UUZ16" s="266"/>
      <c r="UVA16" s="264" t="s">
        <v>189</v>
      </c>
      <c r="UVB16" s="265"/>
      <c r="UVC16" s="265"/>
      <c r="UVD16" s="265"/>
      <c r="UVE16" s="265"/>
      <c r="UVF16" s="265"/>
      <c r="UVG16" s="265"/>
      <c r="UVH16" s="266"/>
      <c r="UVI16" s="264" t="s">
        <v>189</v>
      </c>
      <c r="UVJ16" s="265"/>
      <c r="UVK16" s="265"/>
      <c r="UVL16" s="265"/>
      <c r="UVM16" s="265"/>
      <c r="UVN16" s="265"/>
      <c r="UVO16" s="265"/>
      <c r="UVP16" s="266"/>
      <c r="UVQ16" s="264" t="s">
        <v>189</v>
      </c>
      <c r="UVR16" s="265"/>
      <c r="UVS16" s="265"/>
      <c r="UVT16" s="265"/>
      <c r="UVU16" s="265"/>
      <c r="UVV16" s="265"/>
      <c r="UVW16" s="265"/>
      <c r="UVX16" s="266"/>
      <c r="UVY16" s="264" t="s">
        <v>189</v>
      </c>
      <c r="UVZ16" s="265"/>
      <c r="UWA16" s="265"/>
      <c r="UWB16" s="265"/>
      <c r="UWC16" s="265"/>
      <c r="UWD16" s="265"/>
      <c r="UWE16" s="265"/>
      <c r="UWF16" s="266"/>
      <c r="UWG16" s="264" t="s">
        <v>189</v>
      </c>
      <c r="UWH16" s="265"/>
      <c r="UWI16" s="265"/>
      <c r="UWJ16" s="265"/>
      <c r="UWK16" s="265"/>
      <c r="UWL16" s="265"/>
      <c r="UWM16" s="265"/>
      <c r="UWN16" s="266"/>
      <c r="UWO16" s="264" t="s">
        <v>189</v>
      </c>
      <c r="UWP16" s="265"/>
      <c r="UWQ16" s="265"/>
      <c r="UWR16" s="265"/>
      <c r="UWS16" s="265"/>
      <c r="UWT16" s="265"/>
      <c r="UWU16" s="265"/>
      <c r="UWV16" s="266"/>
      <c r="UWW16" s="264" t="s">
        <v>189</v>
      </c>
      <c r="UWX16" s="265"/>
      <c r="UWY16" s="265"/>
      <c r="UWZ16" s="265"/>
      <c r="UXA16" s="265"/>
      <c r="UXB16" s="265"/>
      <c r="UXC16" s="265"/>
      <c r="UXD16" s="266"/>
      <c r="UXE16" s="264" t="s">
        <v>189</v>
      </c>
      <c r="UXF16" s="265"/>
      <c r="UXG16" s="265"/>
      <c r="UXH16" s="265"/>
      <c r="UXI16" s="265"/>
      <c r="UXJ16" s="265"/>
      <c r="UXK16" s="265"/>
      <c r="UXL16" s="266"/>
      <c r="UXM16" s="264" t="s">
        <v>189</v>
      </c>
      <c r="UXN16" s="265"/>
      <c r="UXO16" s="265"/>
      <c r="UXP16" s="265"/>
      <c r="UXQ16" s="265"/>
      <c r="UXR16" s="265"/>
      <c r="UXS16" s="265"/>
      <c r="UXT16" s="266"/>
      <c r="UXU16" s="264" t="s">
        <v>189</v>
      </c>
      <c r="UXV16" s="265"/>
      <c r="UXW16" s="265"/>
      <c r="UXX16" s="265"/>
      <c r="UXY16" s="265"/>
      <c r="UXZ16" s="265"/>
      <c r="UYA16" s="265"/>
      <c r="UYB16" s="266"/>
      <c r="UYC16" s="264" t="s">
        <v>189</v>
      </c>
      <c r="UYD16" s="265"/>
      <c r="UYE16" s="265"/>
      <c r="UYF16" s="265"/>
      <c r="UYG16" s="265"/>
      <c r="UYH16" s="265"/>
      <c r="UYI16" s="265"/>
      <c r="UYJ16" s="266"/>
      <c r="UYK16" s="264" t="s">
        <v>189</v>
      </c>
      <c r="UYL16" s="265"/>
      <c r="UYM16" s="265"/>
      <c r="UYN16" s="265"/>
      <c r="UYO16" s="265"/>
      <c r="UYP16" s="265"/>
      <c r="UYQ16" s="265"/>
      <c r="UYR16" s="266"/>
      <c r="UYS16" s="264" t="s">
        <v>189</v>
      </c>
      <c r="UYT16" s="265"/>
      <c r="UYU16" s="265"/>
      <c r="UYV16" s="265"/>
      <c r="UYW16" s="265"/>
      <c r="UYX16" s="265"/>
      <c r="UYY16" s="265"/>
      <c r="UYZ16" s="266"/>
      <c r="UZA16" s="264" t="s">
        <v>189</v>
      </c>
      <c r="UZB16" s="265"/>
      <c r="UZC16" s="265"/>
      <c r="UZD16" s="265"/>
      <c r="UZE16" s="265"/>
      <c r="UZF16" s="265"/>
      <c r="UZG16" s="265"/>
      <c r="UZH16" s="266"/>
      <c r="UZI16" s="264" t="s">
        <v>189</v>
      </c>
      <c r="UZJ16" s="265"/>
      <c r="UZK16" s="265"/>
      <c r="UZL16" s="265"/>
      <c r="UZM16" s="265"/>
      <c r="UZN16" s="265"/>
      <c r="UZO16" s="265"/>
      <c r="UZP16" s="266"/>
      <c r="UZQ16" s="264" t="s">
        <v>189</v>
      </c>
      <c r="UZR16" s="265"/>
      <c r="UZS16" s="265"/>
      <c r="UZT16" s="265"/>
      <c r="UZU16" s="265"/>
      <c r="UZV16" s="265"/>
      <c r="UZW16" s="265"/>
      <c r="UZX16" s="266"/>
      <c r="UZY16" s="264" t="s">
        <v>189</v>
      </c>
      <c r="UZZ16" s="265"/>
      <c r="VAA16" s="265"/>
      <c r="VAB16" s="265"/>
      <c r="VAC16" s="265"/>
      <c r="VAD16" s="265"/>
      <c r="VAE16" s="265"/>
      <c r="VAF16" s="266"/>
      <c r="VAG16" s="264" t="s">
        <v>189</v>
      </c>
      <c r="VAH16" s="265"/>
      <c r="VAI16" s="265"/>
      <c r="VAJ16" s="265"/>
      <c r="VAK16" s="265"/>
      <c r="VAL16" s="265"/>
      <c r="VAM16" s="265"/>
      <c r="VAN16" s="266"/>
      <c r="VAO16" s="264" t="s">
        <v>189</v>
      </c>
      <c r="VAP16" s="265"/>
      <c r="VAQ16" s="265"/>
      <c r="VAR16" s="265"/>
      <c r="VAS16" s="265"/>
      <c r="VAT16" s="265"/>
      <c r="VAU16" s="265"/>
      <c r="VAV16" s="266"/>
      <c r="VAW16" s="264" t="s">
        <v>189</v>
      </c>
      <c r="VAX16" s="265"/>
      <c r="VAY16" s="265"/>
      <c r="VAZ16" s="265"/>
      <c r="VBA16" s="265"/>
      <c r="VBB16" s="265"/>
      <c r="VBC16" s="265"/>
      <c r="VBD16" s="266"/>
      <c r="VBE16" s="264" t="s">
        <v>189</v>
      </c>
      <c r="VBF16" s="265"/>
      <c r="VBG16" s="265"/>
      <c r="VBH16" s="265"/>
      <c r="VBI16" s="265"/>
      <c r="VBJ16" s="265"/>
      <c r="VBK16" s="265"/>
      <c r="VBL16" s="266"/>
      <c r="VBM16" s="264" t="s">
        <v>189</v>
      </c>
      <c r="VBN16" s="265"/>
      <c r="VBO16" s="265"/>
      <c r="VBP16" s="265"/>
      <c r="VBQ16" s="265"/>
      <c r="VBR16" s="265"/>
      <c r="VBS16" s="265"/>
      <c r="VBT16" s="266"/>
      <c r="VBU16" s="264" t="s">
        <v>189</v>
      </c>
      <c r="VBV16" s="265"/>
      <c r="VBW16" s="265"/>
      <c r="VBX16" s="265"/>
      <c r="VBY16" s="265"/>
      <c r="VBZ16" s="265"/>
      <c r="VCA16" s="265"/>
      <c r="VCB16" s="266"/>
      <c r="VCC16" s="264" t="s">
        <v>189</v>
      </c>
      <c r="VCD16" s="265"/>
      <c r="VCE16" s="265"/>
      <c r="VCF16" s="265"/>
      <c r="VCG16" s="265"/>
      <c r="VCH16" s="265"/>
      <c r="VCI16" s="265"/>
      <c r="VCJ16" s="266"/>
      <c r="VCK16" s="264" t="s">
        <v>189</v>
      </c>
      <c r="VCL16" s="265"/>
      <c r="VCM16" s="265"/>
      <c r="VCN16" s="265"/>
      <c r="VCO16" s="265"/>
      <c r="VCP16" s="265"/>
      <c r="VCQ16" s="265"/>
      <c r="VCR16" s="266"/>
      <c r="VCS16" s="264" t="s">
        <v>189</v>
      </c>
      <c r="VCT16" s="265"/>
      <c r="VCU16" s="265"/>
      <c r="VCV16" s="265"/>
      <c r="VCW16" s="265"/>
      <c r="VCX16" s="265"/>
      <c r="VCY16" s="265"/>
      <c r="VCZ16" s="266"/>
      <c r="VDA16" s="264" t="s">
        <v>189</v>
      </c>
      <c r="VDB16" s="265"/>
      <c r="VDC16" s="265"/>
      <c r="VDD16" s="265"/>
      <c r="VDE16" s="265"/>
      <c r="VDF16" s="265"/>
      <c r="VDG16" s="265"/>
      <c r="VDH16" s="266"/>
      <c r="VDI16" s="264" t="s">
        <v>189</v>
      </c>
      <c r="VDJ16" s="265"/>
      <c r="VDK16" s="265"/>
      <c r="VDL16" s="265"/>
      <c r="VDM16" s="265"/>
      <c r="VDN16" s="265"/>
      <c r="VDO16" s="265"/>
      <c r="VDP16" s="266"/>
      <c r="VDQ16" s="264" t="s">
        <v>189</v>
      </c>
      <c r="VDR16" s="265"/>
      <c r="VDS16" s="265"/>
      <c r="VDT16" s="265"/>
      <c r="VDU16" s="265"/>
      <c r="VDV16" s="265"/>
      <c r="VDW16" s="265"/>
      <c r="VDX16" s="266"/>
      <c r="VDY16" s="264" t="s">
        <v>189</v>
      </c>
      <c r="VDZ16" s="265"/>
      <c r="VEA16" s="265"/>
      <c r="VEB16" s="265"/>
      <c r="VEC16" s="265"/>
      <c r="VED16" s="265"/>
      <c r="VEE16" s="265"/>
      <c r="VEF16" s="266"/>
      <c r="VEG16" s="264" t="s">
        <v>189</v>
      </c>
      <c r="VEH16" s="265"/>
      <c r="VEI16" s="265"/>
      <c r="VEJ16" s="265"/>
      <c r="VEK16" s="265"/>
      <c r="VEL16" s="265"/>
      <c r="VEM16" s="265"/>
      <c r="VEN16" s="266"/>
      <c r="VEO16" s="264" t="s">
        <v>189</v>
      </c>
      <c r="VEP16" s="265"/>
      <c r="VEQ16" s="265"/>
      <c r="VER16" s="265"/>
      <c r="VES16" s="265"/>
      <c r="VET16" s="265"/>
      <c r="VEU16" s="265"/>
      <c r="VEV16" s="266"/>
      <c r="VEW16" s="264" t="s">
        <v>189</v>
      </c>
      <c r="VEX16" s="265"/>
      <c r="VEY16" s="265"/>
      <c r="VEZ16" s="265"/>
      <c r="VFA16" s="265"/>
      <c r="VFB16" s="265"/>
      <c r="VFC16" s="265"/>
      <c r="VFD16" s="266"/>
      <c r="VFE16" s="264" t="s">
        <v>189</v>
      </c>
      <c r="VFF16" s="265"/>
      <c r="VFG16" s="265"/>
      <c r="VFH16" s="265"/>
      <c r="VFI16" s="265"/>
      <c r="VFJ16" s="265"/>
      <c r="VFK16" s="265"/>
      <c r="VFL16" s="266"/>
      <c r="VFM16" s="264" t="s">
        <v>189</v>
      </c>
      <c r="VFN16" s="265"/>
      <c r="VFO16" s="265"/>
      <c r="VFP16" s="265"/>
      <c r="VFQ16" s="265"/>
      <c r="VFR16" s="265"/>
      <c r="VFS16" s="265"/>
      <c r="VFT16" s="266"/>
      <c r="VFU16" s="264" t="s">
        <v>189</v>
      </c>
      <c r="VFV16" s="265"/>
      <c r="VFW16" s="265"/>
      <c r="VFX16" s="265"/>
      <c r="VFY16" s="265"/>
      <c r="VFZ16" s="265"/>
      <c r="VGA16" s="265"/>
      <c r="VGB16" s="266"/>
      <c r="VGC16" s="264" t="s">
        <v>189</v>
      </c>
      <c r="VGD16" s="265"/>
      <c r="VGE16" s="265"/>
      <c r="VGF16" s="265"/>
      <c r="VGG16" s="265"/>
      <c r="VGH16" s="265"/>
      <c r="VGI16" s="265"/>
      <c r="VGJ16" s="266"/>
      <c r="VGK16" s="264" t="s">
        <v>189</v>
      </c>
      <c r="VGL16" s="265"/>
      <c r="VGM16" s="265"/>
      <c r="VGN16" s="265"/>
      <c r="VGO16" s="265"/>
      <c r="VGP16" s="265"/>
      <c r="VGQ16" s="265"/>
      <c r="VGR16" s="266"/>
      <c r="VGS16" s="264" t="s">
        <v>189</v>
      </c>
      <c r="VGT16" s="265"/>
      <c r="VGU16" s="265"/>
      <c r="VGV16" s="265"/>
      <c r="VGW16" s="265"/>
      <c r="VGX16" s="265"/>
      <c r="VGY16" s="265"/>
      <c r="VGZ16" s="266"/>
      <c r="VHA16" s="264" t="s">
        <v>189</v>
      </c>
      <c r="VHB16" s="265"/>
      <c r="VHC16" s="265"/>
      <c r="VHD16" s="265"/>
      <c r="VHE16" s="265"/>
      <c r="VHF16" s="265"/>
      <c r="VHG16" s="265"/>
      <c r="VHH16" s="266"/>
      <c r="VHI16" s="264" t="s">
        <v>189</v>
      </c>
      <c r="VHJ16" s="265"/>
      <c r="VHK16" s="265"/>
      <c r="VHL16" s="265"/>
      <c r="VHM16" s="265"/>
      <c r="VHN16" s="265"/>
      <c r="VHO16" s="265"/>
      <c r="VHP16" s="266"/>
      <c r="VHQ16" s="264" t="s">
        <v>189</v>
      </c>
      <c r="VHR16" s="265"/>
      <c r="VHS16" s="265"/>
      <c r="VHT16" s="265"/>
      <c r="VHU16" s="265"/>
      <c r="VHV16" s="265"/>
      <c r="VHW16" s="265"/>
      <c r="VHX16" s="266"/>
      <c r="VHY16" s="264" t="s">
        <v>189</v>
      </c>
      <c r="VHZ16" s="265"/>
      <c r="VIA16" s="265"/>
      <c r="VIB16" s="265"/>
      <c r="VIC16" s="265"/>
      <c r="VID16" s="265"/>
      <c r="VIE16" s="265"/>
      <c r="VIF16" s="266"/>
      <c r="VIG16" s="264" t="s">
        <v>189</v>
      </c>
      <c r="VIH16" s="265"/>
      <c r="VII16" s="265"/>
      <c r="VIJ16" s="265"/>
      <c r="VIK16" s="265"/>
      <c r="VIL16" s="265"/>
      <c r="VIM16" s="265"/>
      <c r="VIN16" s="266"/>
      <c r="VIO16" s="264" t="s">
        <v>189</v>
      </c>
      <c r="VIP16" s="265"/>
      <c r="VIQ16" s="265"/>
      <c r="VIR16" s="265"/>
      <c r="VIS16" s="265"/>
      <c r="VIT16" s="265"/>
      <c r="VIU16" s="265"/>
      <c r="VIV16" s="266"/>
      <c r="VIW16" s="264" t="s">
        <v>189</v>
      </c>
      <c r="VIX16" s="265"/>
      <c r="VIY16" s="265"/>
      <c r="VIZ16" s="265"/>
      <c r="VJA16" s="265"/>
      <c r="VJB16" s="265"/>
      <c r="VJC16" s="265"/>
      <c r="VJD16" s="266"/>
      <c r="VJE16" s="264" t="s">
        <v>189</v>
      </c>
      <c r="VJF16" s="265"/>
      <c r="VJG16" s="265"/>
      <c r="VJH16" s="265"/>
      <c r="VJI16" s="265"/>
      <c r="VJJ16" s="265"/>
      <c r="VJK16" s="265"/>
      <c r="VJL16" s="266"/>
      <c r="VJM16" s="264" t="s">
        <v>189</v>
      </c>
      <c r="VJN16" s="265"/>
      <c r="VJO16" s="265"/>
      <c r="VJP16" s="265"/>
      <c r="VJQ16" s="265"/>
      <c r="VJR16" s="265"/>
      <c r="VJS16" s="265"/>
      <c r="VJT16" s="266"/>
      <c r="VJU16" s="264" t="s">
        <v>189</v>
      </c>
      <c r="VJV16" s="265"/>
      <c r="VJW16" s="265"/>
      <c r="VJX16" s="265"/>
      <c r="VJY16" s="265"/>
      <c r="VJZ16" s="265"/>
      <c r="VKA16" s="265"/>
      <c r="VKB16" s="266"/>
      <c r="VKC16" s="264" t="s">
        <v>189</v>
      </c>
      <c r="VKD16" s="265"/>
      <c r="VKE16" s="265"/>
      <c r="VKF16" s="265"/>
      <c r="VKG16" s="265"/>
      <c r="VKH16" s="265"/>
      <c r="VKI16" s="265"/>
      <c r="VKJ16" s="266"/>
      <c r="VKK16" s="264" t="s">
        <v>189</v>
      </c>
      <c r="VKL16" s="265"/>
      <c r="VKM16" s="265"/>
      <c r="VKN16" s="265"/>
      <c r="VKO16" s="265"/>
      <c r="VKP16" s="265"/>
      <c r="VKQ16" s="265"/>
      <c r="VKR16" s="266"/>
      <c r="VKS16" s="264" t="s">
        <v>189</v>
      </c>
      <c r="VKT16" s="265"/>
      <c r="VKU16" s="265"/>
      <c r="VKV16" s="265"/>
      <c r="VKW16" s="265"/>
      <c r="VKX16" s="265"/>
      <c r="VKY16" s="265"/>
      <c r="VKZ16" s="266"/>
      <c r="VLA16" s="264" t="s">
        <v>189</v>
      </c>
      <c r="VLB16" s="265"/>
      <c r="VLC16" s="265"/>
      <c r="VLD16" s="265"/>
      <c r="VLE16" s="265"/>
      <c r="VLF16" s="265"/>
      <c r="VLG16" s="265"/>
      <c r="VLH16" s="266"/>
      <c r="VLI16" s="264" t="s">
        <v>189</v>
      </c>
      <c r="VLJ16" s="265"/>
      <c r="VLK16" s="265"/>
      <c r="VLL16" s="265"/>
      <c r="VLM16" s="265"/>
      <c r="VLN16" s="265"/>
      <c r="VLO16" s="265"/>
      <c r="VLP16" s="266"/>
      <c r="VLQ16" s="264" t="s">
        <v>189</v>
      </c>
      <c r="VLR16" s="265"/>
      <c r="VLS16" s="265"/>
      <c r="VLT16" s="265"/>
      <c r="VLU16" s="265"/>
      <c r="VLV16" s="265"/>
      <c r="VLW16" s="265"/>
      <c r="VLX16" s="266"/>
      <c r="VLY16" s="264" t="s">
        <v>189</v>
      </c>
      <c r="VLZ16" s="265"/>
      <c r="VMA16" s="265"/>
      <c r="VMB16" s="265"/>
      <c r="VMC16" s="265"/>
      <c r="VMD16" s="265"/>
      <c r="VME16" s="265"/>
      <c r="VMF16" s="266"/>
      <c r="VMG16" s="264" t="s">
        <v>189</v>
      </c>
      <c r="VMH16" s="265"/>
      <c r="VMI16" s="265"/>
      <c r="VMJ16" s="265"/>
      <c r="VMK16" s="265"/>
      <c r="VML16" s="265"/>
      <c r="VMM16" s="265"/>
      <c r="VMN16" s="266"/>
      <c r="VMO16" s="264" t="s">
        <v>189</v>
      </c>
      <c r="VMP16" s="265"/>
      <c r="VMQ16" s="265"/>
      <c r="VMR16" s="265"/>
      <c r="VMS16" s="265"/>
      <c r="VMT16" s="265"/>
      <c r="VMU16" s="265"/>
      <c r="VMV16" s="266"/>
      <c r="VMW16" s="264" t="s">
        <v>189</v>
      </c>
      <c r="VMX16" s="265"/>
      <c r="VMY16" s="265"/>
      <c r="VMZ16" s="265"/>
      <c r="VNA16" s="265"/>
      <c r="VNB16" s="265"/>
      <c r="VNC16" s="265"/>
      <c r="VND16" s="266"/>
      <c r="VNE16" s="264" t="s">
        <v>189</v>
      </c>
      <c r="VNF16" s="265"/>
      <c r="VNG16" s="265"/>
      <c r="VNH16" s="265"/>
      <c r="VNI16" s="265"/>
      <c r="VNJ16" s="265"/>
      <c r="VNK16" s="265"/>
      <c r="VNL16" s="266"/>
      <c r="VNM16" s="264" t="s">
        <v>189</v>
      </c>
      <c r="VNN16" s="265"/>
      <c r="VNO16" s="265"/>
      <c r="VNP16" s="265"/>
      <c r="VNQ16" s="265"/>
      <c r="VNR16" s="265"/>
      <c r="VNS16" s="265"/>
      <c r="VNT16" s="266"/>
      <c r="VNU16" s="264" t="s">
        <v>189</v>
      </c>
      <c r="VNV16" s="265"/>
      <c r="VNW16" s="265"/>
      <c r="VNX16" s="265"/>
      <c r="VNY16" s="265"/>
      <c r="VNZ16" s="265"/>
      <c r="VOA16" s="265"/>
      <c r="VOB16" s="266"/>
      <c r="VOC16" s="264" t="s">
        <v>189</v>
      </c>
      <c r="VOD16" s="265"/>
      <c r="VOE16" s="265"/>
      <c r="VOF16" s="265"/>
      <c r="VOG16" s="265"/>
      <c r="VOH16" s="265"/>
      <c r="VOI16" s="265"/>
      <c r="VOJ16" s="266"/>
      <c r="VOK16" s="264" t="s">
        <v>189</v>
      </c>
      <c r="VOL16" s="265"/>
      <c r="VOM16" s="265"/>
      <c r="VON16" s="265"/>
      <c r="VOO16" s="265"/>
      <c r="VOP16" s="265"/>
      <c r="VOQ16" s="265"/>
      <c r="VOR16" s="266"/>
      <c r="VOS16" s="264" t="s">
        <v>189</v>
      </c>
      <c r="VOT16" s="265"/>
      <c r="VOU16" s="265"/>
      <c r="VOV16" s="265"/>
      <c r="VOW16" s="265"/>
      <c r="VOX16" s="265"/>
      <c r="VOY16" s="265"/>
      <c r="VOZ16" s="266"/>
      <c r="VPA16" s="264" t="s">
        <v>189</v>
      </c>
      <c r="VPB16" s="265"/>
      <c r="VPC16" s="265"/>
      <c r="VPD16" s="265"/>
      <c r="VPE16" s="265"/>
      <c r="VPF16" s="265"/>
      <c r="VPG16" s="265"/>
      <c r="VPH16" s="266"/>
      <c r="VPI16" s="264" t="s">
        <v>189</v>
      </c>
      <c r="VPJ16" s="265"/>
      <c r="VPK16" s="265"/>
      <c r="VPL16" s="265"/>
      <c r="VPM16" s="265"/>
      <c r="VPN16" s="265"/>
      <c r="VPO16" s="265"/>
      <c r="VPP16" s="266"/>
      <c r="VPQ16" s="264" t="s">
        <v>189</v>
      </c>
      <c r="VPR16" s="265"/>
      <c r="VPS16" s="265"/>
      <c r="VPT16" s="265"/>
      <c r="VPU16" s="265"/>
      <c r="VPV16" s="265"/>
      <c r="VPW16" s="265"/>
      <c r="VPX16" s="266"/>
      <c r="VPY16" s="264" t="s">
        <v>189</v>
      </c>
      <c r="VPZ16" s="265"/>
      <c r="VQA16" s="265"/>
      <c r="VQB16" s="265"/>
      <c r="VQC16" s="265"/>
      <c r="VQD16" s="265"/>
      <c r="VQE16" s="265"/>
      <c r="VQF16" s="266"/>
      <c r="VQG16" s="264" t="s">
        <v>189</v>
      </c>
      <c r="VQH16" s="265"/>
      <c r="VQI16" s="265"/>
      <c r="VQJ16" s="265"/>
      <c r="VQK16" s="265"/>
      <c r="VQL16" s="265"/>
      <c r="VQM16" s="265"/>
      <c r="VQN16" s="266"/>
      <c r="VQO16" s="264" t="s">
        <v>189</v>
      </c>
      <c r="VQP16" s="265"/>
      <c r="VQQ16" s="265"/>
      <c r="VQR16" s="265"/>
      <c r="VQS16" s="265"/>
      <c r="VQT16" s="265"/>
      <c r="VQU16" s="265"/>
      <c r="VQV16" s="266"/>
      <c r="VQW16" s="264" t="s">
        <v>189</v>
      </c>
      <c r="VQX16" s="265"/>
      <c r="VQY16" s="265"/>
      <c r="VQZ16" s="265"/>
      <c r="VRA16" s="265"/>
      <c r="VRB16" s="265"/>
      <c r="VRC16" s="265"/>
      <c r="VRD16" s="266"/>
      <c r="VRE16" s="264" t="s">
        <v>189</v>
      </c>
      <c r="VRF16" s="265"/>
      <c r="VRG16" s="265"/>
      <c r="VRH16" s="265"/>
      <c r="VRI16" s="265"/>
      <c r="VRJ16" s="265"/>
      <c r="VRK16" s="265"/>
      <c r="VRL16" s="266"/>
      <c r="VRM16" s="264" t="s">
        <v>189</v>
      </c>
      <c r="VRN16" s="265"/>
      <c r="VRO16" s="265"/>
      <c r="VRP16" s="265"/>
      <c r="VRQ16" s="265"/>
      <c r="VRR16" s="265"/>
      <c r="VRS16" s="265"/>
      <c r="VRT16" s="266"/>
      <c r="VRU16" s="264" t="s">
        <v>189</v>
      </c>
      <c r="VRV16" s="265"/>
      <c r="VRW16" s="265"/>
      <c r="VRX16" s="265"/>
      <c r="VRY16" s="265"/>
      <c r="VRZ16" s="265"/>
      <c r="VSA16" s="265"/>
      <c r="VSB16" s="266"/>
      <c r="VSC16" s="264" t="s">
        <v>189</v>
      </c>
      <c r="VSD16" s="265"/>
      <c r="VSE16" s="265"/>
      <c r="VSF16" s="265"/>
      <c r="VSG16" s="265"/>
      <c r="VSH16" s="265"/>
      <c r="VSI16" s="265"/>
      <c r="VSJ16" s="266"/>
      <c r="VSK16" s="264" t="s">
        <v>189</v>
      </c>
      <c r="VSL16" s="265"/>
      <c r="VSM16" s="265"/>
      <c r="VSN16" s="265"/>
      <c r="VSO16" s="265"/>
      <c r="VSP16" s="265"/>
      <c r="VSQ16" s="265"/>
      <c r="VSR16" s="266"/>
      <c r="VSS16" s="264" t="s">
        <v>189</v>
      </c>
      <c r="VST16" s="265"/>
      <c r="VSU16" s="265"/>
      <c r="VSV16" s="265"/>
      <c r="VSW16" s="265"/>
      <c r="VSX16" s="265"/>
      <c r="VSY16" s="265"/>
      <c r="VSZ16" s="266"/>
      <c r="VTA16" s="264" t="s">
        <v>189</v>
      </c>
      <c r="VTB16" s="265"/>
      <c r="VTC16" s="265"/>
      <c r="VTD16" s="265"/>
      <c r="VTE16" s="265"/>
      <c r="VTF16" s="265"/>
      <c r="VTG16" s="265"/>
      <c r="VTH16" s="266"/>
      <c r="VTI16" s="264" t="s">
        <v>189</v>
      </c>
      <c r="VTJ16" s="265"/>
      <c r="VTK16" s="265"/>
      <c r="VTL16" s="265"/>
      <c r="VTM16" s="265"/>
      <c r="VTN16" s="265"/>
      <c r="VTO16" s="265"/>
      <c r="VTP16" s="266"/>
      <c r="VTQ16" s="264" t="s">
        <v>189</v>
      </c>
      <c r="VTR16" s="265"/>
      <c r="VTS16" s="265"/>
      <c r="VTT16" s="265"/>
      <c r="VTU16" s="265"/>
      <c r="VTV16" s="265"/>
      <c r="VTW16" s="265"/>
      <c r="VTX16" s="266"/>
      <c r="VTY16" s="264" t="s">
        <v>189</v>
      </c>
      <c r="VTZ16" s="265"/>
      <c r="VUA16" s="265"/>
      <c r="VUB16" s="265"/>
      <c r="VUC16" s="265"/>
      <c r="VUD16" s="265"/>
      <c r="VUE16" s="265"/>
      <c r="VUF16" s="266"/>
      <c r="VUG16" s="264" t="s">
        <v>189</v>
      </c>
      <c r="VUH16" s="265"/>
      <c r="VUI16" s="265"/>
      <c r="VUJ16" s="265"/>
      <c r="VUK16" s="265"/>
      <c r="VUL16" s="265"/>
      <c r="VUM16" s="265"/>
      <c r="VUN16" s="266"/>
      <c r="VUO16" s="264" t="s">
        <v>189</v>
      </c>
      <c r="VUP16" s="265"/>
      <c r="VUQ16" s="265"/>
      <c r="VUR16" s="265"/>
      <c r="VUS16" s="265"/>
      <c r="VUT16" s="265"/>
      <c r="VUU16" s="265"/>
      <c r="VUV16" s="266"/>
      <c r="VUW16" s="264" t="s">
        <v>189</v>
      </c>
      <c r="VUX16" s="265"/>
      <c r="VUY16" s="265"/>
      <c r="VUZ16" s="265"/>
      <c r="VVA16" s="265"/>
      <c r="VVB16" s="265"/>
      <c r="VVC16" s="265"/>
      <c r="VVD16" s="266"/>
      <c r="VVE16" s="264" t="s">
        <v>189</v>
      </c>
      <c r="VVF16" s="265"/>
      <c r="VVG16" s="265"/>
      <c r="VVH16" s="265"/>
      <c r="VVI16" s="265"/>
      <c r="VVJ16" s="265"/>
      <c r="VVK16" s="265"/>
      <c r="VVL16" s="266"/>
      <c r="VVM16" s="264" t="s">
        <v>189</v>
      </c>
      <c r="VVN16" s="265"/>
      <c r="VVO16" s="265"/>
      <c r="VVP16" s="265"/>
      <c r="VVQ16" s="265"/>
      <c r="VVR16" s="265"/>
      <c r="VVS16" s="265"/>
      <c r="VVT16" s="266"/>
      <c r="VVU16" s="264" t="s">
        <v>189</v>
      </c>
      <c r="VVV16" s="265"/>
      <c r="VVW16" s="265"/>
      <c r="VVX16" s="265"/>
      <c r="VVY16" s="265"/>
      <c r="VVZ16" s="265"/>
      <c r="VWA16" s="265"/>
      <c r="VWB16" s="266"/>
      <c r="VWC16" s="264" t="s">
        <v>189</v>
      </c>
      <c r="VWD16" s="265"/>
      <c r="VWE16" s="265"/>
      <c r="VWF16" s="265"/>
      <c r="VWG16" s="265"/>
      <c r="VWH16" s="265"/>
      <c r="VWI16" s="265"/>
      <c r="VWJ16" s="266"/>
      <c r="VWK16" s="264" t="s">
        <v>189</v>
      </c>
      <c r="VWL16" s="265"/>
      <c r="VWM16" s="265"/>
      <c r="VWN16" s="265"/>
      <c r="VWO16" s="265"/>
      <c r="VWP16" s="265"/>
      <c r="VWQ16" s="265"/>
      <c r="VWR16" s="266"/>
      <c r="VWS16" s="264" t="s">
        <v>189</v>
      </c>
      <c r="VWT16" s="265"/>
      <c r="VWU16" s="265"/>
      <c r="VWV16" s="265"/>
      <c r="VWW16" s="265"/>
      <c r="VWX16" s="265"/>
      <c r="VWY16" s="265"/>
      <c r="VWZ16" s="266"/>
      <c r="VXA16" s="264" t="s">
        <v>189</v>
      </c>
      <c r="VXB16" s="265"/>
      <c r="VXC16" s="265"/>
      <c r="VXD16" s="265"/>
      <c r="VXE16" s="265"/>
      <c r="VXF16" s="265"/>
      <c r="VXG16" s="265"/>
      <c r="VXH16" s="266"/>
      <c r="VXI16" s="264" t="s">
        <v>189</v>
      </c>
      <c r="VXJ16" s="265"/>
      <c r="VXK16" s="265"/>
      <c r="VXL16" s="265"/>
      <c r="VXM16" s="265"/>
      <c r="VXN16" s="265"/>
      <c r="VXO16" s="265"/>
      <c r="VXP16" s="266"/>
      <c r="VXQ16" s="264" t="s">
        <v>189</v>
      </c>
      <c r="VXR16" s="265"/>
      <c r="VXS16" s="265"/>
      <c r="VXT16" s="265"/>
      <c r="VXU16" s="265"/>
      <c r="VXV16" s="265"/>
      <c r="VXW16" s="265"/>
      <c r="VXX16" s="266"/>
      <c r="VXY16" s="264" t="s">
        <v>189</v>
      </c>
      <c r="VXZ16" s="265"/>
      <c r="VYA16" s="265"/>
      <c r="VYB16" s="265"/>
      <c r="VYC16" s="265"/>
      <c r="VYD16" s="265"/>
      <c r="VYE16" s="265"/>
      <c r="VYF16" s="266"/>
      <c r="VYG16" s="264" t="s">
        <v>189</v>
      </c>
      <c r="VYH16" s="265"/>
      <c r="VYI16" s="265"/>
      <c r="VYJ16" s="265"/>
      <c r="VYK16" s="265"/>
      <c r="VYL16" s="265"/>
      <c r="VYM16" s="265"/>
      <c r="VYN16" s="266"/>
      <c r="VYO16" s="264" t="s">
        <v>189</v>
      </c>
      <c r="VYP16" s="265"/>
      <c r="VYQ16" s="265"/>
      <c r="VYR16" s="265"/>
      <c r="VYS16" s="265"/>
      <c r="VYT16" s="265"/>
      <c r="VYU16" s="265"/>
      <c r="VYV16" s="266"/>
      <c r="VYW16" s="264" t="s">
        <v>189</v>
      </c>
      <c r="VYX16" s="265"/>
      <c r="VYY16" s="265"/>
      <c r="VYZ16" s="265"/>
      <c r="VZA16" s="265"/>
      <c r="VZB16" s="265"/>
      <c r="VZC16" s="265"/>
      <c r="VZD16" s="266"/>
      <c r="VZE16" s="264" t="s">
        <v>189</v>
      </c>
      <c r="VZF16" s="265"/>
      <c r="VZG16" s="265"/>
      <c r="VZH16" s="265"/>
      <c r="VZI16" s="265"/>
      <c r="VZJ16" s="265"/>
      <c r="VZK16" s="265"/>
      <c r="VZL16" s="266"/>
      <c r="VZM16" s="264" t="s">
        <v>189</v>
      </c>
      <c r="VZN16" s="265"/>
      <c r="VZO16" s="265"/>
      <c r="VZP16" s="265"/>
      <c r="VZQ16" s="265"/>
      <c r="VZR16" s="265"/>
      <c r="VZS16" s="265"/>
      <c r="VZT16" s="266"/>
      <c r="VZU16" s="264" t="s">
        <v>189</v>
      </c>
      <c r="VZV16" s="265"/>
      <c r="VZW16" s="265"/>
      <c r="VZX16" s="265"/>
      <c r="VZY16" s="265"/>
      <c r="VZZ16" s="265"/>
      <c r="WAA16" s="265"/>
      <c r="WAB16" s="266"/>
      <c r="WAC16" s="264" t="s">
        <v>189</v>
      </c>
      <c r="WAD16" s="265"/>
      <c r="WAE16" s="265"/>
      <c r="WAF16" s="265"/>
      <c r="WAG16" s="265"/>
      <c r="WAH16" s="265"/>
      <c r="WAI16" s="265"/>
      <c r="WAJ16" s="266"/>
      <c r="WAK16" s="264" t="s">
        <v>189</v>
      </c>
      <c r="WAL16" s="265"/>
      <c r="WAM16" s="265"/>
      <c r="WAN16" s="265"/>
      <c r="WAO16" s="265"/>
      <c r="WAP16" s="265"/>
      <c r="WAQ16" s="265"/>
      <c r="WAR16" s="266"/>
      <c r="WAS16" s="264" t="s">
        <v>189</v>
      </c>
      <c r="WAT16" s="265"/>
      <c r="WAU16" s="265"/>
      <c r="WAV16" s="265"/>
      <c r="WAW16" s="265"/>
      <c r="WAX16" s="265"/>
      <c r="WAY16" s="265"/>
      <c r="WAZ16" s="266"/>
      <c r="WBA16" s="264" t="s">
        <v>189</v>
      </c>
      <c r="WBB16" s="265"/>
      <c r="WBC16" s="265"/>
      <c r="WBD16" s="265"/>
      <c r="WBE16" s="265"/>
      <c r="WBF16" s="265"/>
      <c r="WBG16" s="265"/>
      <c r="WBH16" s="266"/>
      <c r="WBI16" s="264" t="s">
        <v>189</v>
      </c>
      <c r="WBJ16" s="265"/>
      <c r="WBK16" s="265"/>
      <c r="WBL16" s="265"/>
      <c r="WBM16" s="265"/>
      <c r="WBN16" s="265"/>
      <c r="WBO16" s="265"/>
      <c r="WBP16" s="266"/>
      <c r="WBQ16" s="264" t="s">
        <v>189</v>
      </c>
      <c r="WBR16" s="265"/>
      <c r="WBS16" s="265"/>
      <c r="WBT16" s="265"/>
      <c r="WBU16" s="265"/>
      <c r="WBV16" s="265"/>
      <c r="WBW16" s="265"/>
      <c r="WBX16" s="266"/>
      <c r="WBY16" s="264" t="s">
        <v>189</v>
      </c>
      <c r="WBZ16" s="265"/>
      <c r="WCA16" s="265"/>
      <c r="WCB16" s="265"/>
      <c r="WCC16" s="265"/>
      <c r="WCD16" s="265"/>
      <c r="WCE16" s="265"/>
      <c r="WCF16" s="266"/>
      <c r="WCG16" s="264" t="s">
        <v>189</v>
      </c>
      <c r="WCH16" s="265"/>
      <c r="WCI16" s="265"/>
      <c r="WCJ16" s="265"/>
      <c r="WCK16" s="265"/>
      <c r="WCL16" s="265"/>
      <c r="WCM16" s="265"/>
      <c r="WCN16" s="266"/>
      <c r="WCO16" s="264" t="s">
        <v>189</v>
      </c>
      <c r="WCP16" s="265"/>
      <c r="WCQ16" s="265"/>
      <c r="WCR16" s="265"/>
      <c r="WCS16" s="265"/>
      <c r="WCT16" s="265"/>
      <c r="WCU16" s="265"/>
      <c r="WCV16" s="266"/>
      <c r="WCW16" s="264" t="s">
        <v>189</v>
      </c>
      <c r="WCX16" s="265"/>
      <c r="WCY16" s="265"/>
      <c r="WCZ16" s="265"/>
      <c r="WDA16" s="265"/>
      <c r="WDB16" s="265"/>
      <c r="WDC16" s="265"/>
      <c r="WDD16" s="266"/>
      <c r="WDE16" s="264" t="s">
        <v>189</v>
      </c>
      <c r="WDF16" s="265"/>
      <c r="WDG16" s="265"/>
      <c r="WDH16" s="265"/>
      <c r="WDI16" s="265"/>
      <c r="WDJ16" s="265"/>
      <c r="WDK16" s="265"/>
      <c r="WDL16" s="266"/>
      <c r="WDM16" s="264" t="s">
        <v>189</v>
      </c>
      <c r="WDN16" s="265"/>
      <c r="WDO16" s="265"/>
      <c r="WDP16" s="265"/>
      <c r="WDQ16" s="265"/>
      <c r="WDR16" s="265"/>
      <c r="WDS16" s="265"/>
      <c r="WDT16" s="266"/>
      <c r="WDU16" s="264" t="s">
        <v>189</v>
      </c>
      <c r="WDV16" s="265"/>
      <c r="WDW16" s="265"/>
      <c r="WDX16" s="265"/>
      <c r="WDY16" s="265"/>
      <c r="WDZ16" s="265"/>
      <c r="WEA16" s="265"/>
      <c r="WEB16" s="266"/>
      <c r="WEC16" s="264" t="s">
        <v>189</v>
      </c>
      <c r="WED16" s="265"/>
      <c r="WEE16" s="265"/>
      <c r="WEF16" s="265"/>
      <c r="WEG16" s="265"/>
      <c r="WEH16" s="265"/>
      <c r="WEI16" s="265"/>
      <c r="WEJ16" s="266"/>
      <c r="WEK16" s="264" t="s">
        <v>189</v>
      </c>
      <c r="WEL16" s="265"/>
      <c r="WEM16" s="265"/>
      <c r="WEN16" s="265"/>
      <c r="WEO16" s="265"/>
      <c r="WEP16" s="265"/>
      <c r="WEQ16" s="265"/>
      <c r="WER16" s="266"/>
      <c r="WES16" s="264" t="s">
        <v>189</v>
      </c>
      <c r="WET16" s="265"/>
      <c r="WEU16" s="265"/>
      <c r="WEV16" s="265"/>
      <c r="WEW16" s="265"/>
      <c r="WEX16" s="265"/>
      <c r="WEY16" s="265"/>
      <c r="WEZ16" s="266"/>
      <c r="WFA16" s="264" t="s">
        <v>189</v>
      </c>
      <c r="WFB16" s="265"/>
      <c r="WFC16" s="265"/>
      <c r="WFD16" s="265"/>
      <c r="WFE16" s="265"/>
      <c r="WFF16" s="265"/>
      <c r="WFG16" s="265"/>
      <c r="WFH16" s="266"/>
      <c r="WFI16" s="264" t="s">
        <v>189</v>
      </c>
      <c r="WFJ16" s="265"/>
      <c r="WFK16" s="265"/>
      <c r="WFL16" s="265"/>
      <c r="WFM16" s="265"/>
      <c r="WFN16" s="265"/>
      <c r="WFO16" s="265"/>
      <c r="WFP16" s="266"/>
      <c r="WFQ16" s="264" t="s">
        <v>189</v>
      </c>
      <c r="WFR16" s="265"/>
      <c r="WFS16" s="265"/>
      <c r="WFT16" s="265"/>
      <c r="WFU16" s="265"/>
      <c r="WFV16" s="265"/>
      <c r="WFW16" s="265"/>
      <c r="WFX16" s="266"/>
      <c r="WFY16" s="264" t="s">
        <v>189</v>
      </c>
      <c r="WFZ16" s="265"/>
      <c r="WGA16" s="265"/>
      <c r="WGB16" s="265"/>
      <c r="WGC16" s="265"/>
      <c r="WGD16" s="265"/>
      <c r="WGE16" s="265"/>
      <c r="WGF16" s="266"/>
      <c r="WGG16" s="264" t="s">
        <v>189</v>
      </c>
      <c r="WGH16" s="265"/>
      <c r="WGI16" s="265"/>
      <c r="WGJ16" s="265"/>
      <c r="WGK16" s="265"/>
      <c r="WGL16" s="265"/>
      <c r="WGM16" s="265"/>
      <c r="WGN16" s="266"/>
      <c r="WGO16" s="264" t="s">
        <v>189</v>
      </c>
      <c r="WGP16" s="265"/>
      <c r="WGQ16" s="265"/>
      <c r="WGR16" s="265"/>
      <c r="WGS16" s="265"/>
      <c r="WGT16" s="265"/>
      <c r="WGU16" s="265"/>
      <c r="WGV16" s="266"/>
      <c r="WGW16" s="264" t="s">
        <v>189</v>
      </c>
      <c r="WGX16" s="265"/>
      <c r="WGY16" s="265"/>
      <c r="WGZ16" s="265"/>
      <c r="WHA16" s="265"/>
      <c r="WHB16" s="265"/>
      <c r="WHC16" s="265"/>
      <c r="WHD16" s="266"/>
      <c r="WHE16" s="264" t="s">
        <v>189</v>
      </c>
      <c r="WHF16" s="265"/>
      <c r="WHG16" s="265"/>
      <c r="WHH16" s="265"/>
      <c r="WHI16" s="265"/>
      <c r="WHJ16" s="265"/>
      <c r="WHK16" s="265"/>
      <c r="WHL16" s="266"/>
      <c r="WHM16" s="264" t="s">
        <v>189</v>
      </c>
      <c r="WHN16" s="265"/>
      <c r="WHO16" s="265"/>
      <c r="WHP16" s="265"/>
      <c r="WHQ16" s="265"/>
      <c r="WHR16" s="265"/>
      <c r="WHS16" s="265"/>
      <c r="WHT16" s="266"/>
      <c r="WHU16" s="264" t="s">
        <v>189</v>
      </c>
      <c r="WHV16" s="265"/>
      <c r="WHW16" s="265"/>
      <c r="WHX16" s="265"/>
      <c r="WHY16" s="265"/>
      <c r="WHZ16" s="265"/>
      <c r="WIA16" s="265"/>
      <c r="WIB16" s="266"/>
      <c r="WIC16" s="264" t="s">
        <v>189</v>
      </c>
      <c r="WID16" s="265"/>
      <c r="WIE16" s="265"/>
      <c r="WIF16" s="265"/>
      <c r="WIG16" s="265"/>
      <c r="WIH16" s="265"/>
      <c r="WII16" s="265"/>
      <c r="WIJ16" s="266"/>
      <c r="WIK16" s="264" t="s">
        <v>189</v>
      </c>
      <c r="WIL16" s="265"/>
      <c r="WIM16" s="265"/>
      <c r="WIN16" s="265"/>
      <c r="WIO16" s="265"/>
      <c r="WIP16" s="265"/>
      <c r="WIQ16" s="265"/>
      <c r="WIR16" s="266"/>
      <c r="WIS16" s="264" t="s">
        <v>189</v>
      </c>
      <c r="WIT16" s="265"/>
      <c r="WIU16" s="265"/>
      <c r="WIV16" s="265"/>
      <c r="WIW16" s="265"/>
      <c r="WIX16" s="265"/>
      <c r="WIY16" s="265"/>
      <c r="WIZ16" s="266"/>
      <c r="WJA16" s="264" t="s">
        <v>189</v>
      </c>
      <c r="WJB16" s="265"/>
      <c r="WJC16" s="265"/>
      <c r="WJD16" s="265"/>
      <c r="WJE16" s="265"/>
      <c r="WJF16" s="265"/>
      <c r="WJG16" s="265"/>
      <c r="WJH16" s="266"/>
      <c r="WJI16" s="264" t="s">
        <v>189</v>
      </c>
      <c r="WJJ16" s="265"/>
      <c r="WJK16" s="265"/>
      <c r="WJL16" s="265"/>
      <c r="WJM16" s="265"/>
      <c r="WJN16" s="265"/>
      <c r="WJO16" s="265"/>
      <c r="WJP16" s="266"/>
      <c r="WJQ16" s="264" t="s">
        <v>189</v>
      </c>
      <c r="WJR16" s="265"/>
      <c r="WJS16" s="265"/>
      <c r="WJT16" s="265"/>
      <c r="WJU16" s="265"/>
      <c r="WJV16" s="265"/>
      <c r="WJW16" s="265"/>
      <c r="WJX16" s="266"/>
      <c r="WJY16" s="264" t="s">
        <v>189</v>
      </c>
      <c r="WJZ16" s="265"/>
      <c r="WKA16" s="265"/>
      <c r="WKB16" s="265"/>
      <c r="WKC16" s="265"/>
      <c r="WKD16" s="265"/>
      <c r="WKE16" s="265"/>
      <c r="WKF16" s="266"/>
      <c r="WKG16" s="264" t="s">
        <v>189</v>
      </c>
      <c r="WKH16" s="265"/>
      <c r="WKI16" s="265"/>
      <c r="WKJ16" s="265"/>
      <c r="WKK16" s="265"/>
      <c r="WKL16" s="265"/>
      <c r="WKM16" s="265"/>
      <c r="WKN16" s="266"/>
      <c r="WKO16" s="264" t="s">
        <v>189</v>
      </c>
      <c r="WKP16" s="265"/>
      <c r="WKQ16" s="265"/>
      <c r="WKR16" s="265"/>
      <c r="WKS16" s="265"/>
      <c r="WKT16" s="265"/>
      <c r="WKU16" s="265"/>
      <c r="WKV16" s="266"/>
      <c r="WKW16" s="264" t="s">
        <v>189</v>
      </c>
      <c r="WKX16" s="265"/>
      <c r="WKY16" s="265"/>
      <c r="WKZ16" s="265"/>
      <c r="WLA16" s="265"/>
      <c r="WLB16" s="265"/>
      <c r="WLC16" s="265"/>
      <c r="WLD16" s="266"/>
      <c r="WLE16" s="264" t="s">
        <v>189</v>
      </c>
      <c r="WLF16" s="265"/>
      <c r="WLG16" s="265"/>
      <c r="WLH16" s="265"/>
      <c r="WLI16" s="265"/>
      <c r="WLJ16" s="265"/>
      <c r="WLK16" s="265"/>
      <c r="WLL16" s="266"/>
      <c r="WLM16" s="264" t="s">
        <v>189</v>
      </c>
      <c r="WLN16" s="265"/>
      <c r="WLO16" s="265"/>
      <c r="WLP16" s="265"/>
      <c r="WLQ16" s="265"/>
      <c r="WLR16" s="265"/>
      <c r="WLS16" s="265"/>
      <c r="WLT16" s="266"/>
      <c r="WLU16" s="264" t="s">
        <v>189</v>
      </c>
      <c r="WLV16" s="265"/>
      <c r="WLW16" s="265"/>
      <c r="WLX16" s="265"/>
      <c r="WLY16" s="265"/>
      <c r="WLZ16" s="265"/>
      <c r="WMA16" s="265"/>
      <c r="WMB16" s="266"/>
      <c r="WMC16" s="264" t="s">
        <v>189</v>
      </c>
      <c r="WMD16" s="265"/>
      <c r="WME16" s="265"/>
      <c r="WMF16" s="265"/>
      <c r="WMG16" s="265"/>
      <c r="WMH16" s="265"/>
      <c r="WMI16" s="265"/>
      <c r="WMJ16" s="266"/>
      <c r="WMK16" s="264" t="s">
        <v>189</v>
      </c>
      <c r="WML16" s="265"/>
      <c r="WMM16" s="265"/>
      <c r="WMN16" s="265"/>
      <c r="WMO16" s="265"/>
      <c r="WMP16" s="265"/>
      <c r="WMQ16" s="265"/>
      <c r="WMR16" s="266"/>
      <c r="WMS16" s="264" t="s">
        <v>189</v>
      </c>
      <c r="WMT16" s="265"/>
      <c r="WMU16" s="265"/>
      <c r="WMV16" s="265"/>
      <c r="WMW16" s="265"/>
      <c r="WMX16" s="265"/>
      <c r="WMY16" s="265"/>
      <c r="WMZ16" s="266"/>
      <c r="WNA16" s="264" t="s">
        <v>189</v>
      </c>
      <c r="WNB16" s="265"/>
      <c r="WNC16" s="265"/>
      <c r="WND16" s="265"/>
      <c r="WNE16" s="265"/>
      <c r="WNF16" s="265"/>
      <c r="WNG16" s="265"/>
      <c r="WNH16" s="266"/>
      <c r="WNI16" s="264" t="s">
        <v>189</v>
      </c>
      <c r="WNJ16" s="265"/>
      <c r="WNK16" s="265"/>
      <c r="WNL16" s="265"/>
      <c r="WNM16" s="265"/>
      <c r="WNN16" s="265"/>
      <c r="WNO16" s="265"/>
      <c r="WNP16" s="266"/>
      <c r="WNQ16" s="264" t="s">
        <v>189</v>
      </c>
      <c r="WNR16" s="265"/>
      <c r="WNS16" s="265"/>
      <c r="WNT16" s="265"/>
      <c r="WNU16" s="265"/>
      <c r="WNV16" s="265"/>
      <c r="WNW16" s="265"/>
      <c r="WNX16" s="266"/>
      <c r="WNY16" s="264" t="s">
        <v>189</v>
      </c>
      <c r="WNZ16" s="265"/>
      <c r="WOA16" s="265"/>
      <c r="WOB16" s="265"/>
      <c r="WOC16" s="265"/>
      <c r="WOD16" s="265"/>
      <c r="WOE16" s="265"/>
      <c r="WOF16" s="266"/>
      <c r="WOG16" s="264" t="s">
        <v>189</v>
      </c>
      <c r="WOH16" s="265"/>
      <c r="WOI16" s="265"/>
      <c r="WOJ16" s="265"/>
      <c r="WOK16" s="265"/>
      <c r="WOL16" s="265"/>
      <c r="WOM16" s="265"/>
      <c r="WON16" s="266"/>
      <c r="WOO16" s="264" t="s">
        <v>189</v>
      </c>
      <c r="WOP16" s="265"/>
      <c r="WOQ16" s="265"/>
      <c r="WOR16" s="265"/>
      <c r="WOS16" s="265"/>
      <c r="WOT16" s="265"/>
      <c r="WOU16" s="265"/>
      <c r="WOV16" s="266"/>
      <c r="WOW16" s="264" t="s">
        <v>189</v>
      </c>
      <c r="WOX16" s="265"/>
      <c r="WOY16" s="265"/>
      <c r="WOZ16" s="265"/>
      <c r="WPA16" s="265"/>
      <c r="WPB16" s="265"/>
      <c r="WPC16" s="265"/>
      <c r="WPD16" s="266"/>
      <c r="WPE16" s="264" t="s">
        <v>189</v>
      </c>
      <c r="WPF16" s="265"/>
      <c r="WPG16" s="265"/>
      <c r="WPH16" s="265"/>
      <c r="WPI16" s="265"/>
      <c r="WPJ16" s="265"/>
      <c r="WPK16" s="265"/>
      <c r="WPL16" s="266"/>
      <c r="WPM16" s="264" t="s">
        <v>189</v>
      </c>
      <c r="WPN16" s="265"/>
      <c r="WPO16" s="265"/>
      <c r="WPP16" s="265"/>
      <c r="WPQ16" s="265"/>
      <c r="WPR16" s="265"/>
      <c r="WPS16" s="265"/>
      <c r="WPT16" s="266"/>
      <c r="WPU16" s="264" t="s">
        <v>189</v>
      </c>
      <c r="WPV16" s="265"/>
      <c r="WPW16" s="265"/>
      <c r="WPX16" s="265"/>
      <c r="WPY16" s="265"/>
      <c r="WPZ16" s="265"/>
      <c r="WQA16" s="265"/>
      <c r="WQB16" s="266"/>
      <c r="WQC16" s="264" t="s">
        <v>189</v>
      </c>
      <c r="WQD16" s="265"/>
      <c r="WQE16" s="265"/>
      <c r="WQF16" s="265"/>
      <c r="WQG16" s="265"/>
      <c r="WQH16" s="265"/>
      <c r="WQI16" s="265"/>
      <c r="WQJ16" s="266"/>
      <c r="WQK16" s="264" t="s">
        <v>189</v>
      </c>
      <c r="WQL16" s="265"/>
      <c r="WQM16" s="265"/>
      <c r="WQN16" s="265"/>
      <c r="WQO16" s="265"/>
      <c r="WQP16" s="265"/>
      <c r="WQQ16" s="265"/>
      <c r="WQR16" s="266"/>
      <c r="WQS16" s="264" t="s">
        <v>189</v>
      </c>
      <c r="WQT16" s="265"/>
      <c r="WQU16" s="265"/>
      <c r="WQV16" s="265"/>
      <c r="WQW16" s="265"/>
      <c r="WQX16" s="265"/>
      <c r="WQY16" s="265"/>
      <c r="WQZ16" s="266"/>
      <c r="WRA16" s="264" t="s">
        <v>189</v>
      </c>
      <c r="WRB16" s="265"/>
      <c r="WRC16" s="265"/>
      <c r="WRD16" s="265"/>
      <c r="WRE16" s="265"/>
      <c r="WRF16" s="265"/>
      <c r="WRG16" s="265"/>
      <c r="WRH16" s="266"/>
      <c r="WRI16" s="264" t="s">
        <v>189</v>
      </c>
      <c r="WRJ16" s="265"/>
      <c r="WRK16" s="265"/>
      <c r="WRL16" s="265"/>
      <c r="WRM16" s="265"/>
      <c r="WRN16" s="265"/>
      <c r="WRO16" s="265"/>
      <c r="WRP16" s="266"/>
      <c r="WRQ16" s="264" t="s">
        <v>189</v>
      </c>
      <c r="WRR16" s="265"/>
      <c r="WRS16" s="265"/>
      <c r="WRT16" s="265"/>
      <c r="WRU16" s="265"/>
      <c r="WRV16" s="265"/>
      <c r="WRW16" s="265"/>
      <c r="WRX16" s="266"/>
      <c r="WRY16" s="264" t="s">
        <v>189</v>
      </c>
      <c r="WRZ16" s="265"/>
      <c r="WSA16" s="265"/>
      <c r="WSB16" s="265"/>
      <c r="WSC16" s="265"/>
      <c r="WSD16" s="265"/>
      <c r="WSE16" s="265"/>
      <c r="WSF16" s="266"/>
      <c r="WSG16" s="264" t="s">
        <v>189</v>
      </c>
      <c r="WSH16" s="265"/>
      <c r="WSI16" s="265"/>
      <c r="WSJ16" s="265"/>
      <c r="WSK16" s="265"/>
      <c r="WSL16" s="265"/>
      <c r="WSM16" s="265"/>
      <c r="WSN16" s="266"/>
      <c r="WSO16" s="264" t="s">
        <v>189</v>
      </c>
      <c r="WSP16" s="265"/>
      <c r="WSQ16" s="265"/>
      <c r="WSR16" s="265"/>
      <c r="WSS16" s="265"/>
      <c r="WST16" s="265"/>
      <c r="WSU16" s="265"/>
      <c r="WSV16" s="266"/>
      <c r="WSW16" s="264" t="s">
        <v>189</v>
      </c>
      <c r="WSX16" s="265"/>
      <c r="WSY16" s="265"/>
      <c r="WSZ16" s="265"/>
      <c r="WTA16" s="265"/>
      <c r="WTB16" s="265"/>
      <c r="WTC16" s="265"/>
      <c r="WTD16" s="266"/>
      <c r="WTE16" s="264" t="s">
        <v>189</v>
      </c>
      <c r="WTF16" s="265"/>
      <c r="WTG16" s="265"/>
      <c r="WTH16" s="265"/>
      <c r="WTI16" s="265"/>
      <c r="WTJ16" s="265"/>
      <c r="WTK16" s="265"/>
      <c r="WTL16" s="266"/>
      <c r="WTM16" s="264" t="s">
        <v>189</v>
      </c>
      <c r="WTN16" s="265"/>
      <c r="WTO16" s="265"/>
      <c r="WTP16" s="265"/>
      <c r="WTQ16" s="265"/>
      <c r="WTR16" s="265"/>
      <c r="WTS16" s="265"/>
      <c r="WTT16" s="266"/>
      <c r="WTU16" s="264" t="s">
        <v>189</v>
      </c>
      <c r="WTV16" s="265"/>
      <c r="WTW16" s="265"/>
      <c r="WTX16" s="265"/>
      <c r="WTY16" s="265"/>
      <c r="WTZ16" s="265"/>
      <c r="WUA16" s="265"/>
      <c r="WUB16" s="266"/>
      <c r="WUC16" s="264" t="s">
        <v>189</v>
      </c>
      <c r="WUD16" s="265"/>
      <c r="WUE16" s="265"/>
      <c r="WUF16" s="265"/>
      <c r="WUG16" s="265"/>
      <c r="WUH16" s="265"/>
      <c r="WUI16" s="265"/>
      <c r="WUJ16" s="266"/>
      <c r="WUK16" s="264" t="s">
        <v>189</v>
      </c>
      <c r="WUL16" s="265"/>
      <c r="WUM16" s="265"/>
      <c r="WUN16" s="265"/>
      <c r="WUO16" s="265"/>
      <c r="WUP16" s="265"/>
      <c r="WUQ16" s="265"/>
      <c r="WUR16" s="266"/>
      <c r="WUS16" s="264" t="s">
        <v>189</v>
      </c>
      <c r="WUT16" s="265"/>
      <c r="WUU16" s="265"/>
      <c r="WUV16" s="265"/>
      <c r="WUW16" s="265"/>
      <c r="WUX16" s="265"/>
      <c r="WUY16" s="265"/>
      <c r="WUZ16" s="266"/>
      <c r="WVA16" s="264" t="s">
        <v>189</v>
      </c>
      <c r="WVB16" s="265"/>
      <c r="WVC16" s="265"/>
      <c r="WVD16" s="265"/>
      <c r="WVE16" s="265"/>
      <c r="WVF16" s="265"/>
      <c r="WVG16" s="265"/>
      <c r="WVH16" s="266"/>
      <c r="WVI16" s="264" t="s">
        <v>189</v>
      </c>
      <c r="WVJ16" s="265"/>
      <c r="WVK16" s="265"/>
      <c r="WVL16" s="265"/>
      <c r="WVM16" s="265"/>
      <c r="WVN16" s="265"/>
      <c r="WVO16" s="265"/>
      <c r="WVP16" s="266"/>
      <c r="WVQ16" s="264" t="s">
        <v>189</v>
      </c>
      <c r="WVR16" s="265"/>
      <c r="WVS16" s="265"/>
      <c r="WVT16" s="265"/>
      <c r="WVU16" s="265"/>
      <c r="WVV16" s="265"/>
      <c r="WVW16" s="265"/>
      <c r="WVX16" s="266"/>
      <c r="WVY16" s="264" t="s">
        <v>189</v>
      </c>
      <c r="WVZ16" s="265"/>
      <c r="WWA16" s="265"/>
      <c r="WWB16" s="265"/>
      <c r="WWC16" s="265"/>
      <c r="WWD16" s="265"/>
      <c r="WWE16" s="265"/>
      <c r="WWF16" s="266"/>
      <c r="WWG16" s="264" t="s">
        <v>189</v>
      </c>
      <c r="WWH16" s="265"/>
      <c r="WWI16" s="265"/>
      <c r="WWJ16" s="265"/>
      <c r="WWK16" s="265"/>
      <c r="WWL16" s="265"/>
      <c r="WWM16" s="265"/>
      <c r="WWN16" s="266"/>
      <c r="WWO16" s="264" t="s">
        <v>189</v>
      </c>
      <c r="WWP16" s="265"/>
      <c r="WWQ16" s="265"/>
      <c r="WWR16" s="265"/>
      <c r="WWS16" s="265"/>
      <c r="WWT16" s="265"/>
      <c r="WWU16" s="265"/>
      <c r="WWV16" s="266"/>
      <c r="WWW16" s="264" t="s">
        <v>189</v>
      </c>
      <c r="WWX16" s="265"/>
      <c r="WWY16" s="265"/>
      <c r="WWZ16" s="265"/>
      <c r="WXA16" s="265"/>
      <c r="WXB16" s="265"/>
      <c r="WXC16" s="265"/>
      <c r="WXD16" s="266"/>
      <c r="WXE16" s="264" t="s">
        <v>189</v>
      </c>
      <c r="WXF16" s="265"/>
      <c r="WXG16" s="265"/>
      <c r="WXH16" s="265"/>
      <c r="WXI16" s="265"/>
      <c r="WXJ16" s="265"/>
      <c r="WXK16" s="265"/>
      <c r="WXL16" s="266"/>
      <c r="WXM16" s="264" t="s">
        <v>189</v>
      </c>
      <c r="WXN16" s="265"/>
      <c r="WXO16" s="265"/>
      <c r="WXP16" s="265"/>
      <c r="WXQ16" s="265"/>
      <c r="WXR16" s="265"/>
      <c r="WXS16" s="265"/>
      <c r="WXT16" s="266"/>
      <c r="WXU16" s="264" t="s">
        <v>189</v>
      </c>
      <c r="WXV16" s="265"/>
      <c r="WXW16" s="265"/>
      <c r="WXX16" s="265"/>
      <c r="WXY16" s="265"/>
      <c r="WXZ16" s="265"/>
      <c r="WYA16" s="265"/>
      <c r="WYB16" s="266"/>
      <c r="WYC16" s="264" t="s">
        <v>189</v>
      </c>
      <c r="WYD16" s="265"/>
      <c r="WYE16" s="265"/>
      <c r="WYF16" s="265"/>
      <c r="WYG16" s="265"/>
      <c r="WYH16" s="265"/>
      <c r="WYI16" s="265"/>
      <c r="WYJ16" s="266"/>
      <c r="WYK16" s="264" t="s">
        <v>189</v>
      </c>
      <c r="WYL16" s="265"/>
      <c r="WYM16" s="265"/>
      <c r="WYN16" s="265"/>
      <c r="WYO16" s="265"/>
      <c r="WYP16" s="265"/>
      <c r="WYQ16" s="265"/>
      <c r="WYR16" s="266"/>
      <c r="WYS16" s="264" t="s">
        <v>189</v>
      </c>
      <c r="WYT16" s="265"/>
      <c r="WYU16" s="265"/>
      <c r="WYV16" s="265"/>
      <c r="WYW16" s="265"/>
      <c r="WYX16" s="265"/>
      <c r="WYY16" s="265"/>
      <c r="WYZ16" s="266"/>
      <c r="WZA16" s="264" t="s">
        <v>189</v>
      </c>
      <c r="WZB16" s="265"/>
      <c r="WZC16" s="265"/>
      <c r="WZD16" s="265"/>
      <c r="WZE16" s="265"/>
      <c r="WZF16" s="265"/>
      <c r="WZG16" s="265"/>
      <c r="WZH16" s="266"/>
      <c r="WZI16" s="264" t="s">
        <v>189</v>
      </c>
      <c r="WZJ16" s="265"/>
      <c r="WZK16" s="265"/>
      <c r="WZL16" s="265"/>
      <c r="WZM16" s="265"/>
      <c r="WZN16" s="265"/>
      <c r="WZO16" s="265"/>
      <c r="WZP16" s="266"/>
      <c r="WZQ16" s="264" t="s">
        <v>189</v>
      </c>
      <c r="WZR16" s="265"/>
      <c r="WZS16" s="265"/>
      <c r="WZT16" s="265"/>
      <c r="WZU16" s="265"/>
      <c r="WZV16" s="265"/>
      <c r="WZW16" s="265"/>
      <c r="WZX16" s="266"/>
      <c r="WZY16" s="264" t="s">
        <v>189</v>
      </c>
      <c r="WZZ16" s="265"/>
      <c r="XAA16" s="265"/>
      <c r="XAB16" s="265"/>
      <c r="XAC16" s="265"/>
      <c r="XAD16" s="265"/>
      <c r="XAE16" s="265"/>
      <c r="XAF16" s="266"/>
      <c r="XAG16" s="264" t="s">
        <v>189</v>
      </c>
      <c r="XAH16" s="265"/>
      <c r="XAI16" s="265"/>
      <c r="XAJ16" s="265"/>
      <c r="XAK16" s="265"/>
      <c r="XAL16" s="265"/>
      <c r="XAM16" s="265"/>
      <c r="XAN16" s="266"/>
      <c r="XAO16" s="264" t="s">
        <v>189</v>
      </c>
      <c r="XAP16" s="265"/>
      <c r="XAQ16" s="265"/>
      <c r="XAR16" s="265"/>
      <c r="XAS16" s="265"/>
      <c r="XAT16" s="265"/>
      <c r="XAU16" s="265"/>
      <c r="XAV16" s="266"/>
      <c r="XAW16" s="264" t="s">
        <v>189</v>
      </c>
      <c r="XAX16" s="265"/>
      <c r="XAY16" s="265"/>
      <c r="XAZ16" s="265"/>
      <c r="XBA16" s="265"/>
      <c r="XBB16" s="265"/>
      <c r="XBC16" s="265"/>
      <c r="XBD16" s="266"/>
      <c r="XBE16" s="264" t="s">
        <v>189</v>
      </c>
      <c r="XBF16" s="265"/>
      <c r="XBG16" s="265"/>
      <c r="XBH16" s="265"/>
      <c r="XBI16" s="265"/>
      <c r="XBJ16" s="265"/>
      <c r="XBK16" s="265"/>
      <c r="XBL16" s="266"/>
      <c r="XBM16" s="264" t="s">
        <v>189</v>
      </c>
      <c r="XBN16" s="265"/>
      <c r="XBO16" s="265"/>
      <c r="XBP16" s="265"/>
      <c r="XBQ16" s="265"/>
      <c r="XBR16" s="265"/>
      <c r="XBS16" s="265"/>
      <c r="XBT16" s="266"/>
      <c r="XBU16" s="264" t="s">
        <v>189</v>
      </c>
      <c r="XBV16" s="265"/>
      <c r="XBW16" s="265"/>
      <c r="XBX16" s="265"/>
      <c r="XBY16" s="265"/>
      <c r="XBZ16" s="265"/>
      <c r="XCA16" s="265"/>
      <c r="XCB16" s="266"/>
      <c r="XCC16" s="264" t="s">
        <v>189</v>
      </c>
      <c r="XCD16" s="265"/>
      <c r="XCE16" s="265"/>
      <c r="XCF16" s="265"/>
      <c r="XCG16" s="265"/>
      <c r="XCH16" s="265"/>
      <c r="XCI16" s="265"/>
      <c r="XCJ16" s="266"/>
      <c r="XCK16" s="264" t="s">
        <v>189</v>
      </c>
      <c r="XCL16" s="265"/>
      <c r="XCM16" s="265"/>
      <c r="XCN16" s="265"/>
      <c r="XCO16" s="265"/>
      <c r="XCP16" s="265"/>
      <c r="XCQ16" s="265"/>
      <c r="XCR16" s="266"/>
      <c r="XCS16" s="264" t="s">
        <v>189</v>
      </c>
      <c r="XCT16" s="265"/>
      <c r="XCU16" s="265"/>
      <c r="XCV16" s="265"/>
      <c r="XCW16" s="265"/>
      <c r="XCX16" s="265"/>
      <c r="XCY16" s="265"/>
      <c r="XCZ16" s="266"/>
      <c r="XDA16" s="264" t="s">
        <v>189</v>
      </c>
      <c r="XDB16" s="265"/>
      <c r="XDC16" s="265"/>
      <c r="XDD16" s="265"/>
      <c r="XDE16" s="265"/>
      <c r="XDF16" s="265"/>
      <c r="XDG16" s="265"/>
      <c r="XDH16" s="266"/>
      <c r="XDI16" s="264" t="s">
        <v>189</v>
      </c>
      <c r="XDJ16" s="265"/>
      <c r="XDK16" s="265"/>
      <c r="XDL16" s="265"/>
      <c r="XDM16" s="265"/>
      <c r="XDN16" s="265"/>
      <c r="XDO16" s="265"/>
      <c r="XDP16" s="266"/>
      <c r="XDQ16" s="264" t="s">
        <v>189</v>
      </c>
      <c r="XDR16" s="265"/>
      <c r="XDS16" s="265"/>
      <c r="XDT16" s="265"/>
      <c r="XDU16" s="265"/>
      <c r="XDV16" s="265"/>
      <c r="XDW16" s="265"/>
      <c r="XDX16" s="266"/>
      <c r="XDY16" s="264" t="s">
        <v>189</v>
      </c>
      <c r="XDZ16" s="265"/>
      <c r="XEA16" s="265"/>
      <c r="XEB16" s="265"/>
      <c r="XEC16" s="265"/>
      <c r="XED16" s="265"/>
      <c r="XEE16" s="265"/>
      <c r="XEF16" s="266"/>
      <c r="XEG16" s="264" t="s">
        <v>189</v>
      </c>
      <c r="XEH16" s="264"/>
      <c r="XEI16" s="264"/>
      <c r="XEJ16" s="264"/>
      <c r="XEK16" s="264"/>
      <c r="XEL16" s="264"/>
      <c r="XEM16" s="264"/>
      <c r="XEN16" s="264"/>
    </row>
    <row r="17" spans="1:16368" ht="16" x14ac:dyDescent="0.2">
      <c r="A17" s="166" t="s">
        <v>195</v>
      </c>
      <c r="B17" s="143">
        <v>45830</v>
      </c>
      <c r="C17" s="167">
        <v>0.60416666666666663</v>
      </c>
      <c r="D17" s="168" t="s">
        <v>232</v>
      </c>
      <c r="E17" s="169">
        <v>45835</v>
      </c>
      <c r="F17" s="170" t="s">
        <v>230</v>
      </c>
      <c r="G17" s="167">
        <v>0.84375</v>
      </c>
      <c r="H17" s="76"/>
      <c r="I17" s="32"/>
      <c r="J17" s="33"/>
      <c r="K17" s="29"/>
      <c r="L17" s="30"/>
      <c r="M17" s="30"/>
      <c r="N17" s="31"/>
      <c r="O17" s="30"/>
      <c r="P17" s="30"/>
      <c r="Q17" s="32"/>
      <c r="R17" s="33"/>
      <c r="S17" s="29"/>
      <c r="T17" s="30"/>
      <c r="U17" s="30"/>
      <c r="V17" s="31"/>
      <c r="W17" s="30"/>
      <c r="X17" s="30"/>
      <c r="Y17" s="32"/>
      <c r="Z17" s="33"/>
      <c r="AA17" s="29"/>
      <c r="AB17" s="30"/>
      <c r="AC17" s="30"/>
      <c r="AD17" s="31"/>
      <c r="AE17" s="30"/>
      <c r="AF17" s="30"/>
      <c r="AG17" s="32"/>
      <c r="AH17" s="33"/>
      <c r="AI17" s="29"/>
      <c r="AJ17" s="30"/>
      <c r="AK17" s="30"/>
      <c r="AL17" s="31"/>
      <c r="AM17" s="30"/>
      <c r="AN17" s="30"/>
      <c r="AO17" s="32"/>
      <c r="AP17" s="33"/>
      <c r="AQ17" s="29"/>
      <c r="AR17" s="30"/>
      <c r="AS17" s="30"/>
      <c r="AT17" s="31"/>
      <c r="AU17" s="30"/>
      <c r="AV17" s="30"/>
      <c r="AW17" s="32"/>
      <c r="AX17" s="33"/>
      <c r="AY17" s="29"/>
      <c r="AZ17" s="30"/>
      <c r="BA17" s="30"/>
      <c r="BB17" s="31"/>
      <c r="BC17" s="30"/>
      <c r="BD17" s="30"/>
      <c r="BE17" s="32"/>
      <c r="BF17" s="33"/>
      <c r="BG17" s="29"/>
      <c r="BH17" s="30"/>
      <c r="BI17" s="30"/>
      <c r="BJ17" s="31"/>
      <c r="BK17" s="30"/>
      <c r="BL17" s="30"/>
      <c r="BM17" s="32"/>
      <c r="BN17" s="33"/>
      <c r="BO17" s="29"/>
      <c r="BP17" s="30"/>
      <c r="BQ17" s="30"/>
      <c r="BR17" s="31"/>
      <c r="BS17" s="30"/>
      <c r="BT17" s="30"/>
      <c r="BU17" s="32"/>
      <c r="BV17" s="33"/>
      <c r="BW17" s="29"/>
      <c r="BX17" s="30"/>
      <c r="BY17" s="30"/>
      <c r="BZ17" s="31"/>
      <c r="CA17" s="30"/>
      <c r="CB17" s="30"/>
      <c r="CC17" s="32"/>
      <c r="CD17" s="33"/>
      <c r="CE17" s="29"/>
      <c r="CF17" s="30"/>
      <c r="CG17" s="30"/>
      <c r="CH17" s="31"/>
      <c r="CI17" s="30"/>
      <c r="CJ17" s="30"/>
      <c r="CK17" s="32"/>
      <c r="CL17" s="33"/>
      <c r="CM17" s="29"/>
      <c r="CN17" s="30"/>
      <c r="CO17" s="30"/>
      <c r="CP17" s="31"/>
      <c r="CQ17" s="30"/>
      <c r="CR17" s="30"/>
      <c r="CS17" s="32"/>
      <c r="CT17" s="33"/>
      <c r="CU17" s="29"/>
      <c r="CV17" s="30"/>
      <c r="CW17" s="30"/>
      <c r="CX17" s="31"/>
      <c r="CY17" s="30"/>
      <c r="CZ17" s="30"/>
      <c r="DA17" s="32"/>
      <c r="DB17" s="33"/>
      <c r="DC17" s="29"/>
      <c r="DD17" s="30"/>
      <c r="DE17" s="30"/>
      <c r="DF17" s="31"/>
      <c r="DG17" s="30"/>
      <c r="DH17" s="30"/>
      <c r="DI17" s="32"/>
      <c r="DJ17" s="33"/>
      <c r="DK17" s="29"/>
      <c r="DL17" s="30"/>
      <c r="DM17" s="30"/>
      <c r="DN17" s="31"/>
      <c r="DO17" s="30"/>
      <c r="DP17" s="30"/>
      <c r="DQ17" s="32"/>
      <c r="DR17" s="33"/>
      <c r="DS17" s="29"/>
      <c r="DT17" s="30"/>
      <c r="DU17" s="30"/>
      <c r="DV17" s="31"/>
      <c r="DW17" s="30"/>
      <c r="DX17" s="30"/>
      <c r="DY17" s="32"/>
      <c r="DZ17" s="33"/>
      <c r="EA17" s="29"/>
      <c r="EB17" s="30"/>
      <c r="EC17" s="30"/>
      <c r="ED17" s="31"/>
      <c r="EE17" s="30"/>
      <c r="EF17" s="30"/>
      <c r="EG17" s="32"/>
      <c r="EH17" s="33"/>
      <c r="EI17" s="29"/>
      <c r="EJ17" s="30"/>
      <c r="EK17" s="30"/>
      <c r="EL17" s="31"/>
      <c r="EM17" s="30"/>
      <c r="EN17" s="30"/>
      <c r="EO17" s="32"/>
      <c r="EP17" s="33"/>
      <c r="EQ17" s="29"/>
      <c r="ER17" s="30"/>
      <c r="ES17" s="30"/>
      <c r="ET17" s="31"/>
      <c r="EU17" s="30"/>
      <c r="EV17" s="30"/>
      <c r="EW17" s="32"/>
      <c r="EX17" s="33"/>
      <c r="EY17" s="29"/>
      <c r="EZ17" s="30"/>
      <c r="FA17" s="30"/>
      <c r="FB17" s="31"/>
      <c r="FC17" s="30"/>
      <c r="FD17" s="30"/>
      <c r="FE17" s="32"/>
      <c r="FF17" s="33"/>
      <c r="FG17" s="29"/>
      <c r="FH17" s="30"/>
      <c r="FI17" s="30"/>
      <c r="FJ17" s="31"/>
      <c r="FK17" s="30"/>
      <c r="FL17" s="30"/>
      <c r="FM17" s="32"/>
      <c r="FN17" s="33"/>
      <c r="FO17" s="29"/>
      <c r="FP17" s="30"/>
      <c r="FQ17" s="30"/>
      <c r="FR17" s="31"/>
      <c r="FS17" s="30"/>
      <c r="FT17" s="30"/>
      <c r="FU17" s="32"/>
      <c r="FV17" s="33"/>
      <c r="FW17" s="29"/>
      <c r="FX17" s="30"/>
      <c r="FY17" s="30"/>
      <c r="FZ17" s="31"/>
      <c r="GA17" s="30"/>
      <c r="GB17" s="30"/>
      <c r="GC17" s="32"/>
      <c r="GD17" s="33"/>
      <c r="GE17" s="29"/>
      <c r="GF17" s="30"/>
      <c r="GG17" s="30"/>
      <c r="GH17" s="31"/>
      <c r="GI17" s="30"/>
      <c r="GJ17" s="30"/>
      <c r="GK17" s="32"/>
      <c r="GL17" s="33"/>
      <c r="GM17" s="29"/>
      <c r="GN17" s="30"/>
      <c r="GO17" s="30"/>
      <c r="GP17" s="31"/>
      <c r="GQ17" s="30"/>
      <c r="GR17" s="30"/>
      <c r="GS17" s="32"/>
      <c r="GT17" s="33"/>
      <c r="GU17" s="29"/>
      <c r="GV17" s="30"/>
      <c r="GW17" s="30"/>
      <c r="GX17" s="31"/>
      <c r="GY17" s="30"/>
      <c r="GZ17" s="30"/>
      <c r="HA17" s="32"/>
      <c r="HB17" s="33"/>
      <c r="HC17" s="29"/>
      <c r="HD17" s="30"/>
      <c r="HE17" s="30"/>
      <c r="HF17" s="31"/>
      <c r="HG17" s="30"/>
      <c r="HH17" s="30"/>
      <c r="HI17" s="32"/>
      <c r="HJ17" s="33"/>
      <c r="HK17" s="29"/>
      <c r="HL17" s="30"/>
      <c r="HM17" s="30"/>
      <c r="HN17" s="31"/>
      <c r="HO17" s="30"/>
      <c r="HP17" s="30"/>
      <c r="HQ17" s="32"/>
      <c r="HR17" s="33"/>
      <c r="HS17" s="29"/>
      <c r="HT17" s="30"/>
      <c r="HU17" s="30"/>
      <c r="HV17" s="31"/>
      <c r="HW17" s="30"/>
      <c r="HX17" s="30"/>
      <c r="HY17" s="32"/>
      <c r="HZ17" s="33"/>
      <c r="IA17" s="29"/>
      <c r="IB17" s="30"/>
      <c r="IC17" s="30"/>
      <c r="ID17" s="31"/>
      <c r="IE17" s="30"/>
      <c r="IF17" s="30"/>
      <c r="IG17" s="32"/>
      <c r="IH17" s="33"/>
      <c r="II17" s="29"/>
      <c r="IJ17" s="30"/>
      <c r="IK17" s="30"/>
      <c r="IL17" s="31"/>
      <c r="IM17" s="30"/>
      <c r="IN17" s="30"/>
      <c r="IO17" s="32"/>
      <c r="IP17" s="33"/>
      <c r="IQ17" s="29"/>
      <c r="IR17" s="30"/>
      <c r="IS17" s="30"/>
      <c r="IT17" s="31"/>
      <c r="IU17" s="30"/>
      <c r="IV17" s="30"/>
      <c r="IW17" s="32"/>
      <c r="IX17" s="33"/>
      <c r="IY17" s="29"/>
      <c r="IZ17" s="30"/>
      <c r="JA17" s="30"/>
      <c r="JB17" s="31"/>
      <c r="JC17" s="30"/>
      <c r="JD17" s="30"/>
      <c r="JE17" s="32"/>
      <c r="JF17" s="33"/>
      <c r="JG17" s="29"/>
      <c r="JH17" s="30"/>
      <c r="JI17" s="30"/>
      <c r="JJ17" s="31"/>
      <c r="JK17" s="30"/>
      <c r="JL17" s="30"/>
      <c r="JM17" s="32"/>
      <c r="JN17" s="33"/>
      <c r="JO17" s="29"/>
      <c r="JP17" s="30"/>
      <c r="JQ17" s="30"/>
      <c r="JR17" s="31"/>
      <c r="JS17" s="30"/>
      <c r="JT17" s="30"/>
      <c r="JU17" s="32"/>
      <c r="JV17" s="33"/>
      <c r="JW17" s="29"/>
      <c r="JX17" s="30"/>
      <c r="JY17" s="30"/>
      <c r="JZ17" s="31"/>
      <c r="KA17" s="30"/>
      <c r="KB17" s="30"/>
      <c r="KC17" s="32"/>
      <c r="KD17" s="33"/>
      <c r="KE17" s="29"/>
      <c r="KF17" s="30"/>
      <c r="KG17" s="30"/>
      <c r="KH17" s="31"/>
      <c r="KI17" s="30"/>
      <c r="KJ17" s="30"/>
      <c r="KK17" s="32"/>
      <c r="KL17" s="33"/>
      <c r="KM17" s="29"/>
      <c r="KN17" s="30"/>
      <c r="KO17" s="30"/>
      <c r="KP17" s="31"/>
      <c r="KQ17" s="30"/>
      <c r="KR17" s="30"/>
      <c r="KS17" s="32"/>
      <c r="KT17" s="33"/>
      <c r="KU17" s="29"/>
      <c r="KV17" s="30"/>
      <c r="KW17" s="30"/>
      <c r="KX17" s="31"/>
      <c r="KY17" s="30"/>
      <c r="KZ17" s="30"/>
      <c r="LA17" s="32"/>
      <c r="LB17" s="33"/>
      <c r="LC17" s="29"/>
      <c r="LD17" s="30"/>
      <c r="LE17" s="30"/>
      <c r="LF17" s="31"/>
      <c r="LG17" s="30"/>
      <c r="LH17" s="30"/>
      <c r="LI17" s="32"/>
      <c r="LJ17" s="33"/>
      <c r="LK17" s="29"/>
      <c r="LL17" s="30"/>
      <c r="LM17" s="30"/>
      <c r="LN17" s="31"/>
      <c r="LO17" s="30"/>
      <c r="LP17" s="30"/>
      <c r="LQ17" s="32"/>
      <c r="LR17" s="33"/>
      <c r="LS17" s="29"/>
      <c r="LT17" s="30"/>
      <c r="LU17" s="30"/>
      <c r="LV17" s="31"/>
      <c r="LW17" s="30"/>
      <c r="LX17" s="30"/>
      <c r="LY17" s="32"/>
      <c r="LZ17" s="33"/>
      <c r="MA17" s="29"/>
      <c r="MB17" s="30"/>
      <c r="MC17" s="30"/>
      <c r="MD17" s="31"/>
      <c r="ME17" s="30"/>
      <c r="MF17" s="30"/>
      <c r="MG17" s="32"/>
      <c r="MH17" s="33"/>
      <c r="MI17" s="29"/>
      <c r="MJ17" s="30"/>
      <c r="MK17" s="30"/>
      <c r="ML17" s="31"/>
      <c r="MM17" s="30"/>
      <c r="MN17" s="30"/>
      <c r="MO17" s="32"/>
      <c r="MP17" s="33"/>
      <c r="MQ17" s="29"/>
      <c r="MR17" s="30"/>
      <c r="MS17" s="30"/>
      <c r="MT17" s="31"/>
      <c r="MU17" s="30"/>
      <c r="MV17" s="30"/>
      <c r="MW17" s="32"/>
      <c r="MX17" s="33"/>
      <c r="MY17" s="29"/>
      <c r="MZ17" s="30"/>
      <c r="NA17" s="30"/>
      <c r="NB17" s="31"/>
      <c r="NC17" s="30"/>
      <c r="ND17" s="30"/>
      <c r="NE17" s="32"/>
      <c r="NF17" s="33"/>
      <c r="NG17" s="29"/>
      <c r="NH17" s="30"/>
      <c r="NI17" s="30"/>
      <c r="NJ17" s="31"/>
      <c r="NK17" s="30"/>
      <c r="NL17" s="30"/>
      <c r="NM17" s="32"/>
      <c r="NN17" s="33"/>
      <c r="NO17" s="29"/>
      <c r="NP17" s="30"/>
      <c r="NQ17" s="30"/>
      <c r="NR17" s="31"/>
      <c r="NS17" s="30"/>
      <c r="NT17" s="30"/>
      <c r="NU17" s="32"/>
      <c r="NV17" s="33"/>
      <c r="NW17" s="29"/>
      <c r="NX17" s="30"/>
      <c r="NY17" s="30"/>
      <c r="NZ17" s="31"/>
      <c r="OA17" s="30"/>
      <c r="OB17" s="30"/>
      <c r="OC17" s="32"/>
      <c r="OD17" s="33"/>
      <c r="OE17" s="29"/>
      <c r="OF17" s="30"/>
      <c r="OG17" s="30"/>
      <c r="OH17" s="31"/>
      <c r="OI17" s="30"/>
      <c r="OJ17" s="30"/>
      <c r="OK17" s="32"/>
      <c r="OL17" s="33"/>
      <c r="OM17" s="29"/>
      <c r="ON17" s="30"/>
      <c r="OO17" s="30"/>
      <c r="OP17" s="31"/>
      <c r="OQ17" s="30"/>
      <c r="OR17" s="30"/>
      <c r="OS17" s="32"/>
      <c r="OT17" s="33"/>
      <c r="OU17" s="29"/>
      <c r="OV17" s="30"/>
      <c r="OW17" s="30"/>
      <c r="OX17" s="31"/>
      <c r="OY17" s="30"/>
      <c r="OZ17" s="30"/>
      <c r="PA17" s="32"/>
      <c r="PB17" s="33"/>
      <c r="PC17" s="29"/>
      <c r="PD17" s="30"/>
      <c r="PE17" s="30"/>
      <c r="PF17" s="31"/>
      <c r="PG17" s="30"/>
      <c r="PH17" s="30"/>
      <c r="PI17" s="32"/>
      <c r="PJ17" s="33"/>
      <c r="PK17" s="29"/>
      <c r="PL17" s="30"/>
      <c r="PM17" s="30"/>
      <c r="PN17" s="31"/>
      <c r="PO17" s="30"/>
      <c r="PP17" s="30"/>
      <c r="PQ17" s="32"/>
      <c r="PR17" s="33"/>
      <c r="PS17" s="29"/>
      <c r="PT17" s="30"/>
      <c r="PU17" s="30"/>
      <c r="PV17" s="31"/>
      <c r="PW17" s="30"/>
      <c r="PX17" s="30"/>
      <c r="PY17" s="32"/>
      <c r="PZ17" s="33"/>
      <c r="QA17" s="29"/>
      <c r="QB17" s="30"/>
      <c r="QC17" s="30"/>
      <c r="QD17" s="31"/>
      <c r="QE17" s="30"/>
      <c r="QF17" s="30"/>
      <c r="QG17" s="32"/>
      <c r="QH17" s="33"/>
      <c r="QI17" s="29"/>
      <c r="QJ17" s="30"/>
      <c r="QK17" s="30"/>
      <c r="QL17" s="31"/>
      <c r="QM17" s="30"/>
      <c r="QN17" s="30"/>
      <c r="QO17" s="32"/>
      <c r="QP17" s="33"/>
      <c r="QQ17" s="29"/>
      <c r="QR17" s="30"/>
      <c r="QS17" s="30"/>
      <c r="QT17" s="31"/>
      <c r="QU17" s="30"/>
      <c r="QV17" s="30"/>
      <c r="QW17" s="32"/>
      <c r="QX17" s="33"/>
      <c r="QY17" s="29"/>
      <c r="QZ17" s="30"/>
      <c r="RA17" s="30"/>
      <c r="RB17" s="31"/>
      <c r="RC17" s="30"/>
      <c r="RD17" s="30"/>
      <c r="RE17" s="32"/>
      <c r="RF17" s="33"/>
      <c r="RG17" s="29"/>
      <c r="RH17" s="30"/>
      <c r="RI17" s="30"/>
      <c r="RJ17" s="31"/>
      <c r="RK17" s="30"/>
      <c r="RL17" s="30"/>
      <c r="RM17" s="32"/>
      <c r="RN17" s="33"/>
      <c r="RO17" s="29"/>
      <c r="RP17" s="30"/>
      <c r="RQ17" s="30"/>
      <c r="RR17" s="31"/>
      <c r="RS17" s="30"/>
      <c r="RT17" s="30"/>
      <c r="RU17" s="32"/>
      <c r="RV17" s="33"/>
      <c r="RW17" s="29"/>
      <c r="RX17" s="30"/>
      <c r="RY17" s="30"/>
      <c r="RZ17" s="31"/>
      <c r="SA17" s="30"/>
      <c r="SB17" s="30"/>
      <c r="SC17" s="32"/>
      <c r="SD17" s="33"/>
      <c r="SE17" s="29"/>
      <c r="SF17" s="30"/>
      <c r="SG17" s="30"/>
      <c r="SH17" s="31"/>
      <c r="SI17" s="30"/>
      <c r="SJ17" s="30"/>
      <c r="SK17" s="32"/>
      <c r="SL17" s="33"/>
      <c r="SM17" s="29"/>
      <c r="SN17" s="30"/>
      <c r="SO17" s="30"/>
      <c r="SP17" s="31"/>
      <c r="SQ17" s="30"/>
      <c r="SR17" s="30"/>
      <c r="SS17" s="32"/>
      <c r="ST17" s="33"/>
      <c r="SU17" s="29"/>
      <c r="SV17" s="30"/>
      <c r="SW17" s="30"/>
      <c r="SX17" s="31"/>
      <c r="SY17" s="30"/>
      <c r="SZ17" s="30"/>
      <c r="TA17" s="32"/>
      <c r="TB17" s="33"/>
      <c r="TC17" s="29"/>
      <c r="TD17" s="30"/>
      <c r="TE17" s="30"/>
      <c r="TF17" s="31"/>
      <c r="TG17" s="30"/>
      <c r="TH17" s="30"/>
      <c r="TI17" s="32"/>
      <c r="TJ17" s="33"/>
      <c r="TK17" s="29"/>
      <c r="TL17" s="30"/>
      <c r="TM17" s="30"/>
      <c r="TN17" s="31"/>
      <c r="TO17" s="30"/>
      <c r="TP17" s="30"/>
      <c r="TQ17" s="32"/>
      <c r="TR17" s="33"/>
      <c r="TS17" s="29"/>
      <c r="TT17" s="30"/>
      <c r="TU17" s="30"/>
      <c r="TV17" s="31"/>
      <c r="TW17" s="30"/>
      <c r="TX17" s="30"/>
      <c r="TY17" s="32"/>
      <c r="TZ17" s="33"/>
      <c r="UA17" s="29"/>
      <c r="UB17" s="30"/>
      <c r="UC17" s="30"/>
      <c r="UD17" s="31"/>
      <c r="UE17" s="30"/>
      <c r="UF17" s="30"/>
      <c r="UG17" s="32"/>
      <c r="UH17" s="33"/>
      <c r="UI17" s="29"/>
      <c r="UJ17" s="30"/>
      <c r="UK17" s="30"/>
      <c r="UL17" s="31"/>
      <c r="UM17" s="30"/>
      <c r="UN17" s="30"/>
      <c r="UO17" s="32"/>
      <c r="UP17" s="33"/>
      <c r="UQ17" s="29"/>
      <c r="UR17" s="30"/>
      <c r="US17" s="30"/>
      <c r="UT17" s="31"/>
      <c r="UU17" s="30"/>
      <c r="UV17" s="30"/>
      <c r="UW17" s="32"/>
      <c r="UX17" s="33"/>
      <c r="UY17" s="29"/>
      <c r="UZ17" s="30"/>
      <c r="VA17" s="30"/>
      <c r="VB17" s="31"/>
      <c r="VC17" s="30"/>
      <c r="VD17" s="30"/>
      <c r="VE17" s="32"/>
      <c r="VF17" s="33"/>
      <c r="VG17" s="29"/>
      <c r="VH17" s="30"/>
      <c r="VI17" s="30"/>
      <c r="VJ17" s="31"/>
      <c r="VK17" s="30"/>
      <c r="VL17" s="30"/>
      <c r="VM17" s="32"/>
      <c r="VN17" s="33"/>
      <c r="VO17" s="29"/>
      <c r="VP17" s="30"/>
      <c r="VQ17" s="30"/>
      <c r="VR17" s="31"/>
      <c r="VS17" s="30"/>
      <c r="VT17" s="30"/>
      <c r="VU17" s="32"/>
      <c r="VV17" s="33"/>
      <c r="VW17" s="29"/>
      <c r="VX17" s="30"/>
      <c r="VY17" s="30"/>
      <c r="VZ17" s="31"/>
      <c r="WA17" s="30"/>
      <c r="WB17" s="30"/>
      <c r="WC17" s="32"/>
      <c r="WD17" s="33"/>
      <c r="WE17" s="29"/>
      <c r="WF17" s="30"/>
      <c r="WG17" s="30"/>
      <c r="WH17" s="31"/>
      <c r="WI17" s="30"/>
      <c r="WJ17" s="30"/>
      <c r="WK17" s="32"/>
      <c r="WL17" s="33"/>
      <c r="WM17" s="29"/>
      <c r="WN17" s="30"/>
      <c r="WO17" s="30"/>
      <c r="WP17" s="31"/>
      <c r="WQ17" s="30"/>
      <c r="WR17" s="30"/>
      <c r="WS17" s="32"/>
      <c r="WT17" s="33"/>
      <c r="WU17" s="29"/>
      <c r="WV17" s="30"/>
      <c r="WW17" s="30"/>
      <c r="WX17" s="31"/>
      <c r="WY17" s="30"/>
      <c r="WZ17" s="30"/>
      <c r="XA17" s="32"/>
      <c r="XB17" s="33"/>
      <c r="XC17" s="29"/>
      <c r="XD17" s="30"/>
      <c r="XE17" s="30"/>
      <c r="XF17" s="31"/>
      <c r="XG17" s="30"/>
      <c r="XH17" s="30"/>
      <c r="XI17" s="32"/>
      <c r="XJ17" s="33"/>
      <c r="XK17" s="29"/>
      <c r="XL17" s="30"/>
      <c r="XM17" s="30"/>
      <c r="XN17" s="31"/>
      <c r="XO17" s="30"/>
      <c r="XP17" s="30"/>
      <c r="XQ17" s="32"/>
      <c r="XR17" s="33"/>
      <c r="XS17" s="29"/>
      <c r="XT17" s="30"/>
      <c r="XU17" s="30"/>
      <c r="XV17" s="31"/>
      <c r="XW17" s="30"/>
      <c r="XX17" s="30"/>
      <c r="XY17" s="32"/>
      <c r="XZ17" s="33"/>
      <c r="YA17" s="29"/>
      <c r="YB17" s="30"/>
      <c r="YC17" s="30"/>
      <c r="YD17" s="31"/>
      <c r="YE17" s="30"/>
      <c r="YF17" s="30"/>
      <c r="YG17" s="32"/>
      <c r="YH17" s="33"/>
      <c r="YI17" s="29"/>
      <c r="YJ17" s="30"/>
      <c r="YK17" s="30"/>
      <c r="YL17" s="31"/>
      <c r="YM17" s="30"/>
      <c r="YN17" s="30"/>
      <c r="YO17" s="32"/>
      <c r="YP17" s="33"/>
      <c r="YQ17" s="29"/>
      <c r="YR17" s="30"/>
      <c r="YS17" s="30"/>
      <c r="YT17" s="31"/>
      <c r="YU17" s="30"/>
      <c r="YV17" s="30"/>
      <c r="YW17" s="32"/>
      <c r="YX17" s="33"/>
      <c r="YY17" s="29"/>
      <c r="YZ17" s="30"/>
      <c r="ZA17" s="30"/>
      <c r="ZB17" s="31"/>
      <c r="ZC17" s="30"/>
      <c r="ZD17" s="30"/>
      <c r="ZE17" s="32"/>
      <c r="ZF17" s="33"/>
      <c r="ZG17" s="29"/>
      <c r="ZH17" s="30"/>
      <c r="ZI17" s="30"/>
      <c r="ZJ17" s="31"/>
      <c r="ZK17" s="30"/>
      <c r="ZL17" s="30"/>
      <c r="ZM17" s="32"/>
      <c r="ZN17" s="33"/>
      <c r="ZO17" s="29"/>
      <c r="ZP17" s="30"/>
      <c r="ZQ17" s="30"/>
      <c r="ZR17" s="31"/>
      <c r="ZS17" s="30"/>
      <c r="ZT17" s="30"/>
      <c r="ZU17" s="32"/>
      <c r="ZV17" s="33"/>
      <c r="ZW17" s="29"/>
      <c r="ZX17" s="30"/>
      <c r="ZY17" s="30"/>
      <c r="ZZ17" s="31"/>
      <c r="AAA17" s="30"/>
      <c r="AAB17" s="30"/>
      <c r="AAC17" s="32"/>
      <c r="AAD17" s="33"/>
      <c r="AAE17" s="29"/>
      <c r="AAF17" s="30"/>
      <c r="AAG17" s="30"/>
      <c r="AAH17" s="31"/>
      <c r="AAI17" s="30"/>
      <c r="AAJ17" s="30"/>
      <c r="AAK17" s="32"/>
      <c r="AAL17" s="33"/>
      <c r="AAM17" s="29"/>
      <c r="AAN17" s="30"/>
      <c r="AAO17" s="30"/>
      <c r="AAP17" s="31"/>
      <c r="AAQ17" s="30"/>
      <c r="AAR17" s="30"/>
      <c r="AAS17" s="32"/>
      <c r="AAT17" s="33"/>
      <c r="AAU17" s="29"/>
      <c r="AAV17" s="30"/>
      <c r="AAW17" s="30"/>
      <c r="AAX17" s="31"/>
      <c r="AAY17" s="30"/>
      <c r="AAZ17" s="30"/>
      <c r="ABA17" s="32"/>
      <c r="ABB17" s="33"/>
      <c r="ABC17" s="29"/>
      <c r="ABD17" s="30"/>
      <c r="ABE17" s="30"/>
      <c r="ABF17" s="31"/>
      <c r="ABG17" s="30"/>
      <c r="ABH17" s="30"/>
      <c r="ABI17" s="32"/>
      <c r="ABJ17" s="33"/>
      <c r="ABK17" s="29"/>
      <c r="ABL17" s="30"/>
      <c r="ABM17" s="30"/>
      <c r="ABN17" s="31"/>
      <c r="ABO17" s="30"/>
      <c r="ABP17" s="30"/>
      <c r="ABQ17" s="32"/>
      <c r="ABR17" s="33"/>
      <c r="ABS17" s="29"/>
      <c r="ABT17" s="30"/>
      <c r="ABU17" s="30"/>
      <c r="ABV17" s="31"/>
      <c r="ABW17" s="30"/>
      <c r="ABX17" s="30"/>
      <c r="ABY17" s="32"/>
      <c r="ABZ17" s="33"/>
      <c r="ACA17" s="29"/>
      <c r="ACB17" s="30"/>
      <c r="ACC17" s="30"/>
      <c r="ACD17" s="31"/>
      <c r="ACE17" s="30"/>
      <c r="ACF17" s="30"/>
      <c r="ACG17" s="32"/>
      <c r="ACH17" s="33"/>
      <c r="ACI17" s="29"/>
      <c r="ACJ17" s="30"/>
      <c r="ACK17" s="30"/>
      <c r="ACL17" s="31"/>
      <c r="ACM17" s="30"/>
      <c r="ACN17" s="30"/>
      <c r="ACO17" s="32"/>
      <c r="ACP17" s="33"/>
      <c r="ACQ17" s="29"/>
      <c r="ACR17" s="30"/>
      <c r="ACS17" s="30"/>
      <c r="ACT17" s="31"/>
      <c r="ACU17" s="30"/>
      <c r="ACV17" s="30"/>
      <c r="ACW17" s="32"/>
      <c r="ACX17" s="33"/>
      <c r="ACY17" s="29"/>
      <c r="ACZ17" s="30"/>
      <c r="ADA17" s="30"/>
      <c r="ADB17" s="31"/>
      <c r="ADC17" s="30"/>
      <c r="ADD17" s="30"/>
      <c r="ADE17" s="32"/>
      <c r="ADF17" s="33"/>
      <c r="ADG17" s="29"/>
      <c r="ADH17" s="30"/>
      <c r="ADI17" s="30"/>
      <c r="ADJ17" s="31"/>
      <c r="ADK17" s="30"/>
      <c r="ADL17" s="30"/>
      <c r="ADM17" s="32"/>
      <c r="ADN17" s="33"/>
      <c r="ADO17" s="29"/>
      <c r="ADP17" s="30"/>
      <c r="ADQ17" s="30"/>
      <c r="ADR17" s="31"/>
      <c r="ADS17" s="30"/>
      <c r="ADT17" s="30"/>
      <c r="ADU17" s="32"/>
      <c r="ADV17" s="33"/>
      <c r="ADW17" s="29"/>
      <c r="ADX17" s="30"/>
      <c r="ADY17" s="30"/>
      <c r="ADZ17" s="31"/>
      <c r="AEA17" s="30"/>
      <c r="AEB17" s="30"/>
      <c r="AEC17" s="32"/>
      <c r="AED17" s="33"/>
      <c r="AEE17" s="29"/>
      <c r="AEF17" s="30"/>
      <c r="AEG17" s="30"/>
      <c r="AEH17" s="31"/>
      <c r="AEI17" s="30"/>
      <c r="AEJ17" s="30"/>
      <c r="AEK17" s="32"/>
      <c r="AEL17" s="33"/>
      <c r="AEM17" s="29"/>
      <c r="AEN17" s="30"/>
      <c r="AEO17" s="30"/>
      <c r="AEP17" s="31"/>
      <c r="AEQ17" s="30"/>
      <c r="AER17" s="30"/>
      <c r="AES17" s="32"/>
      <c r="AET17" s="33"/>
      <c r="AEU17" s="29"/>
      <c r="AEV17" s="30"/>
      <c r="AEW17" s="30"/>
      <c r="AEX17" s="31"/>
      <c r="AEY17" s="30"/>
      <c r="AEZ17" s="30"/>
      <c r="AFA17" s="32"/>
      <c r="AFB17" s="33"/>
      <c r="AFC17" s="29"/>
      <c r="AFD17" s="30"/>
      <c r="AFE17" s="30"/>
      <c r="AFF17" s="31"/>
      <c r="AFG17" s="30"/>
      <c r="AFH17" s="30"/>
      <c r="AFI17" s="32"/>
      <c r="AFJ17" s="33"/>
      <c r="AFK17" s="29"/>
      <c r="AFL17" s="30"/>
      <c r="AFM17" s="30"/>
      <c r="AFN17" s="31"/>
      <c r="AFO17" s="30"/>
      <c r="AFP17" s="30"/>
      <c r="AFQ17" s="32"/>
      <c r="AFR17" s="33"/>
      <c r="AFS17" s="29"/>
      <c r="AFT17" s="30"/>
      <c r="AFU17" s="30"/>
      <c r="AFV17" s="31"/>
      <c r="AFW17" s="30"/>
      <c r="AFX17" s="30"/>
      <c r="AFY17" s="32"/>
      <c r="AFZ17" s="33"/>
      <c r="AGA17" s="29"/>
      <c r="AGB17" s="30"/>
      <c r="AGC17" s="30"/>
      <c r="AGD17" s="31"/>
      <c r="AGE17" s="30"/>
      <c r="AGF17" s="30"/>
      <c r="AGG17" s="32"/>
      <c r="AGH17" s="33"/>
      <c r="AGI17" s="29"/>
      <c r="AGJ17" s="30"/>
      <c r="AGK17" s="30"/>
      <c r="AGL17" s="31"/>
      <c r="AGM17" s="30"/>
      <c r="AGN17" s="30"/>
      <c r="AGO17" s="32"/>
      <c r="AGP17" s="33"/>
      <c r="AGQ17" s="29"/>
      <c r="AGR17" s="30"/>
      <c r="AGS17" s="30"/>
      <c r="AGT17" s="31"/>
      <c r="AGU17" s="30"/>
      <c r="AGV17" s="30"/>
      <c r="AGW17" s="32"/>
      <c r="AGX17" s="33"/>
      <c r="AGY17" s="29"/>
      <c r="AGZ17" s="30"/>
      <c r="AHA17" s="30"/>
      <c r="AHB17" s="31"/>
      <c r="AHC17" s="30"/>
      <c r="AHD17" s="30"/>
      <c r="AHE17" s="32"/>
      <c r="AHF17" s="33"/>
      <c r="AHG17" s="29"/>
      <c r="AHH17" s="30"/>
      <c r="AHI17" s="30"/>
      <c r="AHJ17" s="31"/>
      <c r="AHK17" s="30"/>
      <c r="AHL17" s="30"/>
      <c r="AHM17" s="32"/>
      <c r="AHN17" s="33"/>
      <c r="AHO17" s="29"/>
      <c r="AHP17" s="30"/>
      <c r="AHQ17" s="30"/>
      <c r="AHR17" s="31"/>
      <c r="AHS17" s="30"/>
      <c r="AHT17" s="30"/>
      <c r="AHU17" s="32"/>
      <c r="AHV17" s="33"/>
      <c r="AHW17" s="29"/>
      <c r="AHX17" s="30"/>
      <c r="AHY17" s="30"/>
      <c r="AHZ17" s="31"/>
      <c r="AIA17" s="30"/>
      <c r="AIB17" s="30"/>
      <c r="AIC17" s="32"/>
      <c r="AID17" s="33"/>
      <c r="AIE17" s="29"/>
      <c r="AIF17" s="30"/>
      <c r="AIG17" s="30"/>
      <c r="AIH17" s="31"/>
      <c r="AII17" s="30"/>
      <c r="AIJ17" s="30"/>
      <c r="AIK17" s="32"/>
      <c r="AIL17" s="33"/>
      <c r="AIM17" s="29"/>
      <c r="AIN17" s="30"/>
      <c r="AIO17" s="30"/>
      <c r="AIP17" s="31"/>
      <c r="AIQ17" s="30"/>
      <c r="AIR17" s="30"/>
      <c r="AIS17" s="32"/>
      <c r="AIT17" s="33"/>
      <c r="AIU17" s="29"/>
      <c r="AIV17" s="30"/>
      <c r="AIW17" s="30"/>
      <c r="AIX17" s="31"/>
      <c r="AIY17" s="30"/>
      <c r="AIZ17" s="30"/>
      <c r="AJA17" s="32"/>
      <c r="AJB17" s="33"/>
      <c r="AJC17" s="29"/>
      <c r="AJD17" s="30"/>
      <c r="AJE17" s="30"/>
      <c r="AJF17" s="31"/>
      <c r="AJG17" s="30"/>
      <c r="AJH17" s="30"/>
      <c r="AJI17" s="32"/>
      <c r="AJJ17" s="33"/>
      <c r="AJK17" s="29"/>
      <c r="AJL17" s="30"/>
      <c r="AJM17" s="30"/>
      <c r="AJN17" s="31"/>
      <c r="AJO17" s="30"/>
      <c r="AJP17" s="30"/>
      <c r="AJQ17" s="32"/>
      <c r="AJR17" s="33"/>
      <c r="AJS17" s="29"/>
      <c r="AJT17" s="30"/>
      <c r="AJU17" s="30"/>
      <c r="AJV17" s="31"/>
      <c r="AJW17" s="30"/>
      <c r="AJX17" s="30"/>
      <c r="AJY17" s="32"/>
      <c r="AJZ17" s="33"/>
      <c r="AKA17" s="29"/>
      <c r="AKB17" s="30"/>
      <c r="AKC17" s="30"/>
      <c r="AKD17" s="31"/>
      <c r="AKE17" s="30"/>
      <c r="AKF17" s="30"/>
      <c r="AKG17" s="32"/>
      <c r="AKH17" s="33"/>
      <c r="AKI17" s="29"/>
      <c r="AKJ17" s="30"/>
      <c r="AKK17" s="30"/>
      <c r="AKL17" s="31"/>
      <c r="AKM17" s="30"/>
      <c r="AKN17" s="30"/>
      <c r="AKO17" s="32"/>
      <c r="AKP17" s="33"/>
      <c r="AKQ17" s="29"/>
      <c r="AKR17" s="30"/>
      <c r="AKS17" s="30"/>
      <c r="AKT17" s="31"/>
      <c r="AKU17" s="30"/>
      <c r="AKV17" s="30"/>
      <c r="AKW17" s="32"/>
      <c r="AKX17" s="33"/>
      <c r="AKY17" s="29"/>
      <c r="AKZ17" s="30"/>
      <c r="ALA17" s="30"/>
      <c r="ALB17" s="31"/>
      <c r="ALC17" s="30"/>
      <c r="ALD17" s="30"/>
      <c r="ALE17" s="32"/>
      <c r="ALF17" s="33"/>
      <c r="ALG17" s="29"/>
      <c r="ALH17" s="30"/>
      <c r="ALI17" s="30"/>
      <c r="ALJ17" s="31"/>
      <c r="ALK17" s="30"/>
      <c r="ALL17" s="30"/>
      <c r="ALM17" s="32"/>
      <c r="ALN17" s="33"/>
      <c r="ALO17" s="29"/>
      <c r="ALP17" s="30"/>
      <c r="ALQ17" s="30"/>
      <c r="ALR17" s="31"/>
      <c r="ALS17" s="30"/>
      <c r="ALT17" s="30"/>
      <c r="ALU17" s="32"/>
      <c r="ALV17" s="33"/>
      <c r="ALW17" s="29"/>
      <c r="ALX17" s="30"/>
      <c r="ALY17" s="30"/>
      <c r="ALZ17" s="31"/>
      <c r="AMA17" s="30"/>
      <c r="AMB17" s="30"/>
      <c r="AMC17" s="32"/>
      <c r="AMD17" s="33"/>
      <c r="AME17" s="29"/>
      <c r="AMF17" s="30"/>
      <c r="AMG17" s="30"/>
      <c r="AMH17" s="31"/>
      <c r="AMI17" s="30"/>
      <c r="AMJ17" s="30"/>
      <c r="AMK17" s="32"/>
      <c r="AML17" s="33"/>
      <c r="AMM17" s="29"/>
      <c r="AMN17" s="30"/>
      <c r="AMO17" s="30"/>
      <c r="AMP17" s="31"/>
      <c r="AMQ17" s="30"/>
      <c r="AMR17" s="30"/>
      <c r="AMS17" s="32"/>
      <c r="AMT17" s="33"/>
      <c r="AMU17" s="29"/>
      <c r="AMV17" s="30"/>
      <c r="AMW17" s="30"/>
      <c r="AMX17" s="31"/>
      <c r="AMY17" s="30"/>
      <c r="AMZ17" s="30"/>
      <c r="ANA17" s="77"/>
      <c r="ANB17" s="33"/>
      <c r="ANC17" s="29"/>
      <c r="AND17" s="30"/>
      <c r="ANE17" s="30"/>
      <c r="ANF17" s="31"/>
      <c r="ANG17" s="30"/>
      <c r="ANH17" s="30"/>
      <c r="ANI17" s="77"/>
      <c r="ANJ17" s="33"/>
      <c r="ANK17" s="29"/>
      <c r="ANL17" s="30"/>
      <c r="ANM17" s="30"/>
      <c r="ANN17" s="31"/>
      <c r="ANO17" s="30"/>
      <c r="ANP17" s="30"/>
      <c r="ANQ17" s="77"/>
      <c r="ANR17" s="33"/>
      <c r="ANS17" s="29"/>
      <c r="ANT17" s="30"/>
      <c r="ANU17" s="30"/>
      <c r="ANV17" s="31"/>
      <c r="ANW17" s="30"/>
      <c r="ANX17" s="30"/>
      <c r="ANY17" s="77"/>
      <c r="ANZ17" s="33"/>
      <c r="AOA17" s="29"/>
      <c r="AOB17" s="30"/>
      <c r="AOC17" s="30"/>
      <c r="AOD17" s="31"/>
      <c r="AOE17" s="30"/>
      <c r="AOF17" s="30"/>
      <c r="AOG17" s="77"/>
      <c r="AOH17" s="33"/>
      <c r="AOI17" s="29"/>
      <c r="AOJ17" s="30"/>
      <c r="AOK17" s="30"/>
      <c r="AOL17" s="31"/>
      <c r="AOM17" s="30"/>
      <c r="AON17" s="30"/>
      <c r="AOO17" s="77"/>
      <c r="AOP17" s="33"/>
      <c r="AOQ17" s="29"/>
      <c r="AOR17" s="30"/>
      <c r="AOS17" s="30"/>
      <c r="AOT17" s="31"/>
      <c r="AOU17" s="30"/>
      <c r="AOV17" s="30"/>
      <c r="AOW17" s="77"/>
      <c r="AOX17" s="33"/>
      <c r="AOY17" s="29"/>
      <c r="AOZ17" s="30"/>
      <c r="APA17" s="30"/>
      <c r="APB17" s="31"/>
      <c r="APC17" s="30"/>
      <c r="APD17" s="30"/>
      <c r="APE17" s="77"/>
      <c r="APF17" s="33"/>
      <c r="APG17" s="29"/>
      <c r="APH17" s="30"/>
      <c r="API17" s="30"/>
      <c r="APJ17" s="31"/>
      <c r="APK17" s="30"/>
      <c r="APL17" s="30"/>
      <c r="APM17" s="77"/>
      <c r="APN17" s="33"/>
      <c r="APO17" s="29"/>
      <c r="APP17" s="30"/>
      <c r="APQ17" s="30"/>
      <c r="APR17" s="31"/>
      <c r="APS17" s="30"/>
      <c r="APT17" s="30"/>
      <c r="APU17" s="77"/>
      <c r="APV17" s="33"/>
      <c r="APW17" s="29"/>
      <c r="APX17" s="30"/>
      <c r="APY17" s="30"/>
      <c r="APZ17" s="31"/>
      <c r="AQA17" s="30"/>
      <c r="AQB17" s="30"/>
      <c r="AQC17" s="77"/>
      <c r="AQD17" s="33"/>
      <c r="AQE17" s="29"/>
      <c r="AQF17" s="30"/>
      <c r="AQG17" s="30"/>
      <c r="AQH17" s="31"/>
      <c r="AQI17" s="30"/>
      <c r="AQJ17" s="30"/>
      <c r="AQK17" s="77"/>
      <c r="AQL17" s="33"/>
      <c r="AQM17" s="29"/>
      <c r="AQN17" s="30"/>
      <c r="AQO17" s="30"/>
      <c r="AQP17" s="31"/>
      <c r="AQQ17" s="30"/>
      <c r="AQR17" s="30"/>
      <c r="AQS17" s="77"/>
      <c r="AQT17" s="33"/>
      <c r="AQU17" s="29"/>
      <c r="AQV17" s="30"/>
      <c r="AQW17" s="30"/>
      <c r="AQX17" s="31"/>
      <c r="AQY17" s="30"/>
      <c r="AQZ17" s="30"/>
      <c r="ARA17" s="77"/>
      <c r="ARB17" s="33"/>
      <c r="ARC17" s="29"/>
      <c r="ARD17" s="30"/>
      <c r="ARE17" s="30"/>
      <c r="ARF17" s="31"/>
      <c r="ARG17" s="30"/>
      <c r="ARH17" s="30"/>
      <c r="ARI17" s="77"/>
      <c r="ARJ17" s="33"/>
      <c r="ARK17" s="29"/>
      <c r="ARL17" s="30"/>
      <c r="ARM17" s="30"/>
      <c r="ARN17" s="31"/>
      <c r="ARO17" s="30"/>
      <c r="ARP17" s="30"/>
      <c r="ARQ17" s="77"/>
      <c r="ARR17" s="33"/>
      <c r="ARS17" s="29"/>
      <c r="ART17" s="30"/>
      <c r="ARU17" s="30"/>
      <c r="ARV17" s="31"/>
      <c r="ARW17" s="30"/>
      <c r="ARX17" s="30"/>
      <c r="ARY17" s="77"/>
      <c r="ARZ17" s="33"/>
      <c r="ASA17" s="29"/>
      <c r="ASB17" s="30"/>
      <c r="ASC17" s="30"/>
      <c r="ASD17" s="31"/>
      <c r="ASE17" s="30"/>
      <c r="ASF17" s="30"/>
      <c r="ASG17" s="77"/>
      <c r="ASH17" s="33"/>
      <c r="ASI17" s="29"/>
      <c r="ASJ17" s="30"/>
      <c r="ASK17" s="30"/>
      <c r="ASL17" s="31"/>
      <c r="ASM17" s="30"/>
      <c r="ASN17" s="30"/>
      <c r="ASO17" s="77"/>
      <c r="ASP17" s="33"/>
      <c r="ASQ17" s="29"/>
      <c r="ASR17" s="30"/>
      <c r="ASS17" s="30"/>
      <c r="AST17" s="31"/>
      <c r="ASU17" s="30"/>
      <c r="ASV17" s="30"/>
      <c r="ASW17" s="77"/>
      <c r="ASX17" s="33"/>
      <c r="ASY17" s="29"/>
      <c r="ASZ17" s="30"/>
      <c r="ATA17" s="30"/>
      <c r="ATB17" s="31"/>
      <c r="ATC17" s="30"/>
      <c r="ATD17" s="30"/>
      <c r="ATE17" s="77"/>
      <c r="ATF17" s="33"/>
      <c r="ATG17" s="29"/>
      <c r="ATH17" s="30"/>
      <c r="ATI17" s="30"/>
      <c r="ATJ17" s="31"/>
      <c r="ATK17" s="30"/>
      <c r="ATL17" s="30"/>
      <c r="ATM17" s="77"/>
      <c r="ATN17" s="33"/>
      <c r="ATO17" s="29"/>
      <c r="ATP17" s="30"/>
      <c r="ATQ17" s="30"/>
      <c r="ATR17" s="31"/>
      <c r="ATS17" s="30"/>
      <c r="ATT17" s="30"/>
      <c r="ATU17" s="77"/>
      <c r="ATV17" s="33"/>
      <c r="ATW17" s="29"/>
      <c r="ATX17" s="30"/>
      <c r="ATY17" s="30"/>
      <c r="ATZ17" s="31"/>
      <c r="AUA17" s="30"/>
      <c r="AUB17" s="30"/>
      <c r="AUC17" s="77"/>
      <c r="AUD17" s="33"/>
      <c r="AUE17" s="29"/>
      <c r="AUF17" s="30"/>
      <c r="AUG17" s="30"/>
      <c r="AUH17" s="31"/>
      <c r="AUI17" s="30"/>
      <c r="AUJ17" s="30"/>
      <c r="AUK17" s="77"/>
      <c r="AUL17" s="33"/>
      <c r="AUM17" s="29"/>
      <c r="AUN17" s="30"/>
      <c r="AUO17" s="30"/>
      <c r="AUP17" s="31"/>
      <c r="AUQ17" s="30"/>
      <c r="AUR17" s="30"/>
      <c r="AUS17" s="77"/>
      <c r="AUT17" s="33"/>
      <c r="AUU17" s="29"/>
      <c r="AUV17" s="30"/>
      <c r="AUW17" s="30"/>
      <c r="AUX17" s="31"/>
      <c r="AUY17" s="30"/>
      <c r="AUZ17" s="30"/>
      <c r="AVA17" s="77"/>
      <c r="AVB17" s="33"/>
      <c r="AVC17" s="29"/>
      <c r="AVD17" s="30"/>
      <c r="AVE17" s="30"/>
      <c r="AVF17" s="31"/>
      <c r="AVG17" s="30"/>
      <c r="AVH17" s="30"/>
      <c r="AVI17" s="77"/>
      <c r="AVJ17" s="33"/>
      <c r="AVK17" s="29"/>
      <c r="AVL17" s="30"/>
      <c r="AVM17" s="30"/>
      <c r="AVN17" s="31"/>
      <c r="AVO17" s="30"/>
      <c r="AVP17" s="30"/>
      <c r="AVQ17" s="77"/>
      <c r="AVR17" s="33"/>
      <c r="AVS17" s="29"/>
      <c r="AVT17" s="30"/>
      <c r="AVU17" s="30"/>
      <c r="AVV17" s="31"/>
      <c r="AVW17" s="30"/>
      <c r="AVX17" s="30"/>
      <c r="AVY17" s="77"/>
      <c r="AVZ17" s="33"/>
      <c r="AWA17" s="29"/>
      <c r="AWB17" s="30"/>
      <c r="AWC17" s="30"/>
      <c r="AWD17" s="31"/>
      <c r="AWE17" s="30"/>
      <c r="AWF17" s="30"/>
      <c r="AWG17" s="77"/>
      <c r="AWH17" s="33"/>
      <c r="AWI17" s="29"/>
      <c r="AWJ17" s="30"/>
      <c r="AWK17" s="30"/>
      <c r="AWL17" s="31"/>
      <c r="AWM17" s="30"/>
      <c r="AWN17" s="30"/>
      <c r="AWO17" s="77"/>
      <c r="AWP17" s="33"/>
      <c r="AWQ17" s="29"/>
      <c r="AWR17" s="30"/>
      <c r="AWS17" s="30"/>
      <c r="AWT17" s="31"/>
      <c r="AWU17" s="30"/>
      <c r="AWV17" s="30"/>
      <c r="AWW17" s="77"/>
      <c r="AWX17" s="33"/>
      <c r="AWY17" s="29"/>
      <c r="AWZ17" s="30"/>
      <c r="AXA17" s="30"/>
      <c r="AXB17" s="31"/>
      <c r="AXC17" s="30"/>
      <c r="AXD17" s="30"/>
      <c r="AXE17" s="77"/>
      <c r="AXF17" s="33"/>
      <c r="AXG17" s="29"/>
      <c r="AXH17" s="30"/>
      <c r="AXI17" s="30"/>
      <c r="AXJ17" s="31"/>
      <c r="AXK17" s="30"/>
      <c r="AXL17" s="30"/>
      <c r="AXM17" s="77"/>
      <c r="AXN17" s="33"/>
      <c r="AXO17" s="29"/>
      <c r="AXP17" s="30"/>
      <c r="AXQ17" s="30"/>
      <c r="AXR17" s="31"/>
      <c r="AXS17" s="30"/>
      <c r="AXT17" s="30"/>
      <c r="AXU17" s="77"/>
      <c r="AXV17" s="33"/>
      <c r="AXW17" s="29"/>
      <c r="AXX17" s="30"/>
      <c r="AXY17" s="30"/>
      <c r="AXZ17" s="31"/>
      <c r="AYA17" s="30"/>
      <c r="AYB17" s="30"/>
      <c r="AYC17" s="77"/>
      <c r="AYD17" s="33"/>
      <c r="AYE17" s="29"/>
      <c r="AYF17" s="30"/>
      <c r="AYG17" s="30"/>
      <c r="AYH17" s="31"/>
      <c r="AYI17" s="30"/>
      <c r="AYJ17" s="30"/>
      <c r="AYK17" s="77"/>
      <c r="AYL17" s="33"/>
      <c r="AYM17" s="29"/>
      <c r="AYN17" s="30"/>
      <c r="AYO17" s="30"/>
      <c r="AYP17" s="31"/>
      <c r="AYQ17" s="30"/>
      <c r="AYR17" s="30"/>
      <c r="AYS17" s="77"/>
      <c r="AYT17" s="33"/>
      <c r="AYU17" s="29"/>
      <c r="AYV17" s="30"/>
      <c r="AYW17" s="30"/>
      <c r="AYX17" s="31"/>
      <c r="AYY17" s="30"/>
      <c r="AYZ17" s="30"/>
      <c r="AZA17" s="77"/>
      <c r="AZB17" s="33"/>
      <c r="AZC17" s="29"/>
      <c r="AZD17" s="30"/>
      <c r="AZE17" s="30"/>
      <c r="AZF17" s="31"/>
      <c r="AZG17" s="30"/>
      <c r="AZH17" s="30"/>
      <c r="AZI17" s="77"/>
      <c r="AZJ17" s="33"/>
      <c r="AZK17" s="29"/>
      <c r="AZL17" s="30"/>
      <c r="AZM17" s="30"/>
      <c r="AZN17" s="31"/>
      <c r="AZO17" s="30"/>
      <c r="AZP17" s="30"/>
      <c r="AZQ17" s="77"/>
      <c r="AZR17" s="33"/>
      <c r="AZS17" s="29"/>
      <c r="AZT17" s="30"/>
      <c r="AZU17" s="30"/>
      <c r="AZV17" s="31"/>
      <c r="AZW17" s="30"/>
      <c r="AZX17" s="30"/>
      <c r="AZY17" s="77"/>
      <c r="AZZ17" s="33"/>
      <c r="BAA17" s="29"/>
      <c r="BAB17" s="30"/>
      <c r="BAC17" s="30"/>
      <c r="BAD17" s="31"/>
      <c r="BAE17" s="30"/>
      <c r="BAF17" s="30"/>
      <c r="BAG17" s="77"/>
      <c r="BAH17" s="33"/>
      <c r="BAI17" s="29"/>
      <c r="BAJ17" s="30"/>
      <c r="BAK17" s="30"/>
      <c r="BAL17" s="31"/>
      <c r="BAM17" s="30"/>
      <c r="BAN17" s="30"/>
      <c r="BAO17" s="77"/>
      <c r="BAP17" s="33"/>
      <c r="BAQ17" s="29"/>
      <c r="BAR17" s="30"/>
      <c r="BAS17" s="30"/>
      <c r="BAT17" s="31"/>
      <c r="BAU17" s="30"/>
      <c r="BAV17" s="30"/>
      <c r="BAW17" s="77"/>
      <c r="BAX17" s="33"/>
      <c r="BAY17" s="29"/>
      <c r="BAZ17" s="30"/>
      <c r="BBA17" s="30"/>
      <c r="BBB17" s="31"/>
      <c r="BBC17" s="30"/>
      <c r="BBD17" s="30"/>
      <c r="BBE17" s="77"/>
      <c r="BBF17" s="33"/>
      <c r="BBG17" s="29"/>
      <c r="BBH17" s="30"/>
      <c r="BBI17" s="30"/>
      <c r="BBJ17" s="31"/>
      <c r="BBK17" s="30"/>
      <c r="BBL17" s="30"/>
      <c r="BBM17" s="77"/>
      <c r="BBN17" s="33"/>
      <c r="BBO17" s="29"/>
      <c r="BBP17" s="30"/>
      <c r="BBQ17" s="30"/>
      <c r="BBR17" s="31"/>
      <c r="BBS17" s="30"/>
      <c r="BBT17" s="30"/>
      <c r="BBU17" s="77"/>
      <c r="BBV17" s="33"/>
      <c r="BBW17" s="29"/>
      <c r="BBX17" s="30"/>
      <c r="BBY17" s="30"/>
      <c r="BBZ17" s="31"/>
      <c r="BCA17" s="30"/>
      <c r="BCB17" s="30"/>
      <c r="BCC17" s="77"/>
      <c r="BCD17" s="33"/>
      <c r="BCE17" s="29"/>
      <c r="BCF17" s="30"/>
      <c r="BCG17" s="30"/>
      <c r="BCH17" s="31"/>
      <c r="BCI17" s="30"/>
      <c r="BCJ17" s="30"/>
      <c r="BCK17" s="77"/>
      <c r="BCL17" s="33"/>
      <c r="BCM17" s="29"/>
      <c r="BCN17" s="30"/>
      <c r="BCO17" s="30"/>
      <c r="BCP17" s="31"/>
      <c r="BCQ17" s="30"/>
      <c r="BCR17" s="30"/>
      <c r="BCS17" s="77"/>
      <c r="BCT17" s="33"/>
      <c r="BCU17" s="29"/>
      <c r="BCV17" s="30"/>
      <c r="BCW17" s="30"/>
      <c r="BCX17" s="31"/>
      <c r="BCY17" s="30"/>
      <c r="BCZ17" s="30"/>
      <c r="BDA17" s="77"/>
      <c r="BDB17" s="33"/>
      <c r="BDC17" s="29"/>
      <c r="BDD17" s="30"/>
      <c r="BDE17" s="30"/>
      <c r="BDF17" s="31"/>
      <c r="BDG17" s="30"/>
      <c r="BDH17" s="30"/>
      <c r="BDI17" s="77"/>
      <c r="BDJ17" s="33"/>
      <c r="BDK17" s="29"/>
      <c r="BDL17" s="30"/>
      <c r="BDM17" s="30"/>
      <c r="BDN17" s="31"/>
      <c r="BDO17" s="30"/>
      <c r="BDP17" s="30"/>
      <c r="BDQ17" s="77"/>
      <c r="BDR17" s="33"/>
      <c r="BDS17" s="29"/>
      <c r="BDT17" s="30"/>
      <c r="BDU17" s="30"/>
      <c r="BDV17" s="31"/>
      <c r="BDW17" s="30"/>
      <c r="BDX17" s="30"/>
      <c r="BDY17" s="77"/>
      <c r="BDZ17" s="33"/>
      <c r="BEA17" s="29"/>
      <c r="BEB17" s="30"/>
      <c r="BEC17" s="30"/>
      <c r="BED17" s="31"/>
      <c r="BEE17" s="30"/>
      <c r="BEF17" s="30"/>
      <c r="BEG17" s="77"/>
      <c r="BEH17" s="33"/>
      <c r="BEI17" s="29"/>
      <c r="BEJ17" s="30"/>
      <c r="BEK17" s="30"/>
      <c r="BEL17" s="31"/>
      <c r="BEM17" s="30"/>
      <c r="BEN17" s="30"/>
      <c r="BEO17" s="77"/>
      <c r="BEP17" s="33"/>
      <c r="BEQ17" s="29"/>
      <c r="BER17" s="30"/>
      <c r="BES17" s="30"/>
      <c r="BET17" s="31"/>
      <c r="BEU17" s="30"/>
      <c r="BEV17" s="30"/>
      <c r="BEW17" s="77"/>
      <c r="BEX17" s="33"/>
      <c r="BEY17" s="29"/>
      <c r="BEZ17" s="30"/>
      <c r="BFA17" s="30"/>
      <c r="BFB17" s="31"/>
      <c r="BFC17" s="30"/>
      <c r="BFD17" s="30"/>
      <c r="BFE17" s="77"/>
      <c r="BFF17" s="33"/>
      <c r="BFG17" s="29"/>
      <c r="BFH17" s="30"/>
      <c r="BFI17" s="30"/>
      <c r="BFJ17" s="31"/>
      <c r="BFK17" s="30"/>
      <c r="BFL17" s="30"/>
      <c r="BFM17" s="77"/>
      <c r="BFN17" s="33"/>
      <c r="BFO17" s="29"/>
      <c r="BFP17" s="30"/>
      <c r="BFQ17" s="30"/>
      <c r="BFR17" s="31"/>
      <c r="BFS17" s="30"/>
      <c r="BFT17" s="30"/>
      <c r="BFU17" s="77"/>
      <c r="BFV17" s="33"/>
      <c r="BFW17" s="29"/>
      <c r="BFX17" s="30"/>
      <c r="BFY17" s="30"/>
      <c r="BFZ17" s="31"/>
      <c r="BGA17" s="30"/>
      <c r="BGB17" s="30"/>
      <c r="BGC17" s="77"/>
      <c r="BGD17" s="33"/>
      <c r="BGE17" s="29"/>
      <c r="BGF17" s="30"/>
      <c r="BGG17" s="30"/>
      <c r="BGH17" s="31"/>
      <c r="BGI17" s="30"/>
      <c r="BGJ17" s="30"/>
      <c r="BGK17" s="77"/>
      <c r="BGL17" s="33"/>
      <c r="BGM17" s="29"/>
      <c r="BGN17" s="30"/>
      <c r="BGO17" s="30"/>
      <c r="BGP17" s="31"/>
      <c r="BGQ17" s="30"/>
      <c r="BGR17" s="30"/>
      <c r="BGS17" s="77"/>
      <c r="BGT17" s="33"/>
      <c r="BGU17" s="29"/>
      <c r="BGV17" s="30"/>
      <c r="BGW17" s="30"/>
      <c r="BGX17" s="31"/>
      <c r="BGY17" s="30"/>
      <c r="BGZ17" s="30"/>
      <c r="BHA17" s="77"/>
      <c r="BHB17" s="33"/>
      <c r="BHC17" s="29"/>
      <c r="BHD17" s="30"/>
      <c r="BHE17" s="30"/>
      <c r="BHF17" s="31"/>
      <c r="BHG17" s="30"/>
      <c r="BHH17" s="30"/>
      <c r="BHI17" s="77"/>
      <c r="BHJ17" s="33"/>
      <c r="BHK17" s="29"/>
      <c r="BHL17" s="30"/>
      <c r="BHM17" s="30"/>
      <c r="BHN17" s="31"/>
      <c r="BHO17" s="30"/>
      <c r="BHP17" s="30"/>
      <c r="BHQ17" s="77"/>
      <c r="BHR17" s="33"/>
      <c r="BHS17" s="29"/>
      <c r="BHT17" s="30"/>
      <c r="BHU17" s="30"/>
      <c r="BHV17" s="31"/>
      <c r="BHW17" s="30"/>
      <c r="BHX17" s="30"/>
      <c r="BHY17" s="77"/>
      <c r="BHZ17" s="33"/>
      <c r="BIA17" s="29"/>
      <c r="BIB17" s="30"/>
      <c r="BIC17" s="30"/>
      <c r="BID17" s="31"/>
      <c r="BIE17" s="30"/>
      <c r="BIF17" s="30"/>
      <c r="BIG17" s="77"/>
      <c r="BIH17" s="33"/>
      <c r="BII17" s="29"/>
      <c r="BIJ17" s="30"/>
      <c r="BIK17" s="30"/>
      <c r="BIL17" s="31"/>
      <c r="BIM17" s="30"/>
      <c r="BIN17" s="30"/>
      <c r="BIO17" s="77"/>
      <c r="BIP17" s="33"/>
      <c r="BIQ17" s="29"/>
      <c r="BIR17" s="30"/>
      <c r="BIS17" s="30"/>
      <c r="BIT17" s="31"/>
      <c r="BIU17" s="30"/>
      <c r="BIV17" s="30"/>
      <c r="BIW17" s="77"/>
      <c r="BIX17" s="33"/>
      <c r="BIY17" s="29"/>
      <c r="BIZ17" s="30"/>
      <c r="BJA17" s="30"/>
      <c r="BJB17" s="31"/>
      <c r="BJC17" s="30"/>
      <c r="BJD17" s="30"/>
      <c r="BJE17" s="77"/>
      <c r="BJF17" s="33"/>
      <c r="BJG17" s="29"/>
      <c r="BJH17" s="30"/>
      <c r="BJI17" s="30"/>
      <c r="BJJ17" s="31"/>
      <c r="BJK17" s="30"/>
      <c r="BJL17" s="30"/>
      <c r="BJM17" s="77"/>
      <c r="BJN17" s="33"/>
      <c r="BJO17" s="29"/>
      <c r="BJP17" s="30"/>
      <c r="BJQ17" s="30"/>
      <c r="BJR17" s="31"/>
      <c r="BJS17" s="30"/>
      <c r="BJT17" s="30"/>
      <c r="BJU17" s="77"/>
      <c r="BJV17" s="33"/>
      <c r="BJW17" s="29"/>
      <c r="BJX17" s="30"/>
      <c r="BJY17" s="30"/>
      <c r="BJZ17" s="31"/>
      <c r="BKA17" s="30"/>
      <c r="BKB17" s="30"/>
      <c r="BKC17" s="77"/>
      <c r="BKD17" s="33"/>
      <c r="BKE17" s="29"/>
      <c r="BKF17" s="30"/>
      <c r="BKG17" s="30"/>
      <c r="BKH17" s="31"/>
      <c r="BKI17" s="30"/>
      <c r="BKJ17" s="30"/>
      <c r="BKK17" s="77"/>
      <c r="BKL17" s="33"/>
      <c r="BKM17" s="29"/>
      <c r="BKN17" s="30"/>
      <c r="BKO17" s="30"/>
      <c r="BKP17" s="31"/>
      <c r="BKQ17" s="30"/>
      <c r="BKR17" s="30"/>
      <c r="BKS17" s="77"/>
      <c r="BKT17" s="33"/>
      <c r="BKU17" s="29"/>
      <c r="BKV17" s="30"/>
      <c r="BKW17" s="30"/>
      <c r="BKX17" s="31"/>
      <c r="BKY17" s="30"/>
      <c r="BKZ17" s="30"/>
      <c r="BLA17" s="77"/>
      <c r="BLB17" s="33"/>
      <c r="BLC17" s="29"/>
      <c r="BLD17" s="30"/>
      <c r="BLE17" s="30"/>
      <c r="BLF17" s="31"/>
      <c r="BLG17" s="30"/>
      <c r="BLH17" s="30"/>
      <c r="BLI17" s="77"/>
      <c r="BLJ17" s="33"/>
      <c r="BLK17" s="29"/>
      <c r="BLL17" s="30"/>
      <c r="BLM17" s="30"/>
      <c r="BLN17" s="31"/>
      <c r="BLO17" s="30"/>
      <c r="BLP17" s="30"/>
      <c r="BLQ17" s="77"/>
      <c r="BLR17" s="33"/>
      <c r="BLS17" s="29"/>
      <c r="BLT17" s="30"/>
      <c r="BLU17" s="30"/>
      <c r="BLV17" s="31"/>
      <c r="BLW17" s="30"/>
      <c r="BLX17" s="30"/>
      <c r="BLY17" s="77"/>
      <c r="BLZ17" s="33"/>
      <c r="BMA17" s="29"/>
      <c r="BMB17" s="30"/>
      <c r="BMC17" s="30"/>
      <c r="BMD17" s="31"/>
      <c r="BME17" s="30"/>
      <c r="BMF17" s="30"/>
      <c r="BMG17" s="77"/>
      <c r="BMH17" s="33"/>
      <c r="BMI17" s="29"/>
      <c r="BMJ17" s="30"/>
      <c r="BMK17" s="30"/>
      <c r="BML17" s="31"/>
      <c r="BMM17" s="30"/>
      <c r="BMN17" s="30"/>
      <c r="BMO17" s="77"/>
      <c r="BMP17" s="33"/>
      <c r="BMQ17" s="29"/>
      <c r="BMR17" s="30"/>
      <c r="BMS17" s="30"/>
      <c r="BMT17" s="31"/>
      <c r="BMU17" s="30"/>
      <c r="BMV17" s="30"/>
      <c r="BMW17" s="77"/>
      <c r="BMX17" s="33"/>
      <c r="BMY17" s="29"/>
      <c r="BMZ17" s="30"/>
      <c r="BNA17" s="30"/>
      <c r="BNB17" s="31"/>
      <c r="BNC17" s="30"/>
      <c r="BND17" s="30"/>
      <c r="BNE17" s="77"/>
      <c r="BNF17" s="33"/>
      <c r="BNG17" s="29"/>
      <c r="BNH17" s="30"/>
      <c r="BNI17" s="30"/>
      <c r="BNJ17" s="31"/>
      <c r="BNK17" s="30"/>
      <c r="BNL17" s="30"/>
      <c r="BNM17" s="77"/>
      <c r="BNN17" s="33"/>
      <c r="BNO17" s="29"/>
      <c r="BNP17" s="30"/>
      <c r="BNQ17" s="30"/>
      <c r="BNR17" s="31"/>
      <c r="BNS17" s="30"/>
      <c r="BNT17" s="30"/>
      <c r="BNU17" s="77"/>
      <c r="BNV17" s="33"/>
      <c r="BNW17" s="29"/>
      <c r="BNX17" s="30"/>
      <c r="BNY17" s="30"/>
      <c r="BNZ17" s="31"/>
      <c r="BOA17" s="30"/>
      <c r="BOB17" s="30"/>
      <c r="BOC17" s="77"/>
      <c r="BOD17" s="33"/>
      <c r="BOE17" s="29"/>
      <c r="BOF17" s="30"/>
      <c r="BOG17" s="30"/>
      <c r="BOH17" s="31"/>
      <c r="BOI17" s="30"/>
      <c r="BOJ17" s="30"/>
      <c r="BOK17" s="77"/>
      <c r="BOL17" s="33"/>
      <c r="BOM17" s="29"/>
      <c r="BON17" s="30"/>
      <c r="BOO17" s="30"/>
      <c r="BOP17" s="31"/>
      <c r="BOQ17" s="30"/>
      <c r="BOR17" s="30"/>
      <c r="BOS17" s="77"/>
      <c r="BOT17" s="33"/>
      <c r="BOU17" s="29"/>
      <c r="BOV17" s="30"/>
      <c r="BOW17" s="30"/>
      <c r="BOX17" s="31"/>
      <c r="BOY17" s="30"/>
      <c r="BOZ17" s="30"/>
      <c r="BPA17" s="77"/>
      <c r="BPB17" s="33"/>
      <c r="BPC17" s="29"/>
      <c r="BPD17" s="30"/>
      <c r="BPE17" s="30"/>
      <c r="BPF17" s="31"/>
      <c r="BPG17" s="30"/>
      <c r="BPH17" s="30"/>
      <c r="BPI17" s="77"/>
      <c r="BPJ17" s="33"/>
      <c r="BPK17" s="29"/>
      <c r="BPL17" s="30"/>
      <c r="BPM17" s="30"/>
      <c r="BPN17" s="31"/>
      <c r="BPO17" s="30"/>
      <c r="BPP17" s="30"/>
      <c r="BPQ17" s="77"/>
      <c r="BPR17" s="33"/>
      <c r="BPS17" s="29"/>
      <c r="BPT17" s="30"/>
      <c r="BPU17" s="30"/>
      <c r="BPV17" s="31"/>
      <c r="BPW17" s="30"/>
      <c r="BPX17" s="30"/>
      <c r="BPY17" s="77"/>
      <c r="BPZ17" s="33"/>
      <c r="BQA17" s="29"/>
      <c r="BQB17" s="30"/>
      <c r="BQC17" s="30"/>
      <c r="BQD17" s="31"/>
      <c r="BQE17" s="30"/>
      <c r="BQF17" s="30"/>
      <c r="BQG17" s="77"/>
      <c r="BQH17" s="33"/>
      <c r="BQI17" s="29"/>
      <c r="BQJ17" s="30"/>
      <c r="BQK17" s="30"/>
      <c r="BQL17" s="31"/>
      <c r="BQM17" s="30"/>
      <c r="BQN17" s="30"/>
      <c r="BQO17" s="77"/>
      <c r="BQP17" s="33"/>
      <c r="BQQ17" s="29"/>
      <c r="BQR17" s="30"/>
      <c r="BQS17" s="30"/>
      <c r="BQT17" s="31"/>
      <c r="BQU17" s="30"/>
      <c r="BQV17" s="30"/>
      <c r="BQW17" s="77"/>
      <c r="BQX17" s="33"/>
      <c r="BQY17" s="29"/>
      <c r="BQZ17" s="30"/>
      <c r="BRA17" s="30"/>
      <c r="BRB17" s="31"/>
      <c r="BRC17" s="30"/>
      <c r="BRD17" s="30"/>
      <c r="BRE17" s="77"/>
      <c r="BRF17" s="33"/>
      <c r="BRG17" s="29"/>
      <c r="BRH17" s="30"/>
      <c r="BRI17" s="30"/>
      <c r="BRJ17" s="31"/>
      <c r="BRK17" s="30"/>
      <c r="BRL17" s="30"/>
      <c r="BRM17" s="77"/>
      <c r="BRN17" s="33"/>
      <c r="BRO17" s="29"/>
      <c r="BRP17" s="30"/>
      <c r="BRQ17" s="30"/>
      <c r="BRR17" s="31"/>
      <c r="BRS17" s="30"/>
      <c r="BRT17" s="30"/>
      <c r="BRU17" s="77"/>
      <c r="BRV17" s="33"/>
      <c r="BRW17" s="29"/>
      <c r="BRX17" s="30"/>
      <c r="BRY17" s="30"/>
      <c r="BRZ17" s="31"/>
      <c r="BSA17" s="30"/>
      <c r="BSB17" s="30"/>
      <c r="BSC17" s="77"/>
      <c r="BSD17" s="33"/>
      <c r="BSE17" s="29"/>
      <c r="BSF17" s="30"/>
      <c r="BSG17" s="30"/>
      <c r="BSH17" s="31"/>
      <c r="BSI17" s="30"/>
      <c r="BSJ17" s="30"/>
      <c r="BSK17" s="77"/>
      <c r="BSL17" s="33"/>
      <c r="BSM17" s="29"/>
      <c r="BSN17" s="30"/>
      <c r="BSO17" s="30"/>
      <c r="BSP17" s="31"/>
      <c r="BSQ17" s="30"/>
      <c r="BSR17" s="30"/>
      <c r="BSS17" s="77"/>
      <c r="BST17" s="33"/>
      <c r="BSU17" s="29"/>
      <c r="BSV17" s="30"/>
      <c r="BSW17" s="30"/>
      <c r="BSX17" s="31"/>
      <c r="BSY17" s="30"/>
      <c r="BSZ17" s="30"/>
      <c r="BTA17" s="77"/>
      <c r="BTB17" s="33"/>
      <c r="BTC17" s="29"/>
      <c r="BTD17" s="30"/>
      <c r="BTE17" s="30"/>
      <c r="BTF17" s="31"/>
      <c r="BTG17" s="30"/>
      <c r="BTH17" s="30"/>
      <c r="BTI17" s="77"/>
      <c r="BTJ17" s="33"/>
      <c r="BTK17" s="29"/>
      <c r="BTL17" s="30"/>
      <c r="BTM17" s="30"/>
      <c r="BTN17" s="31"/>
      <c r="BTO17" s="30"/>
      <c r="BTP17" s="30"/>
      <c r="BTQ17" s="77"/>
      <c r="BTR17" s="33"/>
      <c r="BTS17" s="29"/>
      <c r="BTT17" s="30"/>
      <c r="BTU17" s="30"/>
      <c r="BTV17" s="31"/>
      <c r="BTW17" s="30"/>
      <c r="BTX17" s="30"/>
      <c r="BTY17" s="77"/>
      <c r="BTZ17" s="33"/>
      <c r="BUA17" s="29"/>
      <c r="BUB17" s="30"/>
      <c r="BUC17" s="30"/>
      <c r="BUD17" s="31"/>
      <c r="BUE17" s="30"/>
      <c r="BUF17" s="30"/>
      <c r="BUG17" s="77"/>
      <c r="BUH17" s="33"/>
      <c r="BUI17" s="29"/>
      <c r="BUJ17" s="30"/>
      <c r="BUK17" s="30"/>
      <c r="BUL17" s="31"/>
      <c r="BUM17" s="30"/>
      <c r="BUN17" s="30"/>
      <c r="BUO17" s="77"/>
      <c r="BUP17" s="33"/>
      <c r="BUQ17" s="29"/>
      <c r="BUR17" s="30"/>
      <c r="BUS17" s="30"/>
      <c r="BUT17" s="31"/>
      <c r="BUU17" s="30"/>
      <c r="BUV17" s="30"/>
      <c r="BUW17" s="77"/>
      <c r="BUX17" s="33"/>
      <c r="BUY17" s="29"/>
      <c r="BUZ17" s="30"/>
      <c r="BVA17" s="30"/>
      <c r="BVB17" s="31"/>
      <c r="BVC17" s="30"/>
      <c r="BVD17" s="30"/>
      <c r="BVE17" s="77"/>
      <c r="BVF17" s="33"/>
      <c r="BVG17" s="29"/>
      <c r="BVH17" s="30"/>
      <c r="BVI17" s="30"/>
      <c r="BVJ17" s="31"/>
      <c r="BVK17" s="30"/>
      <c r="BVL17" s="30"/>
      <c r="BVM17" s="77"/>
      <c r="BVN17" s="33"/>
      <c r="BVO17" s="29"/>
      <c r="BVP17" s="30"/>
      <c r="BVQ17" s="30"/>
      <c r="BVR17" s="31"/>
      <c r="BVS17" s="30"/>
      <c r="BVT17" s="30"/>
      <c r="BVU17" s="77"/>
      <c r="BVV17" s="33"/>
      <c r="BVW17" s="29"/>
      <c r="BVX17" s="30"/>
      <c r="BVY17" s="30"/>
      <c r="BVZ17" s="31"/>
      <c r="BWA17" s="30"/>
      <c r="BWB17" s="30"/>
      <c r="BWC17" s="77"/>
      <c r="BWD17" s="33"/>
      <c r="BWE17" s="29"/>
      <c r="BWF17" s="30"/>
      <c r="BWG17" s="30"/>
      <c r="BWH17" s="31"/>
      <c r="BWI17" s="30"/>
      <c r="BWJ17" s="30"/>
      <c r="BWK17" s="77"/>
      <c r="BWL17" s="33"/>
      <c r="BWM17" s="29"/>
      <c r="BWN17" s="30"/>
      <c r="BWO17" s="30"/>
      <c r="BWP17" s="31"/>
      <c r="BWQ17" s="30"/>
      <c r="BWR17" s="30"/>
      <c r="BWS17" s="77"/>
      <c r="BWT17" s="33"/>
      <c r="BWU17" s="29"/>
      <c r="BWV17" s="30"/>
      <c r="BWW17" s="30"/>
      <c r="BWX17" s="31"/>
      <c r="BWY17" s="30"/>
      <c r="BWZ17" s="30"/>
      <c r="BXA17" s="77"/>
      <c r="BXB17" s="33"/>
      <c r="BXC17" s="29"/>
      <c r="BXD17" s="30"/>
      <c r="BXE17" s="30"/>
      <c r="BXF17" s="31"/>
      <c r="BXG17" s="30"/>
      <c r="BXH17" s="30"/>
      <c r="BXI17" s="77"/>
      <c r="BXJ17" s="33"/>
      <c r="BXK17" s="29"/>
      <c r="BXL17" s="30"/>
      <c r="BXM17" s="30"/>
      <c r="BXN17" s="31"/>
      <c r="BXO17" s="30"/>
      <c r="BXP17" s="30"/>
      <c r="BXQ17" s="77"/>
      <c r="BXR17" s="33"/>
      <c r="BXS17" s="29"/>
      <c r="BXT17" s="30"/>
      <c r="BXU17" s="30"/>
      <c r="BXV17" s="31"/>
      <c r="BXW17" s="30"/>
      <c r="BXX17" s="30"/>
      <c r="BXY17" s="77"/>
      <c r="BXZ17" s="33"/>
      <c r="BYA17" s="29"/>
      <c r="BYB17" s="30"/>
      <c r="BYC17" s="30"/>
      <c r="BYD17" s="31"/>
      <c r="BYE17" s="30"/>
      <c r="BYF17" s="30"/>
      <c r="BYG17" s="77"/>
      <c r="BYH17" s="33"/>
      <c r="BYI17" s="29"/>
      <c r="BYJ17" s="30"/>
      <c r="BYK17" s="30"/>
      <c r="BYL17" s="31"/>
      <c r="BYM17" s="30"/>
      <c r="BYN17" s="30"/>
      <c r="BYO17" s="77"/>
      <c r="BYP17" s="33"/>
      <c r="BYQ17" s="29"/>
      <c r="BYR17" s="30"/>
      <c r="BYS17" s="30"/>
      <c r="BYT17" s="31"/>
      <c r="BYU17" s="30"/>
      <c r="BYV17" s="30"/>
      <c r="BYW17" s="77"/>
      <c r="BYX17" s="33"/>
      <c r="BYY17" s="29"/>
      <c r="BYZ17" s="30"/>
      <c r="BZA17" s="30"/>
      <c r="BZB17" s="31"/>
      <c r="BZC17" s="30"/>
      <c r="BZD17" s="30"/>
      <c r="BZE17" s="77"/>
      <c r="BZF17" s="33"/>
      <c r="BZG17" s="29"/>
      <c r="BZH17" s="30"/>
      <c r="BZI17" s="30"/>
      <c r="BZJ17" s="31"/>
      <c r="BZK17" s="30"/>
      <c r="BZL17" s="30"/>
      <c r="BZM17" s="77"/>
      <c r="BZN17" s="33"/>
      <c r="BZO17" s="29"/>
      <c r="BZP17" s="30"/>
      <c r="BZQ17" s="30"/>
      <c r="BZR17" s="31"/>
      <c r="BZS17" s="30"/>
      <c r="BZT17" s="30"/>
      <c r="BZU17" s="77"/>
      <c r="BZV17" s="33"/>
      <c r="BZW17" s="29"/>
      <c r="BZX17" s="30"/>
      <c r="BZY17" s="30"/>
      <c r="BZZ17" s="31"/>
      <c r="CAA17" s="30"/>
      <c r="CAB17" s="30"/>
      <c r="CAC17" s="77"/>
      <c r="CAD17" s="33"/>
      <c r="CAE17" s="29"/>
      <c r="CAF17" s="30"/>
      <c r="CAG17" s="30"/>
      <c r="CAH17" s="31"/>
      <c r="CAI17" s="30"/>
      <c r="CAJ17" s="30"/>
      <c r="CAK17" s="77"/>
      <c r="CAL17" s="33"/>
      <c r="CAM17" s="29"/>
      <c r="CAN17" s="30"/>
      <c r="CAO17" s="30"/>
      <c r="CAP17" s="31"/>
      <c r="CAQ17" s="30"/>
      <c r="CAR17" s="30"/>
      <c r="CAS17" s="77"/>
      <c r="CAT17" s="33"/>
      <c r="CAU17" s="29"/>
      <c r="CAV17" s="30"/>
      <c r="CAW17" s="30"/>
      <c r="CAX17" s="31"/>
      <c r="CAY17" s="30"/>
      <c r="CAZ17" s="30"/>
      <c r="CBA17" s="77"/>
      <c r="CBB17" s="33"/>
      <c r="CBC17" s="29"/>
      <c r="CBD17" s="30"/>
      <c r="CBE17" s="30"/>
      <c r="CBF17" s="31"/>
      <c r="CBG17" s="30"/>
      <c r="CBH17" s="30"/>
      <c r="CBI17" s="77"/>
      <c r="CBJ17" s="33"/>
      <c r="CBK17" s="29"/>
      <c r="CBL17" s="30"/>
      <c r="CBM17" s="30"/>
      <c r="CBN17" s="31"/>
      <c r="CBO17" s="30"/>
      <c r="CBP17" s="30"/>
      <c r="CBQ17" s="77"/>
      <c r="CBR17" s="33"/>
      <c r="CBS17" s="29"/>
      <c r="CBT17" s="30"/>
      <c r="CBU17" s="30"/>
      <c r="CBV17" s="31"/>
      <c r="CBW17" s="30"/>
      <c r="CBX17" s="30"/>
      <c r="CBY17" s="77"/>
      <c r="CBZ17" s="33"/>
      <c r="CCA17" s="29"/>
      <c r="CCB17" s="30"/>
      <c r="CCC17" s="30"/>
      <c r="CCD17" s="31"/>
      <c r="CCE17" s="30"/>
      <c r="CCF17" s="30"/>
      <c r="CCG17" s="77"/>
      <c r="CCH17" s="33"/>
      <c r="CCI17" s="29"/>
      <c r="CCJ17" s="30"/>
      <c r="CCK17" s="30"/>
      <c r="CCL17" s="31"/>
      <c r="CCM17" s="30"/>
      <c r="CCN17" s="30"/>
      <c r="CCO17" s="77"/>
      <c r="CCP17" s="33"/>
      <c r="CCQ17" s="29"/>
      <c r="CCR17" s="30"/>
      <c r="CCS17" s="30"/>
      <c r="CCT17" s="31"/>
      <c r="CCU17" s="30"/>
      <c r="CCV17" s="30"/>
      <c r="CCW17" s="77"/>
      <c r="CCX17" s="33"/>
      <c r="CCY17" s="29"/>
      <c r="CCZ17" s="30"/>
      <c r="CDA17" s="30"/>
      <c r="CDB17" s="31"/>
      <c r="CDC17" s="30"/>
      <c r="CDD17" s="30"/>
      <c r="CDE17" s="77"/>
      <c r="CDF17" s="33"/>
      <c r="CDG17" s="29"/>
      <c r="CDH17" s="30"/>
      <c r="CDI17" s="30"/>
      <c r="CDJ17" s="31"/>
      <c r="CDK17" s="30"/>
      <c r="CDL17" s="30"/>
      <c r="CDM17" s="77"/>
      <c r="CDN17" s="33"/>
      <c r="CDO17" s="29"/>
      <c r="CDP17" s="30"/>
      <c r="CDQ17" s="30"/>
      <c r="CDR17" s="31"/>
      <c r="CDS17" s="30"/>
      <c r="CDT17" s="30"/>
      <c r="CDU17" s="77"/>
      <c r="CDV17" s="33"/>
      <c r="CDW17" s="29"/>
      <c r="CDX17" s="30"/>
      <c r="CDY17" s="30"/>
      <c r="CDZ17" s="31"/>
      <c r="CEA17" s="30"/>
      <c r="CEB17" s="30"/>
      <c r="CEC17" s="77"/>
      <c r="CED17" s="33"/>
      <c r="CEE17" s="29"/>
      <c r="CEF17" s="30"/>
      <c r="CEG17" s="30"/>
      <c r="CEH17" s="31"/>
      <c r="CEI17" s="30"/>
      <c r="CEJ17" s="30"/>
      <c r="CEK17" s="77"/>
      <c r="CEL17" s="33"/>
      <c r="CEM17" s="29"/>
      <c r="CEN17" s="30"/>
      <c r="CEO17" s="30"/>
      <c r="CEP17" s="31"/>
      <c r="CEQ17" s="30"/>
      <c r="CER17" s="30"/>
      <c r="CES17" s="77"/>
      <c r="CET17" s="33"/>
      <c r="CEU17" s="29"/>
      <c r="CEV17" s="30"/>
      <c r="CEW17" s="30"/>
      <c r="CEX17" s="31"/>
      <c r="CEY17" s="30"/>
      <c r="CEZ17" s="30"/>
      <c r="CFA17" s="77"/>
      <c r="CFB17" s="33"/>
      <c r="CFC17" s="29"/>
      <c r="CFD17" s="30"/>
      <c r="CFE17" s="30"/>
      <c r="CFF17" s="31"/>
      <c r="CFG17" s="30"/>
      <c r="CFH17" s="30"/>
      <c r="CFI17" s="77"/>
      <c r="CFJ17" s="33"/>
      <c r="CFK17" s="29"/>
      <c r="CFL17" s="30"/>
      <c r="CFM17" s="30"/>
      <c r="CFN17" s="31"/>
      <c r="CFO17" s="30"/>
      <c r="CFP17" s="30"/>
      <c r="CFQ17" s="77"/>
      <c r="CFR17" s="33"/>
      <c r="CFS17" s="29"/>
      <c r="CFT17" s="30"/>
      <c r="CFU17" s="30"/>
      <c r="CFV17" s="31"/>
      <c r="CFW17" s="30"/>
      <c r="CFX17" s="30"/>
      <c r="CFY17" s="77"/>
      <c r="CFZ17" s="33"/>
      <c r="CGA17" s="29"/>
      <c r="CGB17" s="30"/>
      <c r="CGC17" s="30"/>
      <c r="CGD17" s="31"/>
      <c r="CGE17" s="30"/>
      <c r="CGF17" s="30"/>
      <c r="CGG17" s="77"/>
      <c r="CGH17" s="33"/>
      <c r="CGI17" s="29"/>
      <c r="CGJ17" s="30"/>
      <c r="CGK17" s="30"/>
      <c r="CGL17" s="31"/>
      <c r="CGM17" s="30"/>
      <c r="CGN17" s="30"/>
      <c r="CGO17" s="77"/>
      <c r="CGP17" s="33"/>
      <c r="CGQ17" s="29"/>
      <c r="CGR17" s="30"/>
      <c r="CGS17" s="30"/>
      <c r="CGT17" s="31"/>
      <c r="CGU17" s="30"/>
      <c r="CGV17" s="30"/>
      <c r="CGW17" s="77"/>
      <c r="CGX17" s="33"/>
      <c r="CGY17" s="29"/>
      <c r="CGZ17" s="30"/>
      <c r="CHA17" s="30"/>
      <c r="CHB17" s="31"/>
      <c r="CHC17" s="30"/>
      <c r="CHD17" s="30"/>
      <c r="CHE17" s="77"/>
      <c r="CHF17" s="33"/>
      <c r="CHG17" s="29"/>
      <c r="CHH17" s="30"/>
      <c r="CHI17" s="30"/>
      <c r="CHJ17" s="31"/>
      <c r="CHK17" s="30"/>
      <c r="CHL17" s="30"/>
      <c r="CHM17" s="77"/>
      <c r="CHN17" s="33"/>
      <c r="CHO17" s="29"/>
      <c r="CHP17" s="30"/>
      <c r="CHQ17" s="30"/>
      <c r="CHR17" s="31"/>
      <c r="CHS17" s="30"/>
      <c r="CHT17" s="30"/>
      <c r="CHU17" s="77"/>
      <c r="CHV17" s="33"/>
      <c r="CHW17" s="29"/>
      <c r="CHX17" s="30"/>
      <c r="CHY17" s="30"/>
      <c r="CHZ17" s="31"/>
      <c r="CIA17" s="30"/>
      <c r="CIB17" s="30"/>
      <c r="CIC17" s="77"/>
      <c r="CID17" s="33"/>
      <c r="CIE17" s="29"/>
      <c r="CIF17" s="30"/>
      <c r="CIG17" s="30"/>
      <c r="CIH17" s="31"/>
      <c r="CII17" s="30"/>
      <c r="CIJ17" s="30"/>
      <c r="CIK17" s="77"/>
      <c r="CIL17" s="33"/>
      <c r="CIM17" s="29"/>
      <c r="CIN17" s="30"/>
      <c r="CIO17" s="30"/>
      <c r="CIP17" s="31"/>
      <c r="CIQ17" s="30"/>
      <c r="CIR17" s="30"/>
      <c r="CIS17" s="77"/>
      <c r="CIT17" s="33"/>
      <c r="CIU17" s="29"/>
      <c r="CIV17" s="30"/>
      <c r="CIW17" s="30"/>
      <c r="CIX17" s="31"/>
      <c r="CIY17" s="30"/>
      <c r="CIZ17" s="30"/>
      <c r="CJA17" s="77"/>
      <c r="CJB17" s="33"/>
      <c r="CJC17" s="29"/>
      <c r="CJD17" s="30"/>
      <c r="CJE17" s="30"/>
      <c r="CJF17" s="31"/>
      <c r="CJG17" s="30"/>
      <c r="CJH17" s="30"/>
      <c r="CJI17" s="77"/>
      <c r="CJJ17" s="33"/>
      <c r="CJK17" s="29"/>
      <c r="CJL17" s="30"/>
      <c r="CJM17" s="30"/>
      <c r="CJN17" s="31"/>
      <c r="CJO17" s="30"/>
      <c r="CJP17" s="30"/>
      <c r="CJQ17" s="77"/>
      <c r="CJR17" s="33"/>
      <c r="CJS17" s="29"/>
      <c r="CJT17" s="30"/>
      <c r="CJU17" s="30"/>
      <c r="CJV17" s="31"/>
      <c r="CJW17" s="30"/>
      <c r="CJX17" s="30"/>
      <c r="CJY17" s="77"/>
      <c r="CJZ17" s="33"/>
      <c r="CKA17" s="29"/>
      <c r="CKB17" s="30"/>
      <c r="CKC17" s="30"/>
      <c r="CKD17" s="31"/>
      <c r="CKE17" s="30"/>
      <c r="CKF17" s="30"/>
      <c r="CKG17" s="77"/>
      <c r="CKH17" s="33"/>
      <c r="CKI17" s="29"/>
      <c r="CKJ17" s="30"/>
      <c r="CKK17" s="30"/>
      <c r="CKL17" s="31"/>
      <c r="CKM17" s="30"/>
      <c r="CKN17" s="30"/>
      <c r="CKO17" s="77"/>
      <c r="CKP17" s="33"/>
      <c r="CKQ17" s="29"/>
      <c r="CKR17" s="30"/>
      <c r="CKS17" s="30"/>
      <c r="CKT17" s="31"/>
      <c r="CKU17" s="30"/>
      <c r="CKV17" s="30"/>
      <c r="CKW17" s="77"/>
      <c r="CKX17" s="33"/>
      <c r="CKY17" s="29"/>
      <c r="CKZ17" s="30"/>
      <c r="CLA17" s="30"/>
      <c r="CLB17" s="31"/>
      <c r="CLC17" s="30"/>
      <c r="CLD17" s="30"/>
      <c r="CLE17" s="77"/>
      <c r="CLF17" s="33"/>
      <c r="CLG17" s="29"/>
      <c r="CLH17" s="30"/>
      <c r="CLI17" s="30"/>
      <c r="CLJ17" s="31"/>
      <c r="CLK17" s="30"/>
      <c r="CLL17" s="30"/>
      <c r="CLM17" s="77"/>
      <c r="CLN17" s="33"/>
      <c r="CLO17" s="29"/>
      <c r="CLP17" s="30"/>
      <c r="CLQ17" s="30"/>
      <c r="CLR17" s="31"/>
      <c r="CLS17" s="30"/>
      <c r="CLT17" s="30"/>
      <c r="CLU17" s="77"/>
      <c r="CLV17" s="33"/>
      <c r="CLW17" s="29"/>
      <c r="CLX17" s="30"/>
      <c r="CLY17" s="30"/>
      <c r="CLZ17" s="31"/>
      <c r="CMA17" s="30"/>
      <c r="CMB17" s="30"/>
      <c r="CMC17" s="77"/>
      <c r="CMD17" s="33"/>
      <c r="CME17" s="29"/>
      <c r="CMF17" s="30"/>
      <c r="CMG17" s="30"/>
      <c r="CMH17" s="31"/>
      <c r="CMI17" s="30"/>
      <c r="CMJ17" s="30"/>
      <c r="CMK17" s="77"/>
      <c r="CML17" s="33"/>
      <c r="CMM17" s="29"/>
      <c r="CMN17" s="30"/>
      <c r="CMO17" s="30"/>
      <c r="CMP17" s="31"/>
      <c r="CMQ17" s="30"/>
      <c r="CMR17" s="30"/>
      <c r="CMS17" s="77"/>
      <c r="CMT17" s="33"/>
      <c r="CMU17" s="29"/>
      <c r="CMV17" s="30"/>
      <c r="CMW17" s="30"/>
      <c r="CMX17" s="31"/>
      <c r="CMY17" s="30"/>
      <c r="CMZ17" s="30"/>
      <c r="CNA17" s="77"/>
      <c r="CNB17" s="33"/>
      <c r="CNC17" s="29"/>
      <c r="CND17" s="30"/>
      <c r="CNE17" s="30"/>
      <c r="CNF17" s="31"/>
      <c r="CNG17" s="30"/>
      <c r="CNH17" s="30"/>
      <c r="CNI17" s="77"/>
      <c r="CNJ17" s="33"/>
      <c r="CNK17" s="29"/>
      <c r="CNL17" s="30"/>
      <c r="CNM17" s="30"/>
      <c r="CNN17" s="31"/>
      <c r="CNO17" s="30"/>
      <c r="CNP17" s="30"/>
      <c r="CNQ17" s="77"/>
      <c r="CNR17" s="33"/>
      <c r="CNS17" s="29"/>
      <c r="CNT17" s="30"/>
      <c r="CNU17" s="30"/>
      <c r="CNV17" s="31"/>
      <c r="CNW17" s="30"/>
      <c r="CNX17" s="30"/>
      <c r="CNY17" s="77"/>
      <c r="CNZ17" s="33"/>
      <c r="COA17" s="29"/>
      <c r="COB17" s="30"/>
      <c r="COC17" s="30"/>
      <c r="COD17" s="31"/>
      <c r="COE17" s="30"/>
      <c r="COF17" s="30"/>
      <c r="COG17" s="77"/>
      <c r="COH17" s="33"/>
      <c r="COI17" s="29"/>
      <c r="COJ17" s="30"/>
      <c r="COK17" s="30"/>
      <c r="COL17" s="31"/>
      <c r="COM17" s="30"/>
      <c r="CON17" s="30"/>
      <c r="COO17" s="77"/>
      <c r="COP17" s="33"/>
      <c r="COQ17" s="29"/>
      <c r="COR17" s="30"/>
      <c r="COS17" s="30"/>
      <c r="COT17" s="31"/>
      <c r="COU17" s="30"/>
      <c r="COV17" s="30"/>
      <c r="COW17" s="77"/>
      <c r="COX17" s="33"/>
      <c r="COY17" s="29"/>
      <c r="COZ17" s="30"/>
      <c r="CPA17" s="30"/>
      <c r="CPB17" s="31"/>
      <c r="CPC17" s="30"/>
      <c r="CPD17" s="30"/>
      <c r="CPE17" s="77"/>
      <c r="CPF17" s="33"/>
      <c r="CPG17" s="29"/>
      <c r="CPH17" s="30"/>
      <c r="CPI17" s="30"/>
      <c r="CPJ17" s="31"/>
      <c r="CPK17" s="30"/>
      <c r="CPL17" s="30"/>
      <c r="CPM17" s="77"/>
      <c r="CPN17" s="33"/>
      <c r="CPO17" s="29"/>
      <c r="CPP17" s="30"/>
      <c r="CPQ17" s="30"/>
      <c r="CPR17" s="31"/>
      <c r="CPS17" s="30"/>
      <c r="CPT17" s="30"/>
      <c r="CPU17" s="77"/>
      <c r="CPV17" s="33"/>
      <c r="CPW17" s="29"/>
      <c r="CPX17" s="30"/>
      <c r="CPY17" s="30"/>
      <c r="CPZ17" s="31"/>
      <c r="CQA17" s="30"/>
      <c r="CQB17" s="30"/>
      <c r="CQC17" s="77"/>
      <c r="CQD17" s="33"/>
      <c r="CQE17" s="29"/>
      <c r="CQF17" s="30"/>
      <c r="CQG17" s="30"/>
      <c r="CQH17" s="31"/>
      <c r="CQI17" s="30"/>
      <c r="CQJ17" s="30"/>
      <c r="CQK17" s="77"/>
      <c r="CQL17" s="33"/>
      <c r="CQM17" s="29"/>
      <c r="CQN17" s="30"/>
      <c r="CQO17" s="30"/>
      <c r="CQP17" s="31"/>
      <c r="CQQ17" s="30"/>
      <c r="CQR17" s="30"/>
      <c r="CQS17" s="77"/>
      <c r="CQT17" s="33"/>
      <c r="CQU17" s="29"/>
      <c r="CQV17" s="30"/>
      <c r="CQW17" s="30"/>
      <c r="CQX17" s="31"/>
      <c r="CQY17" s="30"/>
      <c r="CQZ17" s="30"/>
      <c r="CRA17" s="77"/>
      <c r="CRB17" s="33"/>
      <c r="CRC17" s="29"/>
      <c r="CRD17" s="30"/>
      <c r="CRE17" s="30"/>
      <c r="CRF17" s="31"/>
      <c r="CRG17" s="30"/>
      <c r="CRH17" s="30"/>
      <c r="CRI17" s="77"/>
      <c r="CRJ17" s="33"/>
      <c r="CRK17" s="29"/>
      <c r="CRL17" s="30"/>
      <c r="CRM17" s="30"/>
      <c r="CRN17" s="31"/>
      <c r="CRO17" s="30"/>
      <c r="CRP17" s="30"/>
      <c r="CRQ17" s="77"/>
      <c r="CRR17" s="33"/>
      <c r="CRS17" s="29"/>
      <c r="CRT17" s="30"/>
      <c r="CRU17" s="30"/>
      <c r="CRV17" s="31"/>
      <c r="CRW17" s="30"/>
      <c r="CRX17" s="30"/>
      <c r="CRY17" s="77"/>
      <c r="CRZ17" s="33"/>
      <c r="CSA17" s="29"/>
      <c r="CSB17" s="30"/>
      <c r="CSC17" s="30"/>
      <c r="CSD17" s="31"/>
      <c r="CSE17" s="30"/>
      <c r="CSF17" s="30"/>
      <c r="CSG17" s="77"/>
      <c r="CSH17" s="33"/>
      <c r="CSI17" s="29"/>
      <c r="CSJ17" s="30"/>
      <c r="CSK17" s="30"/>
      <c r="CSL17" s="31"/>
      <c r="CSM17" s="30"/>
      <c r="CSN17" s="30"/>
      <c r="CSO17" s="77"/>
      <c r="CSP17" s="33"/>
      <c r="CSQ17" s="29"/>
      <c r="CSR17" s="30"/>
      <c r="CSS17" s="30"/>
      <c r="CST17" s="31"/>
      <c r="CSU17" s="30"/>
      <c r="CSV17" s="30"/>
      <c r="CSW17" s="77"/>
      <c r="CSX17" s="33"/>
      <c r="CSY17" s="29"/>
      <c r="CSZ17" s="30"/>
      <c r="CTA17" s="30"/>
      <c r="CTB17" s="31"/>
      <c r="CTC17" s="30"/>
      <c r="CTD17" s="30"/>
      <c r="CTE17" s="77"/>
      <c r="CTF17" s="33"/>
      <c r="CTG17" s="29"/>
      <c r="CTH17" s="30"/>
      <c r="CTI17" s="30"/>
      <c r="CTJ17" s="31"/>
      <c r="CTK17" s="30"/>
      <c r="CTL17" s="30"/>
      <c r="CTM17" s="77"/>
      <c r="CTN17" s="33"/>
      <c r="CTO17" s="29"/>
      <c r="CTP17" s="30"/>
      <c r="CTQ17" s="30"/>
      <c r="CTR17" s="31"/>
      <c r="CTS17" s="30"/>
      <c r="CTT17" s="30"/>
      <c r="CTU17" s="77"/>
      <c r="CTV17" s="33"/>
      <c r="CTW17" s="29"/>
      <c r="CTX17" s="30"/>
      <c r="CTY17" s="30"/>
      <c r="CTZ17" s="31"/>
      <c r="CUA17" s="30"/>
      <c r="CUB17" s="30"/>
      <c r="CUC17" s="77"/>
      <c r="CUD17" s="33"/>
      <c r="CUE17" s="29"/>
      <c r="CUF17" s="30"/>
      <c r="CUG17" s="30"/>
      <c r="CUH17" s="31"/>
      <c r="CUI17" s="30"/>
      <c r="CUJ17" s="30"/>
      <c r="CUK17" s="77"/>
      <c r="CUL17" s="33"/>
      <c r="CUM17" s="29"/>
      <c r="CUN17" s="30"/>
      <c r="CUO17" s="30"/>
      <c r="CUP17" s="31"/>
      <c r="CUQ17" s="30"/>
      <c r="CUR17" s="30"/>
      <c r="CUS17" s="77"/>
      <c r="CUT17" s="33"/>
      <c r="CUU17" s="29"/>
      <c r="CUV17" s="30"/>
      <c r="CUW17" s="30"/>
      <c r="CUX17" s="31"/>
      <c r="CUY17" s="30"/>
      <c r="CUZ17" s="30"/>
      <c r="CVA17" s="77"/>
      <c r="CVB17" s="33"/>
      <c r="CVC17" s="29"/>
      <c r="CVD17" s="30"/>
      <c r="CVE17" s="30"/>
      <c r="CVF17" s="31"/>
      <c r="CVG17" s="30"/>
      <c r="CVH17" s="30"/>
      <c r="CVI17" s="77"/>
      <c r="CVJ17" s="33"/>
      <c r="CVK17" s="29"/>
      <c r="CVL17" s="30"/>
      <c r="CVM17" s="30"/>
      <c r="CVN17" s="31"/>
      <c r="CVO17" s="30"/>
      <c r="CVP17" s="30"/>
      <c r="CVQ17" s="77"/>
      <c r="CVR17" s="33"/>
      <c r="CVS17" s="29"/>
      <c r="CVT17" s="30"/>
      <c r="CVU17" s="30"/>
      <c r="CVV17" s="31"/>
      <c r="CVW17" s="30"/>
      <c r="CVX17" s="30"/>
      <c r="CVY17" s="77"/>
      <c r="CVZ17" s="33"/>
      <c r="CWA17" s="29"/>
      <c r="CWB17" s="30"/>
      <c r="CWC17" s="30"/>
      <c r="CWD17" s="31"/>
      <c r="CWE17" s="30"/>
      <c r="CWF17" s="30"/>
      <c r="CWG17" s="77"/>
      <c r="CWH17" s="33"/>
      <c r="CWI17" s="29"/>
      <c r="CWJ17" s="30"/>
      <c r="CWK17" s="30"/>
      <c r="CWL17" s="31"/>
      <c r="CWM17" s="30"/>
      <c r="CWN17" s="30"/>
      <c r="CWO17" s="77"/>
      <c r="CWP17" s="33"/>
      <c r="CWQ17" s="29"/>
      <c r="CWR17" s="30"/>
      <c r="CWS17" s="30"/>
      <c r="CWT17" s="31"/>
      <c r="CWU17" s="30"/>
      <c r="CWV17" s="30"/>
      <c r="CWW17" s="77"/>
      <c r="CWX17" s="33"/>
      <c r="CWY17" s="29"/>
      <c r="CWZ17" s="30"/>
      <c r="CXA17" s="30"/>
      <c r="CXB17" s="31"/>
      <c r="CXC17" s="30"/>
      <c r="CXD17" s="30"/>
      <c r="CXE17" s="77"/>
      <c r="CXF17" s="33"/>
      <c r="CXG17" s="29"/>
      <c r="CXH17" s="30"/>
      <c r="CXI17" s="30"/>
      <c r="CXJ17" s="31"/>
      <c r="CXK17" s="30"/>
      <c r="CXL17" s="30"/>
      <c r="CXM17" s="77"/>
      <c r="CXN17" s="33"/>
      <c r="CXO17" s="29"/>
      <c r="CXP17" s="30"/>
      <c r="CXQ17" s="30"/>
      <c r="CXR17" s="31"/>
      <c r="CXS17" s="30"/>
      <c r="CXT17" s="30"/>
      <c r="CXU17" s="77"/>
      <c r="CXV17" s="33"/>
      <c r="CXW17" s="29"/>
      <c r="CXX17" s="30"/>
      <c r="CXY17" s="30"/>
      <c r="CXZ17" s="31"/>
      <c r="CYA17" s="30"/>
      <c r="CYB17" s="30"/>
      <c r="CYC17" s="77"/>
      <c r="CYD17" s="33"/>
      <c r="CYE17" s="29"/>
      <c r="CYF17" s="30"/>
      <c r="CYG17" s="30"/>
      <c r="CYH17" s="31"/>
      <c r="CYI17" s="30"/>
      <c r="CYJ17" s="30"/>
      <c r="CYK17" s="77"/>
      <c r="CYL17" s="33"/>
      <c r="CYM17" s="29"/>
      <c r="CYN17" s="30"/>
      <c r="CYO17" s="30"/>
      <c r="CYP17" s="31"/>
      <c r="CYQ17" s="30"/>
      <c r="CYR17" s="30"/>
      <c r="CYS17" s="77"/>
      <c r="CYT17" s="33"/>
      <c r="CYU17" s="29"/>
      <c r="CYV17" s="30"/>
      <c r="CYW17" s="30"/>
      <c r="CYX17" s="31"/>
      <c r="CYY17" s="30"/>
      <c r="CYZ17" s="30"/>
      <c r="CZA17" s="77"/>
      <c r="CZB17" s="33"/>
      <c r="CZC17" s="29"/>
      <c r="CZD17" s="30"/>
      <c r="CZE17" s="30"/>
      <c r="CZF17" s="31"/>
      <c r="CZG17" s="30"/>
      <c r="CZH17" s="30"/>
      <c r="CZI17" s="77"/>
      <c r="CZJ17" s="33"/>
      <c r="CZK17" s="29"/>
      <c r="CZL17" s="30"/>
      <c r="CZM17" s="30"/>
      <c r="CZN17" s="31"/>
      <c r="CZO17" s="30"/>
      <c r="CZP17" s="30"/>
      <c r="CZQ17" s="77"/>
      <c r="CZR17" s="33"/>
      <c r="CZS17" s="29"/>
      <c r="CZT17" s="30"/>
      <c r="CZU17" s="30"/>
      <c r="CZV17" s="31"/>
      <c r="CZW17" s="30"/>
      <c r="CZX17" s="30"/>
      <c r="CZY17" s="77"/>
      <c r="CZZ17" s="33"/>
      <c r="DAA17" s="29"/>
      <c r="DAB17" s="30"/>
      <c r="DAC17" s="30"/>
      <c r="DAD17" s="31"/>
      <c r="DAE17" s="30"/>
      <c r="DAF17" s="30"/>
      <c r="DAG17" s="77"/>
      <c r="DAH17" s="33"/>
      <c r="DAI17" s="29"/>
      <c r="DAJ17" s="30"/>
      <c r="DAK17" s="30"/>
      <c r="DAL17" s="31"/>
      <c r="DAM17" s="30"/>
      <c r="DAN17" s="30"/>
      <c r="DAO17" s="77"/>
      <c r="DAP17" s="33"/>
      <c r="DAQ17" s="29"/>
      <c r="DAR17" s="30"/>
      <c r="DAS17" s="30"/>
      <c r="DAT17" s="31"/>
      <c r="DAU17" s="30"/>
      <c r="DAV17" s="30"/>
      <c r="DAW17" s="77"/>
      <c r="DAX17" s="33"/>
      <c r="DAY17" s="29"/>
      <c r="DAZ17" s="30"/>
      <c r="DBA17" s="30"/>
      <c r="DBB17" s="31"/>
      <c r="DBC17" s="30"/>
      <c r="DBD17" s="30"/>
      <c r="DBE17" s="77"/>
      <c r="DBF17" s="33"/>
      <c r="DBG17" s="29"/>
      <c r="DBH17" s="30"/>
      <c r="DBI17" s="30"/>
      <c r="DBJ17" s="31"/>
      <c r="DBK17" s="30"/>
      <c r="DBL17" s="30"/>
      <c r="DBM17" s="77"/>
      <c r="DBN17" s="33"/>
      <c r="DBO17" s="29"/>
      <c r="DBP17" s="30"/>
      <c r="DBQ17" s="30"/>
      <c r="DBR17" s="31"/>
      <c r="DBS17" s="30"/>
      <c r="DBT17" s="30"/>
      <c r="DBU17" s="77"/>
      <c r="DBV17" s="33"/>
      <c r="DBW17" s="29"/>
      <c r="DBX17" s="30"/>
      <c r="DBY17" s="30"/>
      <c r="DBZ17" s="31"/>
      <c r="DCA17" s="30"/>
      <c r="DCB17" s="30"/>
      <c r="DCC17" s="77"/>
      <c r="DCD17" s="33"/>
      <c r="DCE17" s="29"/>
      <c r="DCF17" s="30"/>
      <c r="DCG17" s="30"/>
      <c r="DCH17" s="31"/>
      <c r="DCI17" s="30"/>
      <c r="DCJ17" s="30"/>
      <c r="DCK17" s="77"/>
      <c r="DCL17" s="33"/>
      <c r="DCM17" s="29"/>
      <c r="DCN17" s="30"/>
      <c r="DCO17" s="30"/>
      <c r="DCP17" s="31"/>
      <c r="DCQ17" s="30"/>
      <c r="DCR17" s="30"/>
      <c r="DCS17" s="77"/>
      <c r="DCT17" s="33"/>
      <c r="DCU17" s="29"/>
      <c r="DCV17" s="30"/>
      <c r="DCW17" s="30"/>
      <c r="DCX17" s="31"/>
      <c r="DCY17" s="30"/>
      <c r="DCZ17" s="30"/>
      <c r="DDA17" s="77"/>
      <c r="DDB17" s="33"/>
      <c r="DDC17" s="29"/>
      <c r="DDD17" s="30"/>
      <c r="DDE17" s="30"/>
      <c r="DDF17" s="31"/>
      <c r="DDG17" s="30"/>
      <c r="DDH17" s="30"/>
      <c r="DDI17" s="77"/>
      <c r="DDJ17" s="33"/>
      <c r="DDK17" s="29"/>
      <c r="DDL17" s="30"/>
      <c r="DDM17" s="30"/>
      <c r="DDN17" s="31"/>
      <c r="DDO17" s="30"/>
      <c r="DDP17" s="30"/>
      <c r="DDQ17" s="77"/>
      <c r="DDR17" s="33"/>
      <c r="DDS17" s="29"/>
      <c r="DDT17" s="30"/>
      <c r="DDU17" s="30"/>
      <c r="DDV17" s="31"/>
      <c r="DDW17" s="30"/>
      <c r="DDX17" s="30"/>
      <c r="DDY17" s="77"/>
      <c r="DDZ17" s="33"/>
      <c r="DEA17" s="29"/>
      <c r="DEB17" s="30"/>
      <c r="DEC17" s="30"/>
      <c r="DED17" s="31"/>
      <c r="DEE17" s="30"/>
      <c r="DEF17" s="30"/>
      <c r="DEG17" s="77"/>
      <c r="DEH17" s="33"/>
      <c r="DEI17" s="29"/>
      <c r="DEJ17" s="30"/>
      <c r="DEK17" s="30"/>
      <c r="DEL17" s="31"/>
      <c r="DEM17" s="30"/>
      <c r="DEN17" s="30"/>
      <c r="DEO17" s="77"/>
      <c r="DEP17" s="33"/>
      <c r="DEQ17" s="29"/>
      <c r="DER17" s="30"/>
      <c r="DES17" s="30"/>
      <c r="DET17" s="31"/>
      <c r="DEU17" s="30"/>
      <c r="DEV17" s="30"/>
      <c r="DEW17" s="77"/>
      <c r="DEX17" s="33"/>
      <c r="DEY17" s="29"/>
      <c r="DEZ17" s="30"/>
      <c r="DFA17" s="30"/>
      <c r="DFB17" s="31"/>
      <c r="DFC17" s="30"/>
      <c r="DFD17" s="30"/>
      <c r="DFE17" s="77"/>
      <c r="DFF17" s="33"/>
      <c r="DFG17" s="29"/>
      <c r="DFH17" s="30"/>
      <c r="DFI17" s="30"/>
      <c r="DFJ17" s="31"/>
      <c r="DFK17" s="30"/>
      <c r="DFL17" s="30"/>
      <c r="DFM17" s="77"/>
      <c r="DFN17" s="33"/>
      <c r="DFO17" s="29"/>
      <c r="DFP17" s="30"/>
      <c r="DFQ17" s="30"/>
      <c r="DFR17" s="31"/>
      <c r="DFS17" s="30"/>
      <c r="DFT17" s="30"/>
      <c r="DFU17" s="77"/>
      <c r="DFV17" s="33"/>
      <c r="DFW17" s="29"/>
      <c r="DFX17" s="30"/>
      <c r="DFY17" s="30"/>
      <c r="DFZ17" s="31"/>
      <c r="DGA17" s="30"/>
      <c r="DGB17" s="30"/>
      <c r="DGC17" s="77"/>
      <c r="DGD17" s="33"/>
      <c r="DGE17" s="29"/>
      <c r="DGF17" s="30"/>
      <c r="DGG17" s="30"/>
      <c r="DGH17" s="31"/>
      <c r="DGI17" s="30"/>
      <c r="DGJ17" s="30"/>
      <c r="DGK17" s="77"/>
      <c r="DGL17" s="33"/>
      <c r="DGM17" s="29"/>
      <c r="DGN17" s="30"/>
      <c r="DGO17" s="30"/>
      <c r="DGP17" s="31"/>
      <c r="DGQ17" s="30"/>
      <c r="DGR17" s="30"/>
      <c r="DGS17" s="77"/>
      <c r="DGT17" s="33"/>
      <c r="DGU17" s="29"/>
      <c r="DGV17" s="30"/>
      <c r="DGW17" s="30"/>
      <c r="DGX17" s="31"/>
      <c r="DGY17" s="30"/>
      <c r="DGZ17" s="30"/>
      <c r="DHA17" s="77"/>
      <c r="DHB17" s="33"/>
      <c r="DHC17" s="29"/>
      <c r="DHD17" s="30"/>
      <c r="DHE17" s="30"/>
      <c r="DHF17" s="31"/>
      <c r="DHG17" s="30"/>
      <c r="DHH17" s="30"/>
      <c r="DHI17" s="77"/>
      <c r="DHJ17" s="33"/>
      <c r="DHK17" s="29"/>
      <c r="DHL17" s="30"/>
      <c r="DHM17" s="30"/>
      <c r="DHN17" s="31"/>
      <c r="DHO17" s="30"/>
      <c r="DHP17" s="30"/>
      <c r="DHQ17" s="77"/>
      <c r="DHR17" s="33"/>
      <c r="DHS17" s="29"/>
      <c r="DHT17" s="30"/>
      <c r="DHU17" s="30"/>
      <c r="DHV17" s="31"/>
      <c r="DHW17" s="30"/>
      <c r="DHX17" s="30"/>
      <c r="DHY17" s="77"/>
      <c r="DHZ17" s="33"/>
      <c r="DIA17" s="29"/>
      <c r="DIB17" s="30"/>
      <c r="DIC17" s="30"/>
      <c r="DID17" s="31"/>
      <c r="DIE17" s="30"/>
      <c r="DIF17" s="30"/>
      <c r="DIG17" s="77"/>
      <c r="DIH17" s="33"/>
      <c r="DII17" s="29"/>
      <c r="DIJ17" s="30"/>
      <c r="DIK17" s="30"/>
      <c r="DIL17" s="31"/>
      <c r="DIM17" s="30"/>
      <c r="DIN17" s="30"/>
      <c r="DIO17" s="77"/>
      <c r="DIP17" s="33"/>
      <c r="DIQ17" s="29"/>
      <c r="DIR17" s="30"/>
      <c r="DIS17" s="30"/>
      <c r="DIT17" s="31"/>
      <c r="DIU17" s="30"/>
      <c r="DIV17" s="30"/>
      <c r="DIW17" s="77"/>
      <c r="DIX17" s="33"/>
      <c r="DIY17" s="29"/>
      <c r="DIZ17" s="30"/>
      <c r="DJA17" s="30"/>
      <c r="DJB17" s="31"/>
      <c r="DJC17" s="30"/>
      <c r="DJD17" s="30"/>
      <c r="DJE17" s="77"/>
      <c r="DJF17" s="33"/>
      <c r="DJG17" s="29"/>
      <c r="DJH17" s="30"/>
      <c r="DJI17" s="30"/>
      <c r="DJJ17" s="31"/>
      <c r="DJK17" s="30"/>
      <c r="DJL17" s="30"/>
      <c r="DJM17" s="77"/>
      <c r="DJN17" s="33"/>
      <c r="DJO17" s="29"/>
      <c r="DJP17" s="30"/>
      <c r="DJQ17" s="30"/>
      <c r="DJR17" s="31"/>
      <c r="DJS17" s="30"/>
      <c r="DJT17" s="30"/>
      <c r="DJU17" s="77"/>
      <c r="DJV17" s="33"/>
      <c r="DJW17" s="29"/>
      <c r="DJX17" s="30"/>
      <c r="DJY17" s="30"/>
      <c r="DJZ17" s="31"/>
      <c r="DKA17" s="30"/>
      <c r="DKB17" s="30"/>
      <c r="DKC17" s="77"/>
      <c r="DKD17" s="33"/>
      <c r="DKE17" s="29"/>
      <c r="DKF17" s="30"/>
      <c r="DKG17" s="30"/>
      <c r="DKH17" s="31"/>
      <c r="DKI17" s="30"/>
      <c r="DKJ17" s="30"/>
      <c r="DKK17" s="77"/>
      <c r="DKL17" s="33"/>
      <c r="DKM17" s="29"/>
      <c r="DKN17" s="30"/>
      <c r="DKO17" s="30"/>
      <c r="DKP17" s="31"/>
      <c r="DKQ17" s="30"/>
      <c r="DKR17" s="30"/>
      <c r="DKS17" s="77"/>
      <c r="DKT17" s="33"/>
      <c r="DKU17" s="29"/>
      <c r="DKV17" s="30"/>
      <c r="DKW17" s="30"/>
      <c r="DKX17" s="31"/>
      <c r="DKY17" s="30"/>
      <c r="DKZ17" s="30"/>
      <c r="DLA17" s="77"/>
      <c r="DLB17" s="33"/>
      <c r="DLC17" s="29"/>
      <c r="DLD17" s="30"/>
      <c r="DLE17" s="30"/>
      <c r="DLF17" s="31"/>
      <c r="DLG17" s="30"/>
      <c r="DLH17" s="30"/>
      <c r="DLI17" s="77"/>
      <c r="DLJ17" s="33"/>
      <c r="DLK17" s="29"/>
      <c r="DLL17" s="30"/>
      <c r="DLM17" s="30"/>
      <c r="DLN17" s="31"/>
      <c r="DLO17" s="30"/>
      <c r="DLP17" s="30"/>
      <c r="DLQ17" s="77"/>
      <c r="DLR17" s="33"/>
      <c r="DLS17" s="29"/>
      <c r="DLT17" s="30"/>
      <c r="DLU17" s="30"/>
      <c r="DLV17" s="31"/>
      <c r="DLW17" s="30"/>
      <c r="DLX17" s="30"/>
      <c r="DLY17" s="77"/>
      <c r="DLZ17" s="33"/>
      <c r="DMA17" s="29"/>
      <c r="DMB17" s="30"/>
      <c r="DMC17" s="30"/>
      <c r="DMD17" s="31"/>
      <c r="DME17" s="30"/>
      <c r="DMF17" s="30"/>
      <c r="DMG17" s="77"/>
      <c r="DMH17" s="33"/>
      <c r="DMI17" s="29"/>
      <c r="DMJ17" s="30"/>
      <c r="DMK17" s="30"/>
      <c r="DML17" s="31"/>
      <c r="DMM17" s="30"/>
      <c r="DMN17" s="30"/>
      <c r="DMO17" s="77"/>
      <c r="DMP17" s="33"/>
      <c r="DMQ17" s="29"/>
      <c r="DMR17" s="30"/>
      <c r="DMS17" s="30"/>
      <c r="DMT17" s="31"/>
      <c r="DMU17" s="30"/>
      <c r="DMV17" s="30"/>
      <c r="DMW17" s="77"/>
      <c r="DMX17" s="33"/>
      <c r="DMY17" s="29"/>
      <c r="DMZ17" s="30"/>
      <c r="DNA17" s="30"/>
      <c r="DNB17" s="31"/>
      <c r="DNC17" s="30"/>
      <c r="DND17" s="30"/>
      <c r="DNE17" s="77"/>
      <c r="DNF17" s="33"/>
      <c r="DNG17" s="29"/>
      <c r="DNH17" s="30"/>
      <c r="DNI17" s="30"/>
      <c r="DNJ17" s="31"/>
      <c r="DNK17" s="30"/>
      <c r="DNL17" s="30"/>
      <c r="DNM17" s="77"/>
      <c r="DNN17" s="33"/>
      <c r="DNO17" s="29"/>
      <c r="DNP17" s="30"/>
      <c r="DNQ17" s="30"/>
      <c r="DNR17" s="31"/>
      <c r="DNS17" s="30"/>
      <c r="DNT17" s="30"/>
      <c r="DNU17" s="77"/>
      <c r="DNV17" s="33"/>
      <c r="DNW17" s="29"/>
      <c r="DNX17" s="30"/>
      <c r="DNY17" s="30"/>
      <c r="DNZ17" s="31"/>
      <c r="DOA17" s="30"/>
      <c r="DOB17" s="30"/>
      <c r="DOC17" s="77"/>
      <c r="DOD17" s="33"/>
      <c r="DOE17" s="29"/>
      <c r="DOF17" s="30"/>
      <c r="DOG17" s="30"/>
      <c r="DOH17" s="31"/>
      <c r="DOI17" s="30"/>
      <c r="DOJ17" s="30"/>
      <c r="DOK17" s="77"/>
      <c r="DOL17" s="33"/>
      <c r="DOM17" s="29"/>
      <c r="DON17" s="30"/>
      <c r="DOO17" s="30"/>
      <c r="DOP17" s="31"/>
      <c r="DOQ17" s="30"/>
      <c r="DOR17" s="30"/>
      <c r="DOS17" s="77"/>
      <c r="DOT17" s="33"/>
      <c r="DOU17" s="29"/>
      <c r="DOV17" s="30"/>
      <c r="DOW17" s="30"/>
      <c r="DOX17" s="31"/>
      <c r="DOY17" s="30"/>
      <c r="DOZ17" s="30"/>
      <c r="DPA17" s="77"/>
      <c r="DPB17" s="33"/>
      <c r="DPC17" s="29"/>
      <c r="DPD17" s="30"/>
      <c r="DPE17" s="30"/>
      <c r="DPF17" s="31"/>
      <c r="DPG17" s="30"/>
      <c r="DPH17" s="30"/>
      <c r="DPI17" s="77"/>
      <c r="DPJ17" s="33"/>
      <c r="DPK17" s="29"/>
      <c r="DPL17" s="30"/>
      <c r="DPM17" s="30"/>
      <c r="DPN17" s="31"/>
      <c r="DPO17" s="30"/>
      <c r="DPP17" s="30"/>
      <c r="DPQ17" s="77"/>
      <c r="DPR17" s="33"/>
      <c r="DPS17" s="29"/>
      <c r="DPT17" s="30"/>
      <c r="DPU17" s="30"/>
      <c r="DPV17" s="31"/>
      <c r="DPW17" s="30"/>
      <c r="DPX17" s="30"/>
      <c r="DPY17" s="77"/>
      <c r="DPZ17" s="33"/>
      <c r="DQA17" s="29"/>
      <c r="DQB17" s="30"/>
      <c r="DQC17" s="30"/>
      <c r="DQD17" s="31"/>
      <c r="DQE17" s="30"/>
      <c r="DQF17" s="30"/>
      <c r="DQG17" s="77"/>
      <c r="DQH17" s="33"/>
      <c r="DQI17" s="29"/>
      <c r="DQJ17" s="30"/>
      <c r="DQK17" s="30"/>
      <c r="DQL17" s="31"/>
      <c r="DQM17" s="30"/>
      <c r="DQN17" s="30"/>
      <c r="DQO17" s="77"/>
      <c r="DQP17" s="33"/>
      <c r="DQQ17" s="29"/>
      <c r="DQR17" s="30"/>
      <c r="DQS17" s="30"/>
      <c r="DQT17" s="31"/>
      <c r="DQU17" s="30"/>
      <c r="DQV17" s="30"/>
      <c r="DQW17" s="77"/>
      <c r="DQX17" s="33"/>
      <c r="DQY17" s="29"/>
      <c r="DQZ17" s="30"/>
      <c r="DRA17" s="30"/>
      <c r="DRB17" s="31"/>
      <c r="DRC17" s="30"/>
      <c r="DRD17" s="30"/>
      <c r="DRE17" s="77"/>
      <c r="DRF17" s="33"/>
      <c r="DRG17" s="29"/>
      <c r="DRH17" s="30"/>
      <c r="DRI17" s="30"/>
      <c r="DRJ17" s="31"/>
      <c r="DRK17" s="30"/>
      <c r="DRL17" s="30"/>
      <c r="DRM17" s="77"/>
      <c r="DRN17" s="33"/>
      <c r="DRO17" s="29"/>
      <c r="DRP17" s="30"/>
      <c r="DRQ17" s="30"/>
      <c r="DRR17" s="31"/>
      <c r="DRS17" s="30"/>
      <c r="DRT17" s="30"/>
      <c r="DRU17" s="77"/>
      <c r="DRV17" s="33"/>
      <c r="DRW17" s="29"/>
      <c r="DRX17" s="30"/>
      <c r="DRY17" s="30"/>
      <c r="DRZ17" s="31"/>
      <c r="DSA17" s="30"/>
      <c r="DSB17" s="30"/>
      <c r="DSC17" s="77"/>
      <c r="DSD17" s="33"/>
      <c r="DSE17" s="29"/>
      <c r="DSF17" s="30"/>
      <c r="DSG17" s="30"/>
      <c r="DSH17" s="31"/>
      <c r="DSI17" s="30"/>
      <c r="DSJ17" s="30"/>
      <c r="DSK17" s="77"/>
      <c r="DSL17" s="33"/>
      <c r="DSM17" s="29"/>
      <c r="DSN17" s="30"/>
      <c r="DSO17" s="30"/>
      <c r="DSP17" s="31"/>
      <c r="DSQ17" s="30"/>
      <c r="DSR17" s="30"/>
      <c r="DSS17" s="77"/>
      <c r="DST17" s="33"/>
      <c r="DSU17" s="29"/>
      <c r="DSV17" s="30"/>
      <c r="DSW17" s="30"/>
      <c r="DSX17" s="31"/>
      <c r="DSY17" s="30"/>
      <c r="DSZ17" s="30"/>
      <c r="DTA17" s="77"/>
      <c r="DTB17" s="33"/>
      <c r="DTC17" s="29"/>
      <c r="DTD17" s="30"/>
      <c r="DTE17" s="30"/>
      <c r="DTF17" s="31"/>
      <c r="DTG17" s="30"/>
      <c r="DTH17" s="30"/>
      <c r="DTI17" s="77"/>
      <c r="DTJ17" s="33"/>
      <c r="DTK17" s="29"/>
      <c r="DTL17" s="30"/>
      <c r="DTM17" s="30"/>
      <c r="DTN17" s="31"/>
      <c r="DTO17" s="30"/>
      <c r="DTP17" s="30"/>
      <c r="DTQ17" s="77"/>
      <c r="DTR17" s="33"/>
      <c r="DTS17" s="29"/>
      <c r="DTT17" s="30"/>
      <c r="DTU17" s="30"/>
      <c r="DTV17" s="31"/>
      <c r="DTW17" s="30"/>
      <c r="DTX17" s="30"/>
      <c r="DTY17" s="77"/>
      <c r="DTZ17" s="33"/>
      <c r="DUA17" s="29"/>
      <c r="DUB17" s="30"/>
      <c r="DUC17" s="30"/>
      <c r="DUD17" s="31"/>
      <c r="DUE17" s="30"/>
      <c r="DUF17" s="30"/>
      <c r="DUG17" s="77"/>
      <c r="DUH17" s="33"/>
      <c r="DUI17" s="29"/>
      <c r="DUJ17" s="30"/>
      <c r="DUK17" s="30"/>
      <c r="DUL17" s="31"/>
      <c r="DUM17" s="30"/>
      <c r="DUN17" s="30"/>
      <c r="DUO17" s="77"/>
      <c r="DUP17" s="33"/>
      <c r="DUQ17" s="29"/>
      <c r="DUR17" s="30"/>
      <c r="DUS17" s="30"/>
      <c r="DUT17" s="31"/>
      <c r="DUU17" s="30"/>
      <c r="DUV17" s="30"/>
      <c r="DUW17" s="77"/>
      <c r="DUX17" s="33"/>
      <c r="DUY17" s="29"/>
      <c r="DUZ17" s="30"/>
      <c r="DVA17" s="30"/>
      <c r="DVB17" s="31"/>
      <c r="DVC17" s="30"/>
      <c r="DVD17" s="30"/>
      <c r="DVE17" s="77"/>
      <c r="DVF17" s="33"/>
      <c r="DVG17" s="29"/>
      <c r="DVH17" s="30"/>
      <c r="DVI17" s="30"/>
      <c r="DVJ17" s="31"/>
      <c r="DVK17" s="30"/>
      <c r="DVL17" s="30"/>
      <c r="DVM17" s="77"/>
      <c r="DVN17" s="33"/>
      <c r="DVO17" s="29"/>
      <c r="DVP17" s="30"/>
      <c r="DVQ17" s="30"/>
      <c r="DVR17" s="31"/>
      <c r="DVS17" s="30"/>
      <c r="DVT17" s="30"/>
      <c r="DVU17" s="77"/>
      <c r="DVV17" s="33"/>
      <c r="DVW17" s="29"/>
      <c r="DVX17" s="30"/>
      <c r="DVY17" s="30"/>
      <c r="DVZ17" s="31"/>
      <c r="DWA17" s="30"/>
      <c r="DWB17" s="30"/>
      <c r="DWC17" s="77"/>
      <c r="DWD17" s="33"/>
      <c r="DWE17" s="29"/>
      <c r="DWF17" s="30"/>
      <c r="DWG17" s="30"/>
      <c r="DWH17" s="31"/>
      <c r="DWI17" s="30"/>
      <c r="DWJ17" s="30"/>
      <c r="DWK17" s="77"/>
      <c r="DWL17" s="33"/>
      <c r="DWM17" s="29"/>
      <c r="DWN17" s="30"/>
      <c r="DWO17" s="30"/>
      <c r="DWP17" s="31"/>
      <c r="DWQ17" s="30"/>
      <c r="DWR17" s="30"/>
      <c r="DWS17" s="77"/>
      <c r="DWT17" s="33"/>
      <c r="DWU17" s="29"/>
      <c r="DWV17" s="30"/>
      <c r="DWW17" s="30"/>
      <c r="DWX17" s="31"/>
      <c r="DWY17" s="30"/>
      <c r="DWZ17" s="30"/>
      <c r="DXA17" s="77"/>
      <c r="DXB17" s="33"/>
      <c r="DXC17" s="29"/>
      <c r="DXD17" s="30"/>
      <c r="DXE17" s="30"/>
      <c r="DXF17" s="31"/>
      <c r="DXG17" s="30"/>
      <c r="DXH17" s="30"/>
      <c r="DXI17" s="77"/>
      <c r="DXJ17" s="33"/>
      <c r="DXK17" s="29"/>
      <c r="DXL17" s="30"/>
      <c r="DXM17" s="30"/>
      <c r="DXN17" s="31"/>
      <c r="DXO17" s="30"/>
      <c r="DXP17" s="30"/>
      <c r="DXQ17" s="77"/>
      <c r="DXR17" s="33"/>
      <c r="DXS17" s="29"/>
      <c r="DXT17" s="30"/>
      <c r="DXU17" s="30"/>
      <c r="DXV17" s="31"/>
      <c r="DXW17" s="30"/>
      <c r="DXX17" s="30"/>
      <c r="DXY17" s="77"/>
      <c r="DXZ17" s="33"/>
      <c r="DYA17" s="29"/>
      <c r="DYB17" s="30"/>
      <c r="DYC17" s="30"/>
      <c r="DYD17" s="31"/>
      <c r="DYE17" s="30"/>
      <c r="DYF17" s="30"/>
      <c r="DYG17" s="77"/>
      <c r="DYH17" s="33"/>
      <c r="DYI17" s="29"/>
      <c r="DYJ17" s="30"/>
      <c r="DYK17" s="30"/>
      <c r="DYL17" s="31"/>
      <c r="DYM17" s="30"/>
      <c r="DYN17" s="30"/>
      <c r="DYO17" s="77"/>
      <c r="DYP17" s="33"/>
      <c r="DYQ17" s="29"/>
      <c r="DYR17" s="30"/>
      <c r="DYS17" s="30"/>
      <c r="DYT17" s="31"/>
      <c r="DYU17" s="30"/>
      <c r="DYV17" s="30"/>
      <c r="DYW17" s="77"/>
      <c r="DYX17" s="33"/>
      <c r="DYY17" s="29"/>
      <c r="DYZ17" s="30"/>
      <c r="DZA17" s="30"/>
      <c r="DZB17" s="31"/>
      <c r="DZC17" s="30"/>
      <c r="DZD17" s="30"/>
      <c r="DZE17" s="77"/>
      <c r="DZF17" s="33"/>
      <c r="DZG17" s="29"/>
      <c r="DZH17" s="30"/>
      <c r="DZI17" s="30"/>
      <c r="DZJ17" s="31"/>
      <c r="DZK17" s="30"/>
      <c r="DZL17" s="30"/>
      <c r="DZM17" s="77"/>
      <c r="DZN17" s="33"/>
      <c r="DZO17" s="29"/>
      <c r="DZP17" s="30"/>
      <c r="DZQ17" s="30"/>
      <c r="DZR17" s="31"/>
      <c r="DZS17" s="30"/>
      <c r="DZT17" s="30"/>
      <c r="DZU17" s="77"/>
      <c r="DZV17" s="33"/>
      <c r="DZW17" s="29"/>
      <c r="DZX17" s="30"/>
      <c r="DZY17" s="30"/>
      <c r="DZZ17" s="31"/>
      <c r="EAA17" s="30"/>
      <c r="EAB17" s="30"/>
      <c r="EAC17" s="77"/>
      <c r="EAD17" s="33"/>
      <c r="EAE17" s="29"/>
      <c r="EAF17" s="30"/>
      <c r="EAG17" s="30"/>
      <c r="EAH17" s="31"/>
      <c r="EAI17" s="30"/>
      <c r="EAJ17" s="30"/>
      <c r="EAK17" s="77"/>
      <c r="EAL17" s="33"/>
      <c r="EAM17" s="29"/>
      <c r="EAN17" s="30"/>
      <c r="EAO17" s="30"/>
      <c r="EAP17" s="31"/>
      <c r="EAQ17" s="30"/>
      <c r="EAR17" s="30"/>
      <c r="EAS17" s="77"/>
      <c r="EAT17" s="33"/>
      <c r="EAU17" s="29"/>
      <c r="EAV17" s="30"/>
      <c r="EAW17" s="30"/>
      <c r="EAX17" s="31"/>
      <c r="EAY17" s="30"/>
      <c r="EAZ17" s="30"/>
      <c r="EBA17" s="77"/>
      <c r="EBB17" s="33"/>
      <c r="EBC17" s="29"/>
      <c r="EBD17" s="30"/>
      <c r="EBE17" s="30"/>
      <c r="EBF17" s="31"/>
      <c r="EBG17" s="30"/>
      <c r="EBH17" s="30"/>
      <c r="EBI17" s="77"/>
      <c r="EBJ17" s="33"/>
      <c r="EBK17" s="29"/>
      <c r="EBL17" s="30"/>
      <c r="EBM17" s="30"/>
      <c r="EBN17" s="31"/>
      <c r="EBO17" s="30"/>
      <c r="EBP17" s="30"/>
      <c r="EBQ17" s="77"/>
      <c r="EBR17" s="33"/>
      <c r="EBS17" s="29"/>
      <c r="EBT17" s="30"/>
      <c r="EBU17" s="30"/>
      <c r="EBV17" s="31"/>
      <c r="EBW17" s="30"/>
      <c r="EBX17" s="30"/>
      <c r="EBY17" s="77"/>
      <c r="EBZ17" s="33"/>
      <c r="ECA17" s="29"/>
      <c r="ECB17" s="30"/>
      <c r="ECC17" s="30"/>
      <c r="ECD17" s="31"/>
      <c r="ECE17" s="30"/>
      <c r="ECF17" s="30"/>
      <c r="ECG17" s="77"/>
      <c r="ECH17" s="33"/>
      <c r="ECI17" s="29"/>
      <c r="ECJ17" s="30"/>
      <c r="ECK17" s="30"/>
      <c r="ECL17" s="31"/>
      <c r="ECM17" s="30"/>
      <c r="ECN17" s="30"/>
      <c r="ECO17" s="77"/>
      <c r="ECP17" s="33"/>
      <c r="ECQ17" s="29"/>
      <c r="ECR17" s="30"/>
      <c r="ECS17" s="30"/>
      <c r="ECT17" s="31"/>
      <c r="ECU17" s="30"/>
      <c r="ECV17" s="30"/>
      <c r="ECW17" s="77"/>
      <c r="ECX17" s="33"/>
      <c r="ECY17" s="29"/>
      <c r="ECZ17" s="30"/>
      <c r="EDA17" s="30"/>
      <c r="EDB17" s="31"/>
      <c r="EDC17" s="30"/>
      <c r="EDD17" s="30"/>
      <c r="EDE17" s="77"/>
      <c r="EDF17" s="33"/>
      <c r="EDG17" s="29"/>
      <c r="EDH17" s="30"/>
      <c r="EDI17" s="30"/>
      <c r="EDJ17" s="31"/>
      <c r="EDK17" s="30"/>
      <c r="EDL17" s="30"/>
      <c r="EDM17" s="77"/>
      <c r="EDN17" s="33"/>
      <c r="EDO17" s="29"/>
      <c r="EDP17" s="30"/>
      <c r="EDQ17" s="30"/>
      <c r="EDR17" s="31"/>
      <c r="EDS17" s="30"/>
      <c r="EDT17" s="30"/>
      <c r="EDU17" s="77"/>
      <c r="EDV17" s="33"/>
      <c r="EDW17" s="29"/>
      <c r="EDX17" s="30"/>
      <c r="EDY17" s="30"/>
      <c r="EDZ17" s="31"/>
      <c r="EEA17" s="30"/>
      <c r="EEB17" s="30"/>
      <c r="EEC17" s="77"/>
      <c r="EED17" s="33"/>
      <c r="EEE17" s="29"/>
      <c r="EEF17" s="30"/>
      <c r="EEG17" s="30"/>
      <c r="EEH17" s="31"/>
      <c r="EEI17" s="30"/>
      <c r="EEJ17" s="30"/>
      <c r="EEK17" s="77"/>
      <c r="EEL17" s="33"/>
      <c r="EEM17" s="29"/>
      <c r="EEN17" s="30"/>
      <c r="EEO17" s="30"/>
      <c r="EEP17" s="31"/>
      <c r="EEQ17" s="30"/>
      <c r="EER17" s="30"/>
      <c r="EES17" s="77"/>
      <c r="EET17" s="33"/>
      <c r="EEU17" s="29"/>
      <c r="EEV17" s="30"/>
      <c r="EEW17" s="30"/>
      <c r="EEX17" s="31"/>
      <c r="EEY17" s="30"/>
      <c r="EEZ17" s="30"/>
      <c r="EFA17" s="77"/>
      <c r="EFB17" s="33"/>
      <c r="EFC17" s="29"/>
      <c r="EFD17" s="30"/>
      <c r="EFE17" s="30"/>
      <c r="EFF17" s="31"/>
      <c r="EFG17" s="30"/>
      <c r="EFH17" s="30"/>
      <c r="EFI17" s="77"/>
      <c r="EFJ17" s="33"/>
      <c r="EFK17" s="29"/>
      <c r="EFL17" s="30"/>
      <c r="EFM17" s="30"/>
      <c r="EFN17" s="31"/>
      <c r="EFO17" s="30"/>
      <c r="EFP17" s="30"/>
      <c r="EFQ17" s="77"/>
      <c r="EFR17" s="33"/>
      <c r="EFS17" s="29"/>
      <c r="EFT17" s="30"/>
      <c r="EFU17" s="30"/>
      <c r="EFV17" s="31"/>
      <c r="EFW17" s="30"/>
      <c r="EFX17" s="30"/>
      <c r="EFY17" s="77"/>
      <c r="EFZ17" s="33"/>
      <c r="EGA17" s="29"/>
      <c r="EGB17" s="30"/>
      <c r="EGC17" s="30"/>
      <c r="EGD17" s="31"/>
      <c r="EGE17" s="30"/>
      <c r="EGF17" s="30"/>
      <c r="EGG17" s="77"/>
      <c r="EGH17" s="33"/>
      <c r="EGI17" s="29"/>
      <c r="EGJ17" s="30"/>
      <c r="EGK17" s="30"/>
      <c r="EGL17" s="31"/>
      <c r="EGM17" s="30"/>
      <c r="EGN17" s="30"/>
      <c r="EGO17" s="77"/>
      <c r="EGP17" s="33"/>
      <c r="EGQ17" s="29"/>
      <c r="EGR17" s="30"/>
      <c r="EGS17" s="30"/>
      <c r="EGT17" s="31"/>
      <c r="EGU17" s="30"/>
      <c r="EGV17" s="30"/>
      <c r="EGW17" s="77"/>
      <c r="EGX17" s="33"/>
      <c r="EGY17" s="29"/>
      <c r="EGZ17" s="30"/>
      <c r="EHA17" s="30"/>
      <c r="EHB17" s="31"/>
      <c r="EHC17" s="30"/>
      <c r="EHD17" s="30"/>
      <c r="EHE17" s="77"/>
      <c r="EHF17" s="33"/>
      <c r="EHG17" s="29"/>
      <c r="EHH17" s="30"/>
      <c r="EHI17" s="30"/>
      <c r="EHJ17" s="31"/>
      <c r="EHK17" s="30"/>
      <c r="EHL17" s="30"/>
      <c r="EHM17" s="77"/>
      <c r="EHN17" s="33"/>
      <c r="EHO17" s="29"/>
      <c r="EHP17" s="30"/>
      <c r="EHQ17" s="30"/>
      <c r="EHR17" s="31"/>
      <c r="EHS17" s="30"/>
      <c r="EHT17" s="30"/>
      <c r="EHU17" s="77"/>
      <c r="EHV17" s="33"/>
      <c r="EHW17" s="29"/>
      <c r="EHX17" s="30"/>
      <c r="EHY17" s="30"/>
      <c r="EHZ17" s="31"/>
      <c r="EIA17" s="30"/>
      <c r="EIB17" s="30"/>
      <c r="EIC17" s="77"/>
      <c r="EID17" s="33"/>
      <c r="EIE17" s="29"/>
      <c r="EIF17" s="30"/>
      <c r="EIG17" s="30"/>
      <c r="EIH17" s="31"/>
      <c r="EII17" s="30"/>
      <c r="EIJ17" s="30"/>
      <c r="EIK17" s="77"/>
      <c r="EIL17" s="33"/>
      <c r="EIM17" s="29"/>
      <c r="EIN17" s="30"/>
      <c r="EIO17" s="30"/>
      <c r="EIP17" s="31"/>
      <c r="EIQ17" s="30"/>
      <c r="EIR17" s="30"/>
      <c r="EIS17" s="77"/>
      <c r="EIT17" s="33"/>
      <c r="EIU17" s="29"/>
      <c r="EIV17" s="30"/>
      <c r="EIW17" s="30"/>
      <c r="EIX17" s="31"/>
      <c r="EIY17" s="30"/>
      <c r="EIZ17" s="30"/>
      <c r="EJA17" s="77"/>
      <c r="EJB17" s="33"/>
      <c r="EJC17" s="29"/>
      <c r="EJD17" s="30"/>
      <c r="EJE17" s="30"/>
      <c r="EJF17" s="31"/>
      <c r="EJG17" s="30"/>
      <c r="EJH17" s="30"/>
      <c r="EJI17" s="77"/>
      <c r="EJJ17" s="33"/>
      <c r="EJK17" s="29"/>
      <c r="EJL17" s="30"/>
      <c r="EJM17" s="30"/>
      <c r="EJN17" s="31"/>
      <c r="EJO17" s="30"/>
      <c r="EJP17" s="30"/>
      <c r="EJQ17" s="77"/>
      <c r="EJR17" s="33"/>
      <c r="EJS17" s="29"/>
      <c r="EJT17" s="30"/>
      <c r="EJU17" s="30"/>
      <c r="EJV17" s="31"/>
      <c r="EJW17" s="30"/>
      <c r="EJX17" s="30"/>
      <c r="EJY17" s="77"/>
      <c r="EJZ17" s="33"/>
      <c r="EKA17" s="29"/>
      <c r="EKB17" s="30"/>
      <c r="EKC17" s="30"/>
      <c r="EKD17" s="31"/>
      <c r="EKE17" s="30"/>
      <c r="EKF17" s="30"/>
      <c r="EKG17" s="77"/>
      <c r="EKH17" s="33"/>
      <c r="EKI17" s="29"/>
      <c r="EKJ17" s="30"/>
      <c r="EKK17" s="30"/>
      <c r="EKL17" s="31"/>
      <c r="EKM17" s="30"/>
      <c r="EKN17" s="30"/>
      <c r="EKO17" s="77"/>
      <c r="EKP17" s="33"/>
      <c r="EKQ17" s="29"/>
      <c r="EKR17" s="30"/>
      <c r="EKS17" s="30"/>
      <c r="EKT17" s="31"/>
      <c r="EKU17" s="30"/>
      <c r="EKV17" s="30"/>
      <c r="EKW17" s="77"/>
      <c r="EKX17" s="33"/>
      <c r="EKY17" s="29"/>
      <c r="EKZ17" s="30"/>
      <c r="ELA17" s="30"/>
      <c r="ELB17" s="31"/>
      <c r="ELC17" s="30"/>
      <c r="ELD17" s="30"/>
      <c r="ELE17" s="77"/>
      <c r="ELF17" s="33"/>
      <c r="ELG17" s="29"/>
      <c r="ELH17" s="30"/>
      <c r="ELI17" s="30"/>
      <c r="ELJ17" s="31"/>
      <c r="ELK17" s="30"/>
      <c r="ELL17" s="30"/>
      <c r="ELM17" s="77"/>
      <c r="ELN17" s="33"/>
      <c r="ELO17" s="29"/>
      <c r="ELP17" s="30"/>
      <c r="ELQ17" s="30"/>
      <c r="ELR17" s="31"/>
      <c r="ELS17" s="30"/>
      <c r="ELT17" s="30"/>
      <c r="ELU17" s="77"/>
      <c r="ELV17" s="33"/>
      <c r="ELW17" s="29"/>
      <c r="ELX17" s="30"/>
      <c r="ELY17" s="30"/>
      <c r="ELZ17" s="31"/>
      <c r="EMA17" s="30"/>
      <c r="EMB17" s="30"/>
      <c r="EMC17" s="77"/>
      <c r="EMD17" s="33"/>
      <c r="EME17" s="29"/>
      <c r="EMF17" s="30"/>
      <c r="EMG17" s="30"/>
      <c r="EMH17" s="31"/>
      <c r="EMI17" s="30"/>
      <c r="EMJ17" s="30"/>
      <c r="EMK17" s="77"/>
      <c r="EML17" s="33"/>
      <c r="EMM17" s="29"/>
      <c r="EMN17" s="30"/>
      <c r="EMO17" s="30"/>
      <c r="EMP17" s="31"/>
      <c r="EMQ17" s="30"/>
      <c r="EMR17" s="30"/>
      <c r="EMS17" s="77"/>
      <c r="EMT17" s="33"/>
      <c r="EMU17" s="29"/>
      <c r="EMV17" s="30"/>
      <c r="EMW17" s="30"/>
      <c r="EMX17" s="31"/>
      <c r="EMY17" s="30"/>
      <c r="EMZ17" s="30"/>
      <c r="ENA17" s="77"/>
      <c r="ENB17" s="33"/>
      <c r="ENC17" s="29"/>
      <c r="END17" s="30"/>
      <c r="ENE17" s="30"/>
      <c r="ENF17" s="31"/>
      <c r="ENG17" s="30"/>
      <c r="ENH17" s="30"/>
      <c r="ENI17" s="77"/>
      <c r="ENJ17" s="33"/>
      <c r="ENK17" s="29"/>
      <c r="ENL17" s="30"/>
      <c r="ENM17" s="30"/>
      <c r="ENN17" s="31"/>
      <c r="ENO17" s="30"/>
      <c r="ENP17" s="30"/>
      <c r="ENQ17" s="77"/>
      <c r="ENR17" s="33"/>
      <c r="ENS17" s="29"/>
      <c r="ENT17" s="30"/>
      <c r="ENU17" s="30"/>
      <c r="ENV17" s="31"/>
      <c r="ENW17" s="30"/>
      <c r="ENX17" s="30"/>
      <c r="ENY17" s="77"/>
      <c r="ENZ17" s="33"/>
      <c r="EOA17" s="29"/>
      <c r="EOB17" s="30"/>
      <c r="EOC17" s="30"/>
      <c r="EOD17" s="31"/>
      <c r="EOE17" s="30"/>
      <c r="EOF17" s="30"/>
      <c r="EOG17" s="77"/>
      <c r="EOH17" s="33"/>
      <c r="EOI17" s="29"/>
      <c r="EOJ17" s="30"/>
      <c r="EOK17" s="30"/>
      <c r="EOL17" s="31"/>
      <c r="EOM17" s="30"/>
      <c r="EON17" s="30"/>
      <c r="EOO17" s="77"/>
      <c r="EOP17" s="33"/>
      <c r="EOQ17" s="29"/>
      <c r="EOR17" s="30"/>
      <c r="EOS17" s="30"/>
      <c r="EOT17" s="31"/>
      <c r="EOU17" s="30"/>
      <c r="EOV17" s="30"/>
      <c r="EOW17" s="77"/>
      <c r="EOX17" s="33"/>
      <c r="EOY17" s="29"/>
      <c r="EOZ17" s="30"/>
      <c r="EPA17" s="30"/>
      <c r="EPB17" s="31"/>
      <c r="EPC17" s="30"/>
      <c r="EPD17" s="30"/>
      <c r="EPE17" s="77"/>
      <c r="EPF17" s="33"/>
      <c r="EPG17" s="29"/>
      <c r="EPH17" s="30"/>
      <c r="EPI17" s="30"/>
      <c r="EPJ17" s="31"/>
      <c r="EPK17" s="30"/>
      <c r="EPL17" s="30"/>
      <c r="EPM17" s="77"/>
      <c r="EPN17" s="33"/>
      <c r="EPO17" s="29"/>
      <c r="EPP17" s="30"/>
      <c r="EPQ17" s="30"/>
      <c r="EPR17" s="31"/>
      <c r="EPS17" s="30"/>
      <c r="EPT17" s="30"/>
      <c r="EPU17" s="77"/>
      <c r="EPV17" s="33"/>
      <c r="EPW17" s="29"/>
      <c r="EPX17" s="30"/>
      <c r="EPY17" s="30"/>
      <c r="EPZ17" s="31"/>
      <c r="EQA17" s="30"/>
      <c r="EQB17" s="30"/>
      <c r="EQC17" s="77"/>
      <c r="EQD17" s="33"/>
      <c r="EQE17" s="29"/>
      <c r="EQF17" s="30"/>
      <c r="EQG17" s="30"/>
      <c r="EQH17" s="31"/>
      <c r="EQI17" s="30"/>
      <c r="EQJ17" s="30"/>
      <c r="EQK17" s="77"/>
      <c r="EQL17" s="33"/>
      <c r="EQM17" s="29"/>
      <c r="EQN17" s="30"/>
      <c r="EQO17" s="30"/>
      <c r="EQP17" s="31"/>
      <c r="EQQ17" s="30"/>
      <c r="EQR17" s="30"/>
      <c r="EQS17" s="77"/>
      <c r="EQT17" s="33"/>
      <c r="EQU17" s="29"/>
      <c r="EQV17" s="30"/>
      <c r="EQW17" s="30"/>
      <c r="EQX17" s="31"/>
      <c r="EQY17" s="30"/>
      <c r="EQZ17" s="30"/>
      <c r="ERA17" s="77"/>
      <c r="ERB17" s="33"/>
      <c r="ERC17" s="29"/>
      <c r="ERD17" s="30"/>
      <c r="ERE17" s="30"/>
      <c r="ERF17" s="31"/>
      <c r="ERG17" s="30"/>
      <c r="ERH17" s="30"/>
      <c r="ERI17" s="77"/>
      <c r="ERJ17" s="33"/>
      <c r="ERK17" s="29"/>
      <c r="ERL17" s="30"/>
      <c r="ERM17" s="30"/>
      <c r="ERN17" s="31"/>
      <c r="ERO17" s="30"/>
      <c r="ERP17" s="30"/>
      <c r="ERQ17" s="77"/>
      <c r="ERR17" s="33"/>
      <c r="ERS17" s="29"/>
      <c r="ERT17" s="30"/>
      <c r="ERU17" s="30"/>
      <c r="ERV17" s="31"/>
      <c r="ERW17" s="30"/>
      <c r="ERX17" s="30"/>
      <c r="ERY17" s="77"/>
      <c r="ERZ17" s="33"/>
      <c r="ESA17" s="29"/>
      <c r="ESB17" s="30"/>
      <c r="ESC17" s="30"/>
      <c r="ESD17" s="31"/>
      <c r="ESE17" s="30"/>
      <c r="ESF17" s="30"/>
      <c r="ESG17" s="77"/>
      <c r="ESH17" s="33"/>
      <c r="ESI17" s="29"/>
      <c r="ESJ17" s="30"/>
      <c r="ESK17" s="30"/>
      <c r="ESL17" s="31"/>
      <c r="ESM17" s="30"/>
      <c r="ESN17" s="30"/>
      <c r="ESO17" s="77"/>
      <c r="ESP17" s="33"/>
      <c r="ESQ17" s="29"/>
      <c r="ESR17" s="30"/>
      <c r="ESS17" s="30"/>
      <c r="EST17" s="31"/>
      <c r="ESU17" s="30"/>
      <c r="ESV17" s="30"/>
      <c r="ESW17" s="77"/>
      <c r="ESX17" s="33"/>
      <c r="ESY17" s="29"/>
      <c r="ESZ17" s="30"/>
      <c r="ETA17" s="30"/>
      <c r="ETB17" s="31"/>
      <c r="ETC17" s="30"/>
      <c r="ETD17" s="30"/>
      <c r="ETE17" s="77"/>
      <c r="ETF17" s="33"/>
      <c r="ETG17" s="29"/>
      <c r="ETH17" s="30"/>
      <c r="ETI17" s="30"/>
      <c r="ETJ17" s="31"/>
      <c r="ETK17" s="30"/>
      <c r="ETL17" s="30"/>
      <c r="ETM17" s="77"/>
      <c r="ETN17" s="33"/>
      <c r="ETO17" s="29"/>
      <c r="ETP17" s="30"/>
      <c r="ETQ17" s="30"/>
      <c r="ETR17" s="31"/>
      <c r="ETS17" s="30"/>
      <c r="ETT17" s="30"/>
      <c r="ETU17" s="77"/>
      <c r="ETV17" s="33"/>
      <c r="ETW17" s="29"/>
      <c r="ETX17" s="30"/>
      <c r="ETY17" s="30"/>
      <c r="ETZ17" s="31"/>
      <c r="EUA17" s="30"/>
      <c r="EUB17" s="30"/>
      <c r="EUC17" s="77"/>
      <c r="EUD17" s="33"/>
      <c r="EUE17" s="29"/>
      <c r="EUF17" s="30"/>
      <c r="EUG17" s="30"/>
      <c r="EUH17" s="31"/>
      <c r="EUI17" s="30"/>
      <c r="EUJ17" s="30"/>
      <c r="EUK17" s="77"/>
      <c r="EUL17" s="33"/>
      <c r="EUM17" s="29"/>
      <c r="EUN17" s="30"/>
      <c r="EUO17" s="30"/>
      <c r="EUP17" s="31"/>
      <c r="EUQ17" s="30"/>
      <c r="EUR17" s="30"/>
      <c r="EUS17" s="77"/>
      <c r="EUT17" s="33"/>
      <c r="EUU17" s="29"/>
      <c r="EUV17" s="30"/>
      <c r="EUW17" s="30"/>
      <c r="EUX17" s="31"/>
      <c r="EUY17" s="30"/>
      <c r="EUZ17" s="30"/>
      <c r="EVA17" s="77"/>
      <c r="EVB17" s="33"/>
      <c r="EVC17" s="29"/>
      <c r="EVD17" s="30"/>
      <c r="EVE17" s="30"/>
      <c r="EVF17" s="31"/>
      <c r="EVG17" s="30"/>
      <c r="EVH17" s="30"/>
      <c r="EVI17" s="77"/>
      <c r="EVJ17" s="33"/>
      <c r="EVK17" s="29"/>
      <c r="EVL17" s="30"/>
      <c r="EVM17" s="30"/>
      <c r="EVN17" s="31"/>
      <c r="EVO17" s="30"/>
      <c r="EVP17" s="30"/>
      <c r="EVQ17" s="77"/>
      <c r="EVR17" s="33"/>
      <c r="EVS17" s="29"/>
      <c r="EVT17" s="30"/>
      <c r="EVU17" s="30"/>
      <c r="EVV17" s="31"/>
      <c r="EVW17" s="30"/>
      <c r="EVX17" s="30"/>
      <c r="EVY17" s="77"/>
      <c r="EVZ17" s="33"/>
      <c r="EWA17" s="29"/>
      <c r="EWB17" s="30"/>
      <c r="EWC17" s="30"/>
      <c r="EWD17" s="31"/>
      <c r="EWE17" s="30"/>
      <c r="EWF17" s="30"/>
      <c r="EWG17" s="77"/>
      <c r="EWH17" s="33"/>
      <c r="EWI17" s="29"/>
      <c r="EWJ17" s="30"/>
      <c r="EWK17" s="30"/>
      <c r="EWL17" s="31"/>
      <c r="EWM17" s="30"/>
      <c r="EWN17" s="30"/>
      <c r="EWO17" s="77"/>
      <c r="EWP17" s="33"/>
      <c r="EWQ17" s="29"/>
      <c r="EWR17" s="30"/>
      <c r="EWS17" s="30"/>
      <c r="EWT17" s="31"/>
      <c r="EWU17" s="30"/>
      <c r="EWV17" s="30"/>
      <c r="EWW17" s="77"/>
      <c r="EWX17" s="33"/>
      <c r="EWY17" s="29"/>
      <c r="EWZ17" s="30"/>
      <c r="EXA17" s="30"/>
      <c r="EXB17" s="31"/>
      <c r="EXC17" s="30"/>
      <c r="EXD17" s="30"/>
      <c r="EXE17" s="77"/>
      <c r="EXF17" s="33"/>
      <c r="EXG17" s="29"/>
      <c r="EXH17" s="30"/>
      <c r="EXI17" s="30"/>
      <c r="EXJ17" s="31"/>
      <c r="EXK17" s="30"/>
      <c r="EXL17" s="30"/>
      <c r="EXM17" s="77"/>
      <c r="EXN17" s="33"/>
      <c r="EXO17" s="29"/>
      <c r="EXP17" s="30"/>
      <c r="EXQ17" s="30"/>
      <c r="EXR17" s="31"/>
      <c r="EXS17" s="30"/>
      <c r="EXT17" s="30"/>
      <c r="EXU17" s="77"/>
      <c r="EXV17" s="33"/>
      <c r="EXW17" s="29"/>
      <c r="EXX17" s="30"/>
      <c r="EXY17" s="30"/>
      <c r="EXZ17" s="31"/>
      <c r="EYA17" s="30"/>
      <c r="EYB17" s="30"/>
      <c r="EYC17" s="77"/>
      <c r="EYD17" s="33"/>
      <c r="EYE17" s="29"/>
      <c r="EYF17" s="30"/>
      <c r="EYG17" s="30"/>
      <c r="EYH17" s="31"/>
      <c r="EYI17" s="30"/>
      <c r="EYJ17" s="30"/>
      <c r="EYK17" s="77"/>
      <c r="EYL17" s="33"/>
      <c r="EYM17" s="29"/>
      <c r="EYN17" s="30"/>
      <c r="EYO17" s="30"/>
      <c r="EYP17" s="31"/>
      <c r="EYQ17" s="30"/>
      <c r="EYR17" s="30"/>
      <c r="EYS17" s="77"/>
      <c r="EYT17" s="33"/>
      <c r="EYU17" s="29"/>
      <c r="EYV17" s="30"/>
      <c r="EYW17" s="30"/>
      <c r="EYX17" s="31"/>
      <c r="EYY17" s="30"/>
      <c r="EYZ17" s="30"/>
      <c r="EZA17" s="77"/>
      <c r="EZB17" s="33"/>
      <c r="EZC17" s="29"/>
      <c r="EZD17" s="30"/>
      <c r="EZE17" s="30"/>
      <c r="EZF17" s="31"/>
      <c r="EZG17" s="30"/>
      <c r="EZH17" s="30"/>
      <c r="EZI17" s="77"/>
      <c r="EZJ17" s="33"/>
      <c r="EZK17" s="29"/>
      <c r="EZL17" s="30"/>
      <c r="EZM17" s="30"/>
      <c r="EZN17" s="31"/>
      <c r="EZO17" s="30"/>
      <c r="EZP17" s="30"/>
      <c r="EZQ17" s="77"/>
      <c r="EZR17" s="33"/>
      <c r="EZS17" s="29"/>
      <c r="EZT17" s="30"/>
      <c r="EZU17" s="30"/>
      <c r="EZV17" s="31"/>
      <c r="EZW17" s="30"/>
      <c r="EZX17" s="30"/>
      <c r="EZY17" s="77"/>
      <c r="EZZ17" s="33"/>
      <c r="FAA17" s="29"/>
      <c r="FAB17" s="30"/>
      <c r="FAC17" s="30"/>
      <c r="FAD17" s="31"/>
      <c r="FAE17" s="30"/>
      <c r="FAF17" s="30"/>
      <c r="FAG17" s="77"/>
      <c r="FAH17" s="33"/>
      <c r="FAI17" s="29"/>
      <c r="FAJ17" s="30"/>
      <c r="FAK17" s="30"/>
      <c r="FAL17" s="31"/>
      <c r="FAM17" s="30"/>
      <c r="FAN17" s="30"/>
      <c r="FAO17" s="77"/>
      <c r="FAP17" s="33"/>
      <c r="FAQ17" s="29"/>
      <c r="FAR17" s="30"/>
      <c r="FAS17" s="30"/>
      <c r="FAT17" s="31"/>
      <c r="FAU17" s="30"/>
      <c r="FAV17" s="30"/>
      <c r="FAW17" s="77"/>
      <c r="FAX17" s="33"/>
      <c r="FAY17" s="29"/>
      <c r="FAZ17" s="30"/>
      <c r="FBA17" s="30"/>
      <c r="FBB17" s="31"/>
      <c r="FBC17" s="30"/>
      <c r="FBD17" s="30"/>
      <c r="FBE17" s="77"/>
      <c r="FBF17" s="33"/>
      <c r="FBG17" s="29"/>
      <c r="FBH17" s="30"/>
      <c r="FBI17" s="30"/>
      <c r="FBJ17" s="31"/>
      <c r="FBK17" s="30"/>
      <c r="FBL17" s="30"/>
      <c r="FBM17" s="77"/>
      <c r="FBN17" s="33"/>
      <c r="FBO17" s="29"/>
      <c r="FBP17" s="30"/>
      <c r="FBQ17" s="30"/>
      <c r="FBR17" s="31"/>
      <c r="FBS17" s="30"/>
      <c r="FBT17" s="30"/>
      <c r="FBU17" s="77"/>
      <c r="FBV17" s="33"/>
      <c r="FBW17" s="29"/>
      <c r="FBX17" s="30"/>
      <c r="FBY17" s="30"/>
      <c r="FBZ17" s="31"/>
      <c r="FCA17" s="30"/>
      <c r="FCB17" s="30"/>
      <c r="FCC17" s="77"/>
      <c r="FCD17" s="33"/>
      <c r="FCE17" s="29"/>
      <c r="FCF17" s="30"/>
      <c r="FCG17" s="30"/>
      <c r="FCH17" s="31"/>
      <c r="FCI17" s="30"/>
      <c r="FCJ17" s="30"/>
      <c r="FCK17" s="77"/>
      <c r="FCL17" s="33"/>
      <c r="FCM17" s="29"/>
      <c r="FCN17" s="30"/>
      <c r="FCO17" s="30"/>
      <c r="FCP17" s="31"/>
      <c r="FCQ17" s="30"/>
      <c r="FCR17" s="30"/>
      <c r="FCS17" s="77"/>
      <c r="FCT17" s="33"/>
      <c r="FCU17" s="29"/>
      <c r="FCV17" s="30"/>
      <c r="FCW17" s="30"/>
      <c r="FCX17" s="31"/>
      <c r="FCY17" s="30"/>
      <c r="FCZ17" s="30"/>
      <c r="FDA17" s="77"/>
      <c r="FDB17" s="33"/>
      <c r="FDC17" s="29"/>
      <c r="FDD17" s="30"/>
      <c r="FDE17" s="30"/>
      <c r="FDF17" s="31"/>
      <c r="FDG17" s="30"/>
      <c r="FDH17" s="30"/>
      <c r="FDI17" s="77"/>
      <c r="FDJ17" s="33"/>
      <c r="FDK17" s="29"/>
      <c r="FDL17" s="30"/>
      <c r="FDM17" s="30"/>
      <c r="FDN17" s="31"/>
      <c r="FDO17" s="30"/>
      <c r="FDP17" s="30"/>
      <c r="FDQ17" s="77"/>
      <c r="FDR17" s="33"/>
      <c r="FDS17" s="29"/>
      <c r="FDT17" s="30"/>
      <c r="FDU17" s="30"/>
      <c r="FDV17" s="31"/>
      <c r="FDW17" s="30"/>
      <c r="FDX17" s="30"/>
      <c r="FDY17" s="77"/>
      <c r="FDZ17" s="33"/>
      <c r="FEA17" s="29"/>
      <c r="FEB17" s="30"/>
      <c r="FEC17" s="30"/>
      <c r="FED17" s="31"/>
      <c r="FEE17" s="30"/>
      <c r="FEF17" s="30"/>
      <c r="FEG17" s="77"/>
      <c r="FEH17" s="33"/>
      <c r="FEI17" s="29"/>
      <c r="FEJ17" s="30"/>
      <c r="FEK17" s="30"/>
      <c r="FEL17" s="31"/>
      <c r="FEM17" s="30"/>
      <c r="FEN17" s="30"/>
      <c r="FEO17" s="77"/>
      <c r="FEP17" s="33"/>
      <c r="FEQ17" s="29"/>
      <c r="FER17" s="30"/>
      <c r="FES17" s="30"/>
      <c r="FET17" s="31"/>
      <c r="FEU17" s="30"/>
      <c r="FEV17" s="30"/>
      <c r="FEW17" s="77"/>
      <c r="FEX17" s="33"/>
      <c r="FEY17" s="29"/>
      <c r="FEZ17" s="30"/>
      <c r="FFA17" s="30"/>
      <c r="FFB17" s="31"/>
      <c r="FFC17" s="30"/>
      <c r="FFD17" s="30"/>
      <c r="FFE17" s="77"/>
      <c r="FFF17" s="33"/>
      <c r="FFG17" s="29"/>
      <c r="FFH17" s="30"/>
      <c r="FFI17" s="30"/>
      <c r="FFJ17" s="31"/>
      <c r="FFK17" s="30"/>
      <c r="FFL17" s="30"/>
      <c r="FFM17" s="77"/>
      <c r="FFN17" s="33"/>
      <c r="FFO17" s="29"/>
      <c r="FFP17" s="30"/>
      <c r="FFQ17" s="30"/>
      <c r="FFR17" s="31"/>
      <c r="FFS17" s="30"/>
      <c r="FFT17" s="30"/>
      <c r="FFU17" s="77"/>
      <c r="FFV17" s="33"/>
      <c r="FFW17" s="29"/>
      <c r="FFX17" s="30"/>
      <c r="FFY17" s="30"/>
      <c r="FFZ17" s="31"/>
      <c r="FGA17" s="30"/>
      <c r="FGB17" s="30"/>
      <c r="FGC17" s="77"/>
      <c r="FGD17" s="33"/>
      <c r="FGE17" s="29"/>
      <c r="FGF17" s="30"/>
      <c r="FGG17" s="30"/>
      <c r="FGH17" s="31"/>
      <c r="FGI17" s="30"/>
      <c r="FGJ17" s="30"/>
      <c r="FGK17" s="77"/>
      <c r="FGL17" s="33"/>
      <c r="FGM17" s="29"/>
      <c r="FGN17" s="30"/>
      <c r="FGO17" s="30"/>
      <c r="FGP17" s="31"/>
      <c r="FGQ17" s="30"/>
      <c r="FGR17" s="30"/>
      <c r="FGS17" s="77"/>
      <c r="FGT17" s="33"/>
      <c r="FGU17" s="29"/>
      <c r="FGV17" s="30"/>
      <c r="FGW17" s="30"/>
      <c r="FGX17" s="31"/>
      <c r="FGY17" s="30"/>
      <c r="FGZ17" s="30"/>
      <c r="FHA17" s="77"/>
      <c r="FHB17" s="33"/>
      <c r="FHC17" s="29"/>
      <c r="FHD17" s="30"/>
      <c r="FHE17" s="30"/>
      <c r="FHF17" s="31"/>
      <c r="FHG17" s="30"/>
      <c r="FHH17" s="30"/>
      <c r="FHI17" s="77"/>
      <c r="FHJ17" s="33"/>
      <c r="FHK17" s="29"/>
      <c r="FHL17" s="30"/>
      <c r="FHM17" s="30"/>
      <c r="FHN17" s="31"/>
      <c r="FHO17" s="30"/>
      <c r="FHP17" s="30"/>
      <c r="FHQ17" s="77"/>
      <c r="FHR17" s="33"/>
      <c r="FHS17" s="29"/>
      <c r="FHT17" s="30"/>
      <c r="FHU17" s="30"/>
      <c r="FHV17" s="31"/>
      <c r="FHW17" s="30"/>
      <c r="FHX17" s="30"/>
      <c r="FHY17" s="77"/>
      <c r="FHZ17" s="33"/>
      <c r="FIA17" s="29"/>
      <c r="FIB17" s="30"/>
      <c r="FIC17" s="30"/>
      <c r="FID17" s="31"/>
      <c r="FIE17" s="30"/>
      <c r="FIF17" s="30"/>
      <c r="FIG17" s="77"/>
      <c r="FIH17" s="33"/>
      <c r="FII17" s="29"/>
      <c r="FIJ17" s="30"/>
      <c r="FIK17" s="30"/>
      <c r="FIL17" s="31"/>
      <c r="FIM17" s="30"/>
      <c r="FIN17" s="30"/>
      <c r="FIO17" s="77"/>
      <c r="FIP17" s="33"/>
      <c r="FIQ17" s="29"/>
      <c r="FIR17" s="30"/>
      <c r="FIS17" s="30"/>
      <c r="FIT17" s="31"/>
      <c r="FIU17" s="30"/>
      <c r="FIV17" s="30"/>
      <c r="FIW17" s="77"/>
      <c r="FIX17" s="33"/>
      <c r="FIY17" s="29"/>
      <c r="FIZ17" s="30"/>
      <c r="FJA17" s="30"/>
      <c r="FJB17" s="31"/>
      <c r="FJC17" s="30"/>
      <c r="FJD17" s="30"/>
      <c r="FJE17" s="77"/>
      <c r="FJF17" s="33"/>
      <c r="FJG17" s="29"/>
      <c r="FJH17" s="30"/>
      <c r="FJI17" s="30"/>
      <c r="FJJ17" s="31"/>
      <c r="FJK17" s="30"/>
      <c r="FJL17" s="30"/>
      <c r="FJM17" s="77"/>
      <c r="FJN17" s="33"/>
      <c r="FJO17" s="29"/>
      <c r="FJP17" s="30"/>
      <c r="FJQ17" s="30"/>
      <c r="FJR17" s="31"/>
      <c r="FJS17" s="30"/>
      <c r="FJT17" s="30"/>
      <c r="FJU17" s="77"/>
      <c r="FJV17" s="33"/>
      <c r="FJW17" s="29"/>
      <c r="FJX17" s="30"/>
      <c r="FJY17" s="30"/>
      <c r="FJZ17" s="31"/>
      <c r="FKA17" s="30"/>
      <c r="FKB17" s="30"/>
      <c r="FKC17" s="77"/>
      <c r="FKD17" s="33"/>
      <c r="FKE17" s="29"/>
      <c r="FKF17" s="30"/>
      <c r="FKG17" s="30"/>
      <c r="FKH17" s="31"/>
      <c r="FKI17" s="30"/>
      <c r="FKJ17" s="30"/>
      <c r="FKK17" s="77"/>
      <c r="FKL17" s="33"/>
      <c r="FKM17" s="29"/>
      <c r="FKN17" s="30"/>
      <c r="FKO17" s="30"/>
      <c r="FKP17" s="31"/>
      <c r="FKQ17" s="30"/>
      <c r="FKR17" s="30"/>
      <c r="FKS17" s="77"/>
      <c r="FKT17" s="33"/>
      <c r="FKU17" s="29"/>
      <c r="FKV17" s="30"/>
      <c r="FKW17" s="30"/>
      <c r="FKX17" s="31"/>
      <c r="FKY17" s="30"/>
      <c r="FKZ17" s="30"/>
      <c r="FLA17" s="77"/>
      <c r="FLB17" s="33"/>
      <c r="FLC17" s="29"/>
      <c r="FLD17" s="30"/>
      <c r="FLE17" s="30"/>
      <c r="FLF17" s="31"/>
      <c r="FLG17" s="30"/>
      <c r="FLH17" s="30"/>
      <c r="FLI17" s="77"/>
      <c r="FLJ17" s="33"/>
      <c r="FLK17" s="29"/>
      <c r="FLL17" s="30"/>
      <c r="FLM17" s="30"/>
      <c r="FLN17" s="31"/>
      <c r="FLO17" s="30"/>
      <c r="FLP17" s="30"/>
      <c r="FLQ17" s="77"/>
      <c r="FLR17" s="33"/>
      <c r="FLS17" s="29"/>
      <c r="FLT17" s="30"/>
      <c r="FLU17" s="30"/>
      <c r="FLV17" s="31"/>
      <c r="FLW17" s="30"/>
      <c r="FLX17" s="30"/>
      <c r="FLY17" s="77"/>
      <c r="FLZ17" s="33"/>
      <c r="FMA17" s="29"/>
      <c r="FMB17" s="30"/>
      <c r="FMC17" s="30"/>
      <c r="FMD17" s="31"/>
      <c r="FME17" s="30"/>
      <c r="FMF17" s="30"/>
      <c r="FMG17" s="77"/>
      <c r="FMH17" s="33"/>
      <c r="FMI17" s="29"/>
      <c r="FMJ17" s="30"/>
      <c r="FMK17" s="30"/>
      <c r="FML17" s="31"/>
      <c r="FMM17" s="30"/>
      <c r="FMN17" s="30"/>
      <c r="FMO17" s="77"/>
      <c r="FMP17" s="33"/>
      <c r="FMQ17" s="29"/>
      <c r="FMR17" s="30"/>
      <c r="FMS17" s="30"/>
      <c r="FMT17" s="31"/>
      <c r="FMU17" s="30"/>
      <c r="FMV17" s="30"/>
      <c r="FMW17" s="77"/>
      <c r="FMX17" s="33"/>
      <c r="FMY17" s="29"/>
      <c r="FMZ17" s="30"/>
      <c r="FNA17" s="30"/>
      <c r="FNB17" s="31"/>
      <c r="FNC17" s="30"/>
      <c r="FND17" s="30"/>
      <c r="FNE17" s="77"/>
      <c r="FNF17" s="33"/>
      <c r="FNG17" s="29"/>
      <c r="FNH17" s="30"/>
      <c r="FNI17" s="30"/>
      <c r="FNJ17" s="31"/>
      <c r="FNK17" s="30"/>
      <c r="FNL17" s="30"/>
      <c r="FNM17" s="77"/>
      <c r="FNN17" s="33"/>
      <c r="FNO17" s="29"/>
      <c r="FNP17" s="30"/>
      <c r="FNQ17" s="30"/>
      <c r="FNR17" s="31"/>
      <c r="FNS17" s="30"/>
      <c r="FNT17" s="30"/>
      <c r="FNU17" s="77"/>
      <c r="FNV17" s="33"/>
      <c r="FNW17" s="29"/>
      <c r="FNX17" s="30"/>
      <c r="FNY17" s="30"/>
      <c r="FNZ17" s="31"/>
      <c r="FOA17" s="30"/>
      <c r="FOB17" s="30"/>
      <c r="FOC17" s="77"/>
      <c r="FOD17" s="33"/>
      <c r="FOE17" s="29"/>
      <c r="FOF17" s="30"/>
      <c r="FOG17" s="30"/>
      <c r="FOH17" s="31"/>
      <c r="FOI17" s="30"/>
      <c r="FOJ17" s="30"/>
      <c r="FOK17" s="77"/>
      <c r="FOL17" s="33"/>
      <c r="FOM17" s="29"/>
      <c r="FON17" s="30"/>
      <c r="FOO17" s="30"/>
      <c r="FOP17" s="31"/>
      <c r="FOQ17" s="30"/>
      <c r="FOR17" s="30"/>
      <c r="FOS17" s="77"/>
      <c r="FOT17" s="33"/>
      <c r="FOU17" s="29"/>
      <c r="FOV17" s="30"/>
      <c r="FOW17" s="30"/>
      <c r="FOX17" s="31"/>
      <c r="FOY17" s="30"/>
      <c r="FOZ17" s="30"/>
      <c r="FPA17" s="77"/>
      <c r="FPB17" s="33"/>
      <c r="FPC17" s="29"/>
      <c r="FPD17" s="30"/>
      <c r="FPE17" s="30"/>
      <c r="FPF17" s="31"/>
      <c r="FPG17" s="30"/>
      <c r="FPH17" s="30"/>
      <c r="FPI17" s="77"/>
      <c r="FPJ17" s="33"/>
      <c r="FPK17" s="29"/>
      <c r="FPL17" s="30"/>
      <c r="FPM17" s="30"/>
      <c r="FPN17" s="31"/>
      <c r="FPO17" s="30"/>
      <c r="FPP17" s="30"/>
      <c r="FPQ17" s="77"/>
      <c r="FPR17" s="33"/>
      <c r="FPS17" s="29"/>
      <c r="FPT17" s="30"/>
      <c r="FPU17" s="30"/>
      <c r="FPV17" s="31"/>
      <c r="FPW17" s="30"/>
      <c r="FPX17" s="30"/>
      <c r="FPY17" s="77"/>
      <c r="FPZ17" s="33"/>
      <c r="FQA17" s="29"/>
      <c r="FQB17" s="30"/>
      <c r="FQC17" s="30"/>
      <c r="FQD17" s="31"/>
      <c r="FQE17" s="30"/>
      <c r="FQF17" s="30"/>
      <c r="FQG17" s="77"/>
      <c r="FQH17" s="33"/>
      <c r="FQI17" s="29"/>
      <c r="FQJ17" s="30"/>
      <c r="FQK17" s="30"/>
      <c r="FQL17" s="31"/>
      <c r="FQM17" s="30"/>
      <c r="FQN17" s="30"/>
      <c r="FQO17" s="77"/>
      <c r="FQP17" s="33"/>
      <c r="FQQ17" s="29"/>
      <c r="FQR17" s="30"/>
      <c r="FQS17" s="30"/>
      <c r="FQT17" s="31"/>
      <c r="FQU17" s="30"/>
      <c r="FQV17" s="30"/>
      <c r="FQW17" s="77"/>
      <c r="FQX17" s="33"/>
      <c r="FQY17" s="29"/>
      <c r="FQZ17" s="30"/>
      <c r="FRA17" s="30"/>
      <c r="FRB17" s="31"/>
      <c r="FRC17" s="30"/>
      <c r="FRD17" s="30"/>
      <c r="FRE17" s="77"/>
      <c r="FRF17" s="33"/>
      <c r="FRG17" s="29"/>
      <c r="FRH17" s="30"/>
      <c r="FRI17" s="30"/>
      <c r="FRJ17" s="31"/>
      <c r="FRK17" s="30"/>
      <c r="FRL17" s="30"/>
      <c r="FRM17" s="77"/>
      <c r="FRN17" s="33"/>
      <c r="FRO17" s="29"/>
      <c r="FRP17" s="30"/>
      <c r="FRQ17" s="30"/>
      <c r="FRR17" s="31"/>
      <c r="FRS17" s="30"/>
      <c r="FRT17" s="30"/>
      <c r="FRU17" s="77"/>
      <c r="FRV17" s="33"/>
      <c r="FRW17" s="29"/>
      <c r="FRX17" s="30"/>
      <c r="FRY17" s="30"/>
      <c r="FRZ17" s="31"/>
      <c r="FSA17" s="30"/>
      <c r="FSB17" s="30"/>
      <c r="FSC17" s="77"/>
      <c r="FSD17" s="33"/>
      <c r="FSE17" s="29"/>
      <c r="FSF17" s="30"/>
      <c r="FSG17" s="30"/>
      <c r="FSH17" s="31"/>
      <c r="FSI17" s="30"/>
      <c r="FSJ17" s="30"/>
      <c r="FSK17" s="77"/>
      <c r="FSL17" s="33"/>
      <c r="FSM17" s="29"/>
      <c r="FSN17" s="30"/>
      <c r="FSO17" s="30"/>
      <c r="FSP17" s="31"/>
      <c r="FSQ17" s="30"/>
      <c r="FSR17" s="30"/>
      <c r="FSS17" s="77"/>
      <c r="FST17" s="33"/>
      <c r="FSU17" s="29"/>
      <c r="FSV17" s="30"/>
      <c r="FSW17" s="30"/>
      <c r="FSX17" s="31"/>
      <c r="FSY17" s="30"/>
      <c r="FSZ17" s="30"/>
      <c r="FTA17" s="77"/>
      <c r="FTB17" s="33"/>
      <c r="FTC17" s="29"/>
      <c r="FTD17" s="30"/>
      <c r="FTE17" s="30"/>
      <c r="FTF17" s="31"/>
      <c r="FTG17" s="30"/>
      <c r="FTH17" s="30"/>
      <c r="FTI17" s="77"/>
      <c r="FTJ17" s="33"/>
      <c r="FTK17" s="29"/>
      <c r="FTL17" s="30"/>
      <c r="FTM17" s="30"/>
      <c r="FTN17" s="31"/>
      <c r="FTO17" s="30"/>
      <c r="FTP17" s="30"/>
      <c r="FTQ17" s="77"/>
      <c r="FTR17" s="33"/>
      <c r="FTS17" s="29"/>
      <c r="FTT17" s="30"/>
      <c r="FTU17" s="30"/>
      <c r="FTV17" s="31"/>
      <c r="FTW17" s="30"/>
      <c r="FTX17" s="30"/>
      <c r="FTY17" s="77"/>
      <c r="FTZ17" s="33"/>
      <c r="FUA17" s="29"/>
      <c r="FUB17" s="30"/>
      <c r="FUC17" s="30"/>
      <c r="FUD17" s="31"/>
      <c r="FUE17" s="30"/>
      <c r="FUF17" s="30"/>
      <c r="FUG17" s="77"/>
      <c r="FUH17" s="33"/>
      <c r="FUI17" s="29"/>
      <c r="FUJ17" s="30"/>
      <c r="FUK17" s="30"/>
      <c r="FUL17" s="31"/>
      <c r="FUM17" s="30"/>
      <c r="FUN17" s="30"/>
      <c r="FUO17" s="77"/>
      <c r="FUP17" s="33"/>
      <c r="FUQ17" s="29"/>
      <c r="FUR17" s="30"/>
      <c r="FUS17" s="30"/>
      <c r="FUT17" s="31"/>
      <c r="FUU17" s="30"/>
      <c r="FUV17" s="30"/>
      <c r="FUW17" s="77"/>
      <c r="FUX17" s="33"/>
      <c r="FUY17" s="29"/>
      <c r="FUZ17" s="30"/>
      <c r="FVA17" s="30"/>
      <c r="FVB17" s="31"/>
      <c r="FVC17" s="30"/>
      <c r="FVD17" s="30"/>
      <c r="FVE17" s="77"/>
      <c r="FVF17" s="33"/>
      <c r="FVG17" s="29"/>
      <c r="FVH17" s="30"/>
      <c r="FVI17" s="30"/>
      <c r="FVJ17" s="31"/>
      <c r="FVK17" s="30"/>
      <c r="FVL17" s="30"/>
      <c r="FVM17" s="77"/>
      <c r="FVN17" s="33"/>
      <c r="FVO17" s="29"/>
      <c r="FVP17" s="30"/>
      <c r="FVQ17" s="30"/>
      <c r="FVR17" s="31"/>
      <c r="FVS17" s="30"/>
      <c r="FVT17" s="30"/>
      <c r="FVU17" s="77"/>
      <c r="FVV17" s="33"/>
      <c r="FVW17" s="29"/>
      <c r="FVX17" s="30"/>
      <c r="FVY17" s="30"/>
      <c r="FVZ17" s="31"/>
      <c r="FWA17" s="30"/>
      <c r="FWB17" s="30"/>
      <c r="FWC17" s="77"/>
      <c r="FWD17" s="33"/>
      <c r="FWE17" s="29"/>
      <c r="FWF17" s="30"/>
      <c r="FWG17" s="30"/>
      <c r="FWH17" s="31"/>
      <c r="FWI17" s="30"/>
      <c r="FWJ17" s="30"/>
      <c r="FWK17" s="77"/>
      <c r="FWL17" s="33"/>
      <c r="FWM17" s="29"/>
      <c r="FWN17" s="30"/>
      <c r="FWO17" s="30"/>
      <c r="FWP17" s="31"/>
      <c r="FWQ17" s="30"/>
      <c r="FWR17" s="30"/>
      <c r="FWS17" s="77"/>
      <c r="FWT17" s="33"/>
      <c r="FWU17" s="29"/>
      <c r="FWV17" s="30"/>
      <c r="FWW17" s="30"/>
      <c r="FWX17" s="31"/>
      <c r="FWY17" s="30"/>
      <c r="FWZ17" s="30"/>
      <c r="FXA17" s="77"/>
      <c r="FXB17" s="33"/>
      <c r="FXC17" s="29"/>
      <c r="FXD17" s="30"/>
      <c r="FXE17" s="30"/>
      <c r="FXF17" s="31"/>
      <c r="FXG17" s="30"/>
      <c r="FXH17" s="30"/>
      <c r="FXI17" s="77"/>
      <c r="FXJ17" s="33"/>
      <c r="FXK17" s="29"/>
      <c r="FXL17" s="30"/>
      <c r="FXM17" s="30"/>
      <c r="FXN17" s="31"/>
      <c r="FXO17" s="30"/>
      <c r="FXP17" s="30"/>
      <c r="FXQ17" s="77"/>
      <c r="FXR17" s="33"/>
      <c r="FXS17" s="29"/>
      <c r="FXT17" s="30"/>
      <c r="FXU17" s="30"/>
      <c r="FXV17" s="31"/>
      <c r="FXW17" s="30"/>
      <c r="FXX17" s="30"/>
      <c r="FXY17" s="77"/>
      <c r="FXZ17" s="33"/>
      <c r="FYA17" s="29"/>
      <c r="FYB17" s="30"/>
      <c r="FYC17" s="30"/>
      <c r="FYD17" s="31"/>
      <c r="FYE17" s="30"/>
      <c r="FYF17" s="30"/>
      <c r="FYG17" s="77"/>
      <c r="FYH17" s="33"/>
      <c r="FYI17" s="29"/>
      <c r="FYJ17" s="30"/>
      <c r="FYK17" s="30"/>
      <c r="FYL17" s="31"/>
      <c r="FYM17" s="30"/>
      <c r="FYN17" s="30"/>
      <c r="FYO17" s="77"/>
      <c r="FYP17" s="33"/>
      <c r="FYQ17" s="29"/>
      <c r="FYR17" s="30"/>
      <c r="FYS17" s="30"/>
      <c r="FYT17" s="31"/>
      <c r="FYU17" s="30"/>
      <c r="FYV17" s="30"/>
      <c r="FYW17" s="77"/>
      <c r="FYX17" s="33"/>
      <c r="FYY17" s="29"/>
      <c r="FYZ17" s="30"/>
      <c r="FZA17" s="30"/>
      <c r="FZB17" s="31"/>
      <c r="FZC17" s="30"/>
      <c r="FZD17" s="30"/>
      <c r="FZE17" s="77"/>
      <c r="FZF17" s="33"/>
      <c r="FZG17" s="29"/>
      <c r="FZH17" s="30"/>
      <c r="FZI17" s="30"/>
      <c r="FZJ17" s="31"/>
      <c r="FZK17" s="30"/>
      <c r="FZL17" s="30"/>
      <c r="FZM17" s="77"/>
      <c r="FZN17" s="33"/>
      <c r="FZO17" s="29"/>
      <c r="FZP17" s="30"/>
      <c r="FZQ17" s="30"/>
      <c r="FZR17" s="31"/>
      <c r="FZS17" s="30"/>
      <c r="FZT17" s="30"/>
      <c r="FZU17" s="77"/>
      <c r="FZV17" s="33"/>
      <c r="FZW17" s="29"/>
      <c r="FZX17" s="30"/>
      <c r="FZY17" s="30"/>
      <c r="FZZ17" s="31"/>
      <c r="GAA17" s="30"/>
      <c r="GAB17" s="30"/>
      <c r="GAC17" s="77"/>
      <c r="GAD17" s="33"/>
      <c r="GAE17" s="29"/>
      <c r="GAF17" s="30"/>
      <c r="GAG17" s="30"/>
      <c r="GAH17" s="31"/>
      <c r="GAI17" s="30"/>
      <c r="GAJ17" s="30"/>
      <c r="GAK17" s="77"/>
      <c r="GAL17" s="33"/>
      <c r="GAM17" s="29"/>
      <c r="GAN17" s="30"/>
      <c r="GAO17" s="30"/>
      <c r="GAP17" s="31"/>
      <c r="GAQ17" s="30"/>
      <c r="GAR17" s="30"/>
      <c r="GAS17" s="77"/>
      <c r="GAT17" s="33"/>
      <c r="GAU17" s="29"/>
      <c r="GAV17" s="30"/>
      <c r="GAW17" s="30"/>
      <c r="GAX17" s="31"/>
      <c r="GAY17" s="30"/>
      <c r="GAZ17" s="30"/>
      <c r="GBA17" s="77"/>
      <c r="GBB17" s="33"/>
      <c r="GBC17" s="29"/>
      <c r="GBD17" s="30"/>
      <c r="GBE17" s="30"/>
      <c r="GBF17" s="31"/>
      <c r="GBG17" s="30"/>
      <c r="GBH17" s="30"/>
      <c r="GBI17" s="77"/>
      <c r="GBJ17" s="33"/>
      <c r="GBK17" s="29"/>
      <c r="GBL17" s="30"/>
      <c r="GBM17" s="30"/>
      <c r="GBN17" s="31"/>
      <c r="GBO17" s="30"/>
      <c r="GBP17" s="30"/>
      <c r="GBQ17" s="77"/>
      <c r="GBR17" s="33"/>
      <c r="GBS17" s="29"/>
      <c r="GBT17" s="30"/>
      <c r="GBU17" s="30"/>
      <c r="GBV17" s="31"/>
      <c r="GBW17" s="30"/>
      <c r="GBX17" s="30"/>
      <c r="GBY17" s="77"/>
      <c r="GBZ17" s="33"/>
      <c r="GCA17" s="29"/>
      <c r="GCB17" s="30"/>
      <c r="GCC17" s="30"/>
      <c r="GCD17" s="31"/>
      <c r="GCE17" s="30"/>
      <c r="GCF17" s="30"/>
      <c r="GCG17" s="77"/>
      <c r="GCH17" s="33"/>
      <c r="GCI17" s="29"/>
      <c r="GCJ17" s="30"/>
      <c r="GCK17" s="30"/>
      <c r="GCL17" s="31"/>
      <c r="GCM17" s="30"/>
      <c r="GCN17" s="30"/>
      <c r="GCO17" s="77"/>
      <c r="GCP17" s="33"/>
      <c r="GCQ17" s="29"/>
      <c r="GCR17" s="30"/>
      <c r="GCS17" s="30"/>
      <c r="GCT17" s="31"/>
      <c r="GCU17" s="30"/>
      <c r="GCV17" s="30"/>
      <c r="GCW17" s="77"/>
      <c r="GCX17" s="33"/>
      <c r="GCY17" s="29"/>
      <c r="GCZ17" s="30"/>
      <c r="GDA17" s="30"/>
      <c r="GDB17" s="31"/>
      <c r="GDC17" s="30"/>
      <c r="GDD17" s="30"/>
      <c r="GDE17" s="77"/>
      <c r="GDF17" s="33"/>
      <c r="GDG17" s="29"/>
      <c r="GDH17" s="30"/>
      <c r="GDI17" s="30"/>
      <c r="GDJ17" s="31"/>
      <c r="GDK17" s="30"/>
      <c r="GDL17" s="30"/>
      <c r="GDM17" s="77"/>
      <c r="GDN17" s="33"/>
      <c r="GDO17" s="29"/>
      <c r="GDP17" s="30"/>
      <c r="GDQ17" s="30"/>
      <c r="GDR17" s="31"/>
      <c r="GDS17" s="30"/>
      <c r="GDT17" s="30"/>
      <c r="GDU17" s="77"/>
      <c r="GDV17" s="33"/>
      <c r="GDW17" s="29"/>
      <c r="GDX17" s="30"/>
      <c r="GDY17" s="30"/>
      <c r="GDZ17" s="31"/>
      <c r="GEA17" s="30"/>
      <c r="GEB17" s="30"/>
      <c r="GEC17" s="77"/>
      <c r="GED17" s="33"/>
      <c r="GEE17" s="29"/>
      <c r="GEF17" s="30"/>
      <c r="GEG17" s="30"/>
      <c r="GEH17" s="31"/>
      <c r="GEI17" s="30"/>
      <c r="GEJ17" s="30"/>
      <c r="GEK17" s="77"/>
      <c r="GEL17" s="33"/>
      <c r="GEM17" s="29"/>
      <c r="GEN17" s="30"/>
      <c r="GEO17" s="30"/>
      <c r="GEP17" s="31"/>
      <c r="GEQ17" s="30"/>
      <c r="GER17" s="30"/>
      <c r="GES17" s="77"/>
      <c r="GET17" s="33"/>
      <c r="GEU17" s="29"/>
      <c r="GEV17" s="30"/>
      <c r="GEW17" s="30"/>
      <c r="GEX17" s="31"/>
      <c r="GEY17" s="30"/>
      <c r="GEZ17" s="30"/>
      <c r="GFA17" s="77"/>
      <c r="GFB17" s="33"/>
      <c r="GFC17" s="29"/>
      <c r="GFD17" s="30"/>
      <c r="GFE17" s="30"/>
      <c r="GFF17" s="31"/>
      <c r="GFG17" s="30"/>
      <c r="GFH17" s="30"/>
      <c r="GFI17" s="77"/>
      <c r="GFJ17" s="33"/>
      <c r="GFK17" s="29"/>
      <c r="GFL17" s="30"/>
      <c r="GFM17" s="30"/>
      <c r="GFN17" s="31"/>
      <c r="GFO17" s="30"/>
      <c r="GFP17" s="30"/>
      <c r="GFQ17" s="77"/>
      <c r="GFR17" s="33"/>
      <c r="GFS17" s="29"/>
      <c r="GFT17" s="30"/>
      <c r="GFU17" s="30"/>
      <c r="GFV17" s="31"/>
      <c r="GFW17" s="30"/>
      <c r="GFX17" s="30"/>
      <c r="GFY17" s="77"/>
      <c r="GFZ17" s="33"/>
      <c r="GGA17" s="29"/>
      <c r="GGB17" s="30"/>
      <c r="GGC17" s="30"/>
      <c r="GGD17" s="31"/>
      <c r="GGE17" s="30"/>
      <c r="GGF17" s="30"/>
      <c r="GGG17" s="77"/>
      <c r="GGH17" s="33"/>
      <c r="GGI17" s="29"/>
      <c r="GGJ17" s="30"/>
      <c r="GGK17" s="30"/>
      <c r="GGL17" s="31"/>
      <c r="GGM17" s="30"/>
      <c r="GGN17" s="30"/>
      <c r="GGO17" s="77"/>
      <c r="GGP17" s="33"/>
      <c r="GGQ17" s="29"/>
      <c r="GGR17" s="30"/>
      <c r="GGS17" s="30"/>
      <c r="GGT17" s="31"/>
      <c r="GGU17" s="30"/>
      <c r="GGV17" s="30"/>
      <c r="GGW17" s="77"/>
      <c r="GGX17" s="33"/>
      <c r="GGY17" s="29"/>
      <c r="GGZ17" s="30"/>
      <c r="GHA17" s="30"/>
      <c r="GHB17" s="31"/>
      <c r="GHC17" s="30"/>
      <c r="GHD17" s="30"/>
      <c r="GHE17" s="77"/>
      <c r="GHF17" s="33"/>
      <c r="GHG17" s="29"/>
      <c r="GHH17" s="30"/>
      <c r="GHI17" s="30"/>
      <c r="GHJ17" s="31"/>
      <c r="GHK17" s="30"/>
      <c r="GHL17" s="30"/>
      <c r="GHM17" s="77"/>
      <c r="GHN17" s="33"/>
      <c r="GHO17" s="29"/>
      <c r="GHP17" s="30"/>
      <c r="GHQ17" s="30"/>
      <c r="GHR17" s="31"/>
      <c r="GHS17" s="30"/>
      <c r="GHT17" s="30"/>
      <c r="GHU17" s="77"/>
      <c r="GHV17" s="33"/>
      <c r="GHW17" s="29"/>
      <c r="GHX17" s="30"/>
      <c r="GHY17" s="30"/>
      <c r="GHZ17" s="31"/>
      <c r="GIA17" s="30"/>
      <c r="GIB17" s="30"/>
      <c r="GIC17" s="77"/>
      <c r="GID17" s="33"/>
      <c r="GIE17" s="29"/>
      <c r="GIF17" s="30"/>
      <c r="GIG17" s="30"/>
      <c r="GIH17" s="31"/>
      <c r="GII17" s="30"/>
      <c r="GIJ17" s="30"/>
      <c r="GIK17" s="77"/>
      <c r="GIL17" s="33"/>
      <c r="GIM17" s="29"/>
      <c r="GIN17" s="30"/>
      <c r="GIO17" s="30"/>
      <c r="GIP17" s="31"/>
      <c r="GIQ17" s="30"/>
      <c r="GIR17" s="30"/>
      <c r="GIS17" s="77"/>
      <c r="GIT17" s="33"/>
      <c r="GIU17" s="29"/>
      <c r="GIV17" s="30"/>
      <c r="GIW17" s="30"/>
      <c r="GIX17" s="31"/>
      <c r="GIY17" s="30"/>
      <c r="GIZ17" s="30"/>
      <c r="GJA17" s="77"/>
      <c r="GJB17" s="33"/>
      <c r="GJC17" s="29"/>
      <c r="GJD17" s="30"/>
      <c r="GJE17" s="30"/>
      <c r="GJF17" s="31"/>
      <c r="GJG17" s="30"/>
      <c r="GJH17" s="30"/>
      <c r="GJI17" s="77"/>
      <c r="GJJ17" s="33"/>
      <c r="GJK17" s="29"/>
      <c r="GJL17" s="30"/>
      <c r="GJM17" s="30"/>
      <c r="GJN17" s="31"/>
      <c r="GJO17" s="30"/>
      <c r="GJP17" s="30"/>
      <c r="GJQ17" s="77"/>
      <c r="GJR17" s="33"/>
      <c r="GJS17" s="29"/>
      <c r="GJT17" s="30"/>
      <c r="GJU17" s="30"/>
      <c r="GJV17" s="31"/>
      <c r="GJW17" s="30"/>
      <c r="GJX17" s="30"/>
      <c r="GJY17" s="77"/>
      <c r="GJZ17" s="33"/>
      <c r="GKA17" s="29"/>
      <c r="GKB17" s="30"/>
      <c r="GKC17" s="30"/>
      <c r="GKD17" s="31"/>
      <c r="GKE17" s="30"/>
      <c r="GKF17" s="30"/>
      <c r="GKG17" s="77"/>
      <c r="GKH17" s="33"/>
      <c r="GKI17" s="29"/>
      <c r="GKJ17" s="30"/>
      <c r="GKK17" s="30"/>
      <c r="GKL17" s="31"/>
      <c r="GKM17" s="30"/>
      <c r="GKN17" s="30"/>
      <c r="GKO17" s="77"/>
      <c r="GKP17" s="33"/>
      <c r="GKQ17" s="29"/>
      <c r="GKR17" s="30"/>
      <c r="GKS17" s="30"/>
      <c r="GKT17" s="31"/>
      <c r="GKU17" s="30"/>
      <c r="GKV17" s="30"/>
      <c r="GKW17" s="77"/>
      <c r="GKX17" s="33"/>
      <c r="GKY17" s="29"/>
      <c r="GKZ17" s="30"/>
      <c r="GLA17" s="30"/>
      <c r="GLB17" s="31"/>
      <c r="GLC17" s="30"/>
      <c r="GLD17" s="30"/>
      <c r="GLE17" s="77"/>
      <c r="GLF17" s="33"/>
      <c r="GLG17" s="29"/>
      <c r="GLH17" s="30"/>
      <c r="GLI17" s="30"/>
      <c r="GLJ17" s="31"/>
      <c r="GLK17" s="30"/>
      <c r="GLL17" s="30"/>
      <c r="GLM17" s="77"/>
      <c r="GLN17" s="33"/>
      <c r="GLO17" s="29"/>
      <c r="GLP17" s="30"/>
      <c r="GLQ17" s="30"/>
      <c r="GLR17" s="31"/>
      <c r="GLS17" s="30"/>
      <c r="GLT17" s="30"/>
      <c r="GLU17" s="77"/>
      <c r="GLV17" s="33"/>
      <c r="GLW17" s="29"/>
      <c r="GLX17" s="30"/>
      <c r="GLY17" s="30"/>
      <c r="GLZ17" s="31"/>
      <c r="GMA17" s="30"/>
      <c r="GMB17" s="30"/>
      <c r="GMC17" s="77"/>
      <c r="GMD17" s="33"/>
      <c r="GME17" s="29"/>
      <c r="GMF17" s="30"/>
      <c r="GMG17" s="30"/>
      <c r="GMH17" s="31"/>
      <c r="GMI17" s="30"/>
      <c r="GMJ17" s="30"/>
      <c r="GMK17" s="77"/>
      <c r="GML17" s="33"/>
      <c r="GMM17" s="29"/>
      <c r="GMN17" s="30"/>
      <c r="GMO17" s="30"/>
      <c r="GMP17" s="31"/>
      <c r="GMQ17" s="30"/>
      <c r="GMR17" s="30"/>
      <c r="GMS17" s="77"/>
      <c r="GMT17" s="33"/>
      <c r="GMU17" s="29"/>
      <c r="GMV17" s="30"/>
      <c r="GMW17" s="30"/>
      <c r="GMX17" s="31"/>
      <c r="GMY17" s="30"/>
      <c r="GMZ17" s="30"/>
      <c r="GNA17" s="77"/>
      <c r="GNB17" s="33"/>
      <c r="GNC17" s="29"/>
      <c r="GND17" s="30"/>
      <c r="GNE17" s="30"/>
      <c r="GNF17" s="31"/>
      <c r="GNG17" s="30"/>
      <c r="GNH17" s="30"/>
      <c r="GNI17" s="77"/>
      <c r="GNJ17" s="33"/>
      <c r="GNK17" s="29"/>
      <c r="GNL17" s="30"/>
      <c r="GNM17" s="30"/>
      <c r="GNN17" s="31"/>
      <c r="GNO17" s="30"/>
      <c r="GNP17" s="30"/>
      <c r="GNQ17" s="77"/>
      <c r="GNR17" s="33"/>
      <c r="GNS17" s="29"/>
      <c r="GNT17" s="30"/>
      <c r="GNU17" s="30"/>
      <c r="GNV17" s="31"/>
      <c r="GNW17" s="30"/>
      <c r="GNX17" s="30"/>
      <c r="GNY17" s="77"/>
      <c r="GNZ17" s="33"/>
      <c r="GOA17" s="29"/>
      <c r="GOB17" s="30"/>
      <c r="GOC17" s="30"/>
      <c r="GOD17" s="31"/>
      <c r="GOE17" s="30"/>
      <c r="GOF17" s="30"/>
      <c r="GOG17" s="77"/>
      <c r="GOH17" s="33"/>
      <c r="GOI17" s="29"/>
      <c r="GOJ17" s="30"/>
      <c r="GOK17" s="30"/>
      <c r="GOL17" s="31"/>
      <c r="GOM17" s="30"/>
      <c r="GON17" s="30"/>
      <c r="GOO17" s="77"/>
      <c r="GOP17" s="33"/>
      <c r="GOQ17" s="29"/>
      <c r="GOR17" s="30"/>
      <c r="GOS17" s="30"/>
      <c r="GOT17" s="31"/>
      <c r="GOU17" s="30"/>
      <c r="GOV17" s="30"/>
      <c r="GOW17" s="77"/>
      <c r="GOX17" s="33"/>
      <c r="GOY17" s="29"/>
      <c r="GOZ17" s="30"/>
      <c r="GPA17" s="30"/>
      <c r="GPB17" s="31"/>
      <c r="GPC17" s="30"/>
      <c r="GPD17" s="30"/>
      <c r="GPE17" s="77"/>
      <c r="GPF17" s="33"/>
      <c r="GPG17" s="29"/>
      <c r="GPH17" s="30"/>
      <c r="GPI17" s="30"/>
      <c r="GPJ17" s="31"/>
      <c r="GPK17" s="30"/>
      <c r="GPL17" s="30"/>
      <c r="GPM17" s="77"/>
      <c r="GPN17" s="33"/>
      <c r="GPO17" s="29"/>
      <c r="GPP17" s="30"/>
      <c r="GPQ17" s="30"/>
      <c r="GPR17" s="31"/>
      <c r="GPS17" s="30"/>
      <c r="GPT17" s="30"/>
      <c r="GPU17" s="77"/>
      <c r="GPV17" s="33"/>
      <c r="GPW17" s="29"/>
      <c r="GPX17" s="30"/>
      <c r="GPY17" s="30"/>
      <c r="GPZ17" s="31"/>
      <c r="GQA17" s="30"/>
      <c r="GQB17" s="30"/>
      <c r="GQC17" s="77"/>
      <c r="GQD17" s="33"/>
      <c r="GQE17" s="29"/>
      <c r="GQF17" s="30"/>
      <c r="GQG17" s="30"/>
      <c r="GQH17" s="31"/>
      <c r="GQI17" s="30"/>
      <c r="GQJ17" s="30"/>
      <c r="GQK17" s="77"/>
      <c r="GQL17" s="33"/>
      <c r="GQM17" s="29"/>
      <c r="GQN17" s="30"/>
      <c r="GQO17" s="30"/>
      <c r="GQP17" s="31"/>
      <c r="GQQ17" s="30"/>
      <c r="GQR17" s="30"/>
      <c r="GQS17" s="77"/>
      <c r="GQT17" s="33"/>
      <c r="GQU17" s="29"/>
      <c r="GQV17" s="30"/>
      <c r="GQW17" s="30"/>
      <c r="GQX17" s="31"/>
      <c r="GQY17" s="30"/>
      <c r="GQZ17" s="30"/>
      <c r="GRA17" s="77"/>
      <c r="GRB17" s="33"/>
      <c r="GRC17" s="29"/>
      <c r="GRD17" s="30"/>
      <c r="GRE17" s="30"/>
      <c r="GRF17" s="31"/>
      <c r="GRG17" s="30"/>
      <c r="GRH17" s="30"/>
      <c r="GRI17" s="77"/>
      <c r="GRJ17" s="33"/>
      <c r="GRK17" s="29"/>
      <c r="GRL17" s="30"/>
      <c r="GRM17" s="30"/>
      <c r="GRN17" s="31"/>
      <c r="GRO17" s="30"/>
      <c r="GRP17" s="30"/>
      <c r="GRQ17" s="77"/>
      <c r="GRR17" s="33"/>
      <c r="GRS17" s="29"/>
      <c r="GRT17" s="30"/>
      <c r="GRU17" s="30"/>
      <c r="GRV17" s="31"/>
      <c r="GRW17" s="30"/>
      <c r="GRX17" s="30"/>
      <c r="GRY17" s="77"/>
      <c r="GRZ17" s="33"/>
      <c r="GSA17" s="29"/>
      <c r="GSB17" s="30"/>
      <c r="GSC17" s="30"/>
      <c r="GSD17" s="31"/>
      <c r="GSE17" s="30"/>
      <c r="GSF17" s="30"/>
      <c r="GSG17" s="77"/>
      <c r="GSH17" s="33"/>
      <c r="GSI17" s="29"/>
      <c r="GSJ17" s="30"/>
      <c r="GSK17" s="30"/>
      <c r="GSL17" s="31"/>
      <c r="GSM17" s="30"/>
      <c r="GSN17" s="30"/>
      <c r="GSO17" s="77"/>
      <c r="GSP17" s="33"/>
      <c r="GSQ17" s="29"/>
      <c r="GSR17" s="30"/>
      <c r="GSS17" s="30"/>
      <c r="GST17" s="31"/>
      <c r="GSU17" s="30"/>
      <c r="GSV17" s="30"/>
      <c r="GSW17" s="77"/>
      <c r="GSX17" s="33"/>
      <c r="GSY17" s="29"/>
      <c r="GSZ17" s="30"/>
      <c r="GTA17" s="30"/>
      <c r="GTB17" s="31"/>
      <c r="GTC17" s="30"/>
      <c r="GTD17" s="30"/>
      <c r="GTE17" s="77"/>
      <c r="GTF17" s="33"/>
      <c r="GTG17" s="29"/>
      <c r="GTH17" s="30"/>
      <c r="GTI17" s="30"/>
      <c r="GTJ17" s="31"/>
      <c r="GTK17" s="30"/>
      <c r="GTL17" s="30"/>
      <c r="GTM17" s="77"/>
      <c r="GTN17" s="33"/>
      <c r="GTO17" s="29"/>
      <c r="GTP17" s="30"/>
      <c r="GTQ17" s="30"/>
      <c r="GTR17" s="31"/>
      <c r="GTS17" s="30"/>
      <c r="GTT17" s="30"/>
      <c r="GTU17" s="77"/>
      <c r="GTV17" s="33"/>
      <c r="GTW17" s="29"/>
      <c r="GTX17" s="30"/>
      <c r="GTY17" s="30"/>
      <c r="GTZ17" s="31"/>
      <c r="GUA17" s="30"/>
      <c r="GUB17" s="30"/>
      <c r="GUC17" s="77"/>
      <c r="GUD17" s="33"/>
      <c r="GUE17" s="29"/>
      <c r="GUF17" s="30"/>
      <c r="GUG17" s="30"/>
      <c r="GUH17" s="31"/>
      <c r="GUI17" s="30"/>
      <c r="GUJ17" s="30"/>
      <c r="GUK17" s="77"/>
      <c r="GUL17" s="33"/>
      <c r="GUM17" s="29"/>
      <c r="GUN17" s="30"/>
      <c r="GUO17" s="30"/>
      <c r="GUP17" s="31"/>
      <c r="GUQ17" s="30"/>
      <c r="GUR17" s="30"/>
      <c r="GUS17" s="77"/>
      <c r="GUT17" s="33"/>
      <c r="GUU17" s="29"/>
      <c r="GUV17" s="30"/>
      <c r="GUW17" s="30"/>
      <c r="GUX17" s="31"/>
      <c r="GUY17" s="30"/>
      <c r="GUZ17" s="30"/>
      <c r="GVA17" s="77"/>
      <c r="GVB17" s="33"/>
      <c r="GVC17" s="29"/>
      <c r="GVD17" s="30"/>
      <c r="GVE17" s="30"/>
      <c r="GVF17" s="31"/>
      <c r="GVG17" s="30"/>
      <c r="GVH17" s="30"/>
      <c r="GVI17" s="77"/>
      <c r="GVJ17" s="33"/>
      <c r="GVK17" s="29"/>
      <c r="GVL17" s="30"/>
      <c r="GVM17" s="30"/>
      <c r="GVN17" s="31"/>
      <c r="GVO17" s="30"/>
      <c r="GVP17" s="30"/>
      <c r="GVQ17" s="77"/>
      <c r="GVR17" s="33"/>
      <c r="GVS17" s="29"/>
      <c r="GVT17" s="30"/>
      <c r="GVU17" s="30"/>
      <c r="GVV17" s="31"/>
      <c r="GVW17" s="30"/>
      <c r="GVX17" s="30"/>
      <c r="GVY17" s="77"/>
      <c r="GVZ17" s="33"/>
      <c r="GWA17" s="29"/>
      <c r="GWB17" s="30"/>
      <c r="GWC17" s="30"/>
      <c r="GWD17" s="31"/>
      <c r="GWE17" s="30"/>
      <c r="GWF17" s="30"/>
      <c r="GWG17" s="77"/>
      <c r="GWH17" s="33"/>
      <c r="GWI17" s="29"/>
      <c r="GWJ17" s="30"/>
      <c r="GWK17" s="30"/>
      <c r="GWL17" s="31"/>
      <c r="GWM17" s="30"/>
      <c r="GWN17" s="30"/>
      <c r="GWO17" s="77"/>
      <c r="GWP17" s="33"/>
      <c r="GWQ17" s="29"/>
      <c r="GWR17" s="30"/>
      <c r="GWS17" s="30"/>
      <c r="GWT17" s="31"/>
      <c r="GWU17" s="30"/>
      <c r="GWV17" s="30"/>
      <c r="GWW17" s="77"/>
      <c r="GWX17" s="33"/>
      <c r="GWY17" s="29"/>
      <c r="GWZ17" s="30"/>
      <c r="GXA17" s="30"/>
      <c r="GXB17" s="31"/>
      <c r="GXC17" s="30"/>
      <c r="GXD17" s="30"/>
      <c r="GXE17" s="77"/>
      <c r="GXF17" s="33"/>
      <c r="GXG17" s="29"/>
      <c r="GXH17" s="30"/>
      <c r="GXI17" s="30"/>
      <c r="GXJ17" s="31"/>
      <c r="GXK17" s="30"/>
      <c r="GXL17" s="30"/>
      <c r="GXM17" s="77"/>
      <c r="GXN17" s="33"/>
      <c r="GXO17" s="29"/>
      <c r="GXP17" s="30"/>
      <c r="GXQ17" s="30"/>
      <c r="GXR17" s="31"/>
      <c r="GXS17" s="30"/>
      <c r="GXT17" s="30"/>
      <c r="GXU17" s="77"/>
      <c r="GXV17" s="33"/>
      <c r="GXW17" s="29"/>
      <c r="GXX17" s="30"/>
      <c r="GXY17" s="30"/>
      <c r="GXZ17" s="31"/>
      <c r="GYA17" s="30"/>
      <c r="GYB17" s="30"/>
      <c r="GYC17" s="77"/>
      <c r="GYD17" s="33"/>
      <c r="GYE17" s="29"/>
      <c r="GYF17" s="30"/>
      <c r="GYG17" s="30"/>
      <c r="GYH17" s="31"/>
      <c r="GYI17" s="30"/>
      <c r="GYJ17" s="30"/>
      <c r="GYK17" s="77"/>
      <c r="GYL17" s="33"/>
      <c r="GYM17" s="29"/>
      <c r="GYN17" s="30"/>
      <c r="GYO17" s="30"/>
      <c r="GYP17" s="31"/>
      <c r="GYQ17" s="30"/>
      <c r="GYR17" s="30"/>
      <c r="GYS17" s="77"/>
      <c r="GYT17" s="33"/>
      <c r="GYU17" s="29"/>
      <c r="GYV17" s="30"/>
      <c r="GYW17" s="30"/>
      <c r="GYX17" s="31"/>
      <c r="GYY17" s="30"/>
      <c r="GYZ17" s="30"/>
      <c r="GZA17" s="77"/>
      <c r="GZB17" s="33"/>
      <c r="GZC17" s="29"/>
      <c r="GZD17" s="30"/>
      <c r="GZE17" s="30"/>
      <c r="GZF17" s="31"/>
      <c r="GZG17" s="30"/>
      <c r="GZH17" s="30"/>
      <c r="GZI17" s="77"/>
      <c r="GZJ17" s="33"/>
      <c r="GZK17" s="29"/>
      <c r="GZL17" s="30"/>
      <c r="GZM17" s="30"/>
      <c r="GZN17" s="31"/>
      <c r="GZO17" s="30"/>
      <c r="GZP17" s="30"/>
      <c r="GZQ17" s="77"/>
      <c r="GZR17" s="33"/>
      <c r="GZS17" s="29"/>
      <c r="GZT17" s="30"/>
      <c r="GZU17" s="30"/>
      <c r="GZV17" s="31"/>
      <c r="GZW17" s="30"/>
      <c r="GZX17" s="30"/>
      <c r="GZY17" s="77"/>
      <c r="GZZ17" s="33"/>
      <c r="HAA17" s="29"/>
      <c r="HAB17" s="30"/>
      <c r="HAC17" s="30"/>
      <c r="HAD17" s="31"/>
      <c r="HAE17" s="30"/>
      <c r="HAF17" s="30"/>
      <c r="HAG17" s="77"/>
      <c r="HAH17" s="33"/>
      <c r="HAI17" s="29"/>
      <c r="HAJ17" s="30"/>
      <c r="HAK17" s="30"/>
      <c r="HAL17" s="31"/>
      <c r="HAM17" s="30"/>
      <c r="HAN17" s="30"/>
      <c r="HAO17" s="77"/>
      <c r="HAP17" s="33"/>
      <c r="HAQ17" s="29"/>
      <c r="HAR17" s="30"/>
      <c r="HAS17" s="30"/>
      <c r="HAT17" s="31"/>
      <c r="HAU17" s="30"/>
      <c r="HAV17" s="30"/>
      <c r="HAW17" s="77"/>
      <c r="HAX17" s="33"/>
      <c r="HAY17" s="29"/>
      <c r="HAZ17" s="30"/>
      <c r="HBA17" s="30"/>
      <c r="HBB17" s="31"/>
      <c r="HBC17" s="30"/>
      <c r="HBD17" s="30"/>
      <c r="HBE17" s="77"/>
      <c r="HBF17" s="33"/>
      <c r="HBG17" s="29"/>
      <c r="HBH17" s="30"/>
      <c r="HBI17" s="30"/>
      <c r="HBJ17" s="31"/>
      <c r="HBK17" s="30"/>
      <c r="HBL17" s="30"/>
      <c r="HBM17" s="77"/>
      <c r="HBN17" s="33"/>
      <c r="HBO17" s="29"/>
      <c r="HBP17" s="30"/>
      <c r="HBQ17" s="30"/>
      <c r="HBR17" s="31"/>
      <c r="HBS17" s="30"/>
      <c r="HBT17" s="30"/>
      <c r="HBU17" s="77"/>
      <c r="HBV17" s="33"/>
      <c r="HBW17" s="29"/>
      <c r="HBX17" s="30"/>
      <c r="HBY17" s="30"/>
      <c r="HBZ17" s="31"/>
      <c r="HCA17" s="30"/>
      <c r="HCB17" s="30"/>
      <c r="HCC17" s="77"/>
      <c r="HCD17" s="33"/>
      <c r="HCE17" s="29"/>
      <c r="HCF17" s="30"/>
      <c r="HCG17" s="30"/>
      <c r="HCH17" s="31"/>
      <c r="HCI17" s="30"/>
      <c r="HCJ17" s="30"/>
      <c r="HCK17" s="77"/>
      <c r="HCL17" s="33"/>
      <c r="HCM17" s="29"/>
      <c r="HCN17" s="30"/>
      <c r="HCO17" s="30"/>
      <c r="HCP17" s="31"/>
      <c r="HCQ17" s="30"/>
      <c r="HCR17" s="30"/>
      <c r="HCS17" s="77"/>
      <c r="HCT17" s="33"/>
      <c r="HCU17" s="29"/>
      <c r="HCV17" s="30"/>
      <c r="HCW17" s="30"/>
      <c r="HCX17" s="31"/>
      <c r="HCY17" s="30"/>
      <c r="HCZ17" s="30"/>
      <c r="HDA17" s="77"/>
      <c r="HDB17" s="33"/>
      <c r="HDC17" s="29"/>
      <c r="HDD17" s="30"/>
      <c r="HDE17" s="30"/>
      <c r="HDF17" s="31"/>
      <c r="HDG17" s="30"/>
      <c r="HDH17" s="30"/>
      <c r="HDI17" s="77"/>
      <c r="HDJ17" s="33"/>
      <c r="HDK17" s="29"/>
      <c r="HDL17" s="30"/>
      <c r="HDM17" s="30"/>
      <c r="HDN17" s="31"/>
      <c r="HDO17" s="30"/>
      <c r="HDP17" s="30"/>
      <c r="HDQ17" s="77"/>
      <c r="HDR17" s="33"/>
      <c r="HDS17" s="29"/>
      <c r="HDT17" s="30"/>
      <c r="HDU17" s="30"/>
      <c r="HDV17" s="31"/>
      <c r="HDW17" s="30"/>
      <c r="HDX17" s="30"/>
      <c r="HDY17" s="77"/>
      <c r="HDZ17" s="33"/>
      <c r="HEA17" s="29"/>
      <c r="HEB17" s="30"/>
      <c r="HEC17" s="30"/>
      <c r="HED17" s="31"/>
      <c r="HEE17" s="30"/>
      <c r="HEF17" s="30"/>
      <c r="HEG17" s="77"/>
      <c r="HEH17" s="33"/>
      <c r="HEI17" s="29"/>
      <c r="HEJ17" s="30"/>
      <c r="HEK17" s="30"/>
      <c r="HEL17" s="31"/>
      <c r="HEM17" s="30"/>
      <c r="HEN17" s="30"/>
      <c r="HEO17" s="77"/>
      <c r="HEP17" s="33"/>
      <c r="HEQ17" s="29"/>
      <c r="HER17" s="30"/>
      <c r="HES17" s="30"/>
      <c r="HET17" s="31"/>
      <c r="HEU17" s="30"/>
      <c r="HEV17" s="30"/>
      <c r="HEW17" s="77"/>
      <c r="HEX17" s="33"/>
      <c r="HEY17" s="29"/>
      <c r="HEZ17" s="30"/>
      <c r="HFA17" s="30"/>
      <c r="HFB17" s="31"/>
      <c r="HFC17" s="30"/>
      <c r="HFD17" s="30"/>
      <c r="HFE17" s="77"/>
      <c r="HFF17" s="33"/>
      <c r="HFG17" s="29"/>
      <c r="HFH17" s="30"/>
      <c r="HFI17" s="30"/>
      <c r="HFJ17" s="31"/>
      <c r="HFK17" s="30"/>
      <c r="HFL17" s="30"/>
      <c r="HFM17" s="77"/>
      <c r="HFN17" s="33"/>
      <c r="HFO17" s="29"/>
      <c r="HFP17" s="30"/>
      <c r="HFQ17" s="30"/>
      <c r="HFR17" s="31"/>
      <c r="HFS17" s="30"/>
      <c r="HFT17" s="30"/>
      <c r="HFU17" s="77"/>
      <c r="HFV17" s="33"/>
      <c r="HFW17" s="29"/>
      <c r="HFX17" s="30"/>
      <c r="HFY17" s="30"/>
      <c r="HFZ17" s="31"/>
      <c r="HGA17" s="30"/>
      <c r="HGB17" s="30"/>
      <c r="HGC17" s="77"/>
      <c r="HGD17" s="33"/>
      <c r="HGE17" s="29"/>
      <c r="HGF17" s="30"/>
      <c r="HGG17" s="30"/>
      <c r="HGH17" s="31"/>
      <c r="HGI17" s="30"/>
      <c r="HGJ17" s="30"/>
      <c r="HGK17" s="77"/>
      <c r="HGL17" s="33"/>
      <c r="HGM17" s="29"/>
      <c r="HGN17" s="30"/>
      <c r="HGO17" s="30"/>
      <c r="HGP17" s="31"/>
      <c r="HGQ17" s="30"/>
      <c r="HGR17" s="30"/>
      <c r="HGS17" s="77"/>
      <c r="HGT17" s="33"/>
      <c r="HGU17" s="29"/>
      <c r="HGV17" s="30"/>
      <c r="HGW17" s="30"/>
      <c r="HGX17" s="31"/>
      <c r="HGY17" s="30"/>
      <c r="HGZ17" s="30"/>
      <c r="HHA17" s="77"/>
      <c r="HHB17" s="33"/>
      <c r="HHC17" s="29"/>
      <c r="HHD17" s="30"/>
      <c r="HHE17" s="30"/>
      <c r="HHF17" s="31"/>
      <c r="HHG17" s="30"/>
      <c r="HHH17" s="30"/>
      <c r="HHI17" s="77"/>
      <c r="HHJ17" s="33"/>
      <c r="HHK17" s="29"/>
      <c r="HHL17" s="30"/>
      <c r="HHM17" s="30"/>
      <c r="HHN17" s="31"/>
      <c r="HHO17" s="30"/>
      <c r="HHP17" s="30"/>
      <c r="HHQ17" s="77"/>
      <c r="HHR17" s="33"/>
      <c r="HHS17" s="29"/>
      <c r="HHT17" s="30"/>
      <c r="HHU17" s="30"/>
      <c r="HHV17" s="31"/>
      <c r="HHW17" s="30"/>
      <c r="HHX17" s="30"/>
      <c r="HHY17" s="77"/>
      <c r="HHZ17" s="33"/>
      <c r="HIA17" s="29"/>
      <c r="HIB17" s="30"/>
      <c r="HIC17" s="30"/>
      <c r="HID17" s="31"/>
      <c r="HIE17" s="30"/>
      <c r="HIF17" s="30"/>
      <c r="HIG17" s="77"/>
      <c r="HIH17" s="33"/>
      <c r="HII17" s="29"/>
      <c r="HIJ17" s="30"/>
      <c r="HIK17" s="30"/>
      <c r="HIL17" s="31"/>
      <c r="HIM17" s="30"/>
      <c r="HIN17" s="30"/>
      <c r="HIO17" s="77"/>
      <c r="HIP17" s="33"/>
      <c r="HIQ17" s="29"/>
      <c r="HIR17" s="30"/>
      <c r="HIS17" s="30"/>
      <c r="HIT17" s="31"/>
      <c r="HIU17" s="30"/>
      <c r="HIV17" s="30"/>
      <c r="HIW17" s="77"/>
      <c r="HIX17" s="33"/>
      <c r="HIY17" s="29"/>
      <c r="HIZ17" s="30"/>
      <c r="HJA17" s="30"/>
      <c r="HJB17" s="31"/>
      <c r="HJC17" s="30"/>
      <c r="HJD17" s="30"/>
      <c r="HJE17" s="77"/>
      <c r="HJF17" s="33"/>
      <c r="HJG17" s="29"/>
      <c r="HJH17" s="30"/>
      <c r="HJI17" s="30"/>
      <c r="HJJ17" s="31"/>
      <c r="HJK17" s="30"/>
      <c r="HJL17" s="30"/>
      <c r="HJM17" s="77"/>
      <c r="HJN17" s="33"/>
      <c r="HJO17" s="29"/>
      <c r="HJP17" s="30"/>
      <c r="HJQ17" s="30"/>
      <c r="HJR17" s="31"/>
      <c r="HJS17" s="30"/>
      <c r="HJT17" s="30"/>
      <c r="HJU17" s="77"/>
      <c r="HJV17" s="33"/>
      <c r="HJW17" s="29"/>
      <c r="HJX17" s="30"/>
      <c r="HJY17" s="30"/>
      <c r="HJZ17" s="31"/>
      <c r="HKA17" s="30"/>
      <c r="HKB17" s="30"/>
      <c r="HKC17" s="77"/>
      <c r="HKD17" s="33"/>
      <c r="HKE17" s="29"/>
      <c r="HKF17" s="30"/>
      <c r="HKG17" s="30"/>
      <c r="HKH17" s="31"/>
      <c r="HKI17" s="30"/>
      <c r="HKJ17" s="30"/>
      <c r="HKK17" s="77"/>
      <c r="HKL17" s="33"/>
      <c r="HKM17" s="29"/>
      <c r="HKN17" s="30"/>
      <c r="HKO17" s="30"/>
      <c r="HKP17" s="31"/>
      <c r="HKQ17" s="30"/>
      <c r="HKR17" s="30"/>
      <c r="HKS17" s="77"/>
      <c r="HKT17" s="33"/>
      <c r="HKU17" s="29"/>
      <c r="HKV17" s="30"/>
      <c r="HKW17" s="30"/>
      <c r="HKX17" s="31"/>
      <c r="HKY17" s="30"/>
      <c r="HKZ17" s="30"/>
      <c r="HLA17" s="77"/>
      <c r="HLB17" s="33"/>
      <c r="HLC17" s="29"/>
      <c r="HLD17" s="30"/>
      <c r="HLE17" s="30"/>
      <c r="HLF17" s="31"/>
      <c r="HLG17" s="30"/>
      <c r="HLH17" s="30"/>
      <c r="HLI17" s="77"/>
      <c r="HLJ17" s="33"/>
      <c r="HLK17" s="29"/>
      <c r="HLL17" s="30"/>
      <c r="HLM17" s="30"/>
      <c r="HLN17" s="31"/>
      <c r="HLO17" s="30"/>
      <c r="HLP17" s="30"/>
      <c r="HLQ17" s="77"/>
      <c r="HLR17" s="33"/>
      <c r="HLS17" s="29"/>
      <c r="HLT17" s="30"/>
      <c r="HLU17" s="30"/>
      <c r="HLV17" s="31"/>
      <c r="HLW17" s="30"/>
      <c r="HLX17" s="30"/>
      <c r="HLY17" s="77"/>
      <c r="HLZ17" s="33"/>
      <c r="HMA17" s="29"/>
      <c r="HMB17" s="30"/>
      <c r="HMC17" s="30"/>
      <c r="HMD17" s="31"/>
      <c r="HME17" s="30"/>
      <c r="HMF17" s="30"/>
      <c r="HMG17" s="77"/>
      <c r="HMH17" s="33"/>
      <c r="HMI17" s="29"/>
      <c r="HMJ17" s="30"/>
      <c r="HMK17" s="30"/>
      <c r="HML17" s="31"/>
      <c r="HMM17" s="30"/>
      <c r="HMN17" s="30"/>
      <c r="HMO17" s="77"/>
      <c r="HMP17" s="33"/>
      <c r="HMQ17" s="29"/>
      <c r="HMR17" s="30"/>
      <c r="HMS17" s="30"/>
      <c r="HMT17" s="31"/>
      <c r="HMU17" s="30"/>
      <c r="HMV17" s="30"/>
      <c r="HMW17" s="77"/>
      <c r="HMX17" s="33"/>
      <c r="HMY17" s="29"/>
      <c r="HMZ17" s="30"/>
      <c r="HNA17" s="30"/>
      <c r="HNB17" s="31"/>
      <c r="HNC17" s="30"/>
      <c r="HND17" s="30"/>
      <c r="HNE17" s="77"/>
      <c r="HNF17" s="33"/>
      <c r="HNG17" s="29"/>
      <c r="HNH17" s="30"/>
      <c r="HNI17" s="30"/>
      <c r="HNJ17" s="31"/>
      <c r="HNK17" s="30"/>
      <c r="HNL17" s="30"/>
      <c r="HNM17" s="77"/>
      <c r="HNN17" s="33"/>
      <c r="HNO17" s="29"/>
      <c r="HNP17" s="30"/>
      <c r="HNQ17" s="30"/>
      <c r="HNR17" s="31"/>
      <c r="HNS17" s="30"/>
      <c r="HNT17" s="30"/>
      <c r="HNU17" s="77"/>
      <c r="HNV17" s="33"/>
      <c r="HNW17" s="29"/>
      <c r="HNX17" s="30"/>
      <c r="HNY17" s="30"/>
      <c r="HNZ17" s="31"/>
      <c r="HOA17" s="30"/>
      <c r="HOB17" s="30"/>
      <c r="HOC17" s="77"/>
      <c r="HOD17" s="33"/>
      <c r="HOE17" s="29"/>
      <c r="HOF17" s="30"/>
      <c r="HOG17" s="30"/>
      <c r="HOH17" s="31"/>
      <c r="HOI17" s="30"/>
      <c r="HOJ17" s="30"/>
      <c r="HOK17" s="77"/>
      <c r="HOL17" s="33"/>
      <c r="HOM17" s="29"/>
      <c r="HON17" s="30"/>
      <c r="HOO17" s="30"/>
      <c r="HOP17" s="31"/>
      <c r="HOQ17" s="30"/>
      <c r="HOR17" s="30"/>
      <c r="HOS17" s="77"/>
      <c r="HOT17" s="33"/>
      <c r="HOU17" s="29"/>
      <c r="HOV17" s="30"/>
      <c r="HOW17" s="30"/>
      <c r="HOX17" s="31"/>
      <c r="HOY17" s="30"/>
      <c r="HOZ17" s="30"/>
      <c r="HPA17" s="77"/>
      <c r="HPB17" s="33"/>
      <c r="HPC17" s="29"/>
      <c r="HPD17" s="30"/>
      <c r="HPE17" s="30"/>
      <c r="HPF17" s="31"/>
      <c r="HPG17" s="30"/>
      <c r="HPH17" s="30"/>
      <c r="HPI17" s="77"/>
      <c r="HPJ17" s="33"/>
      <c r="HPK17" s="29"/>
      <c r="HPL17" s="30"/>
      <c r="HPM17" s="30"/>
      <c r="HPN17" s="31"/>
      <c r="HPO17" s="30"/>
      <c r="HPP17" s="30"/>
      <c r="HPQ17" s="77"/>
      <c r="HPR17" s="33"/>
      <c r="HPS17" s="29"/>
      <c r="HPT17" s="30"/>
      <c r="HPU17" s="30"/>
      <c r="HPV17" s="31"/>
      <c r="HPW17" s="30"/>
      <c r="HPX17" s="30"/>
      <c r="HPY17" s="77"/>
      <c r="HPZ17" s="33"/>
      <c r="HQA17" s="29"/>
      <c r="HQB17" s="30"/>
      <c r="HQC17" s="30"/>
      <c r="HQD17" s="31"/>
      <c r="HQE17" s="30"/>
      <c r="HQF17" s="30"/>
      <c r="HQG17" s="77"/>
      <c r="HQH17" s="33"/>
      <c r="HQI17" s="29"/>
      <c r="HQJ17" s="30"/>
      <c r="HQK17" s="30"/>
      <c r="HQL17" s="31"/>
      <c r="HQM17" s="30"/>
      <c r="HQN17" s="30"/>
      <c r="HQO17" s="77"/>
      <c r="HQP17" s="33"/>
      <c r="HQQ17" s="29"/>
      <c r="HQR17" s="30"/>
      <c r="HQS17" s="30"/>
      <c r="HQT17" s="31"/>
      <c r="HQU17" s="30"/>
      <c r="HQV17" s="30"/>
      <c r="HQW17" s="77"/>
      <c r="HQX17" s="33"/>
      <c r="HQY17" s="29"/>
      <c r="HQZ17" s="30"/>
      <c r="HRA17" s="30"/>
      <c r="HRB17" s="31"/>
      <c r="HRC17" s="30"/>
      <c r="HRD17" s="30"/>
      <c r="HRE17" s="77"/>
      <c r="HRF17" s="33"/>
      <c r="HRG17" s="29"/>
      <c r="HRH17" s="30"/>
      <c r="HRI17" s="30"/>
      <c r="HRJ17" s="31"/>
      <c r="HRK17" s="30"/>
      <c r="HRL17" s="30"/>
      <c r="HRM17" s="77"/>
      <c r="HRN17" s="33"/>
      <c r="HRO17" s="29"/>
      <c r="HRP17" s="30"/>
      <c r="HRQ17" s="30"/>
      <c r="HRR17" s="31"/>
      <c r="HRS17" s="30"/>
      <c r="HRT17" s="30"/>
      <c r="HRU17" s="77"/>
      <c r="HRV17" s="33"/>
      <c r="HRW17" s="29"/>
      <c r="HRX17" s="30"/>
      <c r="HRY17" s="30"/>
      <c r="HRZ17" s="31"/>
      <c r="HSA17" s="30"/>
      <c r="HSB17" s="30"/>
      <c r="HSC17" s="77"/>
      <c r="HSD17" s="33"/>
      <c r="HSE17" s="29"/>
      <c r="HSF17" s="30"/>
      <c r="HSG17" s="30"/>
      <c r="HSH17" s="31"/>
      <c r="HSI17" s="30"/>
      <c r="HSJ17" s="30"/>
      <c r="HSK17" s="77"/>
      <c r="HSL17" s="33"/>
      <c r="HSM17" s="29"/>
      <c r="HSN17" s="30"/>
      <c r="HSO17" s="30"/>
      <c r="HSP17" s="31"/>
      <c r="HSQ17" s="30"/>
      <c r="HSR17" s="30"/>
      <c r="HSS17" s="77"/>
      <c r="HST17" s="33"/>
      <c r="HSU17" s="29"/>
      <c r="HSV17" s="30"/>
      <c r="HSW17" s="30"/>
      <c r="HSX17" s="31"/>
      <c r="HSY17" s="30"/>
      <c r="HSZ17" s="30"/>
      <c r="HTA17" s="77"/>
      <c r="HTB17" s="33"/>
      <c r="HTC17" s="29"/>
      <c r="HTD17" s="30"/>
      <c r="HTE17" s="30"/>
      <c r="HTF17" s="31"/>
      <c r="HTG17" s="30"/>
      <c r="HTH17" s="30"/>
      <c r="HTI17" s="77"/>
      <c r="HTJ17" s="33"/>
      <c r="HTK17" s="29"/>
      <c r="HTL17" s="30"/>
      <c r="HTM17" s="30"/>
      <c r="HTN17" s="31"/>
      <c r="HTO17" s="30"/>
      <c r="HTP17" s="30"/>
      <c r="HTQ17" s="77"/>
      <c r="HTR17" s="33"/>
      <c r="HTS17" s="29"/>
      <c r="HTT17" s="30"/>
      <c r="HTU17" s="30"/>
      <c r="HTV17" s="31"/>
      <c r="HTW17" s="30"/>
      <c r="HTX17" s="30"/>
      <c r="HTY17" s="77"/>
      <c r="HTZ17" s="33"/>
      <c r="HUA17" s="29"/>
      <c r="HUB17" s="30"/>
      <c r="HUC17" s="30"/>
      <c r="HUD17" s="31"/>
      <c r="HUE17" s="30"/>
      <c r="HUF17" s="30"/>
      <c r="HUG17" s="77"/>
      <c r="HUH17" s="33"/>
      <c r="HUI17" s="29"/>
      <c r="HUJ17" s="30"/>
      <c r="HUK17" s="30"/>
      <c r="HUL17" s="31"/>
      <c r="HUM17" s="30"/>
      <c r="HUN17" s="30"/>
      <c r="HUO17" s="77"/>
      <c r="HUP17" s="33"/>
      <c r="HUQ17" s="29"/>
      <c r="HUR17" s="30"/>
      <c r="HUS17" s="30"/>
      <c r="HUT17" s="31"/>
      <c r="HUU17" s="30"/>
      <c r="HUV17" s="30"/>
      <c r="HUW17" s="77"/>
      <c r="HUX17" s="33"/>
      <c r="HUY17" s="29"/>
      <c r="HUZ17" s="30"/>
      <c r="HVA17" s="30"/>
      <c r="HVB17" s="31"/>
      <c r="HVC17" s="30"/>
      <c r="HVD17" s="30"/>
      <c r="HVE17" s="77"/>
      <c r="HVF17" s="33"/>
      <c r="HVG17" s="29"/>
      <c r="HVH17" s="30"/>
      <c r="HVI17" s="30"/>
      <c r="HVJ17" s="31"/>
      <c r="HVK17" s="30"/>
      <c r="HVL17" s="30"/>
      <c r="HVM17" s="77"/>
      <c r="HVN17" s="33"/>
      <c r="HVO17" s="29"/>
      <c r="HVP17" s="30"/>
      <c r="HVQ17" s="30"/>
      <c r="HVR17" s="31"/>
      <c r="HVS17" s="30"/>
      <c r="HVT17" s="30"/>
      <c r="HVU17" s="77"/>
      <c r="HVV17" s="33"/>
      <c r="HVW17" s="29"/>
      <c r="HVX17" s="30"/>
      <c r="HVY17" s="30"/>
      <c r="HVZ17" s="31"/>
      <c r="HWA17" s="30"/>
      <c r="HWB17" s="30"/>
      <c r="HWC17" s="77"/>
      <c r="HWD17" s="33"/>
      <c r="HWE17" s="29"/>
      <c r="HWF17" s="30"/>
      <c r="HWG17" s="30"/>
      <c r="HWH17" s="31"/>
      <c r="HWI17" s="30"/>
      <c r="HWJ17" s="30"/>
      <c r="HWK17" s="77"/>
      <c r="HWL17" s="33"/>
      <c r="HWM17" s="29"/>
      <c r="HWN17" s="30"/>
      <c r="HWO17" s="30"/>
      <c r="HWP17" s="31"/>
      <c r="HWQ17" s="30"/>
      <c r="HWR17" s="30"/>
      <c r="HWS17" s="77"/>
      <c r="HWT17" s="33"/>
      <c r="HWU17" s="29"/>
      <c r="HWV17" s="30"/>
      <c r="HWW17" s="30"/>
      <c r="HWX17" s="31"/>
      <c r="HWY17" s="30"/>
      <c r="HWZ17" s="30"/>
      <c r="HXA17" s="77"/>
      <c r="HXB17" s="33"/>
      <c r="HXC17" s="29"/>
      <c r="HXD17" s="30"/>
      <c r="HXE17" s="30"/>
      <c r="HXF17" s="31"/>
      <c r="HXG17" s="30"/>
      <c r="HXH17" s="30"/>
      <c r="HXI17" s="77"/>
      <c r="HXJ17" s="33"/>
      <c r="HXK17" s="29"/>
      <c r="HXL17" s="30"/>
      <c r="HXM17" s="30"/>
      <c r="HXN17" s="31"/>
      <c r="HXO17" s="30"/>
      <c r="HXP17" s="30"/>
      <c r="HXQ17" s="77"/>
      <c r="HXR17" s="33"/>
      <c r="HXS17" s="29"/>
      <c r="HXT17" s="30"/>
      <c r="HXU17" s="30"/>
      <c r="HXV17" s="31"/>
      <c r="HXW17" s="30"/>
      <c r="HXX17" s="30"/>
      <c r="HXY17" s="77"/>
      <c r="HXZ17" s="33"/>
      <c r="HYA17" s="29"/>
      <c r="HYB17" s="30"/>
      <c r="HYC17" s="30"/>
      <c r="HYD17" s="31"/>
      <c r="HYE17" s="30"/>
      <c r="HYF17" s="30"/>
      <c r="HYG17" s="77"/>
      <c r="HYH17" s="33"/>
      <c r="HYI17" s="29"/>
      <c r="HYJ17" s="30"/>
      <c r="HYK17" s="30"/>
      <c r="HYL17" s="31"/>
      <c r="HYM17" s="30"/>
      <c r="HYN17" s="30"/>
      <c r="HYO17" s="77"/>
      <c r="HYP17" s="33"/>
      <c r="HYQ17" s="29"/>
      <c r="HYR17" s="30"/>
      <c r="HYS17" s="30"/>
      <c r="HYT17" s="31"/>
      <c r="HYU17" s="30"/>
      <c r="HYV17" s="30"/>
      <c r="HYW17" s="77"/>
      <c r="HYX17" s="33"/>
      <c r="HYY17" s="29"/>
      <c r="HYZ17" s="30"/>
      <c r="HZA17" s="30"/>
      <c r="HZB17" s="31"/>
      <c r="HZC17" s="30"/>
      <c r="HZD17" s="30"/>
      <c r="HZE17" s="77"/>
      <c r="HZF17" s="33"/>
      <c r="HZG17" s="29"/>
      <c r="HZH17" s="30"/>
      <c r="HZI17" s="30"/>
      <c r="HZJ17" s="31"/>
      <c r="HZK17" s="30"/>
      <c r="HZL17" s="30"/>
      <c r="HZM17" s="77"/>
      <c r="HZN17" s="33"/>
      <c r="HZO17" s="29"/>
      <c r="HZP17" s="30"/>
      <c r="HZQ17" s="30"/>
      <c r="HZR17" s="31"/>
      <c r="HZS17" s="30"/>
      <c r="HZT17" s="30"/>
      <c r="HZU17" s="77"/>
      <c r="HZV17" s="33"/>
      <c r="HZW17" s="29"/>
      <c r="HZX17" s="30"/>
      <c r="HZY17" s="30"/>
      <c r="HZZ17" s="31"/>
      <c r="IAA17" s="30"/>
      <c r="IAB17" s="30"/>
      <c r="IAC17" s="77"/>
      <c r="IAD17" s="33"/>
      <c r="IAE17" s="29"/>
      <c r="IAF17" s="30"/>
      <c r="IAG17" s="30"/>
      <c r="IAH17" s="31"/>
      <c r="IAI17" s="30"/>
      <c r="IAJ17" s="30"/>
      <c r="IAK17" s="77"/>
      <c r="IAL17" s="33"/>
      <c r="IAM17" s="29"/>
      <c r="IAN17" s="30"/>
      <c r="IAO17" s="30"/>
      <c r="IAP17" s="31"/>
      <c r="IAQ17" s="30"/>
      <c r="IAR17" s="30"/>
      <c r="IAS17" s="77"/>
      <c r="IAT17" s="33"/>
      <c r="IAU17" s="29"/>
      <c r="IAV17" s="30"/>
      <c r="IAW17" s="30"/>
      <c r="IAX17" s="31"/>
      <c r="IAY17" s="30"/>
      <c r="IAZ17" s="30"/>
      <c r="IBA17" s="77"/>
      <c r="IBB17" s="33"/>
      <c r="IBC17" s="29"/>
      <c r="IBD17" s="30"/>
      <c r="IBE17" s="30"/>
      <c r="IBF17" s="31"/>
      <c r="IBG17" s="30"/>
      <c r="IBH17" s="30"/>
      <c r="IBI17" s="77"/>
      <c r="IBJ17" s="33"/>
      <c r="IBK17" s="29"/>
      <c r="IBL17" s="30"/>
      <c r="IBM17" s="30"/>
      <c r="IBN17" s="31"/>
      <c r="IBO17" s="30"/>
      <c r="IBP17" s="30"/>
      <c r="IBQ17" s="77"/>
      <c r="IBR17" s="33"/>
      <c r="IBS17" s="29"/>
      <c r="IBT17" s="30"/>
      <c r="IBU17" s="30"/>
      <c r="IBV17" s="31"/>
      <c r="IBW17" s="30"/>
      <c r="IBX17" s="30"/>
      <c r="IBY17" s="77"/>
      <c r="IBZ17" s="33"/>
      <c r="ICA17" s="29"/>
      <c r="ICB17" s="30"/>
      <c r="ICC17" s="30"/>
      <c r="ICD17" s="31"/>
      <c r="ICE17" s="30"/>
      <c r="ICF17" s="30"/>
      <c r="ICG17" s="77"/>
      <c r="ICH17" s="33"/>
      <c r="ICI17" s="29"/>
      <c r="ICJ17" s="30"/>
      <c r="ICK17" s="30"/>
      <c r="ICL17" s="31"/>
      <c r="ICM17" s="30"/>
      <c r="ICN17" s="30"/>
      <c r="ICO17" s="77"/>
      <c r="ICP17" s="33"/>
      <c r="ICQ17" s="29"/>
      <c r="ICR17" s="30"/>
      <c r="ICS17" s="30"/>
      <c r="ICT17" s="31"/>
      <c r="ICU17" s="30"/>
      <c r="ICV17" s="30"/>
      <c r="ICW17" s="77"/>
      <c r="ICX17" s="33"/>
      <c r="ICY17" s="29"/>
      <c r="ICZ17" s="30"/>
      <c r="IDA17" s="30"/>
      <c r="IDB17" s="31"/>
      <c r="IDC17" s="30"/>
      <c r="IDD17" s="30"/>
      <c r="IDE17" s="77"/>
      <c r="IDF17" s="33"/>
      <c r="IDG17" s="29"/>
      <c r="IDH17" s="30"/>
      <c r="IDI17" s="30"/>
      <c r="IDJ17" s="31"/>
      <c r="IDK17" s="30"/>
      <c r="IDL17" s="30"/>
      <c r="IDM17" s="77"/>
      <c r="IDN17" s="33"/>
      <c r="IDO17" s="29"/>
      <c r="IDP17" s="30"/>
      <c r="IDQ17" s="30"/>
      <c r="IDR17" s="31"/>
      <c r="IDS17" s="30"/>
      <c r="IDT17" s="30"/>
      <c r="IDU17" s="77"/>
      <c r="IDV17" s="33"/>
      <c r="IDW17" s="29"/>
      <c r="IDX17" s="30"/>
      <c r="IDY17" s="30"/>
      <c r="IDZ17" s="31"/>
      <c r="IEA17" s="30"/>
      <c r="IEB17" s="30"/>
      <c r="IEC17" s="77"/>
      <c r="IED17" s="33"/>
      <c r="IEE17" s="29"/>
      <c r="IEF17" s="30"/>
      <c r="IEG17" s="30"/>
      <c r="IEH17" s="31"/>
      <c r="IEI17" s="30"/>
      <c r="IEJ17" s="30"/>
      <c r="IEK17" s="77"/>
      <c r="IEL17" s="33"/>
      <c r="IEM17" s="29"/>
      <c r="IEN17" s="30"/>
      <c r="IEO17" s="30"/>
      <c r="IEP17" s="31"/>
      <c r="IEQ17" s="30"/>
      <c r="IER17" s="30"/>
      <c r="IES17" s="77"/>
      <c r="IET17" s="33"/>
      <c r="IEU17" s="29"/>
      <c r="IEV17" s="30"/>
      <c r="IEW17" s="30"/>
      <c r="IEX17" s="31"/>
      <c r="IEY17" s="30"/>
      <c r="IEZ17" s="30"/>
      <c r="IFA17" s="77"/>
      <c r="IFB17" s="33"/>
      <c r="IFC17" s="29"/>
      <c r="IFD17" s="30"/>
      <c r="IFE17" s="30"/>
      <c r="IFF17" s="31"/>
      <c r="IFG17" s="30"/>
      <c r="IFH17" s="30"/>
      <c r="IFI17" s="77"/>
      <c r="IFJ17" s="33"/>
      <c r="IFK17" s="29"/>
      <c r="IFL17" s="30"/>
      <c r="IFM17" s="30"/>
      <c r="IFN17" s="31"/>
      <c r="IFO17" s="30"/>
      <c r="IFP17" s="30"/>
      <c r="IFQ17" s="77"/>
      <c r="IFR17" s="33"/>
      <c r="IFS17" s="29"/>
      <c r="IFT17" s="30"/>
      <c r="IFU17" s="30"/>
      <c r="IFV17" s="31"/>
      <c r="IFW17" s="30"/>
      <c r="IFX17" s="30"/>
      <c r="IFY17" s="77"/>
      <c r="IFZ17" s="33"/>
      <c r="IGA17" s="29"/>
      <c r="IGB17" s="30"/>
      <c r="IGC17" s="30"/>
      <c r="IGD17" s="31"/>
      <c r="IGE17" s="30"/>
      <c r="IGF17" s="30"/>
      <c r="IGG17" s="77"/>
      <c r="IGH17" s="33"/>
      <c r="IGI17" s="29"/>
      <c r="IGJ17" s="30"/>
      <c r="IGK17" s="30"/>
      <c r="IGL17" s="31"/>
      <c r="IGM17" s="30"/>
      <c r="IGN17" s="30"/>
      <c r="IGO17" s="77"/>
      <c r="IGP17" s="33"/>
      <c r="IGQ17" s="29"/>
      <c r="IGR17" s="30"/>
      <c r="IGS17" s="30"/>
      <c r="IGT17" s="31"/>
      <c r="IGU17" s="30"/>
      <c r="IGV17" s="30"/>
      <c r="IGW17" s="77"/>
      <c r="IGX17" s="33"/>
      <c r="IGY17" s="29"/>
      <c r="IGZ17" s="30"/>
      <c r="IHA17" s="30"/>
      <c r="IHB17" s="31"/>
      <c r="IHC17" s="30"/>
      <c r="IHD17" s="30"/>
      <c r="IHE17" s="77"/>
      <c r="IHF17" s="33"/>
      <c r="IHG17" s="29"/>
      <c r="IHH17" s="30"/>
      <c r="IHI17" s="30"/>
      <c r="IHJ17" s="31"/>
      <c r="IHK17" s="30"/>
      <c r="IHL17" s="30"/>
      <c r="IHM17" s="77"/>
      <c r="IHN17" s="33"/>
      <c r="IHO17" s="29"/>
      <c r="IHP17" s="30"/>
      <c r="IHQ17" s="30"/>
      <c r="IHR17" s="31"/>
      <c r="IHS17" s="30"/>
      <c r="IHT17" s="30"/>
      <c r="IHU17" s="77"/>
      <c r="IHV17" s="33"/>
      <c r="IHW17" s="29"/>
      <c r="IHX17" s="30"/>
      <c r="IHY17" s="30"/>
      <c r="IHZ17" s="31"/>
      <c r="IIA17" s="30"/>
      <c r="IIB17" s="30"/>
      <c r="IIC17" s="77"/>
      <c r="IID17" s="33"/>
      <c r="IIE17" s="29"/>
      <c r="IIF17" s="30"/>
      <c r="IIG17" s="30"/>
      <c r="IIH17" s="31"/>
      <c r="III17" s="30"/>
      <c r="IIJ17" s="30"/>
      <c r="IIK17" s="77"/>
      <c r="IIL17" s="33"/>
      <c r="IIM17" s="29"/>
      <c r="IIN17" s="30"/>
      <c r="IIO17" s="30"/>
      <c r="IIP17" s="31"/>
      <c r="IIQ17" s="30"/>
      <c r="IIR17" s="30"/>
      <c r="IIS17" s="77"/>
      <c r="IIT17" s="33"/>
      <c r="IIU17" s="29"/>
      <c r="IIV17" s="30"/>
      <c r="IIW17" s="30"/>
      <c r="IIX17" s="31"/>
      <c r="IIY17" s="30"/>
      <c r="IIZ17" s="30"/>
      <c r="IJA17" s="77"/>
      <c r="IJB17" s="33"/>
      <c r="IJC17" s="29"/>
      <c r="IJD17" s="30"/>
      <c r="IJE17" s="30"/>
      <c r="IJF17" s="31"/>
      <c r="IJG17" s="30"/>
      <c r="IJH17" s="30"/>
      <c r="IJI17" s="77"/>
      <c r="IJJ17" s="33"/>
      <c r="IJK17" s="29"/>
      <c r="IJL17" s="30"/>
      <c r="IJM17" s="30"/>
      <c r="IJN17" s="31"/>
      <c r="IJO17" s="30"/>
      <c r="IJP17" s="30"/>
      <c r="IJQ17" s="77"/>
      <c r="IJR17" s="33"/>
      <c r="IJS17" s="29"/>
      <c r="IJT17" s="30"/>
      <c r="IJU17" s="30"/>
      <c r="IJV17" s="31"/>
      <c r="IJW17" s="30"/>
      <c r="IJX17" s="30"/>
      <c r="IJY17" s="77"/>
      <c r="IJZ17" s="33"/>
      <c r="IKA17" s="29"/>
      <c r="IKB17" s="30"/>
      <c r="IKC17" s="30"/>
      <c r="IKD17" s="31"/>
      <c r="IKE17" s="30"/>
      <c r="IKF17" s="30"/>
      <c r="IKG17" s="77"/>
      <c r="IKH17" s="33"/>
      <c r="IKI17" s="29"/>
      <c r="IKJ17" s="30"/>
      <c r="IKK17" s="30"/>
      <c r="IKL17" s="31"/>
      <c r="IKM17" s="30"/>
      <c r="IKN17" s="30"/>
      <c r="IKO17" s="77"/>
      <c r="IKP17" s="33"/>
      <c r="IKQ17" s="29"/>
      <c r="IKR17" s="30"/>
      <c r="IKS17" s="30"/>
      <c r="IKT17" s="31"/>
      <c r="IKU17" s="30"/>
      <c r="IKV17" s="30"/>
      <c r="IKW17" s="77"/>
      <c r="IKX17" s="33"/>
      <c r="IKY17" s="29"/>
      <c r="IKZ17" s="30"/>
      <c r="ILA17" s="30"/>
      <c r="ILB17" s="31"/>
      <c r="ILC17" s="30"/>
      <c r="ILD17" s="30"/>
      <c r="ILE17" s="77"/>
      <c r="ILF17" s="33"/>
      <c r="ILG17" s="29"/>
      <c r="ILH17" s="30"/>
      <c r="ILI17" s="30"/>
      <c r="ILJ17" s="31"/>
      <c r="ILK17" s="30"/>
      <c r="ILL17" s="30"/>
      <c r="ILM17" s="77"/>
      <c r="ILN17" s="33"/>
      <c r="ILO17" s="29"/>
      <c r="ILP17" s="30"/>
      <c r="ILQ17" s="30"/>
      <c r="ILR17" s="31"/>
      <c r="ILS17" s="30"/>
      <c r="ILT17" s="30"/>
      <c r="ILU17" s="77"/>
      <c r="ILV17" s="33"/>
      <c r="ILW17" s="29"/>
      <c r="ILX17" s="30"/>
      <c r="ILY17" s="30"/>
      <c r="ILZ17" s="31"/>
      <c r="IMA17" s="30"/>
      <c r="IMB17" s="30"/>
      <c r="IMC17" s="77"/>
      <c r="IMD17" s="33"/>
      <c r="IME17" s="29"/>
      <c r="IMF17" s="30"/>
      <c r="IMG17" s="30"/>
      <c r="IMH17" s="31"/>
      <c r="IMI17" s="30"/>
      <c r="IMJ17" s="30"/>
      <c r="IMK17" s="77"/>
      <c r="IML17" s="33"/>
      <c r="IMM17" s="29"/>
      <c r="IMN17" s="30"/>
      <c r="IMO17" s="30"/>
      <c r="IMP17" s="31"/>
      <c r="IMQ17" s="30"/>
      <c r="IMR17" s="30"/>
      <c r="IMS17" s="77"/>
      <c r="IMT17" s="33"/>
      <c r="IMU17" s="29"/>
      <c r="IMV17" s="30"/>
      <c r="IMW17" s="30"/>
      <c r="IMX17" s="31"/>
      <c r="IMY17" s="30"/>
      <c r="IMZ17" s="30"/>
      <c r="INA17" s="77"/>
      <c r="INB17" s="33"/>
      <c r="INC17" s="29"/>
      <c r="IND17" s="30"/>
      <c r="INE17" s="30"/>
      <c r="INF17" s="31"/>
      <c r="ING17" s="30"/>
      <c r="INH17" s="30"/>
      <c r="INI17" s="77"/>
      <c r="INJ17" s="33"/>
      <c r="INK17" s="29"/>
      <c r="INL17" s="30"/>
      <c r="INM17" s="30"/>
      <c r="INN17" s="31"/>
      <c r="INO17" s="30"/>
      <c r="INP17" s="30"/>
      <c r="INQ17" s="77"/>
      <c r="INR17" s="33"/>
      <c r="INS17" s="29"/>
      <c r="INT17" s="30"/>
      <c r="INU17" s="30"/>
      <c r="INV17" s="31"/>
      <c r="INW17" s="30"/>
      <c r="INX17" s="30"/>
      <c r="INY17" s="77"/>
      <c r="INZ17" s="33"/>
      <c r="IOA17" s="29"/>
      <c r="IOB17" s="30"/>
      <c r="IOC17" s="30"/>
      <c r="IOD17" s="31"/>
      <c r="IOE17" s="30"/>
      <c r="IOF17" s="30"/>
      <c r="IOG17" s="77"/>
      <c r="IOH17" s="33"/>
      <c r="IOI17" s="29"/>
      <c r="IOJ17" s="30"/>
      <c r="IOK17" s="30"/>
      <c r="IOL17" s="31"/>
      <c r="IOM17" s="30"/>
      <c r="ION17" s="30"/>
      <c r="IOO17" s="77"/>
      <c r="IOP17" s="33"/>
      <c r="IOQ17" s="29"/>
      <c r="IOR17" s="30"/>
      <c r="IOS17" s="30"/>
      <c r="IOT17" s="31"/>
      <c r="IOU17" s="30"/>
      <c r="IOV17" s="30"/>
      <c r="IOW17" s="77"/>
      <c r="IOX17" s="33"/>
      <c r="IOY17" s="29"/>
      <c r="IOZ17" s="30"/>
      <c r="IPA17" s="30"/>
      <c r="IPB17" s="31"/>
      <c r="IPC17" s="30"/>
      <c r="IPD17" s="30"/>
      <c r="IPE17" s="77"/>
      <c r="IPF17" s="33"/>
      <c r="IPG17" s="29"/>
      <c r="IPH17" s="30"/>
      <c r="IPI17" s="30"/>
      <c r="IPJ17" s="31"/>
      <c r="IPK17" s="30"/>
      <c r="IPL17" s="30"/>
      <c r="IPM17" s="77"/>
      <c r="IPN17" s="33"/>
      <c r="IPO17" s="29"/>
      <c r="IPP17" s="30"/>
      <c r="IPQ17" s="30"/>
      <c r="IPR17" s="31"/>
      <c r="IPS17" s="30"/>
      <c r="IPT17" s="30"/>
      <c r="IPU17" s="77"/>
      <c r="IPV17" s="33"/>
      <c r="IPW17" s="29"/>
      <c r="IPX17" s="30"/>
      <c r="IPY17" s="30"/>
      <c r="IPZ17" s="31"/>
      <c r="IQA17" s="30"/>
      <c r="IQB17" s="30"/>
      <c r="IQC17" s="77"/>
      <c r="IQD17" s="33"/>
      <c r="IQE17" s="29"/>
      <c r="IQF17" s="30"/>
      <c r="IQG17" s="30"/>
      <c r="IQH17" s="31"/>
      <c r="IQI17" s="30"/>
      <c r="IQJ17" s="30"/>
      <c r="IQK17" s="77"/>
      <c r="IQL17" s="33"/>
      <c r="IQM17" s="29"/>
      <c r="IQN17" s="30"/>
      <c r="IQO17" s="30"/>
      <c r="IQP17" s="31"/>
      <c r="IQQ17" s="30"/>
      <c r="IQR17" s="30"/>
      <c r="IQS17" s="77"/>
      <c r="IQT17" s="33"/>
      <c r="IQU17" s="29"/>
      <c r="IQV17" s="30"/>
      <c r="IQW17" s="30"/>
      <c r="IQX17" s="31"/>
      <c r="IQY17" s="30"/>
      <c r="IQZ17" s="30"/>
      <c r="IRA17" s="77"/>
      <c r="IRB17" s="33"/>
      <c r="IRC17" s="29"/>
      <c r="IRD17" s="30"/>
      <c r="IRE17" s="30"/>
      <c r="IRF17" s="31"/>
      <c r="IRG17" s="30"/>
      <c r="IRH17" s="30"/>
      <c r="IRI17" s="77"/>
      <c r="IRJ17" s="33"/>
      <c r="IRK17" s="29"/>
      <c r="IRL17" s="30"/>
      <c r="IRM17" s="30"/>
      <c r="IRN17" s="31"/>
      <c r="IRO17" s="30"/>
      <c r="IRP17" s="30"/>
      <c r="IRQ17" s="77"/>
      <c r="IRR17" s="33"/>
      <c r="IRS17" s="29"/>
      <c r="IRT17" s="30"/>
      <c r="IRU17" s="30"/>
      <c r="IRV17" s="31"/>
      <c r="IRW17" s="30"/>
      <c r="IRX17" s="30"/>
      <c r="IRY17" s="77"/>
      <c r="IRZ17" s="33"/>
      <c r="ISA17" s="29"/>
      <c r="ISB17" s="30"/>
      <c r="ISC17" s="30"/>
      <c r="ISD17" s="31"/>
      <c r="ISE17" s="30"/>
      <c r="ISF17" s="30"/>
      <c r="ISG17" s="77"/>
      <c r="ISH17" s="33"/>
      <c r="ISI17" s="29"/>
      <c r="ISJ17" s="30"/>
      <c r="ISK17" s="30"/>
      <c r="ISL17" s="31"/>
      <c r="ISM17" s="30"/>
      <c r="ISN17" s="30"/>
      <c r="ISO17" s="77"/>
      <c r="ISP17" s="33"/>
      <c r="ISQ17" s="29"/>
      <c r="ISR17" s="30"/>
      <c r="ISS17" s="30"/>
      <c r="IST17" s="31"/>
      <c r="ISU17" s="30"/>
      <c r="ISV17" s="30"/>
      <c r="ISW17" s="77"/>
      <c r="ISX17" s="33"/>
      <c r="ISY17" s="29"/>
      <c r="ISZ17" s="30"/>
      <c r="ITA17" s="30"/>
      <c r="ITB17" s="31"/>
      <c r="ITC17" s="30"/>
      <c r="ITD17" s="30"/>
      <c r="ITE17" s="77"/>
      <c r="ITF17" s="33"/>
      <c r="ITG17" s="29"/>
      <c r="ITH17" s="30"/>
      <c r="ITI17" s="30"/>
      <c r="ITJ17" s="31"/>
      <c r="ITK17" s="30"/>
      <c r="ITL17" s="30"/>
      <c r="ITM17" s="77"/>
      <c r="ITN17" s="33"/>
      <c r="ITO17" s="29"/>
      <c r="ITP17" s="30"/>
      <c r="ITQ17" s="30"/>
      <c r="ITR17" s="31"/>
      <c r="ITS17" s="30"/>
      <c r="ITT17" s="30"/>
      <c r="ITU17" s="77"/>
      <c r="ITV17" s="33"/>
      <c r="ITW17" s="29"/>
      <c r="ITX17" s="30"/>
      <c r="ITY17" s="30"/>
      <c r="ITZ17" s="31"/>
      <c r="IUA17" s="30"/>
      <c r="IUB17" s="30"/>
      <c r="IUC17" s="77"/>
      <c r="IUD17" s="33"/>
      <c r="IUE17" s="29"/>
      <c r="IUF17" s="30"/>
      <c r="IUG17" s="30"/>
      <c r="IUH17" s="31"/>
      <c r="IUI17" s="30"/>
      <c r="IUJ17" s="30"/>
      <c r="IUK17" s="77"/>
      <c r="IUL17" s="33"/>
      <c r="IUM17" s="29"/>
      <c r="IUN17" s="30"/>
      <c r="IUO17" s="30"/>
      <c r="IUP17" s="31"/>
      <c r="IUQ17" s="30"/>
      <c r="IUR17" s="30"/>
      <c r="IUS17" s="77"/>
      <c r="IUT17" s="33"/>
      <c r="IUU17" s="29"/>
      <c r="IUV17" s="30"/>
      <c r="IUW17" s="30"/>
      <c r="IUX17" s="31"/>
      <c r="IUY17" s="30"/>
      <c r="IUZ17" s="30"/>
      <c r="IVA17" s="77"/>
      <c r="IVB17" s="33"/>
      <c r="IVC17" s="29"/>
      <c r="IVD17" s="30"/>
      <c r="IVE17" s="30"/>
      <c r="IVF17" s="31"/>
      <c r="IVG17" s="30"/>
      <c r="IVH17" s="30"/>
      <c r="IVI17" s="77"/>
      <c r="IVJ17" s="33"/>
      <c r="IVK17" s="29"/>
      <c r="IVL17" s="30"/>
      <c r="IVM17" s="30"/>
      <c r="IVN17" s="31"/>
      <c r="IVO17" s="30"/>
      <c r="IVP17" s="30"/>
      <c r="IVQ17" s="77"/>
      <c r="IVR17" s="33"/>
      <c r="IVS17" s="29"/>
      <c r="IVT17" s="30"/>
      <c r="IVU17" s="30"/>
      <c r="IVV17" s="31"/>
      <c r="IVW17" s="30"/>
      <c r="IVX17" s="30"/>
      <c r="IVY17" s="77"/>
      <c r="IVZ17" s="33"/>
      <c r="IWA17" s="29"/>
      <c r="IWB17" s="30"/>
      <c r="IWC17" s="30"/>
      <c r="IWD17" s="31"/>
      <c r="IWE17" s="30"/>
      <c r="IWF17" s="30"/>
      <c r="IWG17" s="77"/>
      <c r="IWH17" s="33"/>
      <c r="IWI17" s="29"/>
      <c r="IWJ17" s="30"/>
      <c r="IWK17" s="30"/>
      <c r="IWL17" s="31"/>
      <c r="IWM17" s="30"/>
      <c r="IWN17" s="30"/>
      <c r="IWO17" s="77"/>
      <c r="IWP17" s="33"/>
      <c r="IWQ17" s="29"/>
      <c r="IWR17" s="30"/>
      <c r="IWS17" s="30"/>
      <c r="IWT17" s="31"/>
      <c r="IWU17" s="30"/>
      <c r="IWV17" s="30"/>
      <c r="IWW17" s="77"/>
      <c r="IWX17" s="33"/>
      <c r="IWY17" s="29"/>
      <c r="IWZ17" s="30"/>
      <c r="IXA17" s="30"/>
      <c r="IXB17" s="31"/>
      <c r="IXC17" s="30"/>
      <c r="IXD17" s="30"/>
      <c r="IXE17" s="77"/>
      <c r="IXF17" s="33"/>
      <c r="IXG17" s="29"/>
      <c r="IXH17" s="30"/>
      <c r="IXI17" s="30"/>
      <c r="IXJ17" s="31"/>
      <c r="IXK17" s="30"/>
      <c r="IXL17" s="30"/>
      <c r="IXM17" s="77"/>
      <c r="IXN17" s="33"/>
      <c r="IXO17" s="29"/>
      <c r="IXP17" s="30"/>
      <c r="IXQ17" s="30"/>
      <c r="IXR17" s="31"/>
      <c r="IXS17" s="30"/>
      <c r="IXT17" s="30"/>
      <c r="IXU17" s="77"/>
      <c r="IXV17" s="33"/>
      <c r="IXW17" s="29"/>
      <c r="IXX17" s="30"/>
      <c r="IXY17" s="30"/>
      <c r="IXZ17" s="31"/>
      <c r="IYA17" s="30"/>
      <c r="IYB17" s="30"/>
      <c r="IYC17" s="77"/>
      <c r="IYD17" s="33"/>
      <c r="IYE17" s="29"/>
      <c r="IYF17" s="30"/>
      <c r="IYG17" s="30"/>
      <c r="IYH17" s="31"/>
      <c r="IYI17" s="30"/>
      <c r="IYJ17" s="30"/>
      <c r="IYK17" s="77"/>
      <c r="IYL17" s="33"/>
      <c r="IYM17" s="29"/>
      <c r="IYN17" s="30"/>
      <c r="IYO17" s="30"/>
      <c r="IYP17" s="31"/>
      <c r="IYQ17" s="30"/>
      <c r="IYR17" s="30"/>
      <c r="IYS17" s="77"/>
      <c r="IYT17" s="33"/>
      <c r="IYU17" s="29"/>
      <c r="IYV17" s="30"/>
      <c r="IYW17" s="30"/>
      <c r="IYX17" s="31"/>
      <c r="IYY17" s="30"/>
      <c r="IYZ17" s="30"/>
      <c r="IZA17" s="77"/>
      <c r="IZB17" s="33"/>
      <c r="IZC17" s="29"/>
      <c r="IZD17" s="30"/>
      <c r="IZE17" s="30"/>
      <c r="IZF17" s="31"/>
      <c r="IZG17" s="30"/>
      <c r="IZH17" s="30"/>
      <c r="IZI17" s="77"/>
      <c r="IZJ17" s="33"/>
      <c r="IZK17" s="29"/>
      <c r="IZL17" s="30"/>
      <c r="IZM17" s="30"/>
      <c r="IZN17" s="31"/>
      <c r="IZO17" s="30"/>
      <c r="IZP17" s="30"/>
      <c r="IZQ17" s="77"/>
      <c r="IZR17" s="33"/>
      <c r="IZS17" s="29"/>
      <c r="IZT17" s="30"/>
      <c r="IZU17" s="30"/>
      <c r="IZV17" s="31"/>
      <c r="IZW17" s="30"/>
      <c r="IZX17" s="30"/>
      <c r="IZY17" s="77"/>
      <c r="IZZ17" s="33"/>
      <c r="JAA17" s="29"/>
      <c r="JAB17" s="30"/>
      <c r="JAC17" s="30"/>
      <c r="JAD17" s="31"/>
      <c r="JAE17" s="30"/>
      <c r="JAF17" s="30"/>
      <c r="JAG17" s="77"/>
      <c r="JAH17" s="33"/>
      <c r="JAI17" s="29"/>
      <c r="JAJ17" s="30"/>
      <c r="JAK17" s="30"/>
      <c r="JAL17" s="31"/>
      <c r="JAM17" s="30"/>
      <c r="JAN17" s="30"/>
      <c r="JAO17" s="77"/>
      <c r="JAP17" s="33"/>
      <c r="JAQ17" s="29"/>
      <c r="JAR17" s="30"/>
      <c r="JAS17" s="30"/>
      <c r="JAT17" s="31"/>
      <c r="JAU17" s="30"/>
      <c r="JAV17" s="30"/>
      <c r="JAW17" s="77"/>
      <c r="JAX17" s="33"/>
      <c r="JAY17" s="29"/>
      <c r="JAZ17" s="30"/>
      <c r="JBA17" s="30"/>
      <c r="JBB17" s="31"/>
      <c r="JBC17" s="30"/>
      <c r="JBD17" s="30"/>
      <c r="JBE17" s="77"/>
      <c r="JBF17" s="33"/>
      <c r="JBG17" s="29"/>
      <c r="JBH17" s="30"/>
      <c r="JBI17" s="30"/>
      <c r="JBJ17" s="31"/>
      <c r="JBK17" s="30"/>
      <c r="JBL17" s="30"/>
      <c r="JBM17" s="77"/>
      <c r="JBN17" s="33"/>
      <c r="JBO17" s="29"/>
      <c r="JBP17" s="30"/>
      <c r="JBQ17" s="30"/>
      <c r="JBR17" s="31"/>
      <c r="JBS17" s="30"/>
      <c r="JBT17" s="30"/>
      <c r="JBU17" s="77"/>
      <c r="JBV17" s="33"/>
      <c r="JBW17" s="29"/>
      <c r="JBX17" s="30"/>
      <c r="JBY17" s="30"/>
      <c r="JBZ17" s="31"/>
      <c r="JCA17" s="30"/>
      <c r="JCB17" s="30"/>
      <c r="JCC17" s="77"/>
      <c r="JCD17" s="33"/>
      <c r="JCE17" s="29"/>
      <c r="JCF17" s="30"/>
      <c r="JCG17" s="30"/>
      <c r="JCH17" s="31"/>
      <c r="JCI17" s="30"/>
      <c r="JCJ17" s="30"/>
      <c r="JCK17" s="77"/>
      <c r="JCL17" s="33"/>
      <c r="JCM17" s="29"/>
      <c r="JCN17" s="30"/>
      <c r="JCO17" s="30"/>
      <c r="JCP17" s="31"/>
      <c r="JCQ17" s="30"/>
      <c r="JCR17" s="30"/>
      <c r="JCS17" s="77"/>
      <c r="JCT17" s="33"/>
      <c r="JCU17" s="29"/>
      <c r="JCV17" s="30"/>
      <c r="JCW17" s="30"/>
      <c r="JCX17" s="31"/>
      <c r="JCY17" s="30"/>
      <c r="JCZ17" s="30"/>
      <c r="JDA17" s="77"/>
      <c r="JDB17" s="33"/>
      <c r="JDC17" s="29"/>
      <c r="JDD17" s="30"/>
      <c r="JDE17" s="30"/>
      <c r="JDF17" s="31"/>
      <c r="JDG17" s="30"/>
      <c r="JDH17" s="30"/>
      <c r="JDI17" s="77"/>
      <c r="JDJ17" s="33"/>
      <c r="JDK17" s="29"/>
      <c r="JDL17" s="30"/>
      <c r="JDM17" s="30"/>
      <c r="JDN17" s="31"/>
      <c r="JDO17" s="30"/>
      <c r="JDP17" s="30"/>
      <c r="JDQ17" s="77"/>
      <c r="JDR17" s="33"/>
      <c r="JDS17" s="29"/>
      <c r="JDT17" s="30"/>
      <c r="JDU17" s="30"/>
      <c r="JDV17" s="31"/>
      <c r="JDW17" s="30"/>
      <c r="JDX17" s="30"/>
      <c r="JDY17" s="77"/>
      <c r="JDZ17" s="33"/>
      <c r="JEA17" s="29"/>
      <c r="JEB17" s="30"/>
      <c r="JEC17" s="30"/>
      <c r="JED17" s="31"/>
      <c r="JEE17" s="30"/>
      <c r="JEF17" s="30"/>
      <c r="JEG17" s="77"/>
      <c r="JEH17" s="33"/>
      <c r="JEI17" s="29"/>
      <c r="JEJ17" s="30"/>
      <c r="JEK17" s="30"/>
      <c r="JEL17" s="31"/>
      <c r="JEM17" s="30"/>
      <c r="JEN17" s="30"/>
      <c r="JEO17" s="77"/>
      <c r="JEP17" s="33"/>
      <c r="JEQ17" s="29"/>
      <c r="JER17" s="30"/>
      <c r="JES17" s="30"/>
      <c r="JET17" s="31"/>
      <c r="JEU17" s="30"/>
      <c r="JEV17" s="30"/>
      <c r="JEW17" s="77"/>
      <c r="JEX17" s="33"/>
      <c r="JEY17" s="29"/>
      <c r="JEZ17" s="30"/>
      <c r="JFA17" s="30"/>
      <c r="JFB17" s="31"/>
      <c r="JFC17" s="30"/>
      <c r="JFD17" s="30"/>
      <c r="JFE17" s="77"/>
      <c r="JFF17" s="33"/>
      <c r="JFG17" s="29"/>
      <c r="JFH17" s="30"/>
      <c r="JFI17" s="30"/>
      <c r="JFJ17" s="31"/>
      <c r="JFK17" s="30"/>
      <c r="JFL17" s="30"/>
      <c r="JFM17" s="77"/>
      <c r="JFN17" s="33"/>
      <c r="JFO17" s="29"/>
      <c r="JFP17" s="30"/>
      <c r="JFQ17" s="30"/>
      <c r="JFR17" s="31"/>
      <c r="JFS17" s="30"/>
      <c r="JFT17" s="30"/>
      <c r="JFU17" s="77"/>
      <c r="JFV17" s="33"/>
      <c r="JFW17" s="29"/>
      <c r="JFX17" s="30"/>
      <c r="JFY17" s="30"/>
      <c r="JFZ17" s="31"/>
      <c r="JGA17" s="30"/>
      <c r="JGB17" s="30"/>
      <c r="JGC17" s="77"/>
      <c r="JGD17" s="33"/>
      <c r="JGE17" s="29"/>
      <c r="JGF17" s="30"/>
      <c r="JGG17" s="30"/>
      <c r="JGH17" s="31"/>
      <c r="JGI17" s="30"/>
      <c r="JGJ17" s="30"/>
      <c r="JGK17" s="77"/>
      <c r="JGL17" s="33"/>
      <c r="JGM17" s="29"/>
      <c r="JGN17" s="30"/>
      <c r="JGO17" s="30"/>
      <c r="JGP17" s="31"/>
      <c r="JGQ17" s="30"/>
      <c r="JGR17" s="30"/>
      <c r="JGS17" s="77"/>
      <c r="JGT17" s="33"/>
      <c r="JGU17" s="29"/>
      <c r="JGV17" s="30"/>
      <c r="JGW17" s="30"/>
      <c r="JGX17" s="31"/>
      <c r="JGY17" s="30"/>
      <c r="JGZ17" s="30"/>
      <c r="JHA17" s="77"/>
      <c r="JHB17" s="33"/>
      <c r="JHC17" s="29"/>
      <c r="JHD17" s="30"/>
      <c r="JHE17" s="30"/>
      <c r="JHF17" s="31"/>
      <c r="JHG17" s="30"/>
      <c r="JHH17" s="30"/>
      <c r="JHI17" s="77"/>
      <c r="JHJ17" s="33"/>
      <c r="JHK17" s="29"/>
      <c r="JHL17" s="30"/>
      <c r="JHM17" s="30"/>
      <c r="JHN17" s="31"/>
      <c r="JHO17" s="30"/>
      <c r="JHP17" s="30"/>
      <c r="JHQ17" s="77"/>
      <c r="JHR17" s="33"/>
      <c r="JHS17" s="29"/>
      <c r="JHT17" s="30"/>
      <c r="JHU17" s="30"/>
      <c r="JHV17" s="31"/>
      <c r="JHW17" s="30"/>
      <c r="JHX17" s="30"/>
      <c r="JHY17" s="77"/>
      <c r="JHZ17" s="33"/>
      <c r="JIA17" s="29"/>
      <c r="JIB17" s="30"/>
      <c r="JIC17" s="30"/>
      <c r="JID17" s="31"/>
      <c r="JIE17" s="30"/>
      <c r="JIF17" s="30"/>
      <c r="JIG17" s="77"/>
      <c r="JIH17" s="33"/>
      <c r="JII17" s="29"/>
      <c r="JIJ17" s="30"/>
      <c r="JIK17" s="30"/>
      <c r="JIL17" s="31"/>
      <c r="JIM17" s="30"/>
      <c r="JIN17" s="30"/>
      <c r="JIO17" s="77"/>
      <c r="JIP17" s="33"/>
      <c r="JIQ17" s="29"/>
      <c r="JIR17" s="30"/>
      <c r="JIS17" s="30"/>
      <c r="JIT17" s="31"/>
      <c r="JIU17" s="30"/>
      <c r="JIV17" s="30"/>
      <c r="JIW17" s="77"/>
      <c r="JIX17" s="33"/>
      <c r="JIY17" s="29"/>
      <c r="JIZ17" s="30"/>
      <c r="JJA17" s="30"/>
      <c r="JJB17" s="31"/>
      <c r="JJC17" s="30"/>
      <c r="JJD17" s="30"/>
      <c r="JJE17" s="77"/>
      <c r="JJF17" s="33"/>
      <c r="JJG17" s="29"/>
      <c r="JJH17" s="30"/>
      <c r="JJI17" s="30"/>
      <c r="JJJ17" s="31"/>
      <c r="JJK17" s="30"/>
      <c r="JJL17" s="30"/>
      <c r="JJM17" s="77"/>
      <c r="JJN17" s="33"/>
      <c r="JJO17" s="29"/>
      <c r="JJP17" s="30"/>
      <c r="JJQ17" s="30"/>
      <c r="JJR17" s="31"/>
      <c r="JJS17" s="30"/>
      <c r="JJT17" s="30"/>
      <c r="JJU17" s="77"/>
      <c r="JJV17" s="33"/>
      <c r="JJW17" s="29"/>
      <c r="JJX17" s="30"/>
      <c r="JJY17" s="30"/>
      <c r="JJZ17" s="31"/>
      <c r="JKA17" s="30"/>
      <c r="JKB17" s="30"/>
      <c r="JKC17" s="77"/>
      <c r="JKD17" s="33"/>
      <c r="JKE17" s="29"/>
      <c r="JKF17" s="30"/>
      <c r="JKG17" s="30"/>
      <c r="JKH17" s="31"/>
      <c r="JKI17" s="30"/>
      <c r="JKJ17" s="30"/>
      <c r="JKK17" s="77"/>
      <c r="JKL17" s="33"/>
      <c r="JKM17" s="29"/>
      <c r="JKN17" s="30"/>
      <c r="JKO17" s="30"/>
      <c r="JKP17" s="31"/>
      <c r="JKQ17" s="30"/>
      <c r="JKR17" s="30"/>
      <c r="JKS17" s="77"/>
      <c r="JKT17" s="33"/>
      <c r="JKU17" s="29"/>
      <c r="JKV17" s="30"/>
      <c r="JKW17" s="30"/>
      <c r="JKX17" s="31"/>
      <c r="JKY17" s="30"/>
      <c r="JKZ17" s="30"/>
      <c r="JLA17" s="77"/>
      <c r="JLB17" s="33"/>
      <c r="JLC17" s="29"/>
      <c r="JLD17" s="30"/>
      <c r="JLE17" s="30"/>
      <c r="JLF17" s="31"/>
      <c r="JLG17" s="30"/>
      <c r="JLH17" s="30"/>
      <c r="JLI17" s="77"/>
      <c r="JLJ17" s="33"/>
      <c r="JLK17" s="29"/>
      <c r="JLL17" s="30"/>
      <c r="JLM17" s="30"/>
      <c r="JLN17" s="31"/>
      <c r="JLO17" s="30"/>
      <c r="JLP17" s="30"/>
      <c r="JLQ17" s="77"/>
      <c r="JLR17" s="33"/>
      <c r="JLS17" s="29"/>
      <c r="JLT17" s="30"/>
      <c r="JLU17" s="30"/>
      <c r="JLV17" s="31"/>
      <c r="JLW17" s="30"/>
      <c r="JLX17" s="30"/>
      <c r="JLY17" s="77"/>
      <c r="JLZ17" s="33"/>
      <c r="JMA17" s="29"/>
      <c r="JMB17" s="30"/>
      <c r="JMC17" s="30"/>
      <c r="JMD17" s="31"/>
      <c r="JME17" s="30"/>
      <c r="JMF17" s="30"/>
      <c r="JMG17" s="77"/>
      <c r="JMH17" s="33"/>
      <c r="JMI17" s="29"/>
      <c r="JMJ17" s="30"/>
      <c r="JMK17" s="30"/>
      <c r="JML17" s="31"/>
      <c r="JMM17" s="30"/>
      <c r="JMN17" s="30"/>
      <c r="JMO17" s="77"/>
      <c r="JMP17" s="33"/>
      <c r="JMQ17" s="29"/>
      <c r="JMR17" s="30"/>
      <c r="JMS17" s="30"/>
      <c r="JMT17" s="31"/>
      <c r="JMU17" s="30"/>
      <c r="JMV17" s="30"/>
      <c r="JMW17" s="77"/>
      <c r="JMX17" s="33"/>
      <c r="JMY17" s="29"/>
      <c r="JMZ17" s="30"/>
      <c r="JNA17" s="30"/>
      <c r="JNB17" s="31"/>
      <c r="JNC17" s="30"/>
      <c r="JND17" s="30"/>
      <c r="JNE17" s="77"/>
      <c r="JNF17" s="33"/>
      <c r="JNG17" s="29"/>
      <c r="JNH17" s="30"/>
      <c r="JNI17" s="30"/>
      <c r="JNJ17" s="31"/>
      <c r="JNK17" s="30"/>
      <c r="JNL17" s="30"/>
      <c r="JNM17" s="77"/>
      <c r="JNN17" s="33"/>
      <c r="JNO17" s="29"/>
      <c r="JNP17" s="30"/>
      <c r="JNQ17" s="30"/>
      <c r="JNR17" s="31"/>
      <c r="JNS17" s="30"/>
      <c r="JNT17" s="30"/>
      <c r="JNU17" s="77"/>
      <c r="JNV17" s="33"/>
      <c r="JNW17" s="29"/>
      <c r="JNX17" s="30"/>
      <c r="JNY17" s="30"/>
      <c r="JNZ17" s="31"/>
      <c r="JOA17" s="30"/>
      <c r="JOB17" s="30"/>
      <c r="JOC17" s="77"/>
      <c r="JOD17" s="33"/>
      <c r="JOE17" s="29"/>
      <c r="JOF17" s="30"/>
      <c r="JOG17" s="30"/>
      <c r="JOH17" s="31"/>
      <c r="JOI17" s="30"/>
      <c r="JOJ17" s="30"/>
      <c r="JOK17" s="77"/>
      <c r="JOL17" s="33"/>
      <c r="JOM17" s="29"/>
      <c r="JON17" s="30"/>
      <c r="JOO17" s="30"/>
      <c r="JOP17" s="31"/>
      <c r="JOQ17" s="30"/>
      <c r="JOR17" s="30"/>
      <c r="JOS17" s="77"/>
      <c r="JOT17" s="33"/>
      <c r="JOU17" s="29"/>
      <c r="JOV17" s="30"/>
      <c r="JOW17" s="30"/>
      <c r="JOX17" s="31"/>
      <c r="JOY17" s="30"/>
      <c r="JOZ17" s="30"/>
      <c r="JPA17" s="77"/>
      <c r="JPB17" s="33"/>
      <c r="JPC17" s="29"/>
      <c r="JPD17" s="30"/>
      <c r="JPE17" s="30"/>
      <c r="JPF17" s="31"/>
      <c r="JPG17" s="30"/>
      <c r="JPH17" s="30"/>
      <c r="JPI17" s="77"/>
      <c r="JPJ17" s="33"/>
      <c r="JPK17" s="29"/>
      <c r="JPL17" s="30"/>
      <c r="JPM17" s="30"/>
      <c r="JPN17" s="31"/>
      <c r="JPO17" s="30"/>
      <c r="JPP17" s="30"/>
      <c r="JPQ17" s="77"/>
      <c r="JPR17" s="33"/>
      <c r="JPS17" s="29"/>
      <c r="JPT17" s="30"/>
      <c r="JPU17" s="30"/>
      <c r="JPV17" s="31"/>
      <c r="JPW17" s="30"/>
      <c r="JPX17" s="30"/>
      <c r="JPY17" s="77"/>
      <c r="JPZ17" s="33"/>
      <c r="JQA17" s="29"/>
      <c r="JQB17" s="30"/>
      <c r="JQC17" s="30"/>
      <c r="JQD17" s="31"/>
      <c r="JQE17" s="30"/>
      <c r="JQF17" s="30"/>
      <c r="JQG17" s="77"/>
      <c r="JQH17" s="33"/>
      <c r="JQI17" s="29"/>
      <c r="JQJ17" s="30"/>
      <c r="JQK17" s="30"/>
      <c r="JQL17" s="31"/>
      <c r="JQM17" s="30"/>
      <c r="JQN17" s="30"/>
      <c r="JQO17" s="77"/>
      <c r="JQP17" s="33"/>
      <c r="JQQ17" s="29"/>
      <c r="JQR17" s="30"/>
      <c r="JQS17" s="30"/>
      <c r="JQT17" s="31"/>
      <c r="JQU17" s="30"/>
      <c r="JQV17" s="30"/>
      <c r="JQW17" s="77"/>
      <c r="JQX17" s="33"/>
      <c r="JQY17" s="29"/>
      <c r="JQZ17" s="30"/>
      <c r="JRA17" s="30"/>
      <c r="JRB17" s="31"/>
      <c r="JRC17" s="30"/>
      <c r="JRD17" s="30"/>
      <c r="JRE17" s="77"/>
      <c r="JRF17" s="33"/>
      <c r="JRG17" s="29"/>
      <c r="JRH17" s="30"/>
      <c r="JRI17" s="30"/>
      <c r="JRJ17" s="31"/>
      <c r="JRK17" s="30"/>
      <c r="JRL17" s="30"/>
      <c r="JRM17" s="77"/>
      <c r="JRN17" s="33"/>
      <c r="JRO17" s="29"/>
      <c r="JRP17" s="30"/>
      <c r="JRQ17" s="30"/>
      <c r="JRR17" s="31"/>
      <c r="JRS17" s="30"/>
      <c r="JRT17" s="30"/>
      <c r="JRU17" s="77"/>
      <c r="JRV17" s="33"/>
      <c r="JRW17" s="29"/>
      <c r="JRX17" s="30"/>
      <c r="JRY17" s="30"/>
      <c r="JRZ17" s="31"/>
      <c r="JSA17" s="30"/>
      <c r="JSB17" s="30"/>
      <c r="JSC17" s="77"/>
      <c r="JSD17" s="33"/>
      <c r="JSE17" s="29"/>
      <c r="JSF17" s="30"/>
      <c r="JSG17" s="30"/>
      <c r="JSH17" s="31"/>
      <c r="JSI17" s="30"/>
      <c r="JSJ17" s="30"/>
      <c r="JSK17" s="77"/>
      <c r="JSL17" s="33"/>
      <c r="JSM17" s="29"/>
      <c r="JSN17" s="30"/>
      <c r="JSO17" s="30"/>
      <c r="JSP17" s="31"/>
      <c r="JSQ17" s="30"/>
      <c r="JSR17" s="30"/>
      <c r="JSS17" s="77"/>
      <c r="JST17" s="33"/>
      <c r="JSU17" s="29"/>
      <c r="JSV17" s="30"/>
      <c r="JSW17" s="30"/>
      <c r="JSX17" s="31"/>
      <c r="JSY17" s="30"/>
      <c r="JSZ17" s="30"/>
      <c r="JTA17" s="77"/>
      <c r="JTB17" s="33"/>
      <c r="JTC17" s="29"/>
      <c r="JTD17" s="30"/>
      <c r="JTE17" s="30"/>
      <c r="JTF17" s="31"/>
      <c r="JTG17" s="30"/>
      <c r="JTH17" s="30"/>
      <c r="JTI17" s="77"/>
      <c r="JTJ17" s="33"/>
      <c r="JTK17" s="29"/>
      <c r="JTL17" s="30"/>
      <c r="JTM17" s="30"/>
      <c r="JTN17" s="31"/>
      <c r="JTO17" s="30"/>
      <c r="JTP17" s="30"/>
      <c r="JTQ17" s="77"/>
      <c r="JTR17" s="33"/>
      <c r="JTS17" s="29"/>
      <c r="JTT17" s="30"/>
      <c r="JTU17" s="30"/>
      <c r="JTV17" s="31"/>
      <c r="JTW17" s="30"/>
      <c r="JTX17" s="30"/>
      <c r="JTY17" s="77"/>
      <c r="JTZ17" s="33"/>
      <c r="JUA17" s="29"/>
      <c r="JUB17" s="30"/>
      <c r="JUC17" s="30"/>
      <c r="JUD17" s="31"/>
      <c r="JUE17" s="30"/>
      <c r="JUF17" s="30"/>
      <c r="JUG17" s="77"/>
      <c r="JUH17" s="33"/>
      <c r="JUI17" s="29"/>
      <c r="JUJ17" s="30"/>
      <c r="JUK17" s="30"/>
      <c r="JUL17" s="31"/>
      <c r="JUM17" s="30"/>
      <c r="JUN17" s="30"/>
      <c r="JUO17" s="77"/>
      <c r="JUP17" s="33"/>
      <c r="JUQ17" s="29"/>
      <c r="JUR17" s="30"/>
      <c r="JUS17" s="30"/>
      <c r="JUT17" s="31"/>
      <c r="JUU17" s="30"/>
      <c r="JUV17" s="30"/>
      <c r="JUW17" s="77"/>
      <c r="JUX17" s="33"/>
      <c r="JUY17" s="29"/>
      <c r="JUZ17" s="30"/>
      <c r="JVA17" s="30"/>
      <c r="JVB17" s="31"/>
      <c r="JVC17" s="30"/>
      <c r="JVD17" s="30"/>
      <c r="JVE17" s="77"/>
      <c r="JVF17" s="33"/>
      <c r="JVG17" s="29"/>
      <c r="JVH17" s="30"/>
      <c r="JVI17" s="30"/>
      <c r="JVJ17" s="31"/>
      <c r="JVK17" s="30"/>
      <c r="JVL17" s="30"/>
      <c r="JVM17" s="77"/>
      <c r="JVN17" s="33"/>
      <c r="JVO17" s="29"/>
      <c r="JVP17" s="30"/>
      <c r="JVQ17" s="30"/>
      <c r="JVR17" s="31"/>
      <c r="JVS17" s="30"/>
      <c r="JVT17" s="30"/>
      <c r="JVU17" s="77"/>
      <c r="JVV17" s="33"/>
      <c r="JVW17" s="29"/>
      <c r="JVX17" s="30"/>
      <c r="JVY17" s="30"/>
      <c r="JVZ17" s="31"/>
      <c r="JWA17" s="30"/>
      <c r="JWB17" s="30"/>
      <c r="JWC17" s="77"/>
      <c r="JWD17" s="33"/>
      <c r="JWE17" s="29"/>
      <c r="JWF17" s="30"/>
      <c r="JWG17" s="30"/>
      <c r="JWH17" s="31"/>
      <c r="JWI17" s="30"/>
      <c r="JWJ17" s="30"/>
      <c r="JWK17" s="77"/>
      <c r="JWL17" s="33"/>
      <c r="JWM17" s="29"/>
      <c r="JWN17" s="30"/>
      <c r="JWO17" s="30"/>
      <c r="JWP17" s="31"/>
      <c r="JWQ17" s="30"/>
      <c r="JWR17" s="30"/>
      <c r="JWS17" s="77"/>
      <c r="JWT17" s="33"/>
      <c r="JWU17" s="29"/>
      <c r="JWV17" s="30"/>
      <c r="JWW17" s="30"/>
      <c r="JWX17" s="31"/>
      <c r="JWY17" s="30"/>
      <c r="JWZ17" s="30"/>
      <c r="JXA17" s="77"/>
      <c r="JXB17" s="33"/>
      <c r="JXC17" s="29"/>
      <c r="JXD17" s="30"/>
      <c r="JXE17" s="30"/>
      <c r="JXF17" s="31"/>
      <c r="JXG17" s="30"/>
      <c r="JXH17" s="30"/>
      <c r="JXI17" s="77"/>
      <c r="JXJ17" s="33"/>
      <c r="JXK17" s="29"/>
      <c r="JXL17" s="30"/>
      <c r="JXM17" s="30"/>
      <c r="JXN17" s="31"/>
      <c r="JXO17" s="30"/>
      <c r="JXP17" s="30"/>
      <c r="JXQ17" s="77"/>
      <c r="JXR17" s="33"/>
      <c r="JXS17" s="29"/>
      <c r="JXT17" s="30"/>
      <c r="JXU17" s="30"/>
      <c r="JXV17" s="31"/>
      <c r="JXW17" s="30"/>
      <c r="JXX17" s="30"/>
      <c r="JXY17" s="77"/>
      <c r="JXZ17" s="33"/>
      <c r="JYA17" s="29"/>
      <c r="JYB17" s="30"/>
      <c r="JYC17" s="30"/>
      <c r="JYD17" s="31"/>
      <c r="JYE17" s="30"/>
      <c r="JYF17" s="30"/>
      <c r="JYG17" s="77"/>
      <c r="JYH17" s="33"/>
      <c r="JYI17" s="29"/>
      <c r="JYJ17" s="30"/>
      <c r="JYK17" s="30"/>
      <c r="JYL17" s="31"/>
      <c r="JYM17" s="30"/>
      <c r="JYN17" s="30"/>
      <c r="JYO17" s="77"/>
      <c r="JYP17" s="33"/>
      <c r="JYQ17" s="29"/>
      <c r="JYR17" s="30"/>
      <c r="JYS17" s="30"/>
      <c r="JYT17" s="31"/>
      <c r="JYU17" s="30"/>
      <c r="JYV17" s="30"/>
      <c r="JYW17" s="77"/>
      <c r="JYX17" s="33"/>
      <c r="JYY17" s="29"/>
      <c r="JYZ17" s="30"/>
      <c r="JZA17" s="30"/>
      <c r="JZB17" s="31"/>
      <c r="JZC17" s="30"/>
      <c r="JZD17" s="30"/>
      <c r="JZE17" s="77"/>
      <c r="JZF17" s="33"/>
      <c r="JZG17" s="29"/>
      <c r="JZH17" s="30"/>
      <c r="JZI17" s="30"/>
      <c r="JZJ17" s="31"/>
      <c r="JZK17" s="30"/>
      <c r="JZL17" s="30"/>
      <c r="JZM17" s="77"/>
      <c r="JZN17" s="33"/>
      <c r="JZO17" s="29"/>
      <c r="JZP17" s="30"/>
      <c r="JZQ17" s="30"/>
      <c r="JZR17" s="31"/>
      <c r="JZS17" s="30"/>
      <c r="JZT17" s="30"/>
      <c r="JZU17" s="77"/>
      <c r="JZV17" s="33"/>
      <c r="JZW17" s="29"/>
      <c r="JZX17" s="30"/>
      <c r="JZY17" s="30"/>
      <c r="JZZ17" s="31"/>
      <c r="KAA17" s="30"/>
      <c r="KAB17" s="30"/>
      <c r="KAC17" s="77"/>
      <c r="KAD17" s="33"/>
      <c r="KAE17" s="29"/>
      <c r="KAF17" s="30"/>
      <c r="KAG17" s="30"/>
      <c r="KAH17" s="31"/>
      <c r="KAI17" s="30"/>
      <c r="KAJ17" s="30"/>
      <c r="KAK17" s="77"/>
      <c r="KAL17" s="33"/>
      <c r="KAM17" s="29"/>
      <c r="KAN17" s="30"/>
      <c r="KAO17" s="30"/>
      <c r="KAP17" s="31"/>
      <c r="KAQ17" s="30"/>
      <c r="KAR17" s="30"/>
      <c r="KAS17" s="77"/>
      <c r="KAT17" s="33"/>
      <c r="KAU17" s="29"/>
      <c r="KAV17" s="30"/>
      <c r="KAW17" s="30"/>
      <c r="KAX17" s="31"/>
      <c r="KAY17" s="30"/>
      <c r="KAZ17" s="30"/>
      <c r="KBA17" s="77"/>
      <c r="KBB17" s="33"/>
      <c r="KBC17" s="29"/>
      <c r="KBD17" s="30"/>
      <c r="KBE17" s="30"/>
      <c r="KBF17" s="31"/>
      <c r="KBG17" s="30"/>
      <c r="KBH17" s="30"/>
      <c r="KBI17" s="77"/>
      <c r="KBJ17" s="33"/>
      <c r="KBK17" s="29"/>
      <c r="KBL17" s="30"/>
      <c r="KBM17" s="30"/>
      <c r="KBN17" s="31"/>
      <c r="KBO17" s="30"/>
      <c r="KBP17" s="30"/>
      <c r="KBQ17" s="77"/>
      <c r="KBR17" s="33"/>
      <c r="KBS17" s="29"/>
      <c r="KBT17" s="30"/>
      <c r="KBU17" s="30"/>
      <c r="KBV17" s="31"/>
      <c r="KBW17" s="30"/>
      <c r="KBX17" s="30"/>
      <c r="KBY17" s="77"/>
      <c r="KBZ17" s="33"/>
      <c r="KCA17" s="29"/>
      <c r="KCB17" s="30"/>
      <c r="KCC17" s="30"/>
      <c r="KCD17" s="31"/>
      <c r="KCE17" s="30"/>
      <c r="KCF17" s="30"/>
      <c r="KCG17" s="77"/>
      <c r="KCH17" s="33"/>
      <c r="KCI17" s="29"/>
      <c r="KCJ17" s="30"/>
      <c r="KCK17" s="30"/>
      <c r="KCL17" s="31"/>
      <c r="KCM17" s="30"/>
      <c r="KCN17" s="30"/>
      <c r="KCO17" s="77"/>
      <c r="KCP17" s="33"/>
      <c r="KCQ17" s="29"/>
      <c r="KCR17" s="30"/>
      <c r="KCS17" s="30"/>
      <c r="KCT17" s="31"/>
      <c r="KCU17" s="30"/>
      <c r="KCV17" s="30"/>
      <c r="KCW17" s="77"/>
      <c r="KCX17" s="33"/>
      <c r="KCY17" s="29"/>
      <c r="KCZ17" s="30"/>
      <c r="KDA17" s="30"/>
      <c r="KDB17" s="31"/>
      <c r="KDC17" s="30"/>
      <c r="KDD17" s="30"/>
      <c r="KDE17" s="77"/>
      <c r="KDF17" s="33"/>
      <c r="KDG17" s="29"/>
      <c r="KDH17" s="30"/>
      <c r="KDI17" s="30"/>
      <c r="KDJ17" s="31"/>
      <c r="KDK17" s="30"/>
      <c r="KDL17" s="30"/>
      <c r="KDM17" s="77"/>
      <c r="KDN17" s="33"/>
      <c r="KDO17" s="29"/>
      <c r="KDP17" s="30"/>
      <c r="KDQ17" s="30"/>
      <c r="KDR17" s="31"/>
      <c r="KDS17" s="30"/>
      <c r="KDT17" s="30"/>
      <c r="KDU17" s="77"/>
      <c r="KDV17" s="33"/>
      <c r="KDW17" s="29"/>
      <c r="KDX17" s="30"/>
      <c r="KDY17" s="30"/>
      <c r="KDZ17" s="31"/>
      <c r="KEA17" s="30"/>
      <c r="KEB17" s="30"/>
      <c r="KEC17" s="77"/>
      <c r="KED17" s="33"/>
      <c r="KEE17" s="29"/>
      <c r="KEF17" s="30"/>
      <c r="KEG17" s="30"/>
      <c r="KEH17" s="31"/>
      <c r="KEI17" s="30"/>
      <c r="KEJ17" s="30"/>
      <c r="KEK17" s="77"/>
      <c r="KEL17" s="33"/>
      <c r="KEM17" s="29"/>
      <c r="KEN17" s="30"/>
      <c r="KEO17" s="30"/>
      <c r="KEP17" s="31"/>
      <c r="KEQ17" s="30"/>
      <c r="KER17" s="30"/>
      <c r="KES17" s="77"/>
      <c r="KET17" s="33"/>
      <c r="KEU17" s="29"/>
      <c r="KEV17" s="30"/>
      <c r="KEW17" s="30"/>
      <c r="KEX17" s="31"/>
      <c r="KEY17" s="30"/>
      <c r="KEZ17" s="30"/>
      <c r="KFA17" s="77"/>
      <c r="KFB17" s="33"/>
      <c r="KFC17" s="29"/>
      <c r="KFD17" s="30"/>
      <c r="KFE17" s="30"/>
      <c r="KFF17" s="31"/>
      <c r="KFG17" s="30"/>
      <c r="KFH17" s="30"/>
      <c r="KFI17" s="77"/>
      <c r="KFJ17" s="33"/>
      <c r="KFK17" s="29"/>
      <c r="KFL17" s="30"/>
      <c r="KFM17" s="30"/>
      <c r="KFN17" s="31"/>
      <c r="KFO17" s="30"/>
      <c r="KFP17" s="30"/>
      <c r="KFQ17" s="77"/>
      <c r="KFR17" s="33"/>
      <c r="KFS17" s="29"/>
      <c r="KFT17" s="30"/>
      <c r="KFU17" s="30"/>
      <c r="KFV17" s="31"/>
      <c r="KFW17" s="30"/>
      <c r="KFX17" s="30"/>
      <c r="KFY17" s="77"/>
      <c r="KFZ17" s="33"/>
      <c r="KGA17" s="29"/>
      <c r="KGB17" s="30"/>
      <c r="KGC17" s="30"/>
      <c r="KGD17" s="31"/>
      <c r="KGE17" s="30"/>
      <c r="KGF17" s="30"/>
      <c r="KGG17" s="77"/>
      <c r="KGH17" s="33"/>
      <c r="KGI17" s="29"/>
      <c r="KGJ17" s="30"/>
      <c r="KGK17" s="30"/>
      <c r="KGL17" s="31"/>
      <c r="KGM17" s="30"/>
      <c r="KGN17" s="30"/>
      <c r="KGO17" s="77"/>
      <c r="KGP17" s="33"/>
      <c r="KGQ17" s="29"/>
      <c r="KGR17" s="30"/>
      <c r="KGS17" s="30"/>
      <c r="KGT17" s="31"/>
      <c r="KGU17" s="30"/>
      <c r="KGV17" s="30"/>
      <c r="KGW17" s="77"/>
      <c r="KGX17" s="33"/>
      <c r="KGY17" s="29"/>
      <c r="KGZ17" s="30"/>
      <c r="KHA17" s="30"/>
      <c r="KHB17" s="31"/>
      <c r="KHC17" s="30"/>
      <c r="KHD17" s="30"/>
      <c r="KHE17" s="77"/>
      <c r="KHF17" s="33"/>
      <c r="KHG17" s="29"/>
      <c r="KHH17" s="30"/>
      <c r="KHI17" s="30"/>
      <c r="KHJ17" s="31"/>
      <c r="KHK17" s="30"/>
      <c r="KHL17" s="30"/>
      <c r="KHM17" s="77"/>
      <c r="KHN17" s="33"/>
      <c r="KHO17" s="29"/>
      <c r="KHP17" s="30"/>
      <c r="KHQ17" s="30"/>
      <c r="KHR17" s="31"/>
      <c r="KHS17" s="30"/>
      <c r="KHT17" s="30"/>
      <c r="KHU17" s="77"/>
      <c r="KHV17" s="33"/>
      <c r="KHW17" s="29"/>
      <c r="KHX17" s="30"/>
      <c r="KHY17" s="30"/>
      <c r="KHZ17" s="31"/>
      <c r="KIA17" s="30"/>
      <c r="KIB17" s="30"/>
      <c r="KIC17" s="77"/>
      <c r="KID17" s="33"/>
      <c r="KIE17" s="29"/>
      <c r="KIF17" s="30"/>
      <c r="KIG17" s="30"/>
      <c r="KIH17" s="31"/>
      <c r="KII17" s="30"/>
      <c r="KIJ17" s="30"/>
      <c r="KIK17" s="77"/>
      <c r="KIL17" s="33"/>
      <c r="KIM17" s="29"/>
      <c r="KIN17" s="30"/>
      <c r="KIO17" s="30"/>
      <c r="KIP17" s="31"/>
      <c r="KIQ17" s="30"/>
      <c r="KIR17" s="30"/>
      <c r="KIS17" s="77"/>
      <c r="KIT17" s="33"/>
      <c r="KIU17" s="29"/>
      <c r="KIV17" s="30"/>
      <c r="KIW17" s="30"/>
      <c r="KIX17" s="31"/>
      <c r="KIY17" s="30"/>
      <c r="KIZ17" s="30"/>
      <c r="KJA17" s="77"/>
      <c r="KJB17" s="33"/>
      <c r="KJC17" s="29"/>
      <c r="KJD17" s="30"/>
      <c r="KJE17" s="30"/>
      <c r="KJF17" s="31"/>
      <c r="KJG17" s="30"/>
      <c r="KJH17" s="30"/>
      <c r="KJI17" s="77"/>
      <c r="KJJ17" s="33"/>
      <c r="KJK17" s="29"/>
      <c r="KJL17" s="30"/>
      <c r="KJM17" s="30"/>
      <c r="KJN17" s="31"/>
      <c r="KJO17" s="30"/>
      <c r="KJP17" s="30"/>
      <c r="KJQ17" s="77"/>
      <c r="KJR17" s="33"/>
      <c r="KJS17" s="29"/>
      <c r="KJT17" s="30"/>
      <c r="KJU17" s="30"/>
      <c r="KJV17" s="31"/>
      <c r="KJW17" s="30"/>
      <c r="KJX17" s="30"/>
      <c r="KJY17" s="77"/>
      <c r="KJZ17" s="33"/>
      <c r="KKA17" s="29"/>
      <c r="KKB17" s="30"/>
      <c r="KKC17" s="30"/>
      <c r="KKD17" s="31"/>
      <c r="KKE17" s="30"/>
      <c r="KKF17" s="30"/>
      <c r="KKG17" s="77"/>
      <c r="KKH17" s="33"/>
      <c r="KKI17" s="29"/>
      <c r="KKJ17" s="30"/>
      <c r="KKK17" s="30"/>
      <c r="KKL17" s="31"/>
      <c r="KKM17" s="30"/>
      <c r="KKN17" s="30"/>
      <c r="KKO17" s="77"/>
      <c r="KKP17" s="33"/>
      <c r="KKQ17" s="29"/>
      <c r="KKR17" s="30"/>
      <c r="KKS17" s="30"/>
      <c r="KKT17" s="31"/>
      <c r="KKU17" s="30"/>
      <c r="KKV17" s="30"/>
      <c r="KKW17" s="77"/>
      <c r="KKX17" s="33"/>
      <c r="KKY17" s="29"/>
      <c r="KKZ17" s="30"/>
      <c r="KLA17" s="30"/>
      <c r="KLB17" s="31"/>
      <c r="KLC17" s="30"/>
      <c r="KLD17" s="30"/>
      <c r="KLE17" s="77"/>
      <c r="KLF17" s="33"/>
      <c r="KLG17" s="29"/>
      <c r="KLH17" s="30"/>
      <c r="KLI17" s="30"/>
      <c r="KLJ17" s="31"/>
      <c r="KLK17" s="30"/>
      <c r="KLL17" s="30"/>
      <c r="KLM17" s="77"/>
      <c r="KLN17" s="33"/>
      <c r="KLO17" s="29"/>
      <c r="KLP17" s="30"/>
      <c r="KLQ17" s="30"/>
      <c r="KLR17" s="31"/>
      <c r="KLS17" s="30"/>
      <c r="KLT17" s="30"/>
      <c r="KLU17" s="77"/>
      <c r="KLV17" s="33"/>
      <c r="KLW17" s="29"/>
      <c r="KLX17" s="30"/>
      <c r="KLY17" s="30"/>
      <c r="KLZ17" s="31"/>
      <c r="KMA17" s="30"/>
      <c r="KMB17" s="30"/>
      <c r="KMC17" s="77"/>
      <c r="KMD17" s="33"/>
      <c r="KME17" s="29"/>
      <c r="KMF17" s="30"/>
      <c r="KMG17" s="30"/>
      <c r="KMH17" s="31"/>
      <c r="KMI17" s="30"/>
      <c r="KMJ17" s="30"/>
      <c r="KMK17" s="77"/>
      <c r="KML17" s="33"/>
      <c r="KMM17" s="29"/>
      <c r="KMN17" s="30"/>
      <c r="KMO17" s="30"/>
      <c r="KMP17" s="31"/>
      <c r="KMQ17" s="30"/>
      <c r="KMR17" s="30"/>
      <c r="KMS17" s="77"/>
      <c r="KMT17" s="33"/>
      <c r="KMU17" s="29"/>
      <c r="KMV17" s="30"/>
      <c r="KMW17" s="30"/>
      <c r="KMX17" s="31"/>
      <c r="KMY17" s="30"/>
      <c r="KMZ17" s="30"/>
      <c r="KNA17" s="77"/>
      <c r="KNB17" s="33"/>
      <c r="KNC17" s="29"/>
      <c r="KND17" s="30"/>
      <c r="KNE17" s="30"/>
      <c r="KNF17" s="31"/>
      <c r="KNG17" s="30"/>
      <c r="KNH17" s="30"/>
      <c r="KNI17" s="77"/>
      <c r="KNJ17" s="33"/>
      <c r="KNK17" s="29"/>
      <c r="KNL17" s="30"/>
      <c r="KNM17" s="30"/>
      <c r="KNN17" s="31"/>
      <c r="KNO17" s="30"/>
      <c r="KNP17" s="30"/>
      <c r="KNQ17" s="77"/>
      <c r="KNR17" s="33"/>
      <c r="KNS17" s="29"/>
      <c r="KNT17" s="30"/>
      <c r="KNU17" s="30"/>
      <c r="KNV17" s="31"/>
      <c r="KNW17" s="30"/>
      <c r="KNX17" s="30"/>
      <c r="KNY17" s="77"/>
      <c r="KNZ17" s="33"/>
      <c r="KOA17" s="29"/>
      <c r="KOB17" s="30"/>
      <c r="KOC17" s="30"/>
      <c r="KOD17" s="31"/>
      <c r="KOE17" s="30"/>
      <c r="KOF17" s="30"/>
      <c r="KOG17" s="77"/>
      <c r="KOH17" s="33"/>
      <c r="KOI17" s="29"/>
      <c r="KOJ17" s="30"/>
      <c r="KOK17" s="30"/>
      <c r="KOL17" s="31"/>
      <c r="KOM17" s="30"/>
      <c r="KON17" s="30"/>
      <c r="KOO17" s="77"/>
      <c r="KOP17" s="33"/>
      <c r="KOQ17" s="29"/>
      <c r="KOR17" s="30"/>
      <c r="KOS17" s="30"/>
      <c r="KOT17" s="31"/>
      <c r="KOU17" s="30"/>
      <c r="KOV17" s="30"/>
      <c r="KOW17" s="77"/>
      <c r="KOX17" s="33"/>
      <c r="KOY17" s="29"/>
      <c r="KOZ17" s="30"/>
      <c r="KPA17" s="30"/>
      <c r="KPB17" s="31"/>
      <c r="KPC17" s="30"/>
      <c r="KPD17" s="30"/>
      <c r="KPE17" s="77"/>
      <c r="KPF17" s="33"/>
      <c r="KPG17" s="29"/>
      <c r="KPH17" s="30"/>
      <c r="KPI17" s="30"/>
      <c r="KPJ17" s="31"/>
      <c r="KPK17" s="30"/>
      <c r="KPL17" s="30"/>
      <c r="KPM17" s="77"/>
      <c r="KPN17" s="33"/>
      <c r="KPO17" s="29"/>
      <c r="KPP17" s="30"/>
      <c r="KPQ17" s="30"/>
      <c r="KPR17" s="31"/>
      <c r="KPS17" s="30"/>
      <c r="KPT17" s="30"/>
      <c r="KPU17" s="77"/>
      <c r="KPV17" s="33"/>
      <c r="KPW17" s="29"/>
      <c r="KPX17" s="30"/>
      <c r="KPY17" s="30"/>
      <c r="KPZ17" s="31"/>
      <c r="KQA17" s="30"/>
      <c r="KQB17" s="30"/>
      <c r="KQC17" s="77"/>
      <c r="KQD17" s="33"/>
      <c r="KQE17" s="29"/>
      <c r="KQF17" s="30"/>
      <c r="KQG17" s="30"/>
      <c r="KQH17" s="31"/>
      <c r="KQI17" s="30"/>
      <c r="KQJ17" s="30"/>
      <c r="KQK17" s="77"/>
      <c r="KQL17" s="33"/>
      <c r="KQM17" s="29"/>
      <c r="KQN17" s="30"/>
      <c r="KQO17" s="30"/>
      <c r="KQP17" s="31"/>
      <c r="KQQ17" s="30"/>
      <c r="KQR17" s="30"/>
      <c r="KQS17" s="77"/>
      <c r="KQT17" s="33"/>
      <c r="KQU17" s="29"/>
      <c r="KQV17" s="30"/>
      <c r="KQW17" s="30"/>
      <c r="KQX17" s="31"/>
      <c r="KQY17" s="30"/>
      <c r="KQZ17" s="30"/>
      <c r="KRA17" s="77"/>
      <c r="KRB17" s="33"/>
      <c r="KRC17" s="29"/>
      <c r="KRD17" s="30"/>
      <c r="KRE17" s="30"/>
      <c r="KRF17" s="31"/>
      <c r="KRG17" s="30"/>
      <c r="KRH17" s="30"/>
      <c r="KRI17" s="77"/>
      <c r="KRJ17" s="33"/>
      <c r="KRK17" s="29"/>
      <c r="KRL17" s="30"/>
      <c r="KRM17" s="30"/>
      <c r="KRN17" s="31"/>
      <c r="KRO17" s="30"/>
      <c r="KRP17" s="30"/>
      <c r="KRQ17" s="77"/>
      <c r="KRR17" s="33"/>
      <c r="KRS17" s="29"/>
      <c r="KRT17" s="30"/>
      <c r="KRU17" s="30"/>
      <c r="KRV17" s="31"/>
      <c r="KRW17" s="30"/>
      <c r="KRX17" s="30"/>
      <c r="KRY17" s="77"/>
      <c r="KRZ17" s="33"/>
      <c r="KSA17" s="29"/>
      <c r="KSB17" s="30"/>
      <c r="KSC17" s="30"/>
      <c r="KSD17" s="31"/>
      <c r="KSE17" s="30"/>
      <c r="KSF17" s="30"/>
      <c r="KSG17" s="77"/>
      <c r="KSH17" s="33"/>
      <c r="KSI17" s="29"/>
      <c r="KSJ17" s="30"/>
      <c r="KSK17" s="30"/>
      <c r="KSL17" s="31"/>
      <c r="KSM17" s="30"/>
      <c r="KSN17" s="30"/>
      <c r="KSO17" s="77"/>
      <c r="KSP17" s="33"/>
      <c r="KSQ17" s="29"/>
      <c r="KSR17" s="30"/>
      <c r="KSS17" s="30"/>
      <c r="KST17" s="31"/>
      <c r="KSU17" s="30"/>
      <c r="KSV17" s="30"/>
      <c r="KSW17" s="77"/>
      <c r="KSX17" s="33"/>
      <c r="KSY17" s="29"/>
      <c r="KSZ17" s="30"/>
      <c r="KTA17" s="30"/>
      <c r="KTB17" s="31"/>
      <c r="KTC17" s="30"/>
      <c r="KTD17" s="30"/>
      <c r="KTE17" s="77"/>
      <c r="KTF17" s="33"/>
      <c r="KTG17" s="29"/>
      <c r="KTH17" s="30"/>
      <c r="KTI17" s="30"/>
      <c r="KTJ17" s="31"/>
      <c r="KTK17" s="30"/>
      <c r="KTL17" s="30"/>
      <c r="KTM17" s="77"/>
      <c r="KTN17" s="33"/>
      <c r="KTO17" s="29"/>
      <c r="KTP17" s="30"/>
      <c r="KTQ17" s="30"/>
      <c r="KTR17" s="31"/>
      <c r="KTS17" s="30"/>
      <c r="KTT17" s="30"/>
      <c r="KTU17" s="77"/>
      <c r="KTV17" s="33"/>
      <c r="KTW17" s="29"/>
      <c r="KTX17" s="30"/>
      <c r="KTY17" s="30"/>
      <c r="KTZ17" s="31"/>
      <c r="KUA17" s="30"/>
      <c r="KUB17" s="30"/>
      <c r="KUC17" s="77"/>
      <c r="KUD17" s="33"/>
      <c r="KUE17" s="29"/>
      <c r="KUF17" s="30"/>
      <c r="KUG17" s="30"/>
      <c r="KUH17" s="31"/>
      <c r="KUI17" s="30"/>
      <c r="KUJ17" s="30"/>
      <c r="KUK17" s="77"/>
      <c r="KUL17" s="33"/>
      <c r="KUM17" s="29"/>
      <c r="KUN17" s="30"/>
      <c r="KUO17" s="30"/>
      <c r="KUP17" s="31"/>
      <c r="KUQ17" s="30"/>
      <c r="KUR17" s="30"/>
      <c r="KUS17" s="77"/>
      <c r="KUT17" s="33"/>
      <c r="KUU17" s="29"/>
      <c r="KUV17" s="30"/>
      <c r="KUW17" s="30"/>
      <c r="KUX17" s="31"/>
      <c r="KUY17" s="30"/>
      <c r="KUZ17" s="30"/>
      <c r="KVA17" s="77"/>
      <c r="KVB17" s="33"/>
      <c r="KVC17" s="29"/>
      <c r="KVD17" s="30"/>
      <c r="KVE17" s="30"/>
      <c r="KVF17" s="31"/>
      <c r="KVG17" s="30"/>
      <c r="KVH17" s="30"/>
      <c r="KVI17" s="77"/>
      <c r="KVJ17" s="33"/>
      <c r="KVK17" s="29"/>
      <c r="KVL17" s="30"/>
      <c r="KVM17" s="30"/>
      <c r="KVN17" s="31"/>
      <c r="KVO17" s="30"/>
      <c r="KVP17" s="30"/>
      <c r="KVQ17" s="77"/>
      <c r="KVR17" s="33"/>
      <c r="KVS17" s="29"/>
      <c r="KVT17" s="30"/>
      <c r="KVU17" s="30"/>
      <c r="KVV17" s="31"/>
      <c r="KVW17" s="30"/>
      <c r="KVX17" s="30"/>
      <c r="KVY17" s="77"/>
      <c r="KVZ17" s="33"/>
      <c r="KWA17" s="29"/>
      <c r="KWB17" s="30"/>
      <c r="KWC17" s="30"/>
      <c r="KWD17" s="31"/>
      <c r="KWE17" s="30"/>
      <c r="KWF17" s="30"/>
      <c r="KWG17" s="77"/>
      <c r="KWH17" s="33"/>
      <c r="KWI17" s="29"/>
      <c r="KWJ17" s="30"/>
      <c r="KWK17" s="30"/>
      <c r="KWL17" s="31"/>
      <c r="KWM17" s="30"/>
      <c r="KWN17" s="30"/>
      <c r="KWO17" s="77"/>
      <c r="KWP17" s="33"/>
      <c r="KWQ17" s="29"/>
      <c r="KWR17" s="30"/>
      <c r="KWS17" s="30"/>
      <c r="KWT17" s="31"/>
      <c r="KWU17" s="30"/>
      <c r="KWV17" s="30"/>
      <c r="KWW17" s="77"/>
      <c r="KWX17" s="33"/>
      <c r="KWY17" s="29"/>
      <c r="KWZ17" s="30"/>
      <c r="KXA17" s="30"/>
      <c r="KXB17" s="31"/>
      <c r="KXC17" s="30"/>
      <c r="KXD17" s="30"/>
      <c r="KXE17" s="77"/>
      <c r="KXF17" s="33"/>
      <c r="KXG17" s="29"/>
      <c r="KXH17" s="30"/>
      <c r="KXI17" s="30"/>
      <c r="KXJ17" s="31"/>
      <c r="KXK17" s="30"/>
      <c r="KXL17" s="30"/>
      <c r="KXM17" s="77"/>
      <c r="KXN17" s="33"/>
      <c r="KXO17" s="29"/>
      <c r="KXP17" s="30"/>
      <c r="KXQ17" s="30"/>
      <c r="KXR17" s="31"/>
      <c r="KXS17" s="30"/>
      <c r="KXT17" s="30"/>
      <c r="KXU17" s="77"/>
      <c r="KXV17" s="33"/>
      <c r="KXW17" s="29"/>
      <c r="KXX17" s="30"/>
      <c r="KXY17" s="30"/>
      <c r="KXZ17" s="31"/>
      <c r="KYA17" s="30"/>
      <c r="KYB17" s="30"/>
      <c r="KYC17" s="77"/>
      <c r="KYD17" s="33"/>
      <c r="KYE17" s="29"/>
      <c r="KYF17" s="30"/>
      <c r="KYG17" s="30"/>
      <c r="KYH17" s="31"/>
      <c r="KYI17" s="30"/>
      <c r="KYJ17" s="30"/>
      <c r="KYK17" s="77"/>
      <c r="KYL17" s="33"/>
      <c r="KYM17" s="29"/>
      <c r="KYN17" s="30"/>
      <c r="KYO17" s="30"/>
      <c r="KYP17" s="31"/>
      <c r="KYQ17" s="30"/>
      <c r="KYR17" s="30"/>
      <c r="KYS17" s="77"/>
      <c r="KYT17" s="33"/>
      <c r="KYU17" s="29"/>
      <c r="KYV17" s="30"/>
      <c r="KYW17" s="30"/>
      <c r="KYX17" s="31"/>
      <c r="KYY17" s="30"/>
      <c r="KYZ17" s="30"/>
      <c r="KZA17" s="77"/>
      <c r="KZB17" s="33"/>
      <c r="KZC17" s="29"/>
      <c r="KZD17" s="30"/>
      <c r="KZE17" s="30"/>
      <c r="KZF17" s="31"/>
      <c r="KZG17" s="30"/>
      <c r="KZH17" s="30"/>
      <c r="KZI17" s="77"/>
      <c r="KZJ17" s="33"/>
      <c r="KZK17" s="29"/>
      <c r="KZL17" s="30"/>
      <c r="KZM17" s="30"/>
      <c r="KZN17" s="31"/>
      <c r="KZO17" s="30"/>
      <c r="KZP17" s="30"/>
      <c r="KZQ17" s="77"/>
      <c r="KZR17" s="33"/>
      <c r="KZS17" s="29"/>
      <c r="KZT17" s="30"/>
      <c r="KZU17" s="30"/>
      <c r="KZV17" s="31"/>
      <c r="KZW17" s="30"/>
      <c r="KZX17" s="30"/>
      <c r="KZY17" s="77"/>
      <c r="KZZ17" s="33"/>
      <c r="LAA17" s="29"/>
      <c r="LAB17" s="30"/>
      <c r="LAC17" s="30"/>
      <c r="LAD17" s="31"/>
      <c r="LAE17" s="30"/>
      <c r="LAF17" s="30"/>
      <c r="LAG17" s="77"/>
      <c r="LAH17" s="33"/>
      <c r="LAI17" s="29"/>
      <c r="LAJ17" s="30"/>
      <c r="LAK17" s="30"/>
      <c r="LAL17" s="31"/>
      <c r="LAM17" s="30"/>
      <c r="LAN17" s="30"/>
      <c r="LAO17" s="77"/>
      <c r="LAP17" s="33"/>
      <c r="LAQ17" s="29"/>
      <c r="LAR17" s="30"/>
      <c r="LAS17" s="30"/>
      <c r="LAT17" s="31"/>
      <c r="LAU17" s="30"/>
      <c r="LAV17" s="30"/>
      <c r="LAW17" s="77"/>
      <c r="LAX17" s="33"/>
      <c r="LAY17" s="29"/>
      <c r="LAZ17" s="30"/>
      <c r="LBA17" s="30"/>
      <c r="LBB17" s="31"/>
      <c r="LBC17" s="30"/>
      <c r="LBD17" s="30"/>
      <c r="LBE17" s="77"/>
      <c r="LBF17" s="33"/>
      <c r="LBG17" s="29"/>
      <c r="LBH17" s="30"/>
      <c r="LBI17" s="30"/>
      <c r="LBJ17" s="31"/>
      <c r="LBK17" s="30"/>
      <c r="LBL17" s="30"/>
      <c r="LBM17" s="77"/>
      <c r="LBN17" s="33"/>
      <c r="LBO17" s="29"/>
      <c r="LBP17" s="30"/>
      <c r="LBQ17" s="30"/>
      <c r="LBR17" s="31"/>
      <c r="LBS17" s="30"/>
      <c r="LBT17" s="30"/>
      <c r="LBU17" s="77"/>
      <c r="LBV17" s="33"/>
      <c r="LBW17" s="29"/>
      <c r="LBX17" s="30"/>
      <c r="LBY17" s="30"/>
      <c r="LBZ17" s="31"/>
      <c r="LCA17" s="30"/>
      <c r="LCB17" s="30"/>
      <c r="LCC17" s="77"/>
      <c r="LCD17" s="33"/>
      <c r="LCE17" s="29"/>
      <c r="LCF17" s="30"/>
      <c r="LCG17" s="30"/>
      <c r="LCH17" s="31"/>
      <c r="LCI17" s="30"/>
      <c r="LCJ17" s="30"/>
      <c r="LCK17" s="77"/>
      <c r="LCL17" s="33"/>
      <c r="LCM17" s="29"/>
      <c r="LCN17" s="30"/>
      <c r="LCO17" s="30"/>
      <c r="LCP17" s="31"/>
      <c r="LCQ17" s="30"/>
      <c r="LCR17" s="30"/>
      <c r="LCS17" s="77"/>
      <c r="LCT17" s="33"/>
      <c r="LCU17" s="29"/>
      <c r="LCV17" s="30"/>
      <c r="LCW17" s="30"/>
      <c r="LCX17" s="31"/>
      <c r="LCY17" s="30"/>
      <c r="LCZ17" s="30"/>
      <c r="LDA17" s="77"/>
      <c r="LDB17" s="33"/>
      <c r="LDC17" s="29"/>
      <c r="LDD17" s="30"/>
      <c r="LDE17" s="30"/>
      <c r="LDF17" s="31"/>
      <c r="LDG17" s="30"/>
      <c r="LDH17" s="30"/>
      <c r="LDI17" s="77"/>
      <c r="LDJ17" s="33"/>
      <c r="LDK17" s="29"/>
      <c r="LDL17" s="30"/>
      <c r="LDM17" s="30"/>
      <c r="LDN17" s="31"/>
      <c r="LDO17" s="30"/>
      <c r="LDP17" s="30"/>
      <c r="LDQ17" s="77"/>
      <c r="LDR17" s="33"/>
      <c r="LDS17" s="29"/>
      <c r="LDT17" s="30"/>
      <c r="LDU17" s="30"/>
      <c r="LDV17" s="31"/>
      <c r="LDW17" s="30"/>
      <c r="LDX17" s="30"/>
      <c r="LDY17" s="77"/>
      <c r="LDZ17" s="33"/>
      <c r="LEA17" s="29"/>
      <c r="LEB17" s="30"/>
      <c r="LEC17" s="30"/>
      <c r="LED17" s="31"/>
      <c r="LEE17" s="30"/>
      <c r="LEF17" s="30"/>
      <c r="LEG17" s="77"/>
      <c r="LEH17" s="33"/>
      <c r="LEI17" s="29"/>
      <c r="LEJ17" s="30"/>
      <c r="LEK17" s="30"/>
      <c r="LEL17" s="31"/>
      <c r="LEM17" s="30"/>
      <c r="LEN17" s="30"/>
      <c r="LEO17" s="77"/>
      <c r="LEP17" s="33"/>
      <c r="LEQ17" s="29"/>
      <c r="LER17" s="30"/>
      <c r="LES17" s="30"/>
      <c r="LET17" s="31"/>
      <c r="LEU17" s="30"/>
      <c r="LEV17" s="30"/>
      <c r="LEW17" s="77"/>
      <c r="LEX17" s="33"/>
      <c r="LEY17" s="29"/>
      <c r="LEZ17" s="30"/>
      <c r="LFA17" s="30"/>
      <c r="LFB17" s="31"/>
      <c r="LFC17" s="30"/>
      <c r="LFD17" s="30"/>
      <c r="LFE17" s="77"/>
      <c r="LFF17" s="33"/>
      <c r="LFG17" s="29"/>
      <c r="LFH17" s="30"/>
      <c r="LFI17" s="30"/>
      <c r="LFJ17" s="31"/>
      <c r="LFK17" s="30"/>
      <c r="LFL17" s="30"/>
      <c r="LFM17" s="77"/>
      <c r="LFN17" s="33"/>
      <c r="LFO17" s="29"/>
      <c r="LFP17" s="30"/>
      <c r="LFQ17" s="30"/>
      <c r="LFR17" s="31"/>
      <c r="LFS17" s="30"/>
      <c r="LFT17" s="30"/>
      <c r="LFU17" s="77"/>
      <c r="LFV17" s="33"/>
      <c r="LFW17" s="29"/>
      <c r="LFX17" s="30"/>
      <c r="LFY17" s="30"/>
      <c r="LFZ17" s="31"/>
      <c r="LGA17" s="30"/>
      <c r="LGB17" s="30"/>
      <c r="LGC17" s="77"/>
      <c r="LGD17" s="33"/>
      <c r="LGE17" s="29"/>
      <c r="LGF17" s="30"/>
      <c r="LGG17" s="30"/>
      <c r="LGH17" s="31"/>
      <c r="LGI17" s="30"/>
      <c r="LGJ17" s="30"/>
      <c r="LGK17" s="77"/>
      <c r="LGL17" s="33"/>
      <c r="LGM17" s="29"/>
      <c r="LGN17" s="30"/>
      <c r="LGO17" s="30"/>
      <c r="LGP17" s="31"/>
      <c r="LGQ17" s="30"/>
      <c r="LGR17" s="30"/>
      <c r="LGS17" s="77"/>
      <c r="LGT17" s="33"/>
      <c r="LGU17" s="29"/>
      <c r="LGV17" s="30"/>
      <c r="LGW17" s="30"/>
      <c r="LGX17" s="31"/>
      <c r="LGY17" s="30"/>
      <c r="LGZ17" s="30"/>
      <c r="LHA17" s="77"/>
      <c r="LHB17" s="33"/>
      <c r="LHC17" s="29"/>
      <c r="LHD17" s="30"/>
      <c r="LHE17" s="30"/>
      <c r="LHF17" s="31"/>
      <c r="LHG17" s="30"/>
      <c r="LHH17" s="30"/>
      <c r="LHI17" s="77"/>
      <c r="LHJ17" s="33"/>
      <c r="LHK17" s="29"/>
      <c r="LHL17" s="30"/>
      <c r="LHM17" s="30"/>
      <c r="LHN17" s="31"/>
      <c r="LHO17" s="30"/>
      <c r="LHP17" s="30"/>
      <c r="LHQ17" s="77"/>
      <c r="LHR17" s="33"/>
      <c r="LHS17" s="29"/>
      <c r="LHT17" s="30"/>
      <c r="LHU17" s="30"/>
      <c r="LHV17" s="31"/>
      <c r="LHW17" s="30"/>
      <c r="LHX17" s="30"/>
      <c r="LHY17" s="77"/>
      <c r="LHZ17" s="33"/>
      <c r="LIA17" s="29"/>
      <c r="LIB17" s="30"/>
      <c r="LIC17" s="30"/>
      <c r="LID17" s="31"/>
      <c r="LIE17" s="30"/>
      <c r="LIF17" s="30"/>
      <c r="LIG17" s="77"/>
      <c r="LIH17" s="33"/>
      <c r="LII17" s="29"/>
      <c r="LIJ17" s="30"/>
      <c r="LIK17" s="30"/>
      <c r="LIL17" s="31"/>
      <c r="LIM17" s="30"/>
      <c r="LIN17" s="30"/>
      <c r="LIO17" s="77"/>
      <c r="LIP17" s="33"/>
      <c r="LIQ17" s="29"/>
      <c r="LIR17" s="30"/>
      <c r="LIS17" s="30"/>
      <c r="LIT17" s="31"/>
      <c r="LIU17" s="30"/>
      <c r="LIV17" s="30"/>
      <c r="LIW17" s="77"/>
      <c r="LIX17" s="33"/>
      <c r="LIY17" s="29"/>
      <c r="LIZ17" s="30"/>
      <c r="LJA17" s="30"/>
      <c r="LJB17" s="31"/>
      <c r="LJC17" s="30"/>
      <c r="LJD17" s="30"/>
      <c r="LJE17" s="77"/>
      <c r="LJF17" s="33"/>
      <c r="LJG17" s="29"/>
      <c r="LJH17" s="30"/>
      <c r="LJI17" s="30"/>
      <c r="LJJ17" s="31"/>
      <c r="LJK17" s="30"/>
      <c r="LJL17" s="30"/>
      <c r="LJM17" s="77"/>
      <c r="LJN17" s="33"/>
      <c r="LJO17" s="29"/>
      <c r="LJP17" s="30"/>
      <c r="LJQ17" s="30"/>
      <c r="LJR17" s="31"/>
      <c r="LJS17" s="30"/>
      <c r="LJT17" s="30"/>
      <c r="LJU17" s="77"/>
      <c r="LJV17" s="33"/>
      <c r="LJW17" s="29"/>
      <c r="LJX17" s="30"/>
      <c r="LJY17" s="30"/>
      <c r="LJZ17" s="31"/>
      <c r="LKA17" s="30"/>
      <c r="LKB17" s="30"/>
      <c r="LKC17" s="77"/>
      <c r="LKD17" s="33"/>
      <c r="LKE17" s="29"/>
      <c r="LKF17" s="30"/>
      <c r="LKG17" s="30"/>
      <c r="LKH17" s="31"/>
      <c r="LKI17" s="30"/>
      <c r="LKJ17" s="30"/>
      <c r="LKK17" s="77"/>
      <c r="LKL17" s="33"/>
      <c r="LKM17" s="29"/>
      <c r="LKN17" s="30"/>
      <c r="LKO17" s="30"/>
      <c r="LKP17" s="31"/>
      <c r="LKQ17" s="30"/>
      <c r="LKR17" s="30"/>
      <c r="LKS17" s="77"/>
      <c r="LKT17" s="33"/>
      <c r="LKU17" s="29"/>
      <c r="LKV17" s="30"/>
      <c r="LKW17" s="30"/>
      <c r="LKX17" s="31"/>
      <c r="LKY17" s="30"/>
      <c r="LKZ17" s="30"/>
      <c r="LLA17" s="77"/>
      <c r="LLB17" s="33"/>
      <c r="LLC17" s="29"/>
      <c r="LLD17" s="30"/>
      <c r="LLE17" s="30"/>
      <c r="LLF17" s="31"/>
      <c r="LLG17" s="30"/>
      <c r="LLH17" s="30"/>
      <c r="LLI17" s="77"/>
      <c r="LLJ17" s="33"/>
      <c r="LLK17" s="29"/>
      <c r="LLL17" s="30"/>
      <c r="LLM17" s="30"/>
      <c r="LLN17" s="31"/>
      <c r="LLO17" s="30"/>
      <c r="LLP17" s="30"/>
      <c r="LLQ17" s="77"/>
      <c r="LLR17" s="33"/>
      <c r="LLS17" s="29"/>
      <c r="LLT17" s="30"/>
      <c r="LLU17" s="30"/>
      <c r="LLV17" s="31"/>
      <c r="LLW17" s="30"/>
      <c r="LLX17" s="30"/>
      <c r="LLY17" s="77"/>
      <c r="LLZ17" s="33"/>
      <c r="LMA17" s="29"/>
      <c r="LMB17" s="30"/>
      <c r="LMC17" s="30"/>
      <c r="LMD17" s="31"/>
      <c r="LME17" s="30"/>
      <c r="LMF17" s="30"/>
      <c r="LMG17" s="77"/>
      <c r="LMH17" s="33"/>
      <c r="LMI17" s="29"/>
      <c r="LMJ17" s="30"/>
      <c r="LMK17" s="30"/>
      <c r="LML17" s="31"/>
      <c r="LMM17" s="30"/>
      <c r="LMN17" s="30"/>
      <c r="LMO17" s="77"/>
      <c r="LMP17" s="33"/>
      <c r="LMQ17" s="29"/>
      <c r="LMR17" s="30"/>
      <c r="LMS17" s="30"/>
      <c r="LMT17" s="31"/>
      <c r="LMU17" s="30"/>
      <c r="LMV17" s="30"/>
      <c r="LMW17" s="77"/>
      <c r="LMX17" s="33"/>
      <c r="LMY17" s="29"/>
      <c r="LMZ17" s="30"/>
      <c r="LNA17" s="30"/>
      <c r="LNB17" s="31"/>
      <c r="LNC17" s="30"/>
      <c r="LND17" s="30"/>
      <c r="LNE17" s="77"/>
      <c r="LNF17" s="33"/>
      <c r="LNG17" s="29"/>
      <c r="LNH17" s="30"/>
      <c r="LNI17" s="30"/>
      <c r="LNJ17" s="31"/>
      <c r="LNK17" s="30"/>
      <c r="LNL17" s="30"/>
      <c r="LNM17" s="77"/>
      <c r="LNN17" s="33"/>
      <c r="LNO17" s="29"/>
      <c r="LNP17" s="30"/>
      <c r="LNQ17" s="30"/>
      <c r="LNR17" s="31"/>
      <c r="LNS17" s="30"/>
      <c r="LNT17" s="30"/>
      <c r="LNU17" s="77"/>
      <c r="LNV17" s="33"/>
      <c r="LNW17" s="29"/>
      <c r="LNX17" s="30"/>
      <c r="LNY17" s="30"/>
      <c r="LNZ17" s="31"/>
      <c r="LOA17" s="30"/>
      <c r="LOB17" s="30"/>
      <c r="LOC17" s="77"/>
      <c r="LOD17" s="33"/>
      <c r="LOE17" s="29"/>
      <c r="LOF17" s="30"/>
      <c r="LOG17" s="30"/>
      <c r="LOH17" s="31"/>
      <c r="LOI17" s="30"/>
      <c r="LOJ17" s="30"/>
      <c r="LOK17" s="77"/>
      <c r="LOL17" s="33"/>
      <c r="LOM17" s="29"/>
      <c r="LON17" s="30"/>
      <c r="LOO17" s="30"/>
      <c r="LOP17" s="31"/>
      <c r="LOQ17" s="30"/>
      <c r="LOR17" s="30"/>
      <c r="LOS17" s="77"/>
      <c r="LOT17" s="33"/>
      <c r="LOU17" s="29"/>
      <c r="LOV17" s="30"/>
      <c r="LOW17" s="30"/>
      <c r="LOX17" s="31"/>
      <c r="LOY17" s="30"/>
      <c r="LOZ17" s="30"/>
      <c r="LPA17" s="77"/>
      <c r="LPB17" s="33"/>
      <c r="LPC17" s="29"/>
      <c r="LPD17" s="30"/>
      <c r="LPE17" s="30"/>
      <c r="LPF17" s="31"/>
      <c r="LPG17" s="30"/>
      <c r="LPH17" s="30"/>
      <c r="LPI17" s="77"/>
      <c r="LPJ17" s="33"/>
      <c r="LPK17" s="29"/>
      <c r="LPL17" s="30"/>
      <c r="LPM17" s="30"/>
      <c r="LPN17" s="31"/>
      <c r="LPO17" s="30"/>
      <c r="LPP17" s="30"/>
      <c r="LPQ17" s="77"/>
      <c r="LPR17" s="33"/>
      <c r="LPS17" s="29"/>
      <c r="LPT17" s="30"/>
      <c r="LPU17" s="30"/>
      <c r="LPV17" s="31"/>
      <c r="LPW17" s="30"/>
      <c r="LPX17" s="30"/>
      <c r="LPY17" s="77"/>
      <c r="LPZ17" s="33"/>
      <c r="LQA17" s="29"/>
      <c r="LQB17" s="30"/>
      <c r="LQC17" s="30"/>
      <c r="LQD17" s="31"/>
      <c r="LQE17" s="30"/>
      <c r="LQF17" s="30"/>
      <c r="LQG17" s="77"/>
      <c r="LQH17" s="33"/>
      <c r="LQI17" s="29"/>
      <c r="LQJ17" s="30"/>
      <c r="LQK17" s="30"/>
      <c r="LQL17" s="31"/>
      <c r="LQM17" s="30"/>
      <c r="LQN17" s="30"/>
      <c r="LQO17" s="77"/>
      <c r="LQP17" s="33"/>
      <c r="LQQ17" s="29"/>
      <c r="LQR17" s="30"/>
      <c r="LQS17" s="30"/>
      <c r="LQT17" s="31"/>
      <c r="LQU17" s="30"/>
      <c r="LQV17" s="30"/>
      <c r="LQW17" s="77"/>
      <c r="LQX17" s="33"/>
      <c r="LQY17" s="29"/>
      <c r="LQZ17" s="30"/>
      <c r="LRA17" s="30"/>
      <c r="LRB17" s="31"/>
      <c r="LRC17" s="30"/>
      <c r="LRD17" s="30"/>
      <c r="LRE17" s="77"/>
      <c r="LRF17" s="33"/>
      <c r="LRG17" s="29"/>
      <c r="LRH17" s="30"/>
      <c r="LRI17" s="30"/>
      <c r="LRJ17" s="31"/>
      <c r="LRK17" s="30"/>
      <c r="LRL17" s="30"/>
      <c r="LRM17" s="77"/>
      <c r="LRN17" s="33"/>
      <c r="LRO17" s="29"/>
      <c r="LRP17" s="30"/>
      <c r="LRQ17" s="30"/>
      <c r="LRR17" s="31"/>
      <c r="LRS17" s="30"/>
      <c r="LRT17" s="30"/>
      <c r="LRU17" s="77"/>
      <c r="LRV17" s="33"/>
      <c r="LRW17" s="29"/>
      <c r="LRX17" s="30"/>
      <c r="LRY17" s="30"/>
      <c r="LRZ17" s="31"/>
      <c r="LSA17" s="30"/>
      <c r="LSB17" s="30"/>
      <c r="LSC17" s="77"/>
      <c r="LSD17" s="33"/>
      <c r="LSE17" s="29"/>
      <c r="LSF17" s="30"/>
      <c r="LSG17" s="30"/>
      <c r="LSH17" s="31"/>
      <c r="LSI17" s="30"/>
      <c r="LSJ17" s="30"/>
      <c r="LSK17" s="77"/>
      <c r="LSL17" s="33"/>
      <c r="LSM17" s="29"/>
      <c r="LSN17" s="30"/>
      <c r="LSO17" s="30"/>
      <c r="LSP17" s="31"/>
      <c r="LSQ17" s="30"/>
      <c r="LSR17" s="30"/>
      <c r="LSS17" s="77"/>
      <c r="LST17" s="33"/>
      <c r="LSU17" s="29"/>
      <c r="LSV17" s="30"/>
      <c r="LSW17" s="30"/>
      <c r="LSX17" s="31"/>
      <c r="LSY17" s="30"/>
      <c r="LSZ17" s="30"/>
      <c r="LTA17" s="77"/>
      <c r="LTB17" s="33"/>
      <c r="LTC17" s="29"/>
      <c r="LTD17" s="30"/>
      <c r="LTE17" s="30"/>
      <c r="LTF17" s="31"/>
      <c r="LTG17" s="30"/>
      <c r="LTH17" s="30"/>
      <c r="LTI17" s="77"/>
      <c r="LTJ17" s="33"/>
      <c r="LTK17" s="29"/>
      <c r="LTL17" s="30"/>
      <c r="LTM17" s="30"/>
      <c r="LTN17" s="31"/>
      <c r="LTO17" s="30"/>
      <c r="LTP17" s="30"/>
      <c r="LTQ17" s="77"/>
      <c r="LTR17" s="33"/>
      <c r="LTS17" s="29"/>
      <c r="LTT17" s="30"/>
      <c r="LTU17" s="30"/>
      <c r="LTV17" s="31"/>
      <c r="LTW17" s="30"/>
      <c r="LTX17" s="30"/>
      <c r="LTY17" s="77"/>
      <c r="LTZ17" s="33"/>
      <c r="LUA17" s="29"/>
      <c r="LUB17" s="30"/>
      <c r="LUC17" s="30"/>
      <c r="LUD17" s="31"/>
      <c r="LUE17" s="30"/>
      <c r="LUF17" s="30"/>
      <c r="LUG17" s="77"/>
      <c r="LUH17" s="33"/>
      <c r="LUI17" s="29"/>
      <c r="LUJ17" s="30"/>
      <c r="LUK17" s="30"/>
      <c r="LUL17" s="31"/>
      <c r="LUM17" s="30"/>
      <c r="LUN17" s="30"/>
      <c r="LUO17" s="77"/>
      <c r="LUP17" s="33"/>
      <c r="LUQ17" s="29"/>
      <c r="LUR17" s="30"/>
      <c r="LUS17" s="30"/>
      <c r="LUT17" s="31"/>
      <c r="LUU17" s="30"/>
      <c r="LUV17" s="30"/>
      <c r="LUW17" s="77"/>
      <c r="LUX17" s="33"/>
      <c r="LUY17" s="29"/>
      <c r="LUZ17" s="30"/>
      <c r="LVA17" s="30"/>
      <c r="LVB17" s="31"/>
      <c r="LVC17" s="30"/>
      <c r="LVD17" s="30"/>
      <c r="LVE17" s="77"/>
      <c r="LVF17" s="33"/>
      <c r="LVG17" s="29"/>
      <c r="LVH17" s="30"/>
      <c r="LVI17" s="30"/>
      <c r="LVJ17" s="31"/>
      <c r="LVK17" s="30"/>
      <c r="LVL17" s="30"/>
      <c r="LVM17" s="77"/>
      <c r="LVN17" s="33"/>
      <c r="LVO17" s="29"/>
      <c r="LVP17" s="30"/>
      <c r="LVQ17" s="30"/>
      <c r="LVR17" s="31"/>
      <c r="LVS17" s="30"/>
      <c r="LVT17" s="30"/>
      <c r="LVU17" s="77"/>
      <c r="LVV17" s="33"/>
      <c r="LVW17" s="29"/>
      <c r="LVX17" s="30"/>
      <c r="LVY17" s="30"/>
      <c r="LVZ17" s="31"/>
      <c r="LWA17" s="30"/>
      <c r="LWB17" s="30"/>
      <c r="LWC17" s="77"/>
      <c r="LWD17" s="33"/>
      <c r="LWE17" s="29"/>
      <c r="LWF17" s="30"/>
      <c r="LWG17" s="30"/>
      <c r="LWH17" s="31"/>
      <c r="LWI17" s="30"/>
      <c r="LWJ17" s="30"/>
      <c r="LWK17" s="77"/>
      <c r="LWL17" s="33"/>
      <c r="LWM17" s="29"/>
      <c r="LWN17" s="30"/>
      <c r="LWO17" s="30"/>
      <c r="LWP17" s="31"/>
      <c r="LWQ17" s="30"/>
      <c r="LWR17" s="30"/>
      <c r="LWS17" s="77"/>
      <c r="LWT17" s="33"/>
      <c r="LWU17" s="29"/>
      <c r="LWV17" s="30"/>
      <c r="LWW17" s="30"/>
      <c r="LWX17" s="31"/>
      <c r="LWY17" s="30"/>
      <c r="LWZ17" s="30"/>
      <c r="LXA17" s="77"/>
      <c r="LXB17" s="33"/>
      <c r="LXC17" s="29"/>
      <c r="LXD17" s="30"/>
      <c r="LXE17" s="30"/>
      <c r="LXF17" s="31"/>
      <c r="LXG17" s="30"/>
      <c r="LXH17" s="30"/>
      <c r="LXI17" s="77"/>
      <c r="LXJ17" s="33"/>
      <c r="LXK17" s="29"/>
      <c r="LXL17" s="30"/>
      <c r="LXM17" s="30"/>
      <c r="LXN17" s="31"/>
      <c r="LXO17" s="30"/>
      <c r="LXP17" s="30"/>
      <c r="LXQ17" s="77"/>
      <c r="LXR17" s="33"/>
      <c r="LXS17" s="29"/>
      <c r="LXT17" s="30"/>
      <c r="LXU17" s="30"/>
      <c r="LXV17" s="31"/>
      <c r="LXW17" s="30"/>
      <c r="LXX17" s="30"/>
      <c r="LXY17" s="77"/>
      <c r="LXZ17" s="33"/>
      <c r="LYA17" s="29"/>
      <c r="LYB17" s="30"/>
      <c r="LYC17" s="30"/>
      <c r="LYD17" s="31"/>
      <c r="LYE17" s="30"/>
      <c r="LYF17" s="30"/>
      <c r="LYG17" s="77"/>
      <c r="LYH17" s="33"/>
      <c r="LYI17" s="29"/>
      <c r="LYJ17" s="30"/>
      <c r="LYK17" s="30"/>
      <c r="LYL17" s="31"/>
      <c r="LYM17" s="30"/>
      <c r="LYN17" s="30"/>
      <c r="LYO17" s="77"/>
      <c r="LYP17" s="33"/>
      <c r="LYQ17" s="29"/>
      <c r="LYR17" s="30"/>
      <c r="LYS17" s="30"/>
      <c r="LYT17" s="31"/>
      <c r="LYU17" s="30"/>
      <c r="LYV17" s="30"/>
      <c r="LYW17" s="77"/>
      <c r="LYX17" s="33"/>
      <c r="LYY17" s="29"/>
      <c r="LYZ17" s="30"/>
      <c r="LZA17" s="30"/>
      <c r="LZB17" s="31"/>
      <c r="LZC17" s="30"/>
      <c r="LZD17" s="30"/>
      <c r="LZE17" s="77"/>
      <c r="LZF17" s="33"/>
      <c r="LZG17" s="29"/>
      <c r="LZH17" s="30"/>
      <c r="LZI17" s="30"/>
      <c r="LZJ17" s="31"/>
      <c r="LZK17" s="30"/>
      <c r="LZL17" s="30"/>
      <c r="LZM17" s="77"/>
      <c r="LZN17" s="33"/>
      <c r="LZO17" s="29"/>
      <c r="LZP17" s="30"/>
      <c r="LZQ17" s="30"/>
      <c r="LZR17" s="31"/>
      <c r="LZS17" s="30"/>
      <c r="LZT17" s="30"/>
      <c r="LZU17" s="77"/>
      <c r="LZV17" s="33"/>
      <c r="LZW17" s="29"/>
      <c r="LZX17" s="30"/>
      <c r="LZY17" s="30"/>
      <c r="LZZ17" s="31"/>
      <c r="MAA17" s="30"/>
      <c r="MAB17" s="30"/>
      <c r="MAC17" s="77"/>
      <c r="MAD17" s="33"/>
      <c r="MAE17" s="29"/>
      <c r="MAF17" s="30"/>
      <c r="MAG17" s="30"/>
      <c r="MAH17" s="31"/>
      <c r="MAI17" s="30"/>
      <c r="MAJ17" s="30"/>
      <c r="MAK17" s="77"/>
      <c r="MAL17" s="33"/>
      <c r="MAM17" s="29"/>
      <c r="MAN17" s="30"/>
      <c r="MAO17" s="30"/>
      <c r="MAP17" s="31"/>
      <c r="MAQ17" s="30"/>
      <c r="MAR17" s="30"/>
      <c r="MAS17" s="77"/>
      <c r="MAT17" s="33"/>
      <c r="MAU17" s="29"/>
      <c r="MAV17" s="30"/>
      <c r="MAW17" s="30"/>
      <c r="MAX17" s="31"/>
      <c r="MAY17" s="30"/>
      <c r="MAZ17" s="30"/>
      <c r="MBA17" s="77"/>
      <c r="MBB17" s="33"/>
      <c r="MBC17" s="29"/>
      <c r="MBD17" s="30"/>
      <c r="MBE17" s="30"/>
      <c r="MBF17" s="31"/>
      <c r="MBG17" s="30"/>
      <c r="MBH17" s="30"/>
      <c r="MBI17" s="77"/>
      <c r="MBJ17" s="33"/>
      <c r="MBK17" s="29"/>
      <c r="MBL17" s="30"/>
      <c r="MBM17" s="30"/>
      <c r="MBN17" s="31"/>
      <c r="MBO17" s="30"/>
      <c r="MBP17" s="30"/>
      <c r="MBQ17" s="77"/>
      <c r="MBR17" s="33"/>
      <c r="MBS17" s="29"/>
      <c r="MBT17" s="30"/>
      <c r="MBU17" s="30"/>
      <c r="MBV17" s="31"/>
      <c r="MBW17" s="30"/>
      <c r="MBX17" s="30"/>
      <c r="MBY17" s="77"/>
      <c r="MBZ17" s="33"/>
      <c r="MCA17" s="29"/>
      <c r="MCB17" s="30"/>
      <c r="MCC17" s="30"/>
      <c r="MCD17" s="31"/>
      <c r="MCE17" s="30"/>
      <c r="MCF17" s="30"/>
      <c r="MCG17" s="77"/>
      <c r="MCH17" s="33"/>
      <c r="MCI17" s="29"/>
      <c r="MCJ17" s="30"/>
      <c r="MCK17" s="30"/>
      <c r="MCL17" s="31"/>
      <c r="MCM17" s="30"/>
      <c r="MCN17" s="30"/>
      <c r="MCO17" s="77"/>
      <c r="MCP17" s="33"/>
      <c r="MCQ17" s="29"/>
      <c r="MCR17" s="30"/>
      <c r="MCS17" s="30"/>
      <c r="MCT17" s="31"/>
      <c r="MCU17" s="30"/>
      <c r="MCV17" s="30"/>
      <c r="MCW17" s="77"/>
      <c r="MCX17" s="33"/>
      <c r="MCY17" s="29"/>
      <c r="MCZ17" s="30"/>
      <c r="MDA17" s="30"/>
      <c r="MDB17" s="31"/>
      <c r="MDC17" s="30"/>
      <c r="MDD17" s="30"/>
      <c r="MDE17" s="77"/>
      <c r="MDF17" s="33"/>
      <c r="MDG17" s="29"/>
      <c r="MDH17" s="30"/>
      <c r="MDI17" s="30"/>
      <c r="MDJ17" s="31"/>
      <c r="MDK17" s="30"/>
      <c r="MDL17" s="30"/>
      <c r="MDM17" s="77"/>
      <c r="MDN17" s="33"/>
      <c r="MDO17" s="29"/>
      <c r="MDP17" s="30"/>
      <c r="MDQ17" s="30"/>
      <c r="MDR17" s="31"/>
      <c r="MDS17" s="30"/>
      <c r="MDT17" s="30"/>
      <c r="MDU17" s="77"/>
      <c r="MDV17" s="33"/>
      <c r="MDW17" s="29"/>
      <c r="MDX17" s="30"/>
      <c r="MDY17" s="30"/>
      <c r="MDZ17" s="31"/>
      <c r="MEA17" s="30"/>
      <c r="MEB17" s="30"/>
      <c r="MEC17" s="77"/>
      <c r="MED17" s="33"/>
      <c r="MEE17" s="29"/>
      <c r="MEF17" s="30"/>
      <c r="MEG17" s="30"/>
      <c r="MEH17" s="31"/>
      <c r="MEI17" s="30"/>
      <c r="MEJ17" s="30"/>
      <c r="MEK17" s="77"/>
      <c r="MEL17" s="33"/>
      <c r="MEM17" s="29"/>
      <c r="MEN17" s="30"/>
      <c r="MEO17" s="30"/>
      <c r="MEP17" s="31"/>
      <c r="MEQ17" s="30"/>
      <c r="MER17" s="30"/>
      <c r="MES17" s="77"/>
      <c r="MET17" s="33"/>
      <c r="MEU17" s="29"/>
      <c r="MEV17" s="30"/>
      <c r="MEW17" s="30"/>
      <c r="MEX17" s="31"/>
      <c r="MEY17" s="30"/>
      <c r="MEZ17" s="30"/>
      <c r="MFA17" s="77"/>
      <c r="MFB17" s="33"/>
      <c r="MFC17" s="29"/>
      <c r="MFD17" s="30"/>
      <c r="MFE17" s="30"/>
      <c r="MFF17" s="31"/>
      <c r="MFG17" s="30"/>
      <c r="MFH17" s="30"/>
      <c r="MFI17" s="77"/>
      <c r="MFJ17" s="33"/>
      <c r="MFK17" s="29"/>
      <c r="MFL17" s="30"/>
      <c r="MFM17" s="30"/>
      <c r="MFN17" s="31"/>
      <c r="MFO17" s="30"/>
      <c r="MFP17" s="30"/>
      <c r="MFQ17" s="77"/>
      <c r="MFR17" s="33"/>
      <c r="MFS17" s="29"/>
      <c r="MFT17" s="30"/>
      <c r="MFU17" s="30"/>
      <c r="MFV17" s="31"/>
      <c r="MFW17" s="30"/>
      <c r="MFX17" s="30"/>
      <c r="MFY17" s="77"/>
      <c r="MFZ17" s="33"/>
      <c r="MGA17" s="29"/>
      <c r="MGB17" s="30"/>
      <c r="MGC17" s="30"/>
      <c r="MGD17" s="31"/>
      <c r="MGE17" s="30"/>
      <c r="MGF17" s="30"/>
      <c r="MGG17" s="77"/>
      <c r="MGH17" s="33"/>
      <c r="MGI17" s="29"/>
      <c r="MGJ17" s="30"/>
      <c r="MGK17" s="30"/>
      <c r="MGL17" s="31"/>
      <c r="MGM17" s="30"/>
      <c r="MGN17" s="30"/>
      <c r="MGO17" s="77"/>
      <c r="MGP17" s="33"/>
      <c r="MGQ17" s="29"/>
      <c r="MGR17" s="30"/>
      <c r="MGS17" s="30"/>
      <c r="MGT17" s="31"/>
      <c r="MGU17" s="30"/>
      <c r="MGV17" s="30"/>
      <c r="MGW17" s="77"/>
      <c r="MGX17" s="33"/>
      <c r="MGY17" s="29"/>
      <c r="MGZ17" s="30"/>
      <c r="MHA17" s="30"/>
      <c r="MHB17" s="31"/>
      <c r="MHC17" s="30"/>
      <c r="MHD17" s="30"/>
      <c r="MHE17" s="77"/>
      <c r="MHF17" s="33"/>
      <c r="MHG17" s="29"/>
      <c r="MHH17" s="30"/>
      <c r="MHI17" s="30"/>
      <c r="MHJ17" s="31"/>
      <c r="MHK17" s="30"/>
      <c r="MHL17" s="30"/>
      <c r="MHM17" s="77"/>
      <c r="MHN17" s="33"/>
      <c r="MHO17" s="29"/>
      <c r="MHP17" s="30"/>
      <c r="MHQ17" s="30"/>
      <c r="MHR17" s="31"/>
      <c r="MHS17" s="30"/>
      <c r="MHT17" s="30"/>
      <c r="MHU17" s="77"/>
      <c r="MHV17" s="33"/>
      <c r="MHW17" s="29"/>
      <c r="MHX17" s="30"/>
      <c r="MHY17" s="30"/>
      <c r="MHZ17" s="31"/>
      <c r="MIA17" s="30"/>
      <c r="MIB17" s="30"/>
      <c r="MIC17" s="77"/>
      <c r="MID17" s="33"/>
      <c r="MIE17" s="29"/>
      <c r="MIF17" s="30"/>
      <c r="MIG17" s="30"/>
      <c r="MIH17" s="31"/>
      <c r="MII17" s="30"/>
      <c r="MIJ17" s="30"/>
      <c r="MIK17" s="77"/>
      <c r="MIL17" s="33"/>
      <c r="MIM17" s="29"/>
      <c r="MIN17" s="30"/>
      <c r="MIO17" s="30"/>
      <c r="MIP17" s="31"/>
      <c r="MIQ17" s="30"/>
      <c r="MIR17" s="30"/>
      <c r="MIS17" s="77"/>
      <c r="MIT17" s="33"/>
      <c r="MIU17" s="29"/>
      <c r="MIV17" s="30"/>
      <c r="MIW17" s="30"/>
      <c r="MIX17" s="31"/>
      <c r="MIY17" s="30"/>
      <c r="MIZ17" s="30"/>
      <c r="MJA17" s="77"/>
      <c r="MJB17" s="33"/>
      <c r="MJC17" s="29"/>
      <c r="MJD17" s="30"/>
      <c r="MJE17" s="30"/>
      <c r="MJF17" s="31"/>
      <c r="MJG17" s="30"/>
      <c r="MJH17" s="30"/>
      <c r="MJI17" s="77"/>
      <c r="MJJ17" s="33"/>
      <c r="MJK17" s="29"/>
      <c r="MJL17" s="30"/>
      <c r="MJM17" s="30"/>
      <c r="MJN17" s="31"/>
      <c r="MJO17" s="30"/>
      <c r="MJP17" s="30"/>
      <c r="MJQ17" s="77"/>
      <c r="MJR17" s="33"/>
      <c r="MJS17" s="29"/>
      <c r="MJT17" s="30"/>
      <c r="MJU17" s="30"/>
      <c r="MJV17" s="31"/>
      <c r="MJW17" s="30"/>
      <c r="MJX17" s="30"/>
      <c r="MJY17" s="77"/>
      <c r="MJZ17" s="33"/>
      <c r="MKA17" s="29"/>
      <c r="MKB17" s="30"/>
      <c r="MKC17" s="30"/>
      <c r="MKD17" s="31"/>
      <c r="MKE17" s="30"/>
      <c r="MKF17" s="30"/>
      <c r="MKG17" s="77"/>
      <c r="MKH17" s="33"/>
      <c r="MKI17" s="29"/>
      <c r="MKJ17" s="30"/>
      <c r="MKK17" s="30"/>
      <c r="MKL17" s="31"/>
      <c r="MKM17" s="30"/>
      <c r="MKN17" s="30"/>
      <c r="MKO17" s="77"/>
      <c r="MKP17" s="33"/>
      <c r="MKQ17" s="29"/>
      <c r="MKR17" s="30"/>
      <c r="MKS17" s="30"/>
      <c r="MKT17" s="31"/>
      <c r="MKU17" s="30"/>
      <c r="MKV17" s="30"/>
      <c r="MKW17" s="77"/>
      <c r="MKX17" s="33"/>
      <c r="MKY17" s="29"/>
      <c r="MKZ17" s="30"/>
      <c r="MLA17" s="30"/>
      <c r="MLB17" s="31"/>
      <c r="MLC17" s="30"/>
      <c r="MLD17" s="30"/>
      <c r="MLE17" s="77"/>
      <c r="MLF17" s="33"/>
      <c r="MLG17" s="29"/>
      <c r="MLH17" s="30"/>
      <c r="MLI17" s="30"/>
      <c r="MLJ17" s="31"/>
      <c r="MLK17" s="30"/>
      <c r="MLL17" s="30"/>
      <c r="MLM17" s="77"/>
      <c r="MLN17" s="33"/>
      <c r="MLO17" s="29"/>
      <c r="MLP17" s="30"/>
      <c r="MLQ17" s="30"/>
      <c r="MLR17" s="31"/>
      <c r="MLS17" s="30"/>
      <c r="MLT17" s="30"/>
      <c r="MLU17" s="77"/>
      <c r="MLV17" s="33"/>
      <c r="MLW17" s="29"/>
      <c r="MLX17" s="30"/>
      <c r="MLY17" s="30"/>
      <c r="MLZ17" s="31"/>
      <c r="MMA17" s="30"/>
      <c r="MMB17" s="30"/>
      <c r="MMC17" s="77"/>
      <c r="MMD17" s="33"/>
      <c r="MME17" s="29"/>
      <c r="MMF17" s="30"/>
      <c r="MMG17" s="30"/>
      <c r="MMH17" s="31"/>
      <c r="MMI17" s="30"/>
      <c r="MMJ17" s="30"/>
      <c r="MMK17" s="77"/>
      <c r="MML17" s="33"/>
      <c r="MMM17" s="29"/>
      <c r="MMN17" s="30"/>
      <c r="MMO17" s="30"/>
      <c r="MMP17" s="31"/>
      <c r="MMQ17" s="30"/>
      <c r="MMR17" s="30"/>
      <c r="MMS17" s="77"/>
      <c r="MMT17" s="33"/>
      <c r="MMU17" s="29"/>
      <c r="MMV17" s="30"/>
      <c r="MMW17" s="30"/>
      <c r="MMX17" s="31"/>
      <c r="MMY17" s="30"/>
      <c r="MMZ17" s="30"/>
      <c r="MNA17" s="77"/>
      <c r="MNB17" s="33"/>
      <c r="MNC17" s="29"/>
      <c r="MND17" s="30"/>
      <c r="MNE17" s="30"/>
      <c r="MNF17" s="31"/>
      <c r="MNG17" s="30"/>
      <c r="MNH17" s="30"/>
      <c r="MNI17" s="77"/>
      <c r="MNJ17" s="33"/>
      <c r="MNK17" s="29"/>
      <c r="MNL17" s="30"/>
      <c r="MNM17" s="30"/>
      <c r="MNN17" s="31"/>
      <c r="MNO17" s="30"/>
      <c r="MNP17" s="30"/>
      <c r="MNQ17" s="77"/>
      <c r="MNR17" s="33"/>
      <c r="MNS17" s="29"/>
      <c r="MNT17" s="30"/>
      <c r="MNU17" s="30"/>
      <c r="MNV17" s="31"/>
      <c r="MNW17" s="30"/>
      <c r="MNX17" s="30"/>
      <c r="MNY17" s="77"/>
      <c r="MNZ17" s="33"/>
      <c r="MOA17" s="29"/>
      <c r="MOB17" s="30"/>
      <c r="MOC17" s="30"/>
      <c r="MOD17" s="31"/>
      <c r="MOE17" s="30"/>
      <c r="MOF17" s="30"/>
      <c r="MOG17" s="77"/>
      <c r="MOH17" s="33"/>
      <c r="MOI17" s="29"/>
      <c r="MOJ17" s="30"/>
      <c r="MOK17" s="30"/>
      <c r="MOL17" s="31"/>
      <c r="MOM17" s="30"/>
      <c r="MON17" s="30"/>
      <c r="MOO17" s="77"/>
      <c r="MOP17" s="33"/>
      <c r="MOQ17" s="29"/>
      <c r="MOR17" s="30"/>
      <c r="MOS17" s="30"/>
      <c r="MOT17" s="31"/>
      <c r="MOU17" s="30"/>
      <c r="MOV17" s="30"/>
      <c r="MOW17" s="77"/>
      <c r="MOX17" s="33"/>
      <c r="MOY17" s="29"/>
      <c r="MOZ17" s="30"/>
      <c r="MPA17" s="30"/>
      <c r="MPB17" s="31"/>
      <c r="MPC17" s="30"/>
      <c r="MPD17" s="30"/>
      <c r="MPE17" s="77"/>
      <c r="MPF17" s="33"/>
      <c r="MPG17" s="29"/>
      <c r="MPH17" s="30"/>
      <c r="MPI17" s="30"/>
      <c r="MPJ17" s="31"/>
      <c r="MPK17" s="30"/>
      <c r="MPL17" s="30"/>
      <c r="MPM17" s="77"/>
      <c r="MPN17" s="33"/>
      <c r="MPO17" s="29"/>
      <c r="MPP17" s="30"/>
      <c r="MPQ17" s="30"/>
      <c r="MPR17" s="31"/>
      <c r="MPS17" s="30"/>
      <c r="MPT17" s="30"/>
      <c r="MPU17" s="77"/>
      <c r="MPV17" s="33"/>
      <c r="MPW17" s="29"/>
      <c r="MPX17" s="30"/>
      <c r="MPY17" s="30"/>
      <c r="MPZ17" s="31"/>
      <c r="MQA17" s="30"/>
      <c r="MQB17" s="30"/>
      <c r="MQC17" s="77"/>
      <c r="MQD17" s="33"/>
      <c r="MQE17" s="29"/>
      <c r="MQF17" s="30"/>
      <c r="MQG17" s="30"/>
      <c r="MQH17" s="31"/>
      <c r="MQI17" s="30"/>
      <c r="MQJ17" s="30"/>
      <c r="MQK17" s="77"/>
      <c r="MQL17" s="33"/>
      <c r="MQM17" s="29"/>
      <c r="MQN17" s="30"/>
      <c r="MQO17" s="30"/>
      <c r="MQP17" s="31"/>
      <c r="MQQ17" s="30"/>
      <c r="MQR17" s="30"/>
      <c r="MQS17" s="77"/>
      <c r="MQT17" s="33"/>
      <c r="MQU17" s="29"/>
      <c r="MQV17" s="30"/>
      <c r="MQW17" s="30"/>
      <c r="MQX17" s="31"/>
      <c r="MQY17" s="30"/>
      <c r="MQZ17" s="30"/>
      <c r="MRA17" s="77"/>
      <c r="MRB17" s="33"/>
      <c r="MRC17" s="29"/>
      <c r="MRD17" s="30"/>
      <c r="MRE17" s="30"/>
      <c r="MRF17" s="31"/>
      <c r="MRG17" s="30"/>
      <c r="MRH17" s="30"/>
      <c r="MRI17" s="77"/>
      <c r="MRJ17" s="33"/>
      <c r="MRK17" s="29"/>
      <c r="MRL17" s="30"/>
      <c r="MRM17" s="30"/>
      <c r="MRN17" s="31"/>
      <c r="MRO17" s="30"/>
      <c r="MRP17" s="30"/>
      <c r="MRQ17" s="77"/>
      <c r="MRR17" s="33"/>
      <c r="MRS17" s="29"/>
      <c r="MRT17" s="30"/>
      <c r="MRU17" s="30"/>
      <c r="MRV17" s="31"/>
      <c r="MRW17" s="30"/>
      <c r="MRX17" s="30"/>
      <c r="MRY17" s="77"/>
      <c r="MRZ17" s="33"/>
      <c r="MSA17" s="29"/>
      <c r="MSB17" s="30"/>
      <c r="MSC17" s="30"/>
      <c r="MSD17" s="31"/>
      <c r="MSE17" s="30"/>
      <c r="MSF17" s="30"/>
      <c r="MSG17" s="77"/>
      <c r="MSH17" s="33"/>
      <c r="MSI17" s="29"/>
      <c r="MSJ17" s="30"/>
      <c r="MSK17" s="30"/>
      <c r="MSL17" s="31"/>
      <c r="MSM17" s="30"/>
      <c r="MSN17" s="30"/>
      <c r="MSO17" s="77"/>
      <c r="MSP17" s="33"/>
      <c r="MSQ17" s="29"/>
      <c r="MSR17" s="30"/>
      <c r="MSS17" s="30"/>
      <c r="MST17" s="31"/>
      <c r="MSU17" s="30"/>
      <c r="MSV17" s="30"/>
      <c r="MSW17" s="77"/>
      <c r="MSX17" s="33"/>
      <c r="MSY17" s="29"/>
      <c r="MSZ17" s="30"/>
      <c r="MTA17" s="30"/>
      <c r="MTB17" s="31"/>
      <c r="MTC17" s="30"/>
      <c r="MTD17" s="30"/>
      <c r="MTE17" s="77"/>
      <c r="MTF17" s="33"/>
      <c r="MTG17" s="29"/>
      <c r="MTH17" s="30"/>
      <c r="MTI17" s="30"/>
      <c r="MTJ17" s="31"/>
      <c r="MTK17" s="30"/>
      <c r="MTL17" s="30"/>
      <c r="MTM17" s="77"/>
      <c r="MTN17" s="33"/>
      <c r="MTO17" s="29"/>
      <c r="MTP17" s="30"/>
      <c r="MTQ17" s="30"/>
      <c r="MTR17" s="31"/>
      <c r="MTS17" s="30"/>
      <c r="MTT17" s="30"/>
      <c r="MTU17" s="77"/>
      <c r="MTV17" s="33"/>
      <c r="MTW17" s="29"/>
      <c r="MTX17" s="30"/>
      <c r="MTY17" s="30"/>
      <c r="MTZ17" s="31"/>
      <c r="MUA17" s="30"/>
      <c r="MUB17" s="30"/>
      <c r="MUC17" s="77"/>
      <c r="MUD17" s="33"/>
      <c r="MUE17" s="29"/>
      <c r="MUF17" s="30"/>
      <c r="MUG17" s="30"/>
      <c r="MUH17" s="31"/>
      <c r="MUI17" s="30"/>
      <c r="MUJ17" s="30"/>
      <c r="MUK17" s="77"/>
      <c r="MUL17" s="33"/>
      <c r="MUM17" s="29"/>
      <c r="MUN17" s="30"/>
      <c r="MUO17" s="30"/>
      <c r="MUP17" s="31"/>
      <c r="MUQ17" s="30"/>
      <c r="MUR17" s="30"/>
      <c r="MUS17" s="77"/>
      <c r="MUT17" s="33"/>
      <c r="MUU17" s="29"/>
      <c r="MUV17" s="30"/>
      <c r="MUW17" s="30"/>
      <c r="MUX17" s="31"/>
      <c r="MUY17" s="30"/>
      <c r="MUZ17" s="30"/>
      <c r="MVA17" s="77"/>
      <c r="MVB17" s="33"/>
      <c r="MVC17" s="29"/>
      <c r="MVD17" s="30"/>
      <c r="MVE17" s="30"/>
      <c r="MVF17" s="31"/>
      <c r="MVG17" s="30"/>
      <c r="MVH17" s="30"/>
      <c r="MVI17" s="77"/>
      <c r="MVJ17" s="33"/>
      <c r="MVK17" s="29"/>
      <c r="MVL17" s="30"/>
      <c r="MVM17" s="30"/>
      <c r="MVN17" s="31"/>
      <c r="MVO17" s="30"/>
      <c r="MVP17" s="30"/>
      <c r="MVQ17" s="77"/>
      <c r="MVR17" s="33"/>
      <c r="MVS17" s="29"/>
      <c r="MVT17" s="30"/>
      <c r="MVU17" s="30"/>
      <c r="MVV17" s="31"/>
      <c r="MVW17" s="30"/>
      <c r="MVX17" s="30"/>
      <c r="MVY17" s="77"/>
      <c r="MVZ17" s="33"/>
      <c r="MWA17" s="29"/>
      <c r="MWB17" s="30"/>
      <c r="MWC17" s="30"/>
      <c r="MWD17" s="31"/>
      <c r="MWE17" s="30"/>
      <c r="MWF17" s="30"/>
      <c r="MWG17" s="77"/>
      <c r="MWH17" s="33"/>
      <c r="MWI17" s="29"/>
      <c r="MWJ17" s="30"/>
      <c r="MWK17" s="30"/>
      <c r="MWL17" s="31"/>
      <c r="MWM17" s="30"/>
      <c r="MWN17" s="30"/>
      <c r="MWO17" s="77"/>
      <c r="MWP17" s="33"/>
      <c r="MWQ17" s="29"/>
      <c r="MWR17" s="30"/>
      <c r="MWS17" s="30"/>
      <c r="MWT17" s="31"/>
      <c r="MWU17" s="30"/>
      <c r="MWV17" s="30"/>
      <c r="MWW17" s="77"/>
      <c r="MWX17" s="33"/>
      <c r="MWY17" s="29"/>
      <c r="MWZ17" s="30"/>
      <c r="MXA17" s="30"/>
      <c r="MXB17" s="31"/>
      <c r="MXC17" s="30"/>
      <c r="MXD17" s="30"/>
      <c r="MXE17" s="77"/>
      <c r="MXF17" s="33"/>
      <c r="MXG17" s="29"/>
      <c r="MXH17" s="30"/>
      <c r="MXI17" s="30"/>
      <c r="MXJ17" s="31"/>
      <c r="MXK17" s="30"/>
      <c r="MXL17" s="30"/>
      <c r="MXM17" s="77"/>
      <c r="MXN17" s="33"/>
      <c r="MXO17" s="29"/>
      <c r="MXP17" s="30"/>
      <c r="MXQ17" s="30"/>
      <c r="MXR17" s="31"/>
      <c r="MXS17" s="30"/>
      <c r="MXT17" s="30"/>
      <c r="MXU17" s="77"/>
      <c r="MXV17" s="33"/>
      <c r="MXW17" s="29"/>
      <c r="MXX17" s="30"/>
      <c r="MXY17" s="30"/>
      <c r="MXZ17" s="31"/>
      <c r="MYA17" s="30"/>
      <c r="MYB17" s="30"/>
      <c r="MYC17" s="77"/>
      <c r="MYD17" s="33"/>
      <c r="MYE17" s="29"/>
      <c r="MYF17" s="30"/>
      <c r="MYG17" s="30"/>
      <c r="MYH17" s="31"/>
      <c r="MYI17" s="30"/>
      <c r="MYJ17" s="30"/>
      <c r="MYK17" s="77"/>
      <c r="MYL17" s="33"/>
      <c r="MYM17" s="29"/>
      <c r="MYN17" s="30"/>
      <c r="MYO17" s="30"/>
      <c r="MYP17" s="31"/>
      <c r="MYQ17" s="30"/>
      <c r="MYR17" s="30"/>
      <c r="MYS17" s="77"/>
      <c r="MYT17" s="33"/>
      <c r="MYU17" s="29"/>
      <c r="MYV17" s="30"/>
      <c r="MYW17" s="30"/>
      <c r="MYX17" s="31"/>
      <c r="MYY17" s="30"/>
      <c r="MYZ17" s="30"/>
      <c r="MZA17" s="77"/>
      <c r="MZB17" s="33"/>
      <c r="MZC17" s="29"/>
      <c r="MZD17" s="30"/>
      <c r="MZE17" s="30"/>
      <c r="MZF17" s="31"/>
      <c r="MZG17" s="30"/>
      <c r="MZH17" s="30"/>
      <c r="MZI17" s="77"/>
      <c r="MZJ17" s="33"/>
      <c r="MZK17" s="29"/>
      <c r="MZL17" s="30"/>
      <c r="MZM17" s="30"/>
      <c r="MZN17" s="31"/>
      <c r="MZO17" s="30"/>
      <c r="MZP17" s="30"/>
      <c r="MZQ17" s="77"/>
      <c r="MZR17" s="33"/>
      <c r="MZS17" s="29"/>
      <c r="MZT17" s="30"/>
      <c r="MZU17" s="30"/>
      <c r="MZV17" s="31"/>
      <c r="MZW17" s="30"/>
      <c r="MZX17" s="30"/>
      <c r="MZY17" s="77"/>
      <c r="MZZ17" s="33"/>
      <c r="NAA17" s="29"/>
      <c r="NAB17" s="30"/>
      <c r="NAC17" s="30"/>
      <c r="NAD17" s="31"/>
      <c r="NAE17" s="30"/>
      <c r="NAF17" s="30"/>
      <c r="NAG17" s="77"/>
      <c r="NAH17" s="33"/>
      <c r="NAI17" s="29"/>
      <c r="NAJ17" s="30"/>
      <c r="NAK17" s="30"/>
      <c r="NAL17" s="31"/>
      <c r="NAM17" s="30"/>
      <c r="NAN17" s="30"/>
      <c r="NAO17" s="77"/>
      <c r="NAP17" s="33"/>
      <c r="NAQ17" s="29"/>
      <c r="NAR17" s="30"/>
      <c r="NAS17" s="30"/>
      <c r="NAT17" s="31"/>
      <c r="NAU17" s="30"/>
      <c r="NAV17" s="30"/>
      <c r="NAW17" s="77"/>
      <c r="NAX17" s="33"/>
      <c r="NAY17" s="29"/>
      <c r="NAZ17" s="30"/>
      <c r="NBA17" s="30"/>
      <c r="NBB17" s="31"/>
      <c r="NBC17" s="30"/>
      <c r="NBD17" s="30"/>
      <c r="NBE17" s="77"/>
      <c r="NBF17" s="33"/>
      <c r="NBG17" s="29"/>
      <c r="NBH17" s="30"/>
      <c r="NBI17" s="30"/>
      <c r="NBJ17" s="31"/>
      <c r="NBK17" s="30"/>
      <c r="NBL17" s="30"/>
      <c r="NBM17" s="77"/>
      <c r="NBN17" s="33"/>
      <c r="NBO17" s="29"/>
      <c r="NBP17" s="30"/>
      <c r="NBQ17" s="30"/>
      <c r="NBR17" s="31"/>
      <c r="NBS17" s="30"/>
      <c r="NBT17" s="30"/>
      <c r="NBU17" s="77"/>
      <c r="NBV17" s="33"/>
      <c r="NBW17" s="29"/>
      <c r="NBX17" s="30"/>
      <c r="NBY17" s="30"/>
      <c r="NBZ17" s="31"/>
      <c r="NCA17" s="30"/>
      <c r="NCB17" s="30"/>
      <c r="NCC17" s="77"/>
      <c r="NCD17" s="33"/>
      <c r="NCE17" s="29"/>
      <c r="NCF17" s="30"/>
      <c r="NCG17" s="30"/>
      <c r="NCH17" s="31"/>
      <c r="NCI17" s="30"/>
      <c r="NCJ17" s="30"/>
      <c r="NCK17" s="77"/>
      <c r="NCL17" s="33"/>
      <c r="NCM17" s="29"/>
      <c r="NCN17" s="30"/>
      <c r="NCO17" s="30"/>
      <c r="NCP17" s="31"/>
      <c r="NCQ17" s="30"/>
      <c r="NCR17" s="30"/>
      <c r="NCS17" s="77"/>
      <c r="NCT17" s="33"/>
      <c r="NCU17" s="29"/>
      <c r="NCV17" s="30"/>
      <c r="NCW17" s="30"/>
      <c r="NCX17" s="31"/>
      <c r="NCY17" s="30"/>
      <c r="NCZ17" s="30"/>
      <c r="NDA17" s="77"/>
      <c r="NDB17" s="33"/>
      <c r="NDC17" s="29"/>
      <c r="NDD17" s="30"/>
      <c r="NDE17" s="30"/>
      <c r="NDF17" s="31"/>
      <c r="NDG17" s="30"/>
      <c r="NDH17" s="30"/>
      <c r="NDI17" s="77"/>
      <c r="NDJ17" s="33"/>
      <c r="NDK17" s="29"/>
      <c r="NDL17" s="30"/>
      <c r="NDM17" s="30"/>
      <c r="NDN17" s="31"/>
      <c r="NDO17" s="30"/>
      <c r="NDP17" s="30"/>
      <c r="NDQ17" s="77"/>
      <c r="NDR17" s="33"/>
      <c r="NDS17" s="29"/>
      <c r="NDT17" s="30"/>
      <c r="NDU17" s="30"/>
      <c r="NDV17" s="31"/>
      <c r="NDW17" s="30"/>
      <c r="NDX17" s="30"/>
      <c r="NDY17" s="77"/>
      <c r="NDZ17" s="33"/>
      <c r="NEA17" s="29"/>
      <c r="NEB17" s="30"/>
      <c r="NEC17" s="30"/>
      <c r="NED17" s="31"/>
      <c r="NEE17" s="30"/>
      <c r="NEF17" s="30"/>
      <c r="NEG17" s="77"/>
      <c r="NEH17" s="33"/>
      <c r="NEI17" s="29"/>
      <c r="NEJ17" s="30"/>
      <c r="NEK17" s="30"/>
      <c r="NEL17" s="31"/>
      <c r="NEM17" s="30"/>
      <c r="NEN17" s="30"/>
      <c r="NEO17" s="77"/>
      <c r="NEP17" s="33"/>
      <c r="NEQ17" s="29"/>
      <c r="NER17" s="30"/>
      <c r="NES17" s="30"/>
      <c r="NET17" s="31"/>
      <c r="NEU17" s="30"/>
      <c r="NEV17" s="30"/>
      <c r="NEW17" s="77"/>
      <c r="NEX17" s="33"/>
      <c r="NEY17" s="29"/>
      <c r="NEZ17" s="30"/>
      <c r="NFA17" s="30"/>
      <c r="NFB17" s="31"/>
      <c r="NFC17" s="30"/>
      <c r="NFD17" s="30"/>
      <c r="NFE17" s="77"/>
      <c r="NFF17" s="33"/>
      <c r="NFG17" s="29"/>
      <c r="NFH17" s="30"/>
      <c r="NFI17" s="30"/>
      <c r="NFJ17" s="31"/>
      <c r="NFK17" s="30"/>
      <c r="NFL17" s="30"/>
      <c r="NFM17" s="77"/>
      <c r="NFN17" s="33"/>
      <c r="NFO17" s="29"/>
      <c r="NFP17" s="30"/>
      <c r="NFQ17" s="30"/>
      <c r="NFR17" s="31"/>
      <c r="NFS17" s="30"/>
      <c r="NFT17" s="30"/>
      <c r="NFU17" s="77"/>
      <c r="NFV17" s="33"/>
      <c r="NFW17" s="29"/>
      <c r="NFX17" s="30"/>
      <c r="NFY17" s="30"/>
      <c r="NFZ17" s="31"/>
      <c r="NGA17" s="30"/>
      <c r="NGB17" s="30"/>
      <c r="NGC17" s="77"/>
      <c r="NGD17" s="33"/>
      <c r="NGE17" s="29"/>
      <c r="NGF17" s="30"/>
      <c r="NGG17" s="30"/>
      <c r="NGH17" s="31"/>
      <c r="NGI17" s="30"/>
      <c r="NGJ17" s="30"/>
      <c r="NGK17" s="77"/>
      <c r="NGL17" s="33"/>
      <c r="NGM17" s="29"/>
      <c r="NGN17" s="30"/>
      <c r="NGO17" s="30"/>
      <c r="NGP17" s="31"/>
      <c r="NGQ17" s="30"/>
      <c r="NGR17" s="30"/>
      <c r="NGS17" s="77"/>
      <c r="NGT17" s="33"/>
      <c r="NGU17" s="29"/>
      <c r="NGV17" s="30"/>
      <c r="NGW17" s="30"/>
      <c r="NGX17" s="31"/>
      <c r="NGY17" s="30"/>
      <c r="NGZ17" s="30"/>
      <c r="NHA17" s="77"/>
      <c r="NHB17" s="33"/>
      <c r="NHC17" s="29"/>
      <c r="NHD17" s="30"/>
      <c r="NHE17" s="30"/>
      <c r="NHF17" s="31"/>
      <c r="NHG17" s="30"/>
      <c r="NHH17" s="30"/>
      <c r="NHI17" s="77"/>
      <c r="NHJ17" s="33"/>
      <c r="NHK17" s="29"/>
      <c r="NHL17" s="30"/>
      <c r="NHM17" s="30"/>
      <c r="NHN17" s="31"/>
      <c r="NHO17" s="30"/>
      <c r="NHP17" s="30"/>
      <c r="NHQ17" s="77"/>
      <c r="NHR17" s="33"/>
      <c r="NHS17" s="29"/>
      <c r="NHT17" s="30"/>
      <c r="NHU17" s="30"/>
      <c r="NHV17" s="31"/>
      <c r="NHW17" s="30"/>
      <c r="NHX17" s="30"/>
      <c r="NHY17" s="77"/>
      <c r="NHZ17" s="33"/>
      <c r="NIA17" s="29"/>
      <c r="NIB17" s="30"/>
      <c r="NIC17" s="30"/>
      <c r="NID17" s="31"/>
      <c r="NIE17" s="30"/>
      <c r="NIF17" s="30"/>
      <c r="NIG17" s="77"/>
      <c r="NIH17" s="33"/>
      <c r="NII17" s="29"/>
      <c r="NIJ17" s="30"/>
      <c r="NIK17" s="30"/>
      <c r="NIL17" s="31"/>
      <c r="NIM17" s="30"/>
      <c r="NIN17" s="30"/>
      <c r="NIO17" s="77"/>
      <c r="NIP17" s="33"/>
      <c r="NIQ17" s="29"/>
      <c r="NIR17" s="30"/>
      <c r="NIS17" s="30"/>
      <c r="NIT17" s="31"/>
      <c r="NIU17" s="30"/>
      <c r="NIV17" s="30"/>
      <c r="NIW17" s="77"/>
      <c r="NIX17" s="33"/>
      <c r="NIY17" s="29"/>
      <c r="NIZ17" s="30"/>
      <c r="NJA17" s="30"/>
      <c r="NJB17" s="31"/>
      <c r="NJC17" s="30"/>
      <c r="NJD17" s="30"/>
      <c r="NJE17" s="77"/>
      <c r="NJF17" s="33"/>
      <c r="NJG17" s="29"/>
      <c r="NJH17" s="30"/>
      <c r="NJI17" s="30"/>
      <c r="NJJ17" s="31"/>
      <c r="NJK17" s="30"/>
      <c r="NJL17" s="30"/>
      <c r="NJM17" s="77"/>
      <c r="NJN17" s="33"/>
      <c r="NJO17" s="29"/>
      <c r="NJP17" s="30"/>
      <c r="NJQ17" s="30"/>
      <c r="NJR17" s="31"/>
      <c r="NJS17" s="30"/>
      <c r="NJT17" s="30"/>
      <c r="NJU17" s="77"/>
      <c r="NJV17" s="33"/>
      <c r="NJW17" s="29"/>
      <c r="NJX17" s="30"/>
      <c r="NJY17" s="30"/>
      <c r="NJZ17" s="31"/>
      <c r="NKA17" s="30"/>
      <c r="NKB17" s="30"/>
      <c r="NKC17" s="77"/>
      <c r="NKD17" s="33"/>
      <c r="NKE17" s="29"/>
      <c r="NKF17" s="30"/>
      <c r="NKG17" s="30"/>
      <c r="NKH17" s="31"/>
      <c r="NKI17" s="30"/>
      <c r="NKJ17" s="30"/>
      <c r="NKK17" s="77"/>
      <c r="NKL17" s="33"/>
      <c r="NKM17" s="29"/>
      <c r="NKN17" s="30"/>
      <c r="NKO17" s="30"/>
      <c r="NKP17" s="31"/>
      <c r="NKQ17" s="30"/>
      <c r="NKR17" s="30"/>
      <c r="NKS17" s="77"/>
      <c r="NKT17" s="33"/>
      <c r="NKU17" s="29"/>
      <c r="NKV17" s="30"/>
      <c r="NKW17" s="30"/>
      <c r="NKX17" s="31"/>
      <c r="NKY17" s="30"/>
      <c r="NKZ17" s="30"/>
      <c r="NLA17" s="77"/>
      <c r="NLB17" s="33"/>
      <c r="NLC17" s="29"/>
      <c r="NLD17" s="30"/>
      <c r="NLE17" s="30"/>
      <c r="NLF17" s="31"/>
      <c r="NLG17" s="30"/>
      <c r="NLH17" s="30"/>
      <c r="NLI17" s="77"/>
      <c r="NLJ17" s="33"/>
      <c r="NLK17" s="29"/>
      <c r="NLL17" s="30"/>
      <c r="NLM17" s="30"/>
      <c r="NLN17" s="31"/>
      <c r="NLO17" s="30"/>
      <c r="NLP17" s="30"/>
      <c r="NLQ17" s="77"/>
      <c r="NLR17" s="33"/>
      <c r="NLS17" s="29"/>
      <c r="NLT17" s="30"/>
      <c r="NLU17" s="30"/>
      <c r="NLV17" s="31"/>
      <c r="NLW17" s="30"/>
      <c r="NLX17" s="30"/>
      <c r="NLY17" s="77"/>
      <c r="NLZ17" s="33"/>
      <c r="NMA17" s="29"/>
      <c r="NMB17" s="30"/>
      <c r="NMC17" s="30"/>
      <c r="NMD17" s="31"/>
      <c r="NME17" s="30"/>
      <c r="NMF17" s="30"/>
      <c r="NMG17" s="77"/>
      <c r="NMH17" s="33"/>
      <c r="NMI17" s="29"/>
      <c r="NMJ17" s="30"/>
      <c r="NMK17" s="30"/>
      <c r="NML17" s="31"/>
      <c r="NMM17" s="30"/>
      <c r="NMN17" s="30"/>
      <c r="NMO17" s="77"/>
      <c r="NMP17" s="33"/>
      <c r="NMQ17" s="29"/>
      <c r="NMR17" s="30"/>
      <c r="NMS17" s="30"/>
      <c r="NMT17" s="31"/>
      <c r="NMU17" s="30"/>
      <c r="NMV17" s="30"/>
      <c r="NMW17" s="77"/>
      <c r="NMX17" s="33"/>
      <c r="NMY17" s="29"/>
      <c r="NMZ17" s="30"/>
      <c r="NNA17" s="30"/>
      <c r="NNB17" s="31"/>
      <c r="NNC17" s="30"/>
      <c r="NND17" s="30"/>
      <c r="NNE17" s="77"/>
      <c r="NNF17" s="33"/>
      <c r="NNG17" s="29"/>
      <c r="NNH17" s="30"/>
      <c r="NNI17" s="30"/>
      <c r="NNJ17" s="31"/>
      <c r="NNK17" s="30"/>
      <c r="NNL17" s="30"/>
      <c r="NNM17" s="77"/>
      <c r="NNN17" s="33"/>
      <c r="NNO17" s="29"/>
      <c r="NNP17" s="30"/>
      <c r="NNQ17" s="30"/>
      <c r="NNR17" s="31"/>
      <c r="NNS17" s="30"/>
      <c r="NNT17" s="30"/>
      <c r="NNU17" s="77"/>
      <c r="NNV17" s="33"/>
      <c r="NNW17" s="29"/>
      <c r="NNX17" s="30"/>
      <c r="NNY17" s="30"/>
      <c r="NNZ17" s="31"/>
      <c r="NOA17" s="30"/>
      <c r="NOB17" s="30"/>
      <c r="NOC17" s="77"/>
      <c r="NOD17" s="33"/>
      <c r="NOE17" s="29"/>
      <c r="NOF17" s="30"/>
      <c r="NOG17" s="30"/>
      <c r="NOH17" s="31"/>
      <c r="NOI17" s="30"/>
      <c r="NOJ17" s="30"/>
      <c r="NOK17" s="77"/>
      <c r="NOL17" s="33"/>
      <c r="NOM17" s="29"/>
      <c r="NON17" s="30"/>
      <c r="NOO17" s="30"/>
      <c r="NOP17" s="31"/>
      <c r="NOQ17" s="30"/>
      <c r="NOR17" s="30"/>
      <c r="NOS17" s="77"/>
      <c r="NOT17" s="33"/>
      <c r="NOU17" s="29"/>
      <c r="NOV17" s="30"/>
      <c r="NOW17" s="30"/>
      <c r="NOX17" s="31"/>
      <c r="NOY17" s="30"/>
      <c r="NOZ17" s="30"/>
      <c r="NPA17" s="77"/>
      <c r="NPB17" s="33"/>
      <c r="NPC17" s="29"/>
      <c r="NPD17" s="30"/>
      <c r="NPE17" s="30"/>
      <c r="NPF17" s="31"/>
      <c r="NPG17" s="30"/>
      <c r="NPH17" s="30"/>
      <c r="NPI17" s="77"/>
      <c r="NPJ17" s="33"/>
      <c r="NPK17" s="29"/>
      <c r="NPL17" s="30"/>
      <c r="NPM17" s="30"/>
      <c r="NPN17" s="31"/>
      <c r="NPO17" s="30"/>
      <c r="NPP17" s="30"/>
      <c r="NPQ17" s="77"/>
      <c r="NPR17" s="33"/>
      <c r="NPS17" s="29"/>
      <c r="NPT17" s="30"/>
      <c r="NPU17" s="30"/>
      <c r="NPV17" s="31"/>
      <c r="NPW17" s="30"/>
      <c r="NPX17" s="30"/>
      <c r="NPY17" s="77"/>
      <c r="NPZ17" s="33"/>
      <c r="NQA17" s="29"/>
      <c r="NQB17" s="30"/>
      <c r="NQC17" s="30"/>
      <c r="NQD17" s="31"/>
      <c r="NQE17" s="30"/>
      <c r="NQF17" s="30"/>
      <c r="NQG17" s="77"/>
      <c r="NQH17" s="33"/>
      <c r="NQI17" s="29"/>
      <c r="NQJ17" s="30"/>
      <c r="NQK17" s="30"/>
      <c r="NQL17" s="31"/>
      <c r="NQM17" s="30"/>
      <c r="NQN17" s="30"/>
      <c r="NQO17" s="77"/>
      <c r="NQP17" s="33"/>
      <c r="NQQ17" s="29"/>
      <c r="NQR17" s="30"/>
      <c r="NQS17" s="30"/>
      <c r="NQT17" s="31"/>
      <c r="NQU17" s="30"/>
      <c r="NQV17" s="30"/>
      <c r="NQW17" s="77"/>
      <c r="NQX17" s="33"/>
      <c r="NQY17" s="29"/>
      <c r="NQZ17" s="30"/>
      <c r="NRA17" s="30"/>
      <c r="NRB17" s="31"/>
      <c r="NRC17" s="30"/>
      <c r="NRD17" s="30"/>
      <c r="NRE17" s="77"/>
      <c r="NRF17" s="33"/>
      <c r="NRG17" s="29"/>
      <c r="NRH17" s="30"/>
      <c r="NRI17" s="30"/>
      <c r="NRJ17" s="31"/>
      <c r="NRK17" s="30"/>
      <c r="NRL17" s="30"/>
      <c r="NRM17" s="77"/>
      <c r="NRN17" s="33"/>
      <c r="NRO17" s="29"/>
      <c r="NRP17" s="30"/>
      <c r="NRQ17" s="30"/>
      <c r="NRR17" s="31"/>
      <c r="NRS17" s="30"/>
      <c r="NRT17" s="30"/>
      <c r="NRU17" s="77"/>
      <c r="NRV17" s="33"/>
      <c r="NRW17" s="29"/>
      <c r="NRX17" s="30"/>
      <c r="NRY17" s="30"/>
      <c r="NRZ17" s="31"/>
      <c r="NSA17" s="30"/>
      <c r="NSB17" s="30"/>
      <c r="NSC17" s="77"/>
      <c r="NSD17" s="33"/>
      <c r="NSE17" s="29"/>
      <c r="NSF17" s="30"/>
      <c r="NSG17" s="30"/>
      <c r="NSH17" s="31"/>
      <c r="NSI17" s="30"/>
      <c r="NSJ17" s="30"/>
      <c r="NSK17" s="77"/>
      <c r="NSL17" s="33"/>
      <c r="NSM17" s="29"/>
      <c r="NSN17" s="30"/>
      <c r="NSO17" s="30"/>
      <c r="NSP17" s="31"/>
      <c r="NSQ17" s="30"/>
      <c r="NSR17" s="30"/>
      <c r="NSS17" s="77"/>
      <c r="NST17" s="33"/>
      <c r="NSU17" s="29"/>
      <c r="NSV17" s="30"/>
      <c r="NSW17" s="30"/>
      <c r="NSX17" s="31"/>
      <c r="NSY17" s="30"/>
      <c r="NSZ17" s="30"/>
      <c r="NTA17" s="77"/>
      <c r="NTB17" s="33"/>
      <c r="NTC17" s="29"/>
      <c r="NTD17" s="30"/>
      <c r="NTE17" s="30"/>
      <c r="NTF17" s="31"/>
      <c r="NTG17" s="30"/>
      <c r="NTH17" s="30"/>
      <c r="NTI17" s="77"/>
      <c r="NTJ17" s="33"/>
      <c r="NTK17" s="29"/>
      <c r="NTL17" s="30"/>
      <c r="NTM17" s="30"/>
      <c r="NTN17" s="31"/>
      <c r="NTO17" s="30"/>
      <c r="NTP17" s="30"/>
      <c r="NTQ17" s="77"/>
      <c r="NTR17" s="33"/>
      <c r="NTS17" s="29"/>
      <c r="NTT17" s="30"/>
      <c r="NTU17" s="30"/>
      <c r="NTV17" s="31"/>
      <c r="NTW17" s="30"/>
      <c r="NTX17" s="30"/>
      <c r="NTY17" s="77"/>
      <c r="NTZ17" s="33"/>
      <c r="NUA17" s="29"/>
      <c r="NUB17" s="30"/>
      <c r="NUC17" s="30"/>
      <c r="NUD17" s="31"/>
      <c r="NUE17" s="30"/>
      <c r="NUF17" s="30"/>
      <c r="NUG17" s="77"/>
      <c r="NUH17" s="33"/>
      <c r="NUI17" s="29"/>
      <c r="NUJ17" s="30"/>
      <c r="NUK17" s="30"/>
      <c r="NUL17" s="31"/>
      <c r="NUM17" s="30"/>
      <c r="NUN17" s="30"/>
      <c r="NUO17" s="77"/>
      <c r="NUP17" s="33"/>
      <c r="NUQ17" s="29"/>
      <c r="NUR17" s="30"/>
      <c r="NUS17" s="30"/>
      <c r="NUT17" s="31"/>
      <c r="NUU17" s="30"/>
      <c r="NUV17" s="30"/>
      <c r="NUW17" s="77"/>
      <c r="NUX17" s="33"/>
      <c r="NUY17" s="29"/>
      <c r="NUZ17" s="30"/>
      <c r="NVA17" s="30"/>
      <c r="NVB17" s="31"/>
      <c r="NVC17" s="30"/>
      <c r="NVD17" s="30"/>
      <c r="NVE17" s="77"/>
      <c r="NVF17" s="33"/>
      <c r="NVG17" s="29"/>
      <c r="NVH17" s="30"/>
      <c r="NVI17" s="30"/>
      <c r="NVJ17" s="31"/>
      <c r="NVK17" s="30"/>
      <c r="NVL17" s="30"/>
      <c r="NVM17" s="77"/>
      <c r="NVN17" s="33"/>
      <c r="NVO17" s="29"/>
      <c r="NVP17" s="30"/>
      <c r="NVQ17" s="30"/>
      <c r="NVR17" s="31"/>
      <c r="NVS17" s="30"/>
      <c r="NVT17" s="30"/>
      <c r="NVU17" s="77"/>
      <c r="NVV17" s="33"/>
      <c r="NVW17" s="29"/>
      <c r="NVX17" s="30"/>
      <c r="NVY17" s="30"/>
      <c r="NVZ17" s="31"/>
      <c r="NWA17" s="30"/>
      <c r="NWB17" s="30"/>
      <c r="NWC17" s="77"/>
      <c r="NWD17" s="33"/>
      <c r="NWE17" s="29"/>
      <c r="NWF17" s="30"/>
      <c r="NWG17" s="30"/>
      <c r="NWH17" s="31"/>
      <c r="NWI17" s="30"/>
      <c r="NWJ17" s="30"/>
      <c r="NWK17" s="77"/>
      <c r="NWL17" s="33"/>
      <c r="NWM17" s="29"/>
      <c r="NWN17" s="30"/>
      <c r="NWO17" s="30"/>
      <c r="NWP17" s="31"/>
      <c r="NWQ17" s="30"/>
      <c r="NWR17" s="30"/>
      <c r="NWS17" s="77"/>
      <c r="NWT17" s="33"/>
      <c r="NWU17" s="29"/>
      <c r="NWV17" s="30"/>
      <c r="NWW17" s="30"/>
      <c r="NWX17" s="31"/>
      <c r="NWY17" s="30"/>
      <c r="NWZ17" s="30"/>
      <c r="NXA17" s="77"/>
      <c r="NXB17" s="33"/>
      <c r="NXC17" s="29"/>
      <c r="NXD17" s="30"/>
      <c r="NXE17" s="30"/>
      <c r="NXF17" s="31"/>
      <c r="NXG17" s="30"/>
      <c r="NXH17" s="30"/>
      <c r="NXI17" s="77"/>
      <c r="NXJ17" s="33"/>
      <c r="NXK17" s="29"/>
      <c r="NXL17" s="30"/>
      <c r="NXM17" s="30"/>
      <c r="NXN17" s="31"/>
      <c r="NXO17" s="30"/>
      <c r="NXP17" s="30"/>
      <c r="NXQ17" s="77"/>
      <c r="NXR17" s="33"/>
      <c r="NXS17" s="29"/>
      <c r="NXT17" s="30"/>
      <c r="NXU17" s="30"/>
      <c r="NXV17" s="31"/>
      <c r="NXW17" s="30"/>
      <c r="NXX17" s="30"/>
      <c r="NXY17" s="77"/>
      <c r="NXZ17" s="33"/>
      <c r="NYA17" s="29"/>
      <c r="NYB17" s="30"/>
      <c r="NYC17" s="30"/>
      <c r="NYD17" s="31"/>
      <c r="NYE17" s="30"/>
      <c r="NYF17" s="30"/>
      <c r="NYG17" s="77"/>
      <c r="NYH17" s="33"/>
      <c r="NYI17" s="29"/>
      <c r="NYJ17" s="30"/>
      <c r="NYK17" s="30"/>
      <c r="NYL17" s="31"/>
      <c r="NYM17" s="30"/>
      <c r="NYN17" s="30"/>
      <c r="NYO17" s="77"/>
      <c r="NYP17" s="33"/>
      <c r="NYQ17" s="29"/>
      <c r="NYR17" s="30"/>
      <c r="NYS17" s="30"/>
      <c r="NYT17" s="31"/>
      <c r="NYU17" s="30"/>
      <c r="NYV17" s="30"/>
      <c r="NYW17" s="77"/>
      <c r="NYX17" s="33"/>
      <c r="NYY17" s="29"/>
      <c r="NYZ17" s="30"/>
      <c r="NZA17" s="30"/>
      <c r="NZB17" s="31"/>
      <c r="NZC17" s="30"/>
      <c r="NZD17" s="30"/>
      <c r="NZE17" s="77"/>
      <c r="NZF17" s="33"/>
      <c r="NZG17" s="29"/>
      <c r="NZH17" s="30"/>
      <c r="NZI17" s="30"/>
      <c r="NZJ17" s="31"/>
      <c r="NZK17" s="30"/>
      <c r="NZL17" s="30"/>
      <c r="NZM17" s="77"/>
      <c r="NZN17" s="33"/>
      <c r="NZO17" s="29"/>
      <c r="NZP17" s="30"/>
      <c r="NZQ17" s="30"/>
      <c r="NZR17" s="31"/>
      <c r="NZS17" s="30"/>
      <c r="NZT17" s="30"/>
      <c r="NZU17" s="77"/>
      <c r="NZV17" s="33"/>
      <c r="NZW17" s="29"/>
      <c r="NZX17" s="30"/>
      <c r="NZY17" s="30"/>
      <c r="NZZ17" s="31"/>
      <c r="OAA17" s="30"/>
      <c r="OAB17" s="30"/>
      <c r="OAC17" s="77"/>
      <c r="OAD17" s="33"/>
      <c r="OAE17" s="29"/>
      <c r="OAF17" s="30"/>
      <c r="OAG17" s="30"/>
      <c r="OAH17" s="31"/>
      <c r="OAI17" s="30"/>
      <c r="OAJ17" s="30"/>
      <c r="OAK17" s="77"/>
      <c r="OAL17" s="33"/>
      <c r="OAM17" s="29"/>
      <c r="OAN17" s="30"/>
      <c r="OAO17" s="30"/>
      <c r="OAP17" s="31"/>
      <c r="OAQ17" s="30"/>
      <c r="OAR17" s="30"/>
      <c r="OAS17" s="77"/>
      <c r="OAT17" s="33"/>
      <c r="OAU17" s="29"/>
      <c r="OAV17" s="30"/>
      <c r="OAW17" s="30"/>
      <c r="OAX17" s="31"/>
      <c r="OAY17" s="30"/>
      <c r="OAZ17" s="30"/>
      <c r="OBA17" s="77"/>
      <c r="OBB17" s="33"/>
      <c r="OBC17" s="29"/>
      <c r="OBD17" s="30"/>
      <c r="OBE17" s="30"/>
      <c r="OBF17" s="31"/>
      <c r="OBG17" s="30"/>
      <c r="OBH17" s="30"/>
      <c r="OBI17" s="77"/>
      <c r="OBJ17" s="33"/>
      <c r="OBK17" s="29"/>
      <c r="OBL17" s="30"/>
      <c r="OBM17" s="30"/>
      <c r="OBN17" s="31"/>
      <c r="OBO17" s="30"/>
      <c r="OBP17" s="30"/>
      <c r="OBQ17" s="77"/>
      <c r="OBR17" s="33"/>
      <c r="OBS17" s="29"/>
      <c r="OBT17" s="30"/>
      <c r="OBU17" s="30"/>
      <c r="OBV17" s="31"/>
      <c r="OBW17" s="30"/>
      <c r="OBX17" s="30"/>
      <c r="OBY17" s="77"/>
      <c r="OBZ17" s="33"/>
      <c r="OCA17" s="29"/>
      <c r="OCB17" s="30"/>
      <c r="OCC17" s="30"/>
      <c r="OCD17" s="31"/>
      <c r="OCE17" s="30"/>
      <c r="OCF17" s="30"/>
      <c r="OCG17" s="77"/>
      <c r="OCH17" s="33"/>
      <c r="OCI17" s="29"/>
      <c r="OCJ17" s="30"/>
      <c r="OCK17" s="30"/>
      <c r="OCL17" s="31"/>
      <c r="OCM17" s="30"/>
      <c r="OCN17" s="30"/>
      <c r="OCO17" s="77"/>
      <c r="OCP17" s="33"/>
      <c r="OCQ17" s="29"/>
      <c r="OCR17" s="30"/>
      <c r="OCS17" s="30"/>
      <c r="OCT17" s="31"/>
      <c r="OCU17" s="30"/>
      <c r="OCV17" s="30"/>
      <c r="OCW17" s="77"/>
      <c r="OCX17" s="33"/>
      <c r="OCY17" s="29"/>
      <c r="OCZ17" s="30"/>
      <c r="ODA17" s="30"/>
      <c r="ODB17" s="31"/>
      <c r="ODC17" s="30"/>
      <c r="ODD17" s="30"/>
      <c r="ODE17" s="77"/>
      <c r="ODF17" s="33"/>
      <c r="ODG17" s="29"/>
      <c r="ODH17" s="30"/>
      <c r="ODI17" s="30"/>
      <c r="ODJ17" s="31"/>
      <c r="ODK17" s="30"/>
      <c r="ODL17" s="30"/>
      <c r="ODM17" s="77"/>
      <c r="ODN17" s="33"/>
      <c r="ODO17" s="29"/>
      <c r="ODP17" s="30"/>
      <c r="ODQ17" s="30"/>
      <c r="ODR17" s="31"/>
      <c r="ODS17" s="30"/>
      <c r="ODT17" s="30"/>
      <c r="ODU17" s="77"/>
      <c r="ODV17" s="33"/>
      <c r="ODW17" s="29"/>
      <c r="ODX17" s="30"/>
      <c r="ODY17" s="30"/>
      <c r="ODZ17" s="31"/>
      <c r="OEA17" s="30"/>
      <c r="OEB17" s="30"/>
      <c r="OEC17" s="77"/>
      <c r="OED17" s="33"/>
      <c r="OEE17" s="29"/>
      <c r="OEF17" s="30"/>
      <c r="OEG17" s="30"/>
      <c r="OEH17" s="31"/>
      <c r="OEI17" s="30"/>
      <c r="OEJ17" s="30"/>
      <c r="OEK17" s="77"/>
      <c r="OEL17" s="33"/>
      <c r="OEM17" s="29"/>
      <c r="OEN17" s="30"/>
      <c r="OEO17" s="30"/>
      <c r="OEP17" s="31"/>
      <c r="OEQ17" s="30"/>
      <c r="OER17" s="30"/>
      <c r="OES17" s="77"/>
      <c r="OET17" s="33"/>
      <c r="OEU17" s="29"/>
      <c r="OEV17" s="30"/>
      <c r="OEW17" s="30"/>
      <c r="OEX17" s="31"/>
      <c r="OEY17" s="30"/>
      <c r="OEZ17" s="30"/>
      <c r="OFA17" s="77"/>
      <c r="OFB17" s="33"/>
      <c r="OFC17" s="29"/>
      <c r="OFD17" s="30"/>
      <c r="OFE17" s="30"/>
      <c r="OFF17" s="31"/>
      <c r="OFG17" s="30"/>
      <c r="OFH17" s="30"/>
      <c r="OFI17" s="77"/>
      <c r="OFJ17" s="33"/>
      <c r="OFK17" s="29"/>
      <c r="OFL17" s="30"/>
      <c r="OFM17" s="30"/>
      <c r="OFN17" s="31"/>
      <c r="OFO17" s="30"/>
      <c r="OFP17" s="30"/>
      <c r="OFQ17" s="77"/>
      <c r="OFR17" s="33"/>
      <c r="OFS17" s="29"/>
      <c r="OFT17" s="30"/>
      <c r="OFU17" s="30"/>
      <c r="OFV17" s="31"/>
      <c r="OFW17" s="30"/>
      <c r="OFX17" s="30"/>
      <c r="OFY17" s="77"/>
      <c r="OFZ17" s="33"/>
      <c r="OGA17" s="29"/>
      <c r="OGB17" s="30"/>
      <c r="OGC17" s="30"/>
      <c r="OGD17" s="31"/>
      <c r="OGE17" s="30"/>
      <c r="OGF17" s="30"/>
      <c r="OGG17" s="77"/>
      <c r="OGH17" s="33"/>
      <c r="OGI17" s="29"/>
      <c r="OGJ17" s="30"/>
      <c r="OGK17" s="30"/>
      <c r="OGL17" s="31"/>
      <c r="OGM17" s="30"/>
      <c r="OGN17" s="30"/>
      <c r="OGO17" s="77"/>
      <c r="OGP17" s="33"/>
      <c r="OGQ17" s="29"/>
      <c r="OGR17" s="30"/>
      <c r="OGS17" s="30"/>
      <c r="OGT17" s="31"/>
      <c r="OGU17" s="30"/>
      <c r="OGV17" s="30"/>
      <c r="OGW17" s="77"/>
      <c r="OGX17" s="33"/>
      <c r="OGY17" s="29"/>
      <c r="OGZ17" s="30"/>
      <c r="OHA17" s="30"/>
      <c r="OHB17" s="31"/>
      <c r="OHC17" s="30"/>
      <c r="OHD17" s="30"/>
      <c r="OHE17" s="77"/>
      <c r="OHF17" s="33"/>
      <c r="OHG17" s="29"/>
      <c r="OHH17" s="30"/>
      <c r="OHI17" s="30"/>
      <c r="OHJ17" s="31"/>
      <c r="OHK17" s="30"/>
      <c r="OHL17" s="30"/>
      <c r="OHM17" s="77"/>
      <c r="OHN17" s="33"/>
      <c r="OHO17" s="29"/>
      <c r="OHP17" s="30"/>
      <c r="OHQ17" s="30"/>
      <c r="OHR17" s="31"/>
      <c r="OHS17" s="30"/>
      <c r="OHT17" s="30"/>
      <c r="OHU17" s="77"/>
      <c r="OHV17" s="33"/>
      <c r="OHW17" s="29"/>
      <c r="OHX17" s="30"/>
      <c r="OHY17" s="30"/>
      <c r="OHZ17" s="31"/>
      <c r="OIA17" s="30"/>
      <c r="OIB17" s="30"/>
      <c r="OIC17" s="77"/>
      <c r="OID17" s="33"/>
      <c r="OIE17" s="29"/>
      <c r="OIF17" s="30"/>
      <c r="OIG17" s="30"/>
      <c r="OIH17" s="31"/>
      <c r="OII17" s="30"/>
      <c r="OIJ17" s="30"/>
      <c r="OIK17" s="77"/>
      <c r="OIL17" s="33"/>
      <c r="OIM17" s="29"/>
      <c r="OIN17" s="30"/>
      <c r="OIO17" s="30"/>
      <c r="OIP17" s="31"/>
      <c r="OIQ17" s="30"/>
      <c r="OIR17" s="30"/>
      <c r="OIS17" s="77"/>
      <c r="OIT17" s="33"/>
      <c r="OIU17" s="29"/>
      <c r="OIV17" s="30"/>
      <c r="OIW17" s="30"/>
      <c r="OIX17" s="31"/>
      <c r="OIY17" s="30"/>
      <c r="OIZ17" s="30"/>
      <c r="OJA17" s="77"/>
      <c r="OJB17" s="33"/>
      <c r="OJC17" s="29"/>
      <c r="OJD17" s="30"/>
      <c r="OJE17" s="30"/>
      <c r="OJF17" s="31"/>
      <c r="OJG17" s="30"/>
      <c r="OJH17" s="30"/>
      <c r="OJI17" s="77"/>
      <c r="OJJ17" s="33"/>
      <c r="OJK17" s="29"/>
      <c r="OJL17" s="30"/>
      <c r="OJM17" s="30"/>
      <c r="OJN17" s="31"/>
      <c r="OJO17" s="30"/>
      <c r="OJP17" s="30"/>
      <c r="OJQ17" s="77"/>
      <c r="OJR17" s="33"/>
      <c r="OJS17" s="29"/>
      <c r="OJT17" s="30"/>
      <c r="OJU17" s="30"/>
      <c r="OJV17" s="31"/>
      <c r="OJW17" s="30"/>
      <c r="OJX17" s="30"/>
      <c r="OJY17" s="77"/>
      <c r="OJZ17" s="33"/>
      <c r="OKA17" s="29"/>
      <c r="OKB17" s="30"/>
      <c r="OKC17" s="30"/>
      <c r="OKD17" s="31"/>
      <c r="OKE17" s="30"/>
      <c r="OKF17" s="30"/>
      <c r="OKG17" s="77"/>
      <c r="OKH17" s="33"/>
      <c r="OKI17" s="29"/>
      <c r="OKJ17" s="30"/>
      <c r="OKK17" s="30"/>
      <c r="OKL17" s="31"/>
      <c r="OKM17" s="30"/>
      <c r="OKN17" s="30"/>
      <c r="OKO17" s="77"/>
      <c r="OKP17" s="33"/>
      <c r="OKQ17" s="29"/>
      <c r="OKR17" s="30"/>
      <c r="OKS17" s="30"/>
      <c r="OKT17" s="31"/>
      <c r="OKU17" s="30"/>
      <c r="OKV17" s="30"/>
      <c r="OKW17" s="77"/>
      <c r="OKX17" s="33"/>
      <c r="OKY17" s="29"/>
      <c r="OKZ17" s="30"/>
      <c r="OLA17" s="30"/>
      <c r="OLB17" s="31"/>
      <c r="OLC17" s="30"/>
      <c r="OLD17" s="30"/>
      <c r="OLE17" s="77"/>
      <c r="OLF17" s="33"/>
      <c r="OLG17" s="29"/>
      <c r="OLH17" s="30"/>
      <c r="OLI17" s="30"/>
      <c r="OLJ17" s="31"/>
      <c r="OLK17" s="30"/>
      <c r="OLL17" s="30"/>
      <c r="OLM17" s="77"/>
      <c r="OLN17" s="33"/>
      <c r="OLO17" s="29"/>
      <c r="OLP17" s="30"/>
      <c r="OLQ17" s="30"/>
      <c r="OLR17" s="31"/>
      <c r="OLS17" s="30"/>
      <c r="OLT17" s="30"/>
      <c r="OLU17" s="77"/>
      <c r="OLV17" s="33"/>
      <c r="OLW17" s="29"/>
      <c r="OLX17" s="30"/>
      <c r="OLY17" s="30"/>
      <c r="OLZ17" s="31"/>
      <c r="OMA17" s="30"/>
      <c r="OMB17" s="30"/>
      <c r="OMC17" s="77"/>
      <c r="OMD17" s="33"/>
      <c r="OME17" s="29"/>
      <c r="OMF17" s="30"/>
      <c r="OMG17" s="30"/>
      <c r="OMH17" s="31"/>
      <c r="OMI17" s="30"/>
      <c r="OMJ17" s="30"/>
      <c r="OMK17" s="77"/>
      <c r="OML17" s="33"/>
      <c r="OMM17" s="29"/>
      <c r="OMN17" s="30"/>
      <c r="OMO17" s="30"/>
      <c r="OMP17" s="31"/>
      <c r="OMQ17" s="30"/>
      <c r="OMR17" s="30"/>
      <c r="OMS17" s="77"/>
      <c r="OMT17" s="33"/>
      <c r="OMU17" s="29"/>
      <c r="OMV17" s="30"/>
      <c r="OMW17" s="30"/>
      <c r="OMX17" s="31"/>
      <c r="OMY17" s="30"/>
      <c r="OMZ17" s="30"/>
      <c r="ONA17" s="77"/>
      <c r="ONB17" s="33"/>
      <c r="ONC17" s="29"/>
      <c r="OND17" s="30"/>
      <c r="ONE17" s="30"/>
      <c r="ONF17" s="31"/>
      <c r="ONG17" s="30"/>
      <c r="ONH17" s="30"/>
      <c r="ONI17" s="77"/>
      <c r="ONJ17" s="33"/>
      <c r="ONK17" s="29"/>
      <c r="ONL17" s="30"/>
      <c r="ONM17" s="30"/>
      <c r="ONN17" s="31"/>
      <c r="ONO17" s="30"/>
      <c r="ONP17" s="30"/>
      <c r="ONQ17" s="77"/>
      <c r="ONR17" s="33"/>
      <c r="ONS17" s="29"/>
      <c r="ONT17" s="30"/>
      <c r="ONU17" s="30"/>
      <c r="ONV17" s="31"/>
      <c r="ONW17" s="30"/>
      <c r="ONX17" s="30"/>
      <c r="ONY17" s="77"/>
      <c r="ONZ17" s="33"/>
      <c r="OOA17" s="29"/>
      <c r="OOB17" s="30"/>
      <c r="OOC17" s="30"/>
      <c r="OOD17" s="31"/>
      <c r="OOE17" s="30"/>
      <c r="OOF17" s="30"/>
      <c r="OOG17" s="77"/>
      <c r="OOH17" s="33"/>
      <c r="OOI17" s="29"/>
      <c r="OOJ17" s="30"/>
      <c r="OOK17" s="30"/>
      <c r="OOL17" s="31"/>
      <c r="OOM17" s="30"/>
      <c r="OON17" s="30"/>
      <c r="OOO17" s="77"/>
      <c r="OOP17" s="33"/>
      <c r="OOQ17" s="29"/>
      <c r="OOR17" s="30"/>
      <c r="OOS17" s="30"/>
      <c r="OOT17" s="31"/>
      <c r="OOU17" s="30"/>
      <c r="OOV17" s="30"/>
      <c r="OOW17" s="77"/>
      <c r="OOX17" s="33"/>
      <c r="OOY17" s="29"/>
      <c r="OOZ17" s="30"/>
      <c r="OPA17" s="30"/>
      <c r="OPB17" s="31"/>
      <c r="OPC17" s="30"/>
      <c r="OPD17" s="30"/>
      <c r="OPE17" s="77"/>
      <c r="OPF17" s="33"/>
      <c r="OPG17" s="29"/>
      <c r="OPH17" s="30"/>
      <c r="OPI17" s="30"/>
      <c r="OPJ17" s="31"/>
      <c r="OPK17" s="30"/>
      <c r="OPL17" s="30"/>
      <c r="OPM17" s="77"/>
      <c r="OPN17" s="33"/>
      <c r="OPO17" s="29"/>
      <c r="OPP17" s="30"/>
      <c r="OPQ17" s="30"/>
      <c r="OPR17" s="31"/>
      <c r="OPS17" s="30"/>
      <c r="OPT17" s="30"/>
      <c r="OPU17" s="77"/>
      <c r="OPV17" s="33"/>
      <c r="OPW17" s="29"/>
      <c r="OPX17" s="30"/>
      <c r="OPY17" s="30"/>
      <c r="OPZ17" s="31"/>
      <c r="OQA17" s="30"/>
      <c r="OQB17" s="30"/>
      <c r="OQC17" s="77"/>
      <c r="OQD17" s="33"/>
      <c r="OQE17" s="29"/>
      <c r="OQF17" s="30"/>
      <c r="OQG17" s="30"/>
      <c r="OQH17" s="31"/>
      <c r="OQI17" s="30"/>
      <c r="OQJ17" s="30"/>
      <c r="OQK17" s="77"/>
      <c r="OQL17" s="33"/>
      <c r="OQM17" s="29"/>
      <c r="OQN17" s="30"/>
      <c r="OQO17" s="30"/>
      <c r="OQP17" s="31"/>
      <c r="OQQ17" s="30"/>
      <c r="OQR17" s="30"/>
      <c r="OQS17" s="77"/>
      <c r="OQT17" s="33"/>
      <c r="OQU17" s="29"/>
      <c r="OQV17" s="30"/>
      <c r="OQW17" s="30"/>
      <c r="OQX17" s="31"/>
      <c r="OQY17" s="30"/>
      <c r="OQZ17" s="30"/>
      <c r="ORA17" s="77"/>
      <c r="ORB17" s="33"/>
      <c r="ORC17" s="29"/>
      <c r="ORD17" s="30"/>
      <c r="ORE17" s="30"/>
      <c r="ORF17" s="31"/>
      <c r="ORG17" s="30"/>
      <c r="ORH17" s="30"/>
      <c r="ORI17" s="77"/>
      <c r="ORJ17" s="33"/>
      <c r="ORK17" s="29"/>
      <c r="ORL17" s="30"/>
      <c r="ORM17" s="30"/>
      <c r="ORN17" s="31"/>
      <c r="ORO17" s="30"/>
      <c r="ORP17" s="30"/>
      <c r="ORQ17" s="77"/>
      <c r="ORR17" s="33"/>
      <c r="ORS17" s="29"/>
      <c r="ORT17" s="30"/>
      <c r="ORU17" s="30"/>
      <c r="ORV17" s="31"/>
      <c r="ORW17" s="30"/>
      <c r="ORX17" s="30"/>
      <c r="ORY17" s="77"/>
      <c r="ORZ17" s="33"/>
      <c r="OSA17" s="29"/>
      <c r="OSB17" s="30"/>
      <c r="OSC17" s="30"/>
      <c r="OSD17" s="31"/>
      <c r="OSE17" s="30"/>
      <c r="OSF17" s="30"/>
      <c r="OSG17" s="77"/>
      <c r="OSH17" s="33"/>
      <c r="OSI17" s="29"/>
      <c r="OSJ17" s="30"/>
      <c r="OSK17" s="30"/>
      <c r="OSL17" s="31"/>
      <c r="OSM17" s="30"/>
      <c r="OSN17" s="30"/>
      <c r="OSO17" s="77"/>
      <c r="OSP17" s="33"/>
      <c r="OSQ17" s="29"/>
      <c r="OSR17" s="30"/>
      <c r="OSS17" s="30"/>
      <c r="OST17" s="31"/>
      <c r="OSU17" s="30"/>
      <c r="OSV17" s="30"/>
      <c r="OSW17" s="77"/>
      <c r="OSX17" s="33"/>
      <c r="OSY17" s="29"/>
      <c r="OSZ17" s="30"/>
      <c r="OTA17" s="30"/>
      <c r="OTB17" s="31"/>
      <c r="OTC17" s="30"/>
      <c r="OTD17" s="30"/>
      <c r="OTE17" s="77"/>
      <c r="OTF17" s="33"/>
      <c r="OTG17" s="29"/>
      <c r="OTH17" s="30"/>
      <c r="OTI17" s="30"/>
      <c r="OTJ17" s="31"/>
      <c r="OTK17" s="30"/>
      <c r="OTL17" s="30"/>
      <c r="OTM17" s="77"/>
      <c r="OTN17" s="33"/>
      <c r="OTO17" s="29"/>
      <c r="OTP17" s="30"/>
      <c r="OTQ17" s="30"/>
      <c r="OTR17" s="31"/>
      <c r="OTS17" s="30"/>
      <c r="OTT17" s="30"/>
      <c r="OTU17" s="77"/>
      <c r="OTV17" s="33"/>
      <c r="OTW17" s="29"/>
      <c r="OTX17" s="30"/>
      <c r="OTY17" s="30"/>
      <c r="OTZ17" s="31"/>
      <c r="OUA17" s="30"/>
      <c r="OUB17" s="30"/>
      <c r="OUC17" s="77"/>
      <c r="OUD17" s="33"/>
      <c r="OUE17" s="29"/>
      <c r="OUF17" s="30"/>
      <c r="OUG17" s="30"/>
      <c r="OUH17" s="31"/>
      <c r="OUI17" s="30"/>
      <c r="OUJ17" s="30"/>
      <c r="OUK17" s="77"/>
      <c r="OUL17" s="33"/>
      <c r="OUM17" s="29"/>
      <c r="OUN17" s="30"/>
      <c r="OUO17" s="30"/>
      <c r="OUP17" s="31"/>
      <c r="OUQ17" s="30"/>
      <c r="OUR17" s="30"/>
      <c r="OUS17" s="77"/>
      <c r="OUT17" s="33"/>
      <c r="OUU17" s="29"/>
      <c r="OUV17" s="30"/>
      <c r="OUW17" s="30"/>
      <c r="OUX17" s="31"/>
      <c r="OUY17" s="30"/>
      <c r="OUZ17" s="30"/>
      <c r="OVA17" s="77"/>
      <c r="OVB17" s="33"/>
      <c r="OVC17" s="29"/>
      <c r="OVD17" s="30"/>
      <c r="OVE17" s="30"/>
      <c r="OVF17" s="31"/>
      <c r="OVG17" s="30"/>
      <c r="OVH17" s="30"/>
      <c r="OVI17" s="77"/>
      <c r="OVJ17" s="33"/>
      <c r="OVK17" s="29"/>
      <c r="OVL17" s="30"/>
      <c r="OVM17" s="30"/>
      <c r="OVN17" s="31"/>
      <c r="OVO17" s="30"/>
      <c r="OVP17" s="30"/>
      <c r="OVQ17" s="77"/>
      <c r="OVR17" s="33"/>
      <c r="OVS17" s="29"/>
      <c r="OVT17" s="30"/>
      <c r="OVU17" s="30"/>
      <c r="OVV17" s="31"/>
      <c r="OVW17" s="30"/>
      <c r="OVX17" s="30"/>
      <c r="OVY17" s="77"/>
      <c r="OVZ17" s="33"/>
      <c r="OWA17" s="29"/>
      <c r="OWB17" s="30"/>
      <c r="OWC17" s="30"/>
      <c r="OWD17" s="31"/>
      <c r="OWE17" s="30"/>
      <c r="OWF17" s="30"/>
      <c r="OWG17" s="77"/>
      <c r="OWH17" s="33"/>
      <c r="OWI17" s="29"/>
      <c r="OWJ17" s="30"/>
      <c r="OWK17" s="30"/>
      <c r="OWL17" s="31"/>
      <c r="OWM17" s="30"/>
      <c r="OWN17" s="30"/>
      <c r="OWO17" s="77"/>
      <c r="OWP17" s="33"/>
      <c r="OWQ17" s="29"/>
      <c r="OWR17" s="30"/>
      <c r="OWS17" s="30"/>
      <c r="OWT17" s="31"/>
      <c r="OWU17" s="30"/>
      <c r="OWV17" s="30"/>
      <c r="OWW17" s="77"/>
      <c r="OWX17" s="33"/>
      <c r="OWY17" s="29"/>
      <c r="OWZ17" s="30"/>
      <c r="OXA17" s="30"/>
      <c r="OXB17" s="31"/>
      <c r="OXC17" s="30"/>
      <c r="OXD17" s="30"/>
      <c r="OXE17" s="77"/>
      <c r="OXF17" s="33"/>
      <c r="OXG17" s="29"/>
      <c r="OXH17" s="30"/>
      <c r="OXI17" s="30"/>
      <c r="OXJ17" s="31"/>
      <c r="OXK17" s="30"/>
      <c r="OXL17" s="30"/>
      <c r="OXM17" s="77"/>
      <c r="OXN17" s="33"/>
      <c r="OXO17" s="29"/>
      <c r="OXP17" s="30"/>
      <c r="OXQ17" s="30"/>
      <c r="OXR17" s="31"/>
      <c r="OXS17" s="30"/>
      <c r="OXT17" s="30"/>
      <c r="OXU17" s="77"/>
      <c r="OXV17" s="33"/>
      <c r="OXW17" s="29"/>
      <c r="OXX17" s="30"/>
      <c r="OXY17" s="30"/>
      <c r="OXZ17" s="31"/>
      <c r="OYA17" s="30"/>
      <c r="OYB17" s="30"/>
      <c r="OYC17" s="77"/>
      <c r="OYD17" s="33"/>
      <c r="OYE17" s="29"/>
      <c r="OYF17" s="30"/>
      <c r="OYG17" s="30"/>
      <c r="OYH17" s="31"/>
      <c r="OYI17" s="30"/>
      <c r="OYJ17" s="30"/>
      <c r="OYK17" s="77"/>
      <c r="OYL17" s="33"/>
      <c r="OYM17" s="29"/>
      <c r="OYN17" s="30"/>
      <c r="OYO17" s="30"/>
      <c r="OYP17" s="31"/>
      <c r="OYQ17" s="30"/>
      <c r="OYR17" s="30"/>
      <c r="OYS17" s="77"/>
      <c r="OYT17" s="33"/>
      <c r="OYU17" s="29"/>
      <c r="OYV17" s="30"/>
      <c r="OYW17" s="30"/>
      <c r="OYX17" s="31"/>
      <c r="OYY17" s="30"/>
      <c r="OYZ17" s="30"/>
      <c r="OZA17" s="77"/>
      <c r="OZB17" s="33"/>
      <c r="OZC17" s="29"/>
      <c r="OZD17" s="30"/>
      <c r="OZE17" s="30"/>
      <c r="OZF17" s="31"/>
      <c r="OZG17" s="30"/>
      <c r="OZH17" s="30"/>
      <c r="OZI17" s="77"/>
      <c r="OZJ17" s="33"/>
      <c r="OZK17" s="29"/>
      <c r="OZL17" s="30"/>
      <c r="OZM17" s="30"/>
      <c r="OZN17" s="31"/>
      <c r="OZO17" s="30"/>
      <c r="OZP17" s="30"/>
      <c r="OZQ17" s="77"/>
      <c r="OZR17" s="33"/>
      <c r="OZS17" s="29"/>
      <c r="OZT17" s="30"/>
      <c r="OZU17" s="30"/>
      <c r="OZV17" s="31"/>
      <c r="OZW17" s="30"/>
      <c r="OZX17" s="30"/>
      <c r="OZY17" s="77"/>
      <c r="OZZ17" s="33"/>
      <c r="PAA17" s="29"/>
      <c r="PAB17" s="30"/>
      <c r="PAC17" s="30"/>
      <c r="PAD17" s="31"/>
      <c r="PAE17" s="30"/>
      <c r="PAF17" s="30"/>
      <c r="PAG17" s="77"/>
      <c r="PAH17" s="33"/>
      <c r="PAI17" s="29"/>
      <c r="PAJ17" s="30"/>
      <c r="PAK17" s="30"/>
      <c r="PAL17" s="31"/>
      <c r="PAM17" s="30"/>
      <c r="PAN17" s="30"/>
      <c r="PAO17" s="77"/>
      <c r="PAP17" s="33"/>
      <c r="PAQ17" s="29"/>
      <c r="PAR17" s="30"/>
      <c r="PAS17" s="30"/>
      <c r="PAT17" s="31"/>
      <c r="PAU17" s="30"/>
      <c r="PAV17" s="30"/>
      <c r="PAW17" s="77"/>
      <c r="PAX17" s="33"/>
      <c r="PAY17" s="29"/>
      <c r="PAZ17" s="30"/>
      <c r="PBA17" s="30"/>
      <c r="PBB17" s="31"/>
      <c r="PBC17" s="30"/>
      <c r="PBD17" s="30"/>
      <c r="PBE17" s="77"/>
      <c r="PBF17" s="33"/>
      <c r="PBG17" s="29"/>
      <c r="PBH17" s="30"/>
      <c r="PBI17" s="30"/>
      <c r="PBJ17" s="31"/>
      <c r="PBK17" s="30"/>
      <c r="PBL17" s="30"/>
      <c r="PBM17" s="77"/>
      <c r="PBN17" s="33"/>
      <c r="PBO17" s="29"/>
      <c r="PBP17" s="30"/>
      <c r="PBQ17" s="30"/>
      <c r="PBR17" s="31"/>
      <c r="PBS17" s="30"/>
      <c r="PBT17" s="30"/>
      <c r="PBU17" s="77"/>
      <c r="PBV17" s="33"/>
      <c r="PBW17" s="29"/>
      <c r="PBX17" s="30"/>
      <c r="PBY17" s="30"/>
      <c r="PBZ17" s="31"/>
      <c r="PCA17" s="30"/>
      <c r="PCB17" s="30"/>
      <c r="PCC17" s="77"/>
      <c r="PCD17" s="33"/>
      <c r="PCE17" s="29"/>
      <c r="PCF17" s="30"/>
      <c r="PCG17" s="30"/>
      <c r="PCH17" s="31"/>
      <c r="PCI17" s="30"/>
      <c r="PCJ17" s="30"/>
      <c r="PCK17" s="77"/>
      <c r="PCL17" s="33"/>
      <c r="PCM17" s="29"/>
      <c r="PCN17" s="30"/>
      <c r="PCO17" s="30"/>
      <c r="PCP17" s="31"/>
      <c r="PCQ17" s="30"/>
      <c r="PCR17" s="30"/>
      <c r="PCS17" s="77"/>
      <c r="PCT17" s="33"/>
      <c r="PCU17" s="29"/>
      <c r="PCV17" s="30"/>
      <c r="PCW17" s="30"/>
      <c r="PCX17" s="31"/>
      <c r="PCY17" s="30"/>
      <c r="PCZ17" s="30"/>
      <c r="PDA17" s="77"/>
      <c r="PDB17" s="33"/>
      <c r="PDC17" s="29"/>
      <c r="PDD17" s="30"/>
      <c r="PDE17" s="30"/>
      <c r="PDF17" s="31"/>
      <c r="PDG17" s="30"/>
      <c r="PDH17" s="30"/>
      <c r="PDI17" s="77"/>
      <c r="PDJ17" s="33"/>
      <c r="PDK17" s="29"/>
      <c r="PDL17" s="30"/>
      <c r="PDM17" s="30"/>
      <c r="PDN17" s="31"/>
      <c r="PDO17" s="30"/>
      <c r="PDP17" s="30"/>
      <c r="PDQ17" s="77"/>
      <c r="PDR17" s="33"/>
      <c r="PDS17" s="29"/>
      <c r="PDT17" s="30"/>
      <c r="PDU17" s="30"/>
      <c r="PDV17" s="31"/>
      <c r="PDW17" s="30"/>
      <c r="PDX17" s="30"/>
      <c r="PDY17" s="77"/>
      <c r="PDZ17" s="33"/>
      <c r="PEA17" s="29"/>
      <c r="PEB17" s="30"/>
      <c r="PEC17" s="30"/>
      <c r="PED17" s="31"/>
      <c r="PEE17" s="30"/>
      <c r="PEF17" s="30"/>
      <c r="PEG17" s="77"/>
      <c r="PEH17" s="33"/>
      <c r="PEI17" s="29"/>
      <c r="PEJ17" s="30"/>
      <c r="PEK17" s="30"/>
      <c r="PEL17" s="31"/>
      <c r="PEM17" s="30"/>
      <c r="PEN17" s="30"/>
      <c r="PEO17" s="77"/>
      <c r="PEP17" s="33"/>
      <c r="PEQ17" s="29"/>
      <c r="PER17" s="30"/>
      <c r="PES17" s="30"/>
      <c r="PET17" s="31"/>
      <c r="PEU17" s="30"/>
      <c r="PEV17" s="30"/>
      <c r="PEW17" s="77"/>
      <c r="PEX17" s="33"/>
      <c r="PEY17" s="29"/>
      <c r="PEZ17" s="30"/>
      <c r="PFA17" s="30"/>
      <c r="PFB17" s="31"/>
      <c r="PFC17" s="30"/>
      <c r="PFD17" s="30"/>
      <c r="PFE17" s="77"/>
      <c r="PFF17" s="33"/>
      <c r="PFG17" s="29"/>
      <c r="PFH17" s="30"/>
      <c r="PFI17" s="30"/>
      <c r="PFJ17" s="31"/>
      <c r="PFK17" s="30"/>
      <c r="PFL17" s="30"/>
      <c r="PFM17" s="77"/>
      <c r="PFN17" s="33"/>
      <c r="PFO17" s="29"/>
      <c r="PFP17" s="30"/>
      <c r="PFQ17" s="30"/>
      <c r="PFR17" s="31"/>
      <c r="PFS17" s="30"/>
      <c r="PFT17" s="30"/>
      <c r="PFU17" s="77"/>
      <c r="PFV17" s="33"/>
      <c r="PFW17" s="29"/>
      <c r="PFX17" s="30"/>
      <c r="PFY17" s="30"/>
      <c r="PFZ17" s="31"/>
      <c r="PGA17" s="30"/>
      <c r="PGB17" s="30"/>
      <c r="PGC17" s="77"/>
      <c r="PGD17" s="33"/>
      <c r="PGE17" s="29"/>
      <c r="PGF17" s="30"/>
      <c r="PGG17" s="30"/>
      <c r="PGH17" s="31"/>
      <c r="PGI17" s="30"/>
      <c r="PGJ17" s="30"/>
      <c r="PGK17" s="77"/>
      <c r="PGL17" s="33"/>
      <c r="PGM17" s="29"/>
      <c r="PGN17" s="30"/>
      <c r="PGO17" s="30"/>
      <c r="PGP17" s="31"/>
      <c r="PGQ17" s="30"/>
      <c r="PGR17" s="30"/>
      <c r="PGS17" s="77"/>
      <c r="PGT17" s="33"/>
      <c r="PGU17" s="29"/>
      <c r="PGV17" s="30"/>
      <c r="PGW17" s="30"/>
      <c r="PGX17" s="31"/>
      <c r="PGY17" s="30"/>
      <c r="PGZ17" s="30"/>
      <c r="PHA17" s="77"/>
      <c r="PHB17" s="33"/>
      <c r="PHC17" s="29"/>
      <c r="PHD17" s="30"/>
      <c r="PHE17" s="30"/>
      <c r="PHF17" s="31"/>
      <c r="PHG17" s="30"/>
      <c r="PHH17" s="30"/>
      <c r="PHI17" s="77"/>
      <c r="PHJ17" s="33"/>
      <c r="PHK17" s="29"/>
      <c r="PHL17" s="30"/>
      <c r="PHM17" s="30"/>
      <c r="PHN17" s="31"/>
      <c r="PHO17" s="30"/>
      <c r="PHP17" s="30"/>
      <c r="PHQ17" s="77"/>
      <c r="PHR17" s="33"/>
      <c r="PHS17" s="29"/>
      <c r="PHT17" s="30"/>
      <c r="PHU17" s="30"/>
      <c r="PHV17" s="31"/>
      <c r="PHW17" s="30"/>
      <c r="PHX17" s="30"/>
      <c r="PHY17" s="77"/>
      <c r="PHZ17" s="33"/>
      <c r="PIA17" s="29"/>
      <c r="PIB17" s="30"/>
      <c r="PIC17" s="30"/>
      <c r="PID17" s="31"/>
      <c r="PIE17" s="30"/>
      <c r="PIF17" s="30"/>
      <c r="PIG17" s="77"/>
      <c r="PIH17" s="33"/>
      <c r="PII17" s="29"/>
      <c r="PIJ17" s="30"/>
      <c r="PIK17" s="30"/>
      <c r="PIL17" s="31"/>
      <c r="PIM17" s="30"/>
      <c r="PIN17" s="30"/>
      <c r="PIO17" s="77"/>
      <c r="PIP17" s="33"/>
      <c r="PIQ17" s="29"/>
      <c r="PIR17" s="30"/>
      <c r="PIS17" s="30"/>
      <c r="PIT17" s="31"/>
      <c r="PIU17" s="30"/>
      <c r="PIV17" s="30"/>
      <c r="PIW17" s="77"/>
      <c r="PIX17" s="33"/>
      <c r="PIY17" s="29"/>
      <c r="PIZ17" s="30"/>
      <c r="PJA17" s="30"/>
      <c r="PJB17" s="31"/>
      <c r="PJC17" s="30"/>
      <c r="PJD17" s="30"/>
      <c r="PJE17" s="77"/>
      <c r="PJF17" s="33"/>
      <c r="PJG17" s="29"/>
      <c r="PJH17" s="30"/>
      <c r="PJI17" s="30"/>
      <c r="PJJ17" s="31"/>
      <c r="PJK17" s="30"/>
      <c r="PJL17" s="30"/>
      <c r="PJM17" s="77"/>
      <c r="PJN17" s="33"/>
      <c r="PJO17" s="29"/>
      <c r="PJP17" s="30"/>
      <c r="PJQ17" s="30"/>
      <c r="PJR17" s="31"/>
      <c r="PJS17" s="30"/>
      <c r="PJT17" s="30"/>
      <c r="PJU17" s="77"/>
      <c r="PJV17" s="33"/>
      <c r="PJW17" s="29"/>
      <c r="PJX17" s="30"/>
      <c r="PJY17" s="30"/>
      <c r="PJZ17" s="31"/>
      <c r="PKA17" s="30"/>
      <c r="PKB17" s="30"/>
      <c r="PKC17" s="77"/>
      <c r="PKD17" s="33"/>
      <c r="PKE17" s="29"/>
      <c r="PKF17" s="30"/>
      <c r="PKG17" s="30"/>
      <c r="PKH17" s="31"/>
      <c r="PKI17" s="30"/>
      <c r="PKJ17" s="30"/>
      <c r="PKK17" s="77"/>
      <c r="PKL17" s="33"/>
      <c r="PKM17" s="29"/>
      <c r="PKN17" s="30"/>
      <c r="PKO17" s="30"/>
      <c r="PKP17" s="31"/>
      <c r="PKQ17" s="30"/>
      <c r="PKR17" s="30"/>
      <c r="PKS17" s="77"/>
      <c r="PKT17" s="33"/>
      <c r="PKU17" s="29"/>
      <c r="PKV17" s="30"/>
      <c r="PKW17" s="30"/>
      <c r="PKX17" s="31"/>
      <c r="PKY17" s="30"/>
      <c r="PKZ17" s="30"/>
      <c r="PLA17" s="77"/>
      <c r="PLB17" s="33"/>
      <c r="PLC17" s="29"/>
      <c r="PLD17" s="30"/>
      <c r="PLE17" s="30"/>
      <c r="PLF17" s="31"/>
      <c r="PLG17" s="30"/>
      <c r="PLH17" s="30"/>
      <c r="PLI17" s="77"/>
      <c r="PLJ17" s="33"/>
      <c r="PLK17" s="29"/>
      <c r="PLL17" s="30"/>
      <c r="PLM17" s="30"/>
      <c r="PLN17" s="31"/>
      <c r="PLO17" s="30"/>
      <c r="PLP17" s="30"/>
      <c r="PLQ17" s="77"/>
      <c r="PLR17" s="33"/>
      <c r="PLS17" s="29"/>
      <c r="PLT17" s="30"/>
      <c r="PLU17" s="30"/>
      <c r="PLV17" s="31"/>
      <c r="PLW17" s="30"/>
      <c r="PLX17" s="30"/>
      <c r="PLY17" s="77"/>
      <c r="PLZ17" s="33"/>
      <c r="PMA17" s="29"/>
      <c r="PMB17" s="30"/>
      <c r="PMC17" s="30"/>
      <c r="PMD17" s="31"/>
      <c r="PME17" s="30"/>
      <c r="PMF17" s="30"/>
      <c r="PMG17" s="77"/>
      <c r="PMH17" s="33"/>
      <c r="PMI17" s="29"/>
      <c r="PMJ17" s="30"/>
      <c r="PMK17" s="30"/>
      <c r="PML17" s="31"/>
      <c r="PMM17" s="30"/>
      <c r="PMN17" s="30"/>
      <c r="PMO17" s="77"/>
      <c r="PMP17" s="33"/>
      <c r="PMQ17" s="29"/>
      <c r="PMR17" s="30"/>
      <c r="PMS17" s="30"/>
      <c r="PMT17" s="31"/>
      <c r="PMU17" s="30"/>
      <c r="PMV17" s="30"/>
      <c r="PMW17" s="77"/>
      <c r="PMX17" s="33"/>
      <c r="PMY17" s="29"/>
      <c r="PMZ17" s="30"/>
      <c r="PNA17" s="30"/>
      <c r="PNB17" s="31"/>
      <c r="PNC17" s="30"/>
      <c r="PND17" s="30"/>
      <c r="PNE17" s="77"/>
      <c r="PNF17" s="33"/>
      <c r="PNG17" s="29"/>
      <c r="PNH17" s="30"/>
      <c r="PNI17" s="30"/>
      <c r="PNJ17" s="31"/>
      <c r="PNK17" s="30"/>
      <c r="PNL17" s="30"/>
      <c r="PNM17" s="77"/>
      <c r="PNN17" s="33"/>
      <c r="PNO17" s="29"/>
      <c r="PNP17" s="30"/>
      <c r="PNQ17" s="30"/>
      <c r="PNR17" s="31"/>
      <c r="PNS17" s="30"/>
      <c r="PNT17" s="30"/>
      <c r="PNU17" s="77"/>
      <c r="PNV17" s="33"/>
      <c r="PNW17" s="29"/>
      <c r="PNX17" s="30"/>
      <c r="PNY17" s="30"/>
      <c r="PNZ17" s="31"/>
      <c r="POA17" s="30"/>
      <c r="POB17" s="30"/>
      <c r="POC17" s="77"/>
      <c r="POD17" s="33"/>
      <c r="POE17" s="29"/>
      <c r="POF17" s="30"/>
      <c r="POG17" s="30"/>
      <c r="POH17" s="31"/>
      <c r="POI17" s="30"/>
      <c r="POJ17" s="30"/>
      <c r="POK17" s="77"/>
      <c r="POL17" s="33"/>
      <c r="POM17" s="29"/>
      <c r="PON17" s="30"/>
      <c r="POO17" s="30"/>
      <c r="POP17" s="31"/>
      <c r="POQ17" s="30"/>
      <c r="POR17" s="30"/>
      <c r="POS17" s="77"/>
      <c r="POT17" s="33"/>
      <c r="POU17" s="29"/>
      <c r="POV17" s="30"/>
      <c r="POW17" s="30"/>
      <c r="POX17" s="31"/>
      <c r="POY17" s="30"/>
      <c r="POZ17" s="30"/>
      <c r="PPA17" s="77"/>
      <c r="PPB17" s="33"/>
      <c r="PPC17" s="29"/>
      <c r="PPD17" s="30"/>
      <c r="PPE17" s="30"/>
      <c r="PPF17" s="31"/>
      <c r="PPG17" s="30"/>
      <c r="PPH17" s="30"/>
      <c r="PPI17" s="77"/>
      <c r="PPJ17" s="33"/>
      <c r="PPK17" s="29"/>
      <c r="PPL17" s="30"/>
      <c r="PPM17" s="30"/>
      <c r="PPN17" s="31"/>
      <c r="PPO17" s="30"/>
      <c r="PPP17" s="30"/>
      <c r="PPQ17" s="77"/>
      <c r="PPR17" s="33"/>
      <c r="PPS17" s="29"/>
      <c r="PPT17" s="30"/>
      <c r="PPU17" s="30"/>
      <c r="PPV17" s="31"/>
      <c r="PPW17" s="30"/>
      <c r="PPX17" s="30"/>
      <c r="PPY17" s="77"/>
      <c r="PPZ17" s="33"/>
      <c r="PQA17" s="29"/>
      <c r="PQB17" s="30"/>
      <c r="PQC17" s="30"/>
      <c r="PQD17" s="31"/>
      <c r="PQE17" s="30"/>
      <c r="PQF17" s="30"/>
      <c r="PQG17" s="77"/>
      <c r="PQH17" s="33"/>
      <c r="PQI17" s="29"/>
      <c r="PQJ17" s="30"/>
      <c r="PQK17" s="30"/>
      <c r="PQL17" s="31"/>
      <c r="PQM17" s="30"/>
      <c r="PQN17" s="30"/>
      <c r="PQO17" s="77"/>
      <c r="PQP17" s="33"/>
      <c r="PQQ17" s="29"/>
      <c r="PQR17" s="30"/>
      <c r="PQS17" s="30"/>
      <c r="PQT17" s="31"/>
      <c r="PQU17" s="30"/>
      <c r="PQV17" s="30"/>
      <c r="PQW17" s="77"/>
      <c r="PQX17" s="33"/>
      <c r="PQY17" s="29"/>
      <c r="PQZ17" s="30"/>
      <c r="PRA17" s="30"/>
      <c r="PRB17" s="31"/>
      <c r="PRC17" s="30"/>
      <c r="PRD17" s="30"/>
      <c r="PRE17" s="77"/>
      <c r="PRF17" s="33"/>
      <c r="PRG17" s="29"/>
      <c r="PRH17" s="30"/>
      <c r="PRI17" s="30"/>
      <c r="PRJ17" s="31"/>
      <c r="PRK17" s="30"/>
      <c r="PRL17" s="30"/>
      <c r="PRM17" s="77"/>
      <c r="PRN17" s="33"/>
      <c r="PRO17" s="29"/>
      <c r="PRP17" s="30"/>
      <c r="PRQ17" s="30"/>
      <c r="PRR17" s="31"/>
      <c r="PRS17" s="30"/>
      <c r="PRT17" s="30"/>
      <c r="PRU17" s="77"/>
      <c r="PRV17" s="33"/>
      <c r="PRW17" s="29"/>
      <c r="PRX17" s="30"/>
      <c r="PRY17" s="30"/>
      <c r="PRZ17" s="31"/>
      <c r="PSA17" s="30"/>
      <c r="PSB17" s="30"/>
      <c r="PSC17" s="77"/>
      <c r="PSD17" s="33"/>
      <c r="PSE17" s="29"/>
      <c r="PSF17" s="30"/>
      <c r="PSG17" s="30"/>
      <c r="PSH17" s="31"/>
      <c r="PSI17" s="30"/>
      <c r="PSJ17" s="30"/>
      <c r="PSK17" s="77"/>
      <c r="PSL17" s="33"/>
      <c r="PSM17" s="29"/>
      <c r="PSN17" s="30"/>
      <c r="PSO17" s="30"/>
      <c r="PSP17" s="31"/>
      <c r="PSQ17" s="30"/>
      <c r="PSR17" s="30"/>
      <c r="PSS17" s="77"/>
      <c r="PST17" s="33"/>
      <c r="PSU17" s="29"/>
      <c r="PSV17" s="30"/>
      <c r="PSW17" s="30"/>
      <c r="PSX17" s="31"/>
      <c r="PSY17" s="30"/>
      <c r="PSZ17" s="30"/>
      <c r="PTA17" s="77"/>
      <c r="PTB17" s="33"/>
      <c r="PTC17" s="29"/>
      <c r="PTD17" s="30"/>
      <c r="PTE17" s="30"/>
      <c r="PTF17" s="31"/>
      <c r="PTG17" s="30"/>
      <c r="PTH17" s="30"/>
      <c r="PTI17" s="77"/>
      <c r="PTJ17" s="33"/>
      <c r="PTK17" s="29"/>
      <c r="PTL17" s="30"/>
      <c r="PTM17" s="30"/>
      <c r="PTN17" s="31"/>
      <c r="PTO17" s="30"/>
      <c r="PTP17" s="30"/>
      <c r="PTQ17" s="77"/>
      <c r="PTR17" s="33"/>
      <c r="PTS17" s="29"/>
      <c r="PTT17" s="30"/>
      <c r="PTU17" s="30"/>
      <c r="PTV17" s="31"/>
      <c r="PTW17" s="30"/>
      <c r="PTX17" s="30"/>
      <c r="PTY17" s="77"/>
      <c r="PTZ17" s="33"/>
      <c r="PUA17" s="29"/>
      <c r="PUB17" s="30"/>
      <c r="PUC17" s="30"/>
      <c r="PUD17" s="31"/>
      <c r="PUE17" s="30"/>
      <c r="PUF17" s="30"/>
      <c r="PUG17" s="77"/>
      <c r="PUH17" s="33"/>
      <c r="PUI17" s="29"/>
      <c r="PUJ17" s="30"/>
      <c r="PUK17" s="30"/>
      <c r="PUL17" s="31"/>
      <c r="PUM17" s="30"/>
      <c r="PUN17" s="30"/>
      <c r="PUO17" s="77"/>
      <c r="PUP17" s="33"/>
      <c r="PUQ17" s="29"/>
      <c r="PUR17" s="30"/>
      <c r="PUS17" s="30"/>
      <c r="PUT17" s="31"/>
      <c r="PUU17" s="30"/>
      <c r="PUV17" s="30"/>
      <c r="PUW17" s="77"/>
      <c r="PUX17" s="33"/>
      <c r="PUY17" s="29"/>
      <c r="PUZ17" s="30"/>
      <c r="PVA17" s="30"/>
      <c r="PVB17" s="31"/>
      <c r="PVC17" s="30"/>
      <c r="PVD17" s="30"/>
      <c r="PVE17" s="77"/>
      <c r="PVF17" s="33"/>
      <c r="PVG17" s="29"/>
      <c r="PVH17" s="30"/>
      <c r="PVI17" s="30"/>
      <c r="PVJ17" s="31"/>
      <c r="PVK17" s="30"/>
      <c r="PVL17" s="30"/>
      <c r="PVM17" s="77"/>
      <c r="PVN17" s="33"/>
      <c r="PVO17" s="29"/>
      <c r="PVP17" s="30"/>
      <c r="PVQ17" s="30"/>
      <c r="PVR17" s="31"/>
      <c r="PVS17" s="30"/>
      <c r="PVT17" s="30"/>
      <c r="PVU17" s="77"/>
      <c r="PVV17" s="33"/>
      <c r="PVW17" s="29"/>
      <c r="PVX17" s="30"/>
      <c r="PVY17" s="30"/>
      <c r="PVZ17" s="31"/>
      <c r="PWA17" s="30"/>
      <c r="PWB17" s="30"/>
      <c r="PWC17" s="77"/>
      <c r="PWD17" s="33"/>
      <c r="PWE17" s="29"/>
      <c r="PWF17" s="30"/>
      <c r="PWG17" s="30"/>
      <c r="PWH17" s="31"/>
      <c r="PWI17" s="30"/>
      <c r="PWJ17" s="30"/>
      <c r="PWK17" s="77"/>
      <c r="PWL17" s="33"/>
      <c r="PWM17" s="29"/>
      <c r="PWN17" s="30"/>
      <c r="PWO17" s="30"/>
      <c r="PWP17" s="31"/>
      <c r="PWQ17" s="30"/>
      <c r="PWR17" s="30"/>
      <c r="PWS17" s="77"/>
      <c r="PWT17" s="33"/>
      <c r="PWU17" s="29"/>
      <c r="PWV17" s="30"/>
      <c r="PWW17" s="30"/>
      <c r="PWX17" s="31"/>
      <c r="PWY17" s="30"/>
      <c r="PWZ17" s="30"/>
      <c r="PXA17" s="77"/>
      <c r="PXB17" s="33"/>
      <c r="PXC17" s="29"/>
      <c r="PXD17" s="30"/>
      <c r="PXE17" s="30"/>
      <c r="PXF17" s="31"/>
      <c r="PXG17" s="30"/>
      <c r="PXH17" s="30"/>
      <c r="PXI17" s="77"/>
      <c r="PXJ17" s="33"/>
      <c r="PXK17" s="29"/>
      <c r="PXL17" s="30"/>
      <c r="PXM17" s="30"/>
      <c r="PXN17" s="31"/>
      <c r="PXO17" s="30"/>
      <c r="PXP17" s="30"/>
      <c r="PXQ17" s="77"/>
      <c r="PXR17" s="33"/>
      <c r="PXS17" s="29"/>
      <c r="PXT17" s="30"/>
      <c r="PXU17" s="30"/>
      <c r="PXV17" s="31"/>
      <c r="PXW17" s="30"/>
      <c r="PXX17" s="30"/>
      <c r="PXY17" s="77"/>
      <c r="PXZ17" s="33"/>
      <c r="PYA17" s="29"/>
      <c r="PYB17" s="30"/>
      <c r="PYC17" s="30"/>
      <c r="PYD17" s="31"/>
      <c r="PYE17" s="30"/>
      <c r="PYF17" s="30"/>
      <c r="PYG17" s="77"/>
      <c r="PYH17" s="33"/>
      <c r="PYI17" s="29"/>
      <c r="PYJ17" s="30"/>
      <c r="PYK17" s="30"/>
      <c r="PYL17" s="31"/>
      <c r="PYM17" s="30"/>
      <c r="PYN17" s="30"/>
      <c r="PYO17" s="77"/>
      <c r="PYP17" s="33"/>
      <c r="PYQ17" s="29"/>
      <c r="PYR17" s="30"/>
      <c r="PYS17" s="30"/>
      <c r="PYT17" s="31"/>
      <c r="PYU17" s="30"/>
      <c r="PYV17" s="30"/>
      <c r="PYW17" s="77"/>
      <c r="PYX17" s="33"/>
      <c r="PYY17" s="29"/>
      <c r="PYZ17" s="30"/>
      <c r="PZA17" s="30"/>
      <c r="PZB17" s="31"/>
      <c r="PZC17" s="30"/>
      <c r="PZD17" s="30"/>
      <c r="PZE17" s="77"/>
      <c r="PZF17" s="33"/>
      <c r="PZG17" s="29"/>
      <c r="PZH17" s="30"/>
      <c r="PZI17" s="30"/>
      <c r="PZJ17" s="31"/>
      <c r="PZK17" s="30"/>
      <c r="PZL17" s="30"/>
      <c r="PZM17" s="77"/>
      <c r="PZN17" s="33"/>
      <c r="PZO17" s="29"/>
      <c r="PZP17" s="30"/>
      <c r="PZQ17" s="30"/>
      <c r="PZR17" s="31"/>
      <c r="PZS17" s="30"/>
      <c r="PZT17" s="30"/>
      <c r="PZU17" s="77"/>
      <c r="PZV17" s="33"/>
      <c r="PZW17" s="29"/>
      <c r="PZX17" s="30"/>
      <c r="PZY17" s="30"/>
      <c r="PZZ17" s="31"/>
      <c r="QAA17" s="30"/>
      <c r="QAB17" s="30"/>
      <c r="QAC17" s="77"/>
      <c r="QAD17" s="33"/>
      <c r="QAE17" s="29"/>
      <c r="QAF17" s="30"/>
      <c r="QAG17" s="30"/>
      <c r="QAH17" s="31"/>
      <c r="QAI17" s="30"/>
      <c r="QAJ17" s="30"/>
      <c r="QAK17" s="77"/>
      <c r="QAL17" s="33"/>
      <c r="QAM17" s="29"/>
      <c r="QAN17" s="30"/>
      <c r="QAO17" s="30"/>
      <c r="QAP17" s="31"/>
      <c r="QAQ17" s="30"/>
      <c r="QAR17" s="30"/>
      <c r="QAS17" s="77"/>
      <c r="QAT17" s="33"/>
      <c r="QAU17" s="29"/>
      <c r="QAV17" s="30"/>
      <c r="QAW17" s="30"/>
      <c r="QAX17" s="31"/>
      <c r="QAY17" s="30"/>
      <c r="QAZ17" s="30"/>
      <c r="QBA17" s="77"/>
      <c r="QBB17" s="33"/>
      <c r="QBC17" s="29"/>
      <c r="QBD17" s="30"/>
      <c r="QBE17" s="30"/>
      <c r="QBF17" s="31"/>
      <c r="QBG17" s="30"/>
      <c r="QBH17" s="30"/>
      <c r="QBI17" s="77"/>
      <c r="QBJ17" s="33"/>
      <c r="QBK17" s="29"/>
      <c r="QBL17" s="30"/>
      <c r="QBM17" s="30"/>
      <c r="QBN17" s="31"/>
      <c r="QBO17" s="30"/>
      <c r="QBP17" s="30"/>
      <c r="QBQ17" s="77"/>
      <c r="QBR17" s="33"/>
      <c r="QBS17" s="29"/>
      <c r="QBT17" s="30"/>
      <c r="QBU17" s="30"/>
      <c r="QBV17" s="31"/>
      <c r="QBW17" s="30"/>
      <c r="QBX17" s="30"/>
      <c r="QBY17" s="77"/>
      <c r="QBZ17" s="33"/>
      <c r="QCA17" s="29"/>
      <c r="QCB17" s="30"/>
      <c r="QCC17" s="30"/>
      <c r="QCD17" s="31"/>
      <c r="QCE17" s="30"/>
      <c r="QCF17" s="30"/>
      <c r="QCG17" s="77"/>
      <c r="QCH17" s="33"/>
      <c r="QCI17" s="29"/>
      <c r="QCJ17" s="30"/>
      <c r="QCK17" s="30"/>
      <c r="QCL17" s="31"/>
      <c r="QCM17" s="30"/>
      <c r="QCN17" s="30"/>
      <c r="QCO17" s="77"/>
      <c r="QCP17" s="33"/>
      <c r="QCQ17" s="29"/>
      <c r="QCR17" s="30"/>
      <c r="QCS17" s="30"/>
      <c r="QCT17" s="31"/>
      <c r="QCU17" s="30"/>
      <c r="QCV17" s="30"/>
      <c r="QCW17" s="77"/>
      <c r="QCX17" s="33"/>
      <c r="QCY17" s="29"/>
      <c r="QCZ17" s="30"/>
      <c r="QDA17" s="30"/>
      <c r="QDB17" s="31"/>
      <c r="QDC17" s="30"/>
      <c r="QDD17" s="30"/>
      <c r="QDE17" s="77"/>
      <c r="QDF17" s="33"/>
      <c r="QDG17" s="29"/>
      <c r="QDH17" s="30"/>
      <c r="QDI17" s="30"/>
      <c r="QDJ17" s="31"/>
      <c r="QDK17" s="30"/>
      <c r="QDL17" s="30"/>
      <c r="QDM17" s="77"/>
      <c r="QDN17" s="33"/>
      <c r="QDO17" s="29"/>
      <c r="QDP17" s="30"/>
      <c r="QDQ17" s="30"/>
      <c r="QDR17" s="31"/>
      <c r="QDS17" s="30"/>
      <c r="QDT17" s="30"/>
      <c r="QDU17" s="77"/>
      <c r="QDV17" s="33"/>
      <c r="QDW17" s="29"/>
      <c r="QDX17" s="30"/>
      <c r="QDY17" s="30"/>
      <c r="QDZ17" s="31"/>
      <c r="QEA17" s="30"/>
      <c r="QEB17" s="30"/>
      <c r="QEC17" s="77"/>
      <c r="QED17" s="33"/>
      <c r="QEE17" s="29"/>
      <c r="QEF17" s="30"/>
      <c r="QEG17" s="30"/>
      <c r="QEH17" s="31"/>
      <c r="QEI17" s="30"/>
      <c r="QEJ17" s="30"/>
      <c r="QEK17" s="77"/>
      <c r="QEL17" s="33"/>
      <c r="QEM17" s="29"/>
      <c r="QEN17" s="30"/>
      <c r="QEO17" s="30"/>
      <c r="QEP17" s="31"/>
      <c r="QEQ17" s="30"/>
      <c r="QER17" s="30"/>
      <c r="QES17" s="77"/>
      <c r="QET17" s="33"/>
      <c r="QEU17" s="29"/>
      <c r="QEV17" s="30"/>
      <c r="QEW17" s="30"/>
      <c r="QEX17" s="31"/>
      <c r="QEY17" s="30"/>
      <c r="QEZ17" s="30"/>
      <c r="QFA17" s="77"/>
      <c r="QFB17" s="33"/>
      <c r="QFC17" s="29"/>
      <c r="QFD17" s="30"/>
      <c r="QFE17" s="30"/>
      <c r="QFF17" s="31"/>
      <c r="QFG17" s="30"/>
      <c r="QFH17" s="30"/>
      <c r="QFI17" s="77"/>
      <c r="QFJ17" s="33"/>
      <c r="QFK17" s="29"/>
      <c r="QFL17" s="30"/>
      <c r="QFM17" s="30"/>
      <c r="QFN17" s="31"/>
      <c r="QFO17" s="30"/>
      <c r="QFP17" s="30"/>
      <c r="QFQ17" s="77"/>
      <c r="QFR17" s="33"/>
      <c r="QFS17" s="29"/>
      <c r="QFT17" s="30"/>
      <c r="QFU17" s="30"/>
      <c r="QFV17" s="31"/>
      <c r="QFW17" s="30"/>
      <c r="QFX17" s="30"/>
      <c r="QFY17" s="77"/>
      <c r="QFZ17" s="33"/>
      <c r="QGA17" s="29"/>
      <c r="QGB17" s="30"/>
      <c r="QGC17" s="30"/>
      <c r="QGD17" s="31"/>
      <c r="QGE17" s="30"/>
      <c r="QGF17" s="30"/>
      <c r="QGG17" s="77"/>
      <c r="QGH17" s="33"/>
      <c r="QGI17" s="29"/>
      <c r="QGJ17" s="30"/>
      <c r="QGK17" s="30"/>
      <c r="QGL17" s="31"/>
      <c r="QGM17" s="30"/>
      <c r="QGN17" s="30"/>
      <c r="QGO17" s="77"/>
      <c r="QGP17" s="33"/>
      <c r="QGQ17" s="29"/>
      <c r="QGR17" s="30"/>
      <c r="QGS17" s="30"/>
      <c r="QGT17" s="31"/>
      <c r="QGU17" s="30"/>
      <c r="QGV17" s="30"/>
      <c r="QGW17" s="77"/>
      <c r="QGX17" s="33"/>
      <c r="QGY17" s="29"/>
      <c r="QGZ17" s="30"/>
      <c r="QHA17" s="30"/>
      <c r="QHB17" s="31"/>
      <c r="QHC17" s="30"/>
      <c r="QHD17" s="30"/>
      <c r="QHE17" s="77"/>
      <c r="QHF17" s="33"/>
      <c r="QHG17" s="29"/>
      <c r="QHH17" s="30"/>
      <c r="QHI17" s="30"/>
      <c r="QHJ17" s="31"/>
      <c r="QHK17" s="30"/>
      <c r="QHL17" s="30"/>
      <c r="QHM17" s="77"/>
      <c r="QHN17" s="33"/>
      <c r="QHO17" s="29"/>
      <c r="QHP17" s="30"/>
      <c r="QHQ17" s="30"/>
      <c r="QHR17" s="31"/>
      <c r="QHS17" s="30"/>
      <c r="QHT17" s="30"/>
      <c r="QHU17" s="77"/>
      <c r="QHV17" s="33"/>
      <c r="QHW17" s="29"/>
      <c r="QHX17" s="30"/>
      <c r="QHY17" s="30"/>
      <c r="QHZ17" s="31"/>
      <c r="QIA17" s="30"/>
      <c r="QIB17" s="30"/>
      <c r="QIC17" s="77"/>
      <c r="QID17" s="33"/>
      <c r="QIE17" s="29"/>
      <c r="QIF17" s="30"/>
      <c r="QIG17" s="30"/>
      <c r="QIH17" s="31"/>
      <c r="QII17" s="30"/>
      <c r="QIJ17" s="30"/>
      <c r="QIK17" s="77"/>
      <c r="QIL17" s="33"/>
      <c r="QIM17" s="29"/>
      <c r="QIN17" s="30"/>
      <c r="QIO17" s="30"/>
      <c r="QIP17" s="31"/>
      <c r="QIQ17" s="30"/>
      <c r="QIR17" s="30"/>
      <c r="QIS17" s="77"/>
      <c r="QIT17" s="33"/>
      <c r="QIU17" s="29"/>
      <c r="QIV17" s="30"/>
      <c r="QIW17" s="30"/>
      <c r="QIX17" s="31"/>
      <c r="QIY17" s="30"/>
      <c r="QIZ17" s="30"/>
      <c r="QJA17" s="77"/>
      <c r="QJB17" s="33"/>
      <c r="QJC17" s="29"/>
      <c r="QJD17" s="30"/>
      <c r="QJE17" s="30"/>
      <c r="QJF17" s="31"/>
      <c r="QJG17" s="30"/>
      <c r="QJH17" s="30"/>
      <c r="QJI17" s="77"/>
      <c r="QJJ17" s="33"/>
      <c r="QJK17" s="29"/>
      <c r="QJL17" s="30"/>
      <c r="QJM17" s="30"/>
      <c r="QJN17" s="31"/>
      <c r="QJO17" s="30"/>
      <c r="QJP17" s="30"/>
      <c r="QJQ17" s="77"/>
      <c r="QJR17" s="33"/>
      <c r="QJS17" s="29"/>
      <c r="QJT17" s="30"/>
      <c r="QJU17" s="30"/>
      <c r="QJV17" s="31"/>
      <c r="QJW17" s="30"/>
      <c r="QJX17" s="30"/>
      <c r="QJY17" s="77"/>
      <c r="QJZ17" s="33"/>
      <c r="QKA17" s="29"/>
      <c r="QKB17" s="30"/>
      <c r="QKC17" s="30"/>
      <c r="QKD17" s="31"/>
      <c r="QKE17" s="30"/>
      <c r="QKF17" s="30"/>
      <c r="QKG17" s="77"/>
      <c r="QKH17" s="33"/>
      <c r="QKI17" s="29"/>
      <c r="QKJ17" s="30"/>
      <c r="QKK17" s="30"/>
      <c r="QKL17" s="31"/>
      <c r="QKM17" s="30"/>
      <c r="QKN17" s="30"/>
      <c r="QKO17" s="77"/>
      <c r="QKP17" s="33"/>
      <c r="QKQ17" s="29"/>
      <c r="QKR17" s="30"/>
      <c r="QKS17" s="30"/>
      <c r="QKT17" s="31"/>
      <c r="QKU17" s="30"/>
      <c r="QKV17" s="30"/>
      <c r="QKW17" s="77"/>
      <c r="QKX17" s="33"/>
      <c r="QKY17" s="29"/>
      <c r="QKZ17" s="30"/>
      <c r="QLA17" s="30"/>
      <c r="QLB17" s="31"/>
      <c r="QLC17" s="30"/>
      <c r="QLD17" s="30"/>
      <c r="QLE17" s="77"/>
      <c r="QLF17" s="33"/>
      <c r="QLG17" s="29"/>
      <c r="QLH17" s="30"/>
      <c r="QLI17" s="30"/>
      <c r="QLJ17" s="31"/>
      <c r="QLK17" s="30"/>
      <c r="QLL17" s="30"/>
      <c r="QLM17" s="77"/>
      <c r="QLN17" s="33"/>
      <c r="QLO17" s="29"/>
      <c r="QLP17" s="30"/>
      <c r="QLQ17" s="30"/>
      <c r="QLR17" s="31"/>
      <c r="QLS17" s="30"/>
      <c r="QLT17" s="30"/>
      <c r="QLU17" s="77"/>
      <c r="QLV17" s="33"/>
      <c r="QLW17" s="29"/>
      <c r="QLX17" s="30"/>
      <c r="QLY17" s="30"/>
      <c r="QLZ17" s="31"/>
      <c r="QMA17" s="30"/>
      <c r="QMB17" s="30"/>
      <c r="QMC17" s="77"/>
      <c r="QMD17" s="33"/>
      <c r="QME17" s="29"/>
      <c r="QMF17" s="30"/>
      <c r="QMG17" s="30"/>
      <c r="QMH17" s="31"/>
      <c r="QMI17" s="30"/>
      <c r="QMJ17" s="30"/>
      <c r="QMK17" s="77"/>
      <c r="QML17" s="33"/>
      <c r="QMM17" s="29"/>
      <c r="QMN17" s="30"/>
      <c r="QMO17" s="30"/>
      <c r="QMP17" s="31"/>
      <c r="QMQ17" s="30"/>
      <c r="QMR17" s="30"/>
      <c r="QMS17" s="77"/>
      <c r="QMT17" s="33"/>
      <c r="QMU17" s="29"/>
      <c r="QMV17" s="30"/>
      <c r="QMW17" s="30"/>
      <c r="QMX17" s="31"/>
      <c r="QMY17" s="30"/>
      <c r="QMZ17" s="30"/>
      <c r="QNA17" s="77"/>
      <c r="QNB17" s="33"/>
      <c r="QNC17" s="29"/>
      <c r="QND17" s="30"/>
      <c r="QNE17" s="30"/>
      <c r="QNF17" s="31"/>
      <c r="QNG17" s="30"/>
      <c r="QNH17" s="30"/>
      <c r="QNI17" s="77"/>
      <c r="QNJ17" s="33"/>
      <c r="QNK17" s="29"/>
      <c r="QNL17" s="30"/>
      <c r="QNM17" s="30"/>
      <c r="QNN17" s="31"/>
      <c r="QNO17" s="30"/>
      <c r="QNP17" s="30"/>
      <c r="QNQ17" s="77"/>
      <c r="QNR17" s="33"/>
      <c r="QNS17" s="29"/>
      <c r="QNT17" s="30"/>
      <c r="QNU17" s="30"/>
      <c r="QNV17" s="31"/>
      <c r="QNW17" s="30"/>
      <c r="QNX17" s="30"/>
      <c r="QNY17" s="77"/>
      <c r="QNZ17" s="33"/>
      <c r="QOA17" s="29"/>
      <c r="QOB17" s="30"/>
      <c r="QOC17" s="30"/>
      <c r="QOD17" s="31"/>
      <c r="QOE17" s="30"/>
      <c r="QOF17" s="30"/>
      <c r="QOG17" s="77"/>
      <c r="QOH17" s="33"/>
      <c r="QOI17" s="29"/>
      <c r="QOJ17" s="30"/>
      <c r="QOK17" s="30"/>
      <c r="QOL17" s="31"/>
      <c r="QOM17" s="30"/>
      <c r="QON17" s="30"/>
      <c r="QOO17" s="77"/>
      <c r="QOP17" s="33"/>
      <c r="QOQ17" s="29"/>
      <c r="QOR17" s="30"/>
      <c r="QOS17" s="30"/>
      <c r="QOT17" s="31"/>
      <c r="QOU17" s="30"/>
      <c r="QOV17" s="30"/>
      <c r="QOW17" s="77"/>
      <c r="QOX17" s="33"/>
      <c r="QOY17" s="29"/>
      <c r="QOZ17" s="30"/>
      <c r="QPA17" s="30"/>
      <c r="QPB17" s="31"/>
      <c r="QPC17" s="30"/>
      <c r="QPD17" s="30"/>
      <c r="QPE17" s="77"/>
      <c r="QPF17" s="33"/>
      <c r="QPG17" s="29"/>
      <c r="QPH17" s="30"/>
      <c r="QPI17" s="30"/>
      <c r="QPJ17" s="31"/>
      <c r="QPK17" s="30"/>
      <c r="QPL17" s="30"/>
      <c r="QPM17" s="77"/>
      <c r="QPN17" s="33"/>
      <c r="QPO17" s="29"/>
      <c r="QPP17" s="30"/>
      <c r="QPQ17" s="30"/>
      <c r="QPR17" s="31"/>
      <c r="QPS17" s="30"/>
      <c r="QPT17" s="30"/>
      <c r="QPU17" s="77"/>
      <c r="QPV17" s="33"/>
      <c r="QPW17" s="29"/>
      <c r="QPX17" s="30"/>
      <c r="QPY17" s="30"/>
      <c r="QPZ17" s="31"/>
      <c r="QQA17" s="30"/>
      <c r="QQB17" s="30"/>
      <c r="QQC17" s="77"/>
      <c r="QQD17" s="33"/>
      <c r="QQE17" s="29"/>
      <c r="QQF17" s="30"/>
      <c r="QQG17" s="30"/>
      <c r="QQH17" s="31"/>
      <c r="QQI17" s="30"/>
      <c r="QQJ17" s="30"/>
      <c r="QQK17" s="77"/>
      <c r="QQL17" s="33"/>
      <c r="QQM17" s="29"/>
      <c r="QQN17" s="30"/>
      <c r="QQO17" s="30"/>
      <c r="QQP17" s="31"/>
      <c r="QQQ17" s="30"/>
      <c r="QQR17" s="30"/>
      <c r="QQS17" s="77"/>
      <c r="QQT17" s="33"/>
      <c r="QQU17" s="29"/>
      <c r="QQV17" s="30"/>
      <c r="QQW17" s="30"/>
      <c r="QQX17" s="31"/>
      <c r="QQY17" s="30"/>
      <c r="QQZ17" s="30"/>
      <c r="QRA17" s="77"/>
      <c r="QRB17" s="33"/>
      <c r="QRC17" s="29"/>
      <c r="QRD17" s="30"/>
      <c r="QRE17" s="30"/>
      <c r="QRF17" s="31"/>
      <c r="QRG17" s="30"/>
      <c r="QRH17" s="30"/>
      <c r="QRI17" s="77"/>
      <c r="QRJ17" s="33"/>
      <c r="QRK17" s="29"/>
      <c r="QRL17" s="30"/>
      <c r="QRM17" s="30"/>
      <c r="QRN17" s="31"/>
      <c r="QRO17" s="30"/>
      <c r="QRP17" s="30"/>
      <c r="QRQ17" s="77"/>
      <c r="QRR17" s="33"/>
      <c r="QRS17" s="29"/>
      <c r="QRT17" s="30"/>
      <c r="QRU17" s="30"/>
      <c r="QRV17" s="31"/>
      <c r="QRW17" s="30"/>
      <c r="QRX17" s="30"/>
      <c r="QRY17" s="77"/>
      <c r="QRZ17" s="33"/>
      <c r="QSA17" s="29"/>
      <c r="QSB17" s="30"/>
      <c r="QSC17" s="30"/>
      <c r="QSD17" s="31"/>
      <c r="QSE17" s="30"/>
      <c r="QSF17" s="30"/>
      <c r="QSG17" s="77"/>
      <c r="QSH17" s="33"/>
      <c r="QSI17" s="29"/>
      <c r="QSJ17" s="30"/>
      <c r="QSK17" s="30"/>
      <c r="QSL17" s="31"/>
      <c r="QSM17" s="30"/>
      <c r="QSN17" s="30"/>
      <c r="QSO17" s="77"/>
      <c r="QSP17" s="33"/>
      <c r="QSQ17" s="29"/>
      <c r="QSR17" s="30"/>
      <c r="QSS17" s="30"/>
      <c r="QST17" s="31"/>
      <c r="QSU17" s="30"/>
      <c r="QSV17" s="30"/>
      <c r="QSW17" s="77"/>
      <c r="QSX17" s="33"/>
      <c r="QSY17" s="29"/>
      <c r="QSZ17" s="30"/>
      <c r="QTA17" s="30"/>
      <c r="QTB17" s="31"/>
      <c r="QTC17" s="30"/>
      <c r="QTD17" s="30"/>
      <c r="QTE17" s="77"/>
      <c r="QTF17" s="33"/>
      <c r="QTG17" s="29"/>
      <c r="QTH17" s="30"/>
      <c r="QTI17" s="30"/>
      <c r="QTJ17" s="31"/>
      <c r="QTK17" s="30"/>
      <c r="QTL17" s="30"/>
      <c r="QTM17" s="77"/>
      <c r="QTN17" s="33"/>
      <c r="QTO17" s="29"/>
      <c r="QTP17" s="30"/>
      <c r="QTQ17" s="30"/>
      <c r="QTR17" s="31"/>
      <c r="QTS17" s="30"/>
      <c r="QTT17" s="30"/>
      <c r="QTU17" s="77"/>
      <c r="QTV17" s="33"/>
      <c r="QTW17" s="29"/>
      <c r="QTX17" s="30"/>
      <c r="QTY17" s="30"/>
      <c r="QTZ17" s="31"/>
      <c r="QUA17" s="30"/>
      <c r="QUB17" s="30"/>
      <c r="QUC17" s="77"/>
      <c r="QUD17" s="33"/>
      <c r="QUE17" s="29"/>
      <c r="QUF17" s="30"/>
      <c r="QUG17" s="30"/>
      <c r="QUH17" s="31"/>
      <c r="QUI17" s="30"/>
      <c r="QUJ17" s="30"/>
      <c r="QUK17" s="77"/>
      <c r="QUL17" s="33"/>
      <c r="QUM17" s="29"/>
      <c r="QUN17" s="30"/>
      <c r="QUO17" s="30"/>
      <c r="QUP17" s="31"/>
      <c r="QUQ17" s="30"/>
      <c r="QUR17" s="30"/>
      <c r="QUS17" s="77"/>
      <c r="QUT17" s="33"/>
      <c r="QUU17" s="29"/>
      <c r="QUV17" s="30"/>
      <c r="QUW17" s="30"/>
      <c r="QUX17" s="31"/>
      <c r="QUY17" s="30"/>
      <c r="QUZ17" s="30"/>
      <c r="QVA17" s="77"/>
      <c r="QVB17" s="33"/>
      <c r="QVC17" s="29"/>
      <c r="QVD17" s="30"/>
      <c r="QVE17" s="30"/>
      <c r="QVF17" s="31"/>
      <c r="QVG17" s="30"/>
      <c r="QVH17" s="30"/>
      <c r="QVI17" s="77"/>
      <c r="QVJ17" s="33"/>
      <c r="QVK17" s="29"/>
      <c r="QVL17" s="30"/>
      <c r="QVM17" s="30"/>
      <c r="QVN17" s="31"/>
      <c r="QVO17" s="30"/>
      <c r="QVP17" s="30"/>
      <c r="QVQ17" s="77"/>
      <c r="QVR17" s="33"/>
      <c r="QVS17" s="29"/>
      <c r="QVT17" s="30"/>
      <c r="QVU17" s="30"/>
      <c r="QVV17" s="31"/>
      <c r="QVW17" s="30"/>
      <c r="QVX17" s="30"/>
      <c r="QVY17" s="77"/>
      <c r="QVZ17" s="33"/>
      <c r="QWA17" s="29"/>
      <c r="QWB17" s="30"/>
      <c r="QWC17" s="30"/>
      <c r="QWD17" s="31"/>
      <c r="QWE17" s="30"/>
      <c r="QWF17" s="30"/>
      <c r="QWG17" s="77"/>
      <c r="QWH17" s="33"/>
      <c r="QWI17" s="29"/>
      <c r="QWJ17" s="30"/>
      <c r="QWK17" s="30"/>
      <c r="QWL17" s="31"/>
      <c r="QWM17" s="30"/>
      <c r="QWN17" s="30"/>
      <c r="QWO17" s="77"/>
      <c r="QWP17" s="33"/>
      <c r="QWQ17" s="29"/>
      <c r="QWR17" s="30"/>
      <c r="QWS17" s="30"/>
      <c r="QWT17" s="31"/>
      <c r="QWU17" s="30"/>
      <c r="QWV17" s="30"/>
      <c r="QWW17" s="77"/>
      <c r="QWX17" s="33"/>
      <c r="QWY17" s="29"/>
      <c r="QWZ17" s="30"/>
      <c r="QXA17" s="30"/>
      <c r="QXB17" s="31"/>
      <c r="QXC17" s="30"/>
      <c r="QXD17" s="30"/>
      <c r="QXE17" s="77"/>
      <c r="QXF17" s="33"/>
      <c r="QXG17" s="29"/>
      <c r="QXH17" s="30"/>
      <c r="QXI17" s="30"/>
      <c r="QXJ17" s="31"/>
      <c r="QXK17" s="30"/>
      <c r="QXL17" s="30"/>
      <c r="QXM17" s="77"/>
      <c r="QXN17" s="33"/>
      <c r="QXO17" s="29"/>
      <c r="QXP17" s="30"/>
      <c r="QXQ17" s="30"/>
      <c r="QXR17" s="31"/>
      <c r="QXS17" s="30"/>
      <c r="QXT17" s="30"/>
      <c r="QXU17" s="77"/>
      <c r="QXV17" s="33"/>
      <c r="QXW17" s="29"/>
      <c r="QXX17" s="30"/>
      <c r="QXY17" s="30"/>
      <c r="QXZ17" s="31"/>
      <c r="QYA17" s="30"/>
      <c r="QYB17" s="30"/>
      <c r="QYC17" s="77"/>
      <c r="QYD17" s="33"/>
      <c r="QYE17" s="29"/>
      <c r="QYF17" s="30"/>
      <c r="QYG17" s="30"/>
      <c r="QYH17" s="31"/>
      <c r="QYI17" s="30"/>
      <c r="QYJ17" s="30"/>
      <c r="QYK17" s="77"/>
      <c r="QYL17" s="33"/>
      <c r="QYM17" s="29"/>
      <c r="QYN17" s="30"/>
      <c r="QYO17" s="30"/>
      <c r="QYP17" s="31"/>
      <c r="QYQ17" s="30"/>
      <c r="QYR17" s="30"/>
      <c r="QYS17" s="77"/>
      <c r="QYT17" s="33"/>
      <c r="QYU17" s="29"/>
      <c r="QYV17" s="30"/>
      <c r="QYW17" s="30"/>
      <c r="QYX17" s="31"/>
      <c r="QYY17" s="30"/>
      <c r="QYZ17" s="30"/>
      <c r="QZA17" s="77"/>
      <c r="QZB17" s="33"/>
      <c r="QZC17" s="29"/>
      <c r="QZD17" s="30"/>
      <c r="QZE17" s="30"/>
      <c r="QZF17" s="31"/>
      <c r="QZG17" s="30"/>
      <c r="QZH17" s="30"/>
      <c r="QZI17" s="77"/>
      <c r="QZJ17" s="33"/>
      <c r="QZK17" s="29"/>
      <c r="QZL17" s="30"/>
      <c r="QZM17" s="30"/>
      <c r="QZN17" s="31"/>
      <c r="QZO17" s="30"/>
      <c r="QZP17" s="30"/>
      <c r="QZQ17" s="77"/>
      <c r="QZR17" s="33"/>
      <c r="QZS17" s="29"/>
      <c r="QZT17" s="30"/>
      <c r="QZU17" s="30"/>
      <c r="QZV17" s="31"/>
      <c r="QZW17" s="30"/>
      <c r="QZX17" s="30"/>
      <c r="QZY17" s="77"/>
      <c r="QZZ17" s="33"/>
      <c r="RAA17" s="29"/>
      <c r="RAB17" s="30"/>
      <c r="RAC17" s="30"/>
      <c r="RAD17" s="31"/>
      <c r="RAE17" s="30"/>
      <c r="RAF17" s="30"/>
      <c r="RAG17" s="77"/>
      <c r="RAH17" s="33"/>
      <c r="RAI17" s="29"/>
      <c r="RAJ17" s="30"/>
      <c r="RAK17" s="30"/>
      <c r="RAL17" s="31"/>
      <c r="RAM17" s="30"/>
      <c r="RAN17" s="30"/>
      <c r="RAO17" s="77"/>
      <c r="RAP17" s="33"/>
      <c r="RAQ17" s="29"/>
      <c r="RAR17" s="30"/>
      <c r="RAS17" s="30"/>
      <c r="RAT17" s="31"/>
      <c r="RAU17" s="30"/>
      <c r="RAV17" s="30"/>
      <c r="RAW17" s="77"/>
      <c r="RAX17" s="33"/>
      <c r="RAY17" s="29"/>
      <c r="RAZ17" s="30"/>
      <c r="RBA17" s="30"/>
      <c r="RBB17" s="31"/>
      <c r="RBC17" s="30"/>
      <c r="RBD17" s="30"/>
      <c r="RBE17" s="77"/>
      <c r="RBF17" s="33"/>
      <c r="RBG17" s="29"/>
      <c r="RBH17" s="30"/>
      <c r="RBI17" s="30"/>
      <c r="RBJ17" s="31"/>
      <c r="RBK17" s="30"/>
      <c r="RBL17" s="30"/>
      <c r="RBM17" s="77"/>
      <c r="RBN17" s="33"/>
      <c r="RBO17" s="29"/>
      <c r="RBP17" s="30"/>
      <c r="RBQ17" s="30"/>
      <c r="RBR17" s="31"/>
      <c r="RBS17" s="30"/>
      <c r="RBT17" s="30"/>
      <c r="RBU17" s="77"/>
      <c r="RBV17" s="33"/>
      <c r="RBW17" s="29"/>
      <c r="RBX17" s="30"/>
      <c r="RBY17" s="30"/>
      <c r="RBZ17" s="31"/>
      <c r="RCA17" s="30"/>
      <c r="RCB17" s="30"/>
      <c r="RCC17" s="77"/>
      <c r="RCD17" s="33"/>
      <c r="RCE17" s="29"/>
      <c r="RCF17" s="30"/>
      <c r="RCG17" s="30"/>
      <c r="RCH17" s="31"/>
      <c r="RCI17" s="30"/>
      <c r="RCJ17" s="30"/>
      <c r="RCK17" s="77"/>
      <c r="RCL17" s="33"/>
      <c r="RCM17" s="29"/>
      <c r="RCN17" s="30"/>
      <c r="RCO17" s="30"/>
      <c r="RCP17" s="31"/>
      <c r="RCQ17" s="30"/>
      <c r="RCR17" s="30"/>
      <c r="RCS17" s="77"/>
      <c r="RCT17" s="33"/>
      <c r="RCU17" s="29"/>
      <c r="RCV17" s="30"/>
      <c r="RCW17" s="30"/>
      <c r="RCX17" s="31"/>
      <c r="RCY17" s="30"/>
      <c r="RCZ17" s="30"/>
      <c r="RDA17" s="77"/>
      <c r="RDB17" s="33"/>
      <c r="RDC17" s="29"/>
      <c r="RDD17" s="30"/>
      <c r="RDE17" s="30"/>
      <c r="RDF17" s="31"/>
      <c r="RDG17" s="30"/>
      <c r="RDH17" s="30"/>
      <c r="RDI17" s="77"/>
      <c r="RDJ17" s="33"/>
      <c r="RDK17" s="29"/>
      <c r="RDL17" s="30"/>
      <c r="RDM17" s="30"/>
      <c r="RDN17" s="31"/>
      <c r="RDO17" s="30"/>
      <c r="RDP17" s="30"/>
      <c r="RDQ17" s="77"/>
      <c r="RDR17" s="33"/>
      <c r="RDS17" s="29"/>
      <c r="RDT17" s="30"/>
      <c r="RDU17" s="30"/>
      <c r="RDV17" s="31"/>
      <c r="RDW17" s="30"/>
      <c r="RDX17" s="30"/>
      <c r="RDY17" s="77"/>
      <c r="RDZ17" s="33"/>
      <c r="REA17" s="29"/>
      <c r="REB17" s="30"/>
      <c r="REC17" s="30"/>
      <c r="RED17" s="31"/>
      <c r="REE17" s="30"/>
      <c r="REF17" s="30"/>
      <c r="REG17" s="77"/>
      <c r="REH17" s="33"/>
      <c r="REI17" s="29"/>
      <c r="REJ17" s="30"/>
      <c r="REK17" s="30"/>
      <c r="REL17" s="31"/>
      <c r="REM17" s="30"/>
      <c r="REN17" s="30"/>
      <c r="REO17" s="77"/>
      <c r="REP17" s="33"/>
      <c r="REQ17" s="29"/>
      <c r="RER17" s="30"/>
      <c r="RES17" s="30"/>
      <c r="RET17" s="31"/>
      <c r="REU17" s="30"/>
      <c r="REV17" s="30"/>
      <c r="REW17" s="77"/>
      <c r="REX17" s="33"/>
      <c r="REY17" s="29"/>
      <c r="REZ17" s="30"/>
      <c r="RFA17" s="30"/>
      <c r="RFB17" s="31"/>
      <c r="RFC17" s="30"/>
      <c r="RFD17" s="30"/>
      <c r="RFE17" s="77"/>
      <c r="RFF17" s="33"/>
      <c r="RFG17" s="29"/>
      <c r="RFH17" s="30"/>
      <c r="RFI17" s="30"/>
      <c r="RFJ17" s="31"/>
      <c r="RFK17" s="30"/>
      <c r="RFL17" s="30"/>
      <c r="RFM17" s="77"/>
      <c r="RFN17" s="33"/>
      <c r="RFO17" s="29"/>
      <c r="RFP17" s="30"/>
      <c r="RFQ17" s="30"/>
      <c r="RFR17" s="31"/>
      <c r="RFS17" s="30"/>
      <c r="RFT17" s="30"/>
      <c r="RFU17" s="77"/>
      <c r="RFV17" s="33"/>
      <c r="RFW17" s="29"/>
      <c r="RFX17" s="30"/>
      <c r="RFY17" s="30"/>
      <c r="RFZ17" s="31"/>
      <c r="RGA17" s="30"/>
      <c r="RGB17" s="30"/>
      <c r="RGC17" s="77"/>
      <c r="RGD17" s="33"/>
      <c r="RGE17" s="29"/>
      <c r="RGF17" s="30"/>
      <c r="RGG17" s="30"/>
      <c r="RGH17" s="31"/>
      <c r="RGI17" s="30"/>
      <c r="RGJ17" s="30"/>
      <c r="RGK17" s="77"/>
      <c r="RGL17" s="33"/>
      <c r="RGM17" s="29"/>
      <c r="RGN17" s="30"/>
      <c r="RGO17" s="30"/>
      <c r="RGP17" s="31"/>
      <c r="RGQ17" s="30"/>
      <c r="RGR17" s="30"/>
      <c r="RGS17" s="77"/>
      <c r="RGT17" s="33"/>
      <c r="RGU17" s="29"/>
      <c r="RGV17" s="30"/>
      <c r="RGW17" s="30"/>
      <c r="RGX17" s="31"/>
      <c r="RGY17" s="30"/>
      <c r="RGZ17" s="30"/>
      <c r="RHA17" s="77"/>
      <c r="RHB17" s="33"/>
      <c r="RHC17" s="29"/>
      <c r="RHD17" s="30"/>
      <c r="RHE17" s="30"/>
      <c r="RHF17" s="31"/>
      <c r="RHG17" s="30"/>
      <c r="RHH17" s="30"/>
      <c r="RHI17" s="77"/>
      <c r="RHJ17" s="33"/>
      <c r="RHK17" s="29"/>
      <c r="RHL17" s="30"/>
      <c r="RHM17" s="30"/>
      <c r="RHN17" s="31"/>
      <c r="RHO17" s="30"/>
      <c r="RHP17" s="30"/>
      <c r="RHQ17" s="77"/>
      <c r="RHR17" s="33"/>
      <c r="RHS17" s="29"/>
      <c r="RHT17" s="30"/>
      <c r="RHU17" s="30"/>
      <c r="RHV17" s="31"/>
      <c r="RHW17" s="30"/>
      <c r="RHX17" s="30"/>
      <c r="RHY17" s="77"/>
      <c r="RHZ17" s="33"/>
      <c r="RIA17" s="29"/>
      <c r="RIB17" s="30"/>
      <c r="RIC17" s="30"/>
      <c r="RID17" s="31"/>
      <c r="RIE17" s="30"/>
      <c r="RIF17" s="30"/>
      <c r="RIG17" s="77"/>
      <c r="RIH17" s="33"/>
      <c r="RII17" s="29"/>
      <c r="RIJ17" s="30"/>
      <c r="RIK17" s="30"/>
      <c r="RIL17" s="31"/>
      <c r="RIM17" s="30"/>
      <c r="RIN17" s="30"/>
      <c r="RIO17" s="77"/>
      <c r="RIP17" s="33"/>
      <c r="RIQ17" s="29"/>
      <c r="RIR17" s="30"/>
      <c r="RIS17" s="30"/>
      <c r="RIT17" s="31"/>
      <c r="RIU17" s="30"/>
      <c r="RIV17" s="30"/>
      <c r="RIW17" s="77"/>
      <c r="RIX17" s="33"/>
      <c r="RIY17" s="29"/>
      <c r="RIZ17" s="30"/>
      <c r="RJA17" s="30"/>
      <c r="RJB17" s="31"/>
      <c r="RJC17" s="30"/>
      <c r="RJD17" s="30"/>
      <c r="RJE17" s="77"/>
      <c r="RJF17" s="33"/>
      <c r="RJG17" s="29"/>
      <c r="RJH17" s="30"/>
      <c r="RJI17" s="30"/>
      <c r="RJJ17" s="31"/>
      <c r="RJK17" s="30"/>
      <c r="RJL17" s="30"/>
      <c r="RJM17" s="77"/>
      <c r="RJN17" s="33"/>
      <c r="RJO17" s="29"/>
      <c r="RJP17" s="30"/>
      <c r="RJQ17" s="30"/>
      <c r="RJR17" s="31"/>
      <c r="RJS17" s="30"/>
      <c r="RJT17" s="30"/>
      <c r="RJU17" s="77"/>
      <c r="RJV17" s="33"/>
      <c r="RJW17" s="29"/>
      <c r="RJX17" s="30"/>
      <c r="RJY17" s="30"/>
      <c r="RJZ17" s="31"/>
      <c r="RKA17" s="30"/>
      <c r="RKB17" s="30"/>
      <c r="RKC17" s="77"/>
      <c r="RKD17" s="33"/>
      <c r="RKE17" s="29"/>
      <c r="RKF17" s="30"/>
      <c r="RKG17" s="30"/>
      <c r="RKH17" s="31"/>
      <c r="RKI17" s="30"/>
      <c r="RKJ17" s="30"/>
      <c r="RKK17" s="77"/>
      <c r="RKL17" s="33"/>
      <c r="RKM17" s="29"/>
      <c r="RKN17" s="30"/>
      <c r="RKO17" s="30"/>
      <c r="RKP17" s="31"/>
      <c r="RKQ17" s="30"/>
      <c r="RKR17" s="30"/>
      <c r="RKS17" s="77"/>
      <c r="RKT17" s="33"/>
      <c r="RKU17" s="29"/>
      <c r="RKV17" s="30"/>
      <c r="RKW17" s="30"/>
      <c r="RKX17" s="31"/>
      <c r="RKY17" s="30"/>
      <c r="RKZ17" s="30"/>
      <c r="RLA17" s="77"/>
      <c r="RLB17" s="33"/>
      <c r="RLC17" s="29"/>
      <c r="RLD17" s="30"/>
      <c r="RLE17" s="30"/>
      <c r="RLF17" s="31"/>
      <c r="RLG17" s="30"/>
      <c r="RLH17" s="30"/>
      <c r="RLI17" s="77"/>
      <c r="RLJ17" s="33"/>
      <c r="RLK17" s="29"/>
      <c r="RLL17" s="30"/>
      <c r="RLM17" s="30"/>
      <c r="RLN17" s="31"/>
      <c r="RLO17" s="30"/>
      <c r="RLP17" s="30"/>
      <c r="RLQ17" s="77"/>
      <c r="RLR17" s="33"/>
      <c r="RLS17" s="29"/>
      <c r="RLT17" s="30"/>
      <c r="RLU17" s="30"/>
      <c r="RLV17" s="31"/>
      <c r="RLW17" s="30"/>
      <c r="RLX17" s="30"/>
      <c r="RLY17" s="77"/>
      <c r="RLZ17" s="33"/>
      <c r="RMA17" s="29"/>
      <c r="RMB17" s="30"/>
      <c r="RMC17" s="30"/>
      <c r="RMD17" s="31"/>
      <c r="RME17" s="30"/>
      <c r="RMF17" s="30"/>
      <c r="RMG17" s="77"/>
      <c r="RMH17" s="33"/>
      <c r="RMI17" s="29"/>
      <c r="RMJ17" s="30"/>
      <c r="RMK17" s="30"/>
      <c r="RML17" s="31"/>
      <c r="RMM17" s="30"/>
      <c r="RMN17" s="30"/>
      <c r="RMO17" s="77"/>
      <c r="RMP17" s="33"/>
      <c r="RMQ17" s="29"/>
      <c r="RMR17" s="30"/>
      <c r="RMS17" s="30"/>
      <c r="RMT17" s="31"/>
      <c r="RMU17" s="30"/>
      <c r="RMV17" s="30"/>
      <c r="RMW17" s="77"/>
      <c r="RMX17" s="33"/>
      <c r="RMY17" s="29"/>
      <c r="RMZ17" s="30"/>
      <c r="RNA17" s="30"/>
      <c r="RNB17" s="31"/>
      <c r="RNC17" s="30"/>
      <c r="RND17" s="30"/>
      <c r="RNE17" s="77"/>
      <c r="RNF17" s="33"/>
      <c r="RNG17" s="29"/>
      <c r="RNH17" s="30"/>
      <c r="RNI17" s="30"/>
      <c r="RNJ17" s="31"/>
      <c r="RNK17" s="30"/>
      <c r="RNL17" s="30"/>
      <c r="RNM17" s="77"/>
      <c r="RNN17" s="33"/>
      <c r="RNO17" s="29"/>
      <c r="RNP17" s="30"/>
      <c r="RNQ17" s="30"/>
      <c r="RNR17" s="31"/>
      <c r="RNS17" s="30"/>
      <c r="RNT17" s="30"/>
      <c r="RNU17" s="77"/>
      <c r="RNV17" s="33"/>
      <c r="RNW17" s="29"/>
      <c r="RNX17" s="30"/>
      <c r="RNY17" s="30"/>
      <c r="RNZ17" s="31"/>
      <c r="ROA17" s="30"/>
      <c r="ROB17" s="30"/>
      <c r="ROC17" s="77"/>
      <c r="ROD17" s="33"/>
      <c r="ROE17" s="29"/>
      <c r="ROF17" s="30"/>
      <c r="ROG17" s="30"/>
      <c r="ROH17" s="31"/>
      <c r="ROI17" s="30"/>
      <c r="ROJ17" s="30"/>
      <c r="ROK17" s="77"/>
      <c r="ROL17" s="33"/>
      <c r="ROM17" s="29"/>
      <c r="RON17" s="30"/>
      <c r="ROO17" s="30"/>
      <c r="ROP17" s="31"/>
      <c r="ROQ17" s="30"/>
      <c r="ROR17" s="30"/>
      <c r="ROS17" s="77"/>
      <c r="ROT17" s="33"/>
      <c r="ROU17" s="29"/>
      <c r="ROV17" s="30"/>
      <c r="ROW17" s="30"/>
      <c r="ROX17" s="31"/>
      <c r="ROY17" s="30"/>
      <c r="ROZ17" s="30"/>
      <c r="RPA17" s="77"/>
      <c r="RPB17" s="33"/>
      <c r="RPC17" s="29"/>
      <c r="RPD17" s="30"/>
      <c r="RPE17" s="30"/>
      <c r="RPF17" s="31"/>
      <c r="RPG17" s="30"/>
      <c r="RPH17" s="30"/>
      <c r="RPI17" s="77"/>
      <c r="RPJ17" s="33"/>
      <c r="RPK17" s="29"/>
      <c r="RPL17" s="30"/>
      <c r="RPM17" s="30"/>
      <c r="RPN17" s="31"/>
      <c r="RPO17" s="30"/>
      <c r="RPP17" s="30"/>
      <c r="RPQ17" s="77"/>
      <c r="RPR17" s="33"/>
      <c r="RPS17" s="29"/>
      <c r="RPT17" s="30"/>
      <c r="RPU17" s="30"/>
      <c r="RPV17" s="31"/>
      <c r="RPW17" s="30"/>
      <c r="RPX17" s="30"/>
      <c r="RPY17" s="77"/>
      <c r="RPZ17" s="33"/>
      <c r="RQA17" s="29"/>
      <c r="RQB17" s="30"/>
      <c r="RQC17" s="30"/>
      <c r="RQD17" s="31"/>
      <c r="RQE17" s="30"/>
      <c r="RQF17" s="30"/>
      <c r="RQG17" s="77"/>
      <c r="RQH17" s="33"/>
      <c r="RQI17" s="29"/>
      <c r="RQJ17" s="30"/>
      <c r="RQK17" s="30"/>
      <c r="RQL17" s="31"/>
      <c r="RQM17" s="30"/>
      <c r="RQN17" s="30"/>
      <c r="RQO17" s="77"/>
      <c r="RQP17" s="33"/>
      <c r="RQQ17" s="29"/>
      <c r="RQR17" s="30"/>
      <c r="RQS17" s="30"/>
      <c r="RQT17" s="31"/>
      <c r="RQU17" s="30"/>
      <c r="RQV17" s="30"/>
      <c r="RQW17" s="77"/>
      <c r="RQX17" s="33"/>
      <c r="RQY17" s="29"/>
      <c r="RQZ17" s="30"/>
      <c r="RRA17" s="30"/>
      <c r="RRB17" s="31"/>
      <c r="RRC17" s="30"/>
      <c r="RRD17" s="30"/>
      <c r="RRE17" s="77"/>
      <c r="RRF17" s="33"/>
      <c r="RRG17" s="29"/>
      <c r="RRH17" s="30"/>
      <c r="RRI17" s="30"/>
      <c r="RRJ17" s="31"/>
      <c r="RRK17" s="30"/>
      <c r="RRL17" s="30"/>
      <c r="RRM17" s="77"/>
      <c r="RRN17" s="33"/>
      <c r="RRO17" s="29"/>
      <c r="RRP17" s="30"/>
      <c r="RRQ17" s="30"/>
      <c r="RRR17" s="31"/>
      <c r="RRS17" s="30"/>
      <c r="RRT17" s="30"/>
      <c r="RRU17" s="77"/>
      <c r="RRV17" s="33"/>
      <c r="RRW17" s="29"/>
      <c r="RRX17" s="30"/>
      <c r="RRY17" s="30"/>
      <c r="RRZ17" s="31"/>
      <c r="RSA17" s="30"/>
      <c r="RSB17" s="30"/>
      <c r="RSC17" s="77"/>
      <c r="RSD17" s="33"/>
      <c r="RSE17" s="29"/>
      <c r="RSF17" s="30"/>
      <c r="RSG17" s="30"/>
      <c r="RSH17" s="31"/>
      <c r="RSI17" s="30"/>
      <c r="RSJ17" s="30"/>
      <c r="RSK17" s="77"/>
      <c r="RSL17" s="33"/>
      <c r="RSM17" s="29"/>
      <c r="RSN17" s="30"/>
      <c r="RSO17" s="30"/>
      <c r="RSP17" s="31"/>
      <c r="RSQ17" s="30"/>
      <c r="RSR17" s="30"/>
      <c r="RSS17" s="77"/>
      <c r="RST17" s="33"/>
      <c r="RSU17" s="29"/>
      <c r="RSV17" s="30"/>
      <c r="RSW17" s="30"/>
      <c r="RSX17" s="31"/>
      <c r="RSY17" s="30"/>
      <c r="RSZ17" s="30"/>
      <c r="RTA17" s="77"/>
      <c r="RTB17" s="33"/>
      <c r="RTC17" s="29"/>
      <c r="RTD17" s="30"/>
      <c r="RTE17" s="30"/>
      <c r="RTF17" s="31"/>
      <c r="RTG17" s="30"/>
      <c r="RTH17" s="30"/>
      <c r="RTI17" s="77"/>
      <c r="RTJ17" s="33"/>
      <c r="RTK17" s="29"/>
      <c r="RTL17" s="30"/>
      <c r="RTM17" s="30"/>
      <c r="RTN17" s="31"/>
      <c r="RTO17" s="30"/>
      <c r="RTP17" s="30"/>
      <c r="RTQ17" s="77"/>
      <c r="RTR17" s="33"/>
      <c r="RTS17" s="29"/>
      <c r="RTT17" s="30"/>
      <c r="RTU17" s="30"/>
      <c r="RTV17" s="31"/>
      <c r="RTW17" s="30"/>
      <c r="RTX17" s="30"/>
      <c r="RTY17" s="77"/>
      <c r="RTZ17" s="33"/>
      <c r="RUA17" s="29"/>
      <c r="RUB17" s="30"/>
      <c r="RUC17" s="30"/>
      <c r="RUD17" s="31"/>
      <c r="RUE17" s="30"/>
      <c r="RUF17" s="30"/>
      <c r="RUG17" s="77"/>
      <c r="RUH17" s="33"/>
      <c r="RUI17" s="29"/>
      <c r="RUJ17" s="30"/>
      <c r="RUK17" s="30"/>
      <c r="RUL17" s="31"/>
      <c r="RUM17" s="30"/>
      <c r="RUN17" s="30"/>
      <c r="RUO17" s="77"/>
      <c r="RUP17" s="33"/>
      <c r="RUQ17" s="29"/>
      <c r="RUR17" s="30"/>
      <c r="RUS17" s="30"/>
      <c r="RUT17" s="31"/>
      <c r="RUU17" s="30"/>
      <c r="RUV17" s="30"/>
      <c r="RUW17" s="77"/>
      <c r="RUX17" s="33"/>
      <c r="RUY17" s="29"/>
      <c r="RUZ17" s="30"/>
      <c r="RVA17" s="30"/>
      <c r="RVB17" s="31"/>
      <c r="RVC17" s="30"/>
      <c r="RVD17" s="30"/>
      <c r="RVE17" s="77"/>
      <c r="RVF17" s="33"/>
      <c r="RVG17" s="29"/>
      <c r="RVH17" s="30"/>
      <c r="RVI17" s="30"/>
      <c r="RVJ17" s="31"/>
      <c r="RVK17" s="30"/>
      <c r="RVL17" s="30"/>
      <c r="RVM17" s="77"/>
      <c r="RVN17" s="33"/>
      <c r="RVO17" s="29"/>
      <c r="RVP17" s="30"/>
      <c r="RVQ17" s="30"/>
      <c r="RVR17" s="31"/>
      <c r="RVS17" s="30"/>
      <c r="RVT17" s="30"/>
      <c r="RVU17" s="77"/>
      <c r="RVV17" s="33"/>
      <c r="RVW17" s="29"/>
      <c r="RVX17" s="30"/>
      <c r="RVY17" s="30"/>
      <c r="RVZ17" s="31"/>
      <c r="RWA17" s="30"/>
      <c r="RWB17" s="30"/>
      <c r="RWC17" s="77"/>
      <c r="RWD17" s="33"/>
      <c r="RWE17" s="29"/>
      <c r="RWF17" s="30"/>
      <c r="RWG17" s="30"/>
      <c r="RWH17" s="31"/>
      <c r="RWI17" s="30"/>
      <c r="RWJ17" s="30"/>
      <c r="RWK17" s="77"/>
      <c r="RWL17" s="33"/>
      <c r="RWM17" s="29"/>
      <c r="RWN17" s="30"/>
      <c r="RWO17" s="30"/>
      <c r="RWP17" s="31"/>
      <c r="RWQ17" s="30"/>
      <c r="RWR17" s="30"/>
      <c r="RWS17" s="77"/>
      <c r="RWT17" s="33"/>
      <c r="RWU17" s="29"/>
      <c r="RWV17" s="30"/>
      <c r="RWW17" s="30"/>
      <c r="RWX17" s="31"/>
      <c r="RWY17" s="30"/>
      <c r="RWZ17" s="30"/>
      <c r="RXA17" s="77"/>
      <c r="RXB17" s="33"/>
      <c r="RXC17" s="29"/>
      <c r="RXD17" s="30"/>
      <c r="RXE17" s="30"/>
      <c r="RXF17" s="31"/>
      <c r="RXG17" s="30"/>
      <c r="RXH17" s="30"/>
      <c r="RXI17" s="77"/>
      <c r="RXJ17" s="33"/>
      <c r="RXK17" s="29"/>
      <c r="RXL17" s="30"/>
      <c r="RXM17" s="30"/>
      <c r="RXN17" s="31"/>
      <c r="RXO17" s="30"/>
      <c r="RXP17" s="30"/>
      <c r="RXQ17" s="77"/>
      <c r="RXR17" s="33"/>
      <c r="RXS17" s="29"/>
      <c r="RXT17" s="30"/>
      <c r="RXU17" s="30"/>
      <c r="RXV17" s="31"/>
      <c r="RXW17" s="30"/>
      <c r="RXX17" s="30"/>
      <c r="RXY17" s="77"/>
      <c r="RXZ17" s="33"/>
      <c r="RYA17" s="29"/>
      <c r="RYB17" s="30"/>
      <c r="RYC17" s="30"/>
      <c r="RYD17" s="31"/>
      <c r="RYE17" s="30"/>
      <c r="RYF17" s="30"/>
      <c r="RYG17" s="77"/>
      <c r="RYH17" s="33"/>
      <c r="RYI17" s="29"/>
      <c r="RYJ17" s="30"/>
      <c r="RYK17" s="30"/>
      <c r="RYL17" s="31"/>
      <c r="RYM17" s="30"/>
      <c r="RYN17" s="30"/>
      <c r="RYO17" s="77"/>
      <c r="RYP17" s="33"/>
      <c r="RYQ17" s="29"/>
      <c r="RYR17" s="30"/>
      <c r="RYS17" s="30"/>
      <c r="RYT17" s="31"/>
      <c r="RYU17" s="30"/>
      <c r="RYV17" s="30"/>
      <c r="RYW17" s="77"/>
      <c r="RYX17" s="33"/>
      <c r="RYY17" s="29"/>
      <c r="RYZ17" s="30"/>
      <c r="RZA17" s="30"/>
      <c r="RZB17" s="31"/>
      <c r="RZC17" s="30"/>
      <c r="RZD17" s="30"/>
      <c r="RZE17" s="77"/>
      <c r="RZF17" s="33"/>
      <c r="RZG17" s="29"/>
      <c r="RZH17" s="30"/>
      <c r="RZI17" s="30"/>
      <c r="RZJ17" s="31"/>
      <c r="RZK17" s="30"/>
      <c r="RZL17" s="30"/>
      <c r="RZM17" s="77"/>
      <c r="RZN17" s="33"/>
      <c r="RZO17" s="29"/>
      <c r="RZP17" s="30"/>
      <c r="RZQ17" s="30"/>
      <c r="RZR17" s="31"/>
      <c r="RZS17" s="30"/>
      <c r="RZT17" s="30"/>
      <c r="RZU17" s="77"/>
      <c r="RZV17" s="33"/>
      <c r="RZW17" s="29"/>
      <c r="RZX17" s="30"/>
      <c r="RZY17" s="30"/>
      <c r="RZZ17" s="31"/>
      <c r="SAA17" s="30"/>
      <c r="SAB17" s="30"/>
      <c r="SAC17" s="77"/>
      <c r="SAD17" s="33"/>
      <c r="SAE17" s="29"/>
      <c r="SAF17" s="30"/>
      <c r="SAG17" s="30"/>
      <c r="SAH17" s="31"/>
      <c r="SAI17" s="30"/>
      <c r="SAJ17" s="30"/>
      <c r="SAK17" s="77"/>
      <c r="SAL17" s="33"/>
      <c r="SAM17" s="29"/>
      <c r="SAN17" s="30"/>
      <c r="SAO17" s="30"/>
      <c r="SAP17" s="31"/>
      <c r="SAQ17" s="30"/>
      <c r="SAR17" s="30"/>
      <c r="SAS17" s="77"/>
      <c r="SAT17" s="33"/>
      <c r="SAU17" s="29"/>
      <c r="SAV17" s="30"/>
      <c r="SAW17" s="30"/>
      <c r="SAX17" s="31"/>
      <c r="SAY17" s="30"/>
      <c r="SAZ17" s="30"/>
      <c r="SBA17" s="77"/>
      <c r="SBB17" s="33"/>
      <c r="SBC17" s="29"/>
      <c r="SBD17" s="30"/>
      <c r="SBE17" s="30"/>
      <c r="SBF17" s="31"/>
      <c r="SBG17" s="30"/>
      <c r="SBH17" s="30"/>
      <c r="SBI17" s="77"/>
      <c r="SBJ17" s="33"/>
      <c r="SBK17" s="29"/>
      <c r="SBL17" s="30"/>
      <c r="SBM17" s="30"/>
      <c r="SBN17" s="31"/>
      <c r="SBO17" s="30"/>
      <c r="SBP17" s="30"/>
      <c r="SBQ17" s="77"/>
      <c r="SBR17" s="33"/>
      <c r="SBS17" s="29"/>
      <c r="SBT17" s="30"/>
      <c r="SBU17" s="30"/>
      <c r="SBV17" s="31"/>
      <c r="SBW17" s="30"/>
      <c r="SBX17" s="30"/>
      <c r="SBY17" s="77"/>
      <c r="SBZ17" s="33"/>
      <c r="SCA17" s="29"/>
      <c r="SCB17" s="30"/>
      <c r="SCC17" s="30"/>
      <c r="SCD17" s="31"/>
      <c r="SCE17" s="30"/>
      <c r="SCF17" s="30"/>
      <c r="SCG17" s="77"/>
      <c r="SCH17" s="33"/>
      <c r="SCI17" s="29"/>
      <c r="SCJ17" s="30"/>
      <c r="SCK17" s="30"/>
      <c r="SCL17" s="31"/>
      <c r="SCM17" s="30"/>
      <c r="SCN17" s="30"/>
      <c r="SCO17" s="77"/>
      <c r="SCP17" s="33"/>
      <c r="SCQ17" s="29"/>
      <c r="SCR17" s="30"/>
      <c r="SCS17" s="30"/>
      <c r="SCT17" s="31"/>
      <c r="SCU17" s="30"/>
      <c r="SCV17" s="30"/>
      <c r="SCW17" s="77"/>
      <c r="SCX17" s="33"/>
      <c r="SCY17" s="29"/>
      <c r="SCZ17" s="30"/>
      <c r="SDA17" s="30"/>
      <c r="SDB17" s="31"/>
      <c r="SDC17" s="30"/>
      <c r="SDD17" s="30"/>
      <c r="SDE17" s="77"/>
      <c r="SDF17" s="33"/>
      <c r="SDG17" s="29"/>
      <c r="SDH17" s="30"/>
      <c r="SDI17" s="30"/>
      <c r="SDJ17" s="31"/>
      <c r="SDK17" s="30"/>
      <c r="SDL17" s="30"/>
      <c r="SDM17" s="77"/>
      <c r="SDN17" s="33"/>
      <c r="SDO17" s="29"/>
      <c r="SDP17" s="30"/>
      <c r="SDQ17" s="30"/>
      <c r="SDR17" s="31"/>
      <c r="SDS17" s="30"/>
      <c r="SDT17" s="30"/>
      <c r="SDU17" s="77"/>
      <c r="SDV17" s="33"/>
      <c r="SDW17" s="29"/>
      <c r="SDX17" s="30"/>
      <c r="SDY17" s="30"/>
      <c r="SDZ17" s="31"/>
      <c r="SEA17" s="30"/>
      <c r="SEB17" s="30"/>
      <c r="SEC17" s="77"/>
      <c r="SED17" s="33"/>
      <c r="SEE17" s="29"/>
      <c r="SEF17" s="30"/>
      <c r="SEG17" s="30"/>
      <c r="SEH17" s="31"/>
      <c r="SEI17" s="30"/>
      <c r="SEJ17" s="30"/>
      <c r="SEK17" s="77"/>
      <c r="SEL17" s="33"/>
      <c r="SEM17" s="29"/>
      <c r="SEN17" s="30"/>
      <c r="SEO17" s="30"/>
      <c r="SEP17" s="31"/>
      <c r="SEQ17" s="30"/>
      <c r="SER17" s="30"/>
      <c r="SES17" s="77"/>
      <c r="SET17" s="33"/>
      <c r="SEU17" s="29"/>
      <c r="SEV17" s="30"/>
      <c r="SEW17" s="30"/>
      <c r="SEX17" s="31"/>
      <c r="SEY17" s="30"/>
      <c r="SEZ17" s="30"/>
      <c r="SFA17" s="77"/>
      <c r="SFB17" s="33"/>
      <c r="SFC17" s="29"/>
      <c r="SFD17" s="30"/>
      <c r="SFE17" s="30"/>
      <c r="SFF17" s="31"/>
      <c r="SFG17" s="30"/>
      <c r="SFH17" s="30"/>
      <c r="SFI17" s="77"/>
      <c r="SFJ17" s="33"/>
      <c r="SFK17" s="29"/>
      <c r="SFL17" s="30"/>
      <c r="SFM17" s="30"/>
      <c r="SFN17" s="31"/>
      <c r="SFO17" s="30"/>
      <c r="SFP17" s="30"/>
      <c r="SFQ17" s="77"/>
      <c r="SFR17" s="33"/>
      <c r="SFS17" s="29"/>
      <c r="SFT17" s="30"/>
      <c r="SFU17" s="30"/>
      <c r="SFV17" s="31"/>
      <c r="SFW17" s="30"/>
      <c r="SFX17" s="30"/>
      <c r="SFY17" s="77"/>
      <c r="SFZ17" s="33"/>
      <c r="SGA17" s="29"/>
      <c r="SGB17" s="30"/>
      <c r="SGC17" s="30"/>
      <c r="SGD17" s="31"/>
      <c r="SGE17" s="30"/>
      <c r="SGF17" s="30"/>
      <c r="SGG17" s="77"/>
      <c r="SGH17" s="33"/>
      <c r="SGI17" s="29"/>
      <c r="SGJ17" s="30"/>
      <c r="SGK17" s="30"/>
      <c r="SGL17" s="31"/>
      <c r="SGM17" s="30"/>
      <c r="SGN17" s="30"/>
      <c r="SGO17" s="77"/>
      <c r="SGP17" s="33"/>
      <c r="SGQ17" s="29"/>
      <c r="SGR17" s="30"/>
      <c r="SGS17" s="30"/>
      <c r="SGT17" s="31"/>
      <c r="SGU17" s="30"/>
      <c r="SGV17" s="30"/>
      <c r="SGW17" s="77"/>
      <c r="SGX17" s="33"/>
      <c r="SGY17" s="29"/>
      <c r="SGZ17" s="30"/>
      <c r="SHA17" s="30"/>
      <c r="SHB17" s="31"/>
      <c r="SHC17" s="30"/>
      <c r="SHD17" s="30"/>
      <c r="SHE17" s="77"/>
      <c r="SHF17" s="33"/>
      <c r="SHG17" s="29"/>
      <c r="SHH17" s="30"/>
      <c r="SHI17" s="30"/>
      <c r="SHJ17" s="31"/>
      <c r="SHK17" s="30"/>
      <c r="SHL17" s="30"/>
      <c r="SHM17" s="77"/>
      <c r="SHN17" s="33"/>
      <c r="SHO17" s="29"/>
      <c r="SHP17" s="30"/>
      <c r="SHQ17" s="30"/>
      <c r="SHR17" s="31"/>
      <c r="SHS17" s="30"/>
      <c r="SHT17" s="30"/>
      <c r="SHU17" s="77"/>
      <c r="SHV17" s="33"/>
      <c r="SHW17" s="29"/>
      <c r="SHX17" s="30"/>
      <c r="SHY17" s="30"/>
      <c r="SHZ17" s="31"/>
      <c r="SIA17" s="30"/>
      <c r="SIB17" s="30"/>
      <c r="SIC17" s="77"/>
      <c r="SID17" s="33"/>
      <c r="SIE17" s="29"/>
      <c r="SIF17" s="30"/>
      <c r="SIG17" s="30"/>
      <c r="SIH17" s="31"/>
      <c r="SII17" s="30"/>
      <c r="SIJ17" s="30"/>
      <c r="SIK17" s="77"/>
      <c r="SIL17" s="33"/>
      <c r="SIM17" s="29"/>
      <c r="SIN17" s="30"/>
      <c r="SIO17" s="30"/>
      <c r="SIP17" s="31"/>
      <c r="SIQ17" s="30"/>
      <c r="SIR17" s="30"/>
      <c r="SIS17" s="77"/>
      <c r="SIT17" s="33"/>
      <c r="SIU17" s="29"/>
      <c r="SIV17" s="30"/>
      <c r="SIW17" s="30"/>
      <c r="SIX17" s="31"/>
      <c r="SIY17" s="30"/>
      <c r="SIZ17" s="30"/>
      <c r="SJA17" s="77"/>
      <c r="SJB17" s="33"/>
      <c r="SJC17" s="29"/>
      <c r="SJD17" s="30"/>
      <c r="SJE17" s="30"/>
      <c r="SJF17" s="31"/>
      <c r="SJG17" s="30"/>
      <c r="SJH17" s="30"/>
      <c r="SJI17" s="77"/>
      <c r="SJJ17" s="33"/>
      <c r="SJK17" s="29"/>
      <c r="SJL17" s="30"/>
      <c r="SJM17" s="30"/>
      <c r="SJN17" s="31"/>
      <c r="SJO17" s="30"/>
      <c r="SJP17" s="30"/>
      <c r="SJQ17" s="77"/>
      <c r="SJR17" s="33"/>
      <c r="SJS17" s="29"/>
      <c r="SJT17" s="30"/>
      <c r="SJU17" s="30"/>
      <c r="SJV17" s="31"/>
      <c r="SJW17" s="30"/>
      <c r="SJX17" s="30"/>
      <c r="SJY17" s="77"/>
      <c r="SJZ17" s="33"/>
      <c r="SKA17" s="29"/>
      <c r="SKB17" s="30"/>
      <c r="SKC17" s="30"/>
      <c r="SKD17" s="31"/>
      <c r="SKE17" s="30"/>
      <c r="SKF17" s="30"/>
      <c r="SKG17" s="77"/>
      <c r="SKH17" s="33"/>
      <c r="SKI17" s="29"/>
      <c r="SKJ17" s="30"/>
      <c r="SKK17" s="30"/>
      <c r="SKL17" s="31"/>
      <c r="SKM17" s="30"/>
      <c r="SKN17" s="30"/>
      <c r="SKO17" s="77"/>
      <c r="SKP17" s="33"/>
      <c r="SKQ17" s="29"/>
      <c r="SKR17" s="30"/>
      <c r="SKS17" s="30"/>
      <c r="SKT17" s="31"/>
      <c r="SKU17" s="30"/>
      <c r="SKV17" s="30"/>
      <c r="SKW17" s="77"/>
      <c r="SKX17" s="33"/>
      <c r="SKY17" s="29"/>
      <c r="SKZ17" s="30"/>
      <c r="SLA17" s="30"/>
      <c r="SLB17" s="31"/>
      <c r="SLC17" s="30"/>
      <c r="SLD17" s="30"/>
      <c r="SLE17" s="77"/>
      <c r="SLF17" s="33"/>
      <c r="SLG17" s="29"/>
      <c r="SLH17" s="30"/>
      <c r="SLI17" s="30"/>
      <c r="SLJ17" s="31"/>
      <c r="SLK17" s="30"/>
      <c r="SLL17" s="30"/>
      <c r="SLM17" s="77"/>
      <c r="SLN17" s="33"/>
      <c r="SLO17" s="29"/>
      <c r="SLP17" s="30"/>
      <c r="SLQ17" s="30"/>
      <c r="SLR17" s="31"/>
      <c r="SLS17" s="30"/>
      <c r="SLT17" s="30"/>
      <c r="SLU17" s="77"/>
      <c r="SLV17" s="33"/>
      <c r="SLW17" s="29"/>
      <c r="SLX17" s="30"/>
      <c r="SLY17" s="30"/>
      <c r="SLZ17" s="31"/>
      <c r="SMA17" s="30"/>
      <c r="SMB17" s="30"/>
      <c r="SMC17" s="77"/>
      <c r="SMD17" s="33"/>
      <c r="SME17" s="29"/>
      <c r="SMF17" s="30"/>
      <c r="SMG17" s="30"/>
      <c r="SMH17" s="31"/>
      <c r="SMI17" s="30"/>
      <c r="SMJ17" s="30"/>
      <c r="SMK17" s="77"/>
      <c r="SML17" s="33"/>
      <c r="SMM17" s="29"/>
      <c r="SMN17" s="30"/>
      <c r="SMO17" s="30"/>
      <c r="SMP17" s="31"/>
      <c r="SMQ17" s="30"/>
      <c r="SMR17" s="30"/>
      <c r="SMS17" s="77"/>
      <c r="SMT17" s="33"/>
      <c r="SMU17" s="29"/>
      <c r="SMV17" s="30"/>
      <c r="SMW17" s="30"/>
      <c r="SMX17" s="31"/>
      <c r="SMY17" s="30"/>
      <c r="SMZ17" s="30"/>
      <c r="SNA17" s="77"/>
      <c r="SNB17" s="33"/>
      <c r="SNC17" s="29"/>
      <c r="SND17" s="30"/>
      <c r="SNE17" s="30"/>
      <c r="SNF17" s="31"/>
      <c r="SNG17" s="30"/>
      <c r="SNH17" s="30"/>
      <c r="SNI17" s="77"/>
      <c r="SNJ17" s="33"/>
      <c r="SNK17" s="29"/>
      <c r="SNL17" s="30"/>
      <c r="SNM17" s="30"/>
      <c r="SNN17" s="31"/>
      <c r="SNO17" s="30"/>
      <c r="SNP17" s="30"/>
      <c r="SNQ17" s="77"/>
      <c r="SNR17" s="33"/>
      <c r="SNS17" s="29"/>
      <c r="SNT17" s="30"/>
      <c r="SNU17" s="30"/>
      <c r="SNV17" s="31"/>
      <c r="SNW17" s="30"/>
      <c r="SNX17" s="30"/>
      <c r="SNY17" s="77"/>
      <c r="SNZ17" s="33"/>
      <c r="SOA17" s="29"/>
      <c r="SOB17" s="30"/>
      <c r="SOC17" s="30"/>
      <c r="SOD17" s="31"/>
      <c r="SOE17" s="30"/>
      <c r="SOF17" s="30"/>
      <c r="SOG17" s="77"/>
      <c r="SOH17" s="33"/>
      <c r="SOI17" s="29"/>
      <c r="SOJ17" s="30"/>
      <c r="SOK17" s="30"/>
      <c r="SOL17" s="31"/>
      <c r="SOM17" s="30"/>
      <c r="SON17" s="30"/>
      <c r="SOO17" s="77"/>
      <c r="SOP17" s="33"/>
      <c r="SOQ17" s="29"/>
      <c r="SOR17" s="30"/>
      <c r="SOS17" s="30"/>
      <c r="SOT17" s="31"/>
      <c r="SOU17" s="30"/>
      <c r="SOV17" s="30"/>
      <c r="SOW17" s="77"/>
      <c r="SOX17" s="33"/>
      <c r="SOY17" s="29"/>
      <c r="SOZ17" s="30"/>
      <c r="SPA17" s="30"/>
      <c r="SPB17" s="31"/>
      <c r="SPC17" s="30"/>
      <c r="SPD17" s="30"/>
      <c r="SPE17" s="77"/>
      <c r="SPF17" s="33"/>
      <c r="SPG17" s="29"/>
      <c r="SPH17" s="30"/>
      <c r="SPI17" s="30"/>
      <c r="SPJ17" s="31"/>
      <c r="SPK17" s="30"/>
      <c r="SPL17" s="30"/>
      <c r="SPM17" s="77"/>
      <c r="SPN17" s="33"/>
      <c r="SPO17" s="29"/>
      <c r="SPP17" s="30"/>
      <c r="SPQ17" s="30"/>
      <c r="SPR17" s="31"/>
      <c r="SPS17" s="30"/>
      <c r="SPT17" s="30"/>
      <c r="SPU17" s="77"/>
      <c r="SPV17" s="33"/>
      <c r="SPW17" s="29"/>
      <c r="SPX17" s="30"/>
      <c r="SPY17" s="30"/>
      <c r="SPZ17" s="31"/>
      <c r="SQA17" s="30"/>
      <c r="SQB17" s="30"/>
      <c r="SQC17" s="77"/>
      <c r="SQD17" s="33"/>
      <c r="SQE17" s="29"/>
      <c r="SQF17" s="30"/>
      <c r="SQG17" s="30"/>
      <c r="SQH17" s="31"/>
      <c r="SQI17" s="30"/>
      <c r="SQJ17" s="30"/>
      <c r="SQK17" s="77"/>
      <c r="SQL17" s="33"/>
      <c r="SQM17" s="29"/>
      <c r="SQN17" s="30"/>
      <c r="SQO17" s="30"/>
      <c r="SQP17" s="31"/>
      <c r="SQQ17" s="30"/>
      <c r="SQR17" s="30"/>
      <c r="SQS17" s="77"/>
      <c r="SQT17" s="33"/>
      <c r="SQU17" s="29"/>
      <c r="SQV17" s="30"/>
      <c r="SQW17" s="30"/>
      <c r="SQX17" s="31"/>
      <c r="SQY17" s="30"/>
      <c r="SQZ17" s="30"/>
      <c r="SRA17" s="77"/>
      <c r="SRB17" s="33"/>
      <c r="SRC17" s="29"/>
      <c r="SRD17" s="30"/>
      <c r="SRE17" s="30"/>
      <c r="SRF17" s="31"/>
      <c r="SRG17" s="30"/>
      <c r="SRH17" s="30"/>
      <c r="SRI17" s="77"/>
      <c r="SRJ17" s="33"/>
      <c r="SRK17" s="29"/>
      <c r="SRL17" s="30"/>
      <c r="SRM17" s="30"/>
      <c r="SRN17" s="31"/>
      <c r="SRO17" s="30"/>
      <c r="SRP17" s="30"/>
      <c r="SRQ17" s="77"/>
      <c r="SRR17" s="33"/>
      <c r="SRS17" s="29"/>
      <c r="SRT17" s="30"/>
      <c r="SRU17" s="30"/>
      <c r="SRV17" s="31"/>
      <c r="SRW17" s="30"/>
      <c r="SRX17" s="30"/>
      <c r="SRY17" s="77"/>
      <c r="SRZ17" s="33"/>
      <c r="SSA17" s="29"/>
      <c r="SSB17" s="30"/>
      <c r="SSC17" s="30"/>
      <c r="SSD17" s="31"/>
      <c r="SSE17" s="30"/>
      <c r="SSF17" s="30"/>
      <c r="SSG17" s="77"/>
      <c r="SSH17" s="33"/>
      <c r="SSI17" s="29"/>
      <c r="SSJ17" s="30"/>
      <c r="SSK17" s="30"/>
      <c r="SSL17" s="31"/>
      <c r="SSM17" s="30"/>
      <c r="SSN17" s="30"/>
      <c r="SSO17" s="77"/>
      <c r="SSP17" s="33"/>
      <c r="SSQ17" s="29"/>
      <c r="SSR17" s="30"/>
      <c r="SSS17" s="30"/>
      <c r="SST17" s="31"/>
      <c r="SSU17" s="30"/>
      <c r="SSV17" s="30"/>
      <c r="SSW17" s="77"/>
      <c r="SSX17" s="33"/>
      <c r="SSY17" s="29"/>
      <c r="SSZ17" s="30"/>
      <c r="STA17" s="30"/>
      <c r="STB17" s="31"/>
      <c r="STC17" s="30"/>
      <c r="STD17" s="30"/>
      <c r="STE17" s="77"/>
      <c r="STF17" s="33"/>
      <c r="STG17" s="29"/>
      <c r="STH17" s="30"/>
      <c r="STI17" s="30"/>
      <c r="STJ17" s="31"/>
      <c r="STK17" s="30"/>
      <c r="STL17" s="30"/>
      <c r="STM17" s="77"/>
      <c r="STN17" s="33"/>
      <c r="STO17" s="29"/>
      <c r="STP17" s="30"/>
      <c r="STQ17" s="30"/>
      <c r="STR17" s="31"/>
      <c r="STS17" s="30"/>
      <c r="STT17" s="30"/>
      <c r="STU17" s="77"/>
      <c r="STV17" s="33"/>
      <c r="STW17" s="29"/>
      <c r="STX17" s="30"/>
      <c r="STY17" s="30"/>
      <c r="STZ17" s="31"/>
      <c r="SUA17" s="30"/>
      <c r="SUB17" s="30"/>
      <c r="SUC17" s="77"/>
      <c r="SUD17" s="33"/>
      <c r="SUE17" s="29"/>
      <c r="SUF17" s="30"/>
      <c r="SUG17" s="30"/>
      <c r="SUH17" s="31"/>
      <c r="SUI17" s="30"/>
      <c r="SUJ17" s="30"/>
      <c r="SUK17" s="77"/>
      <c r="SUL17" s="33"/>
      <c r="SUM17" s="29"/>
      <c r="SUN17" s="30"/>
      <c r="SUO17" s="30"/>
      <c r="SUP17" s="31"/>
      <c r="SUQ17" s="30"/>
      <c r="SUR17" s="30"/>
      <c r="SUS17" s="77"/>
      <c r="SUT17" s="33"/>
      <c r="SUU17" s="29"/>
      <c r="SUV17" s="30"/>
      <c r="SUW17" s="30"/>
      <c r="SUX17" s="31"/>
      <c r="SUY17" s="30"/>
      <c r="SUZ17" s="30"/>
      <c r="SVA17" s="77"/>
      <c r="SVB17" s="33"/>
      <c r="SVC17" s="29"/>
      <c r="SVD17" s="30"/>
      <c r="SVE17" s="30"/>
      <c r="SVF17" s="31"/>
      <c r="SVG17" s="30"/>
      <c r="SVH17" s="30"/>
      <c r="SVI17" s="77"/>
      <c r="SVJ17" s="33"/>
      <c r="SVK17" s="29"/>
      <c r="SVL17" s="30"/>
      <c r="SVM17" s="30"/>
      <c r="SVN17" s="31"/>
      <c r="SVO17" s="30"/>
      <c r="SVP17" s="30"/>
      <c r="SVQ17" s="77"/>
      <c r="SVR17" s="33"/>
      <c r="SVS17" s="29"/>
      <c r="SVT17" s="30"/>
      <c r="SVU17" s="30"/>
      <c r="SVV17" s="31"/>
      <c r="SVW17" s="30"/>
      <c r="SVX17" s="30"/>
      <c r="SVY17" s="77"/>
      <c r="SVZ17" s="33"/>
      <c r="SWA17" s="29"/>
      <c r="SWB17" s="30"/>
      <c r="SWC17" s="30"/>
      <c r="SWD17" s="31"/>
      <c r="SWE17" s="30"/>
      <c r="SWF17" s="30"/>
      <c r="SWG17" s="77"/>
      <c r="SWH17" s="33"/>
      <c r="SWI17" s="29"/>
      <c r="SWJ17" s="30"/>
      <c r="SWK17" s="30"/>
      <c r="SWL17" s="31"/>
      <c r="SWM17" s="30"/>
      <c r="SWN17" s="30"/>
      <c r="SWO17" s="77"/>
      <c r="SWP17" s="33"/>
      <c r="SWQ17" s="29"/>
      <c r="SWR17" s="30"/>
      <c r="SWS17" s="30"/>
      <c r="SWT17" s="31"/>
      <c r="SWU17" s="30"/>
      <c r="SWV17" s="30"/>
      <c r="SWW17" s="77"/>
      <c r="SWX17" s="33"/>
      <c r="SWY17" s="29"/>
      <c r="SWZ17" s="30"/>
      <c r="SXA17" s="30"/>
      <c r="SXB17" s="31"/>
      <c r="SXC17" s="30"/>
      <c r="SXD17" s="30"/>
      <c r="SXE17" s="77"/>
      <c r="SXF17" s="33"/>
      <c r="SXG17" s="29"/>
      <c r="SXH17" s="30"/>
      <c r="SXI17" s="30"/>
      <c r="SXJ17" s="31"/>
      <c r="SXK17" s="30"/>
      <c r="SXL17" s="30"/>
      <c r="SXM17" s="77"/>
      <c r="SXN17" s="33"/>
      <c r="SXO17" s="29"/>
      <c r="SXP17" s="30"/>
      <c r="SXQ17" s="30"/>
      <c r="SXR17" s="31"/>
      <c r="SXS17" s="30"/>
      <c r="SXT17" s="30"/>
      <c r="SXU17" s="77"/>
      <c r="SXV17" s="33"/>
      <c r="SXW17" s="29"/>
      <c r="SXX17" s="30"/>
      <c r="SXY17" s="30"/>
      <c r="SXZ17" s="31"/>
      <c r="SYA17" s="30"/>
      <c r="SYB17" s="30"/>
      <c r="SYC17" s="77"/>
      <c r="SYD17" s="33"/>
      <c r="SYE17" s="29"/>
      <c r="SYF17" s="30"/>
      <c r="SYG17" s="30"/>
      <c r="SYH17" s="31"/>
      <c r="SYI17" s="30"/>
      <c r="SYJ17" s="30"/>
      <c r="SYK17" s="77"/>
      <c r="SYL17" s="33"/>
      <c r="SYM17" s="29"/>
      <c r="SYN17" s="30"/>
      <c r="SYO17" s="30"/>
      <c r="SYP17" s="31"/>
      <c r="SYQ17" s="30"/>
      <c r="SYR17" s="30"/>
      <c r="SYS17" s="77"/>
      <c r="SYT17" s="33"/>
      <c r="SYU17" s="29"/>
      <c r="SYV17" s="30"/>
      <c r="SYW17" s="30"/>
      <c r="SYX17" s="31"/>
      <c r="SYY17" s="30"/>
      <c r="SYZ17" s="30"/>
      <c r="SZA17" s="77"/>
      <c r="SZB17" s="33"/>
      <c r="SZC17" s="29"/>
      <c r="SZD17" s="30"/>
      <c r="SZE17" s="30"/>
      <c r="SZF17" s="31"/>
      <c r="SZG17" s="30"/>
      <c r="SZH17" s="30"/>
      <c r="SZI17" s="77"/>
      <c r="SZJ17" s="33"/>
      <c r="SZK17" s="29"/>
      <c r="SZL17" s="30"/>
      <c r="SZM17" s="30"/>
      <c r="SZN17" s="31"/>
      <c r="SZO17" s="30"/>
      <c r="SZP17" s="30"/>
      <c r="SZQ17" s="77"/>
      <c r="SZR17" s="33"/>
      <c r="SZS17" s="29"/>
      <c r="SZT17" s="30"/>
      <c r="SZU17" s="30"/>
      <c r="SZV17" s="31"/>
      <c r="SZW17" s="30"/>
      <c r="SZX17" s="30"/>
      <c r="SZY17" s="77"/>
      <c r="SZZ17" s="33"/>
      <c r="TAA17" s="29"/>
      <c r="TAB17" s="30"/>
      <c r="TAC17" s="30"/>
      <c r="TAD17" s="31"/>
      <c r="TAE17" s="30"/>
      <c r="TAF17" s="30"/>
      <c r="TAG17" s="77"/>
      <c r="TAH17" s="33"/>
      <c r="TAI17" s="29"/>
      <c r="TAJ17" s="30"/>
      <c r="TAK17" s="30"/>
      <c r="TAL17" s="31"/>
      <c r="TAM17" s="30"/>
      <c r="TAN17" s="30"/>
      <c r="TAO17" s="77"/>
      <c r="TAP17" s="33"/>
      <c r="TAQ17" s="29"/>
      <c r="TAR17" s="30"/>
      <c r="TAS17" s="30"/>
      <c r="TAT17" s="31"/>
      <c r="TAU17" s="30"/>
      <c r="TAV17" s="30"/>
      <c r="TAW17" s="77"/>
      <c r="TAX17" s="33"/>
      <c r="TAY17" s="29"/>
      <c r="TAZ17" s="30"/>
      <c r="TBA17" s="30"/>
      <c r="TBB17" s="31"/>
      <c r="TBC17" s="30"/>
      <c r="TBD17" s="30"/>
      <c r="TBE17" s="77"/>
      <c r="TBF17" s="33"/>
      <c r="TBG17" s="29"/>
      <c r="TBH17" s="30"/>
      <c r="TBI17" s="30"/>
      <c r="TBJ17" s="31"/>
      <c r="TBK17" s="30"/>
      <c r="TBL17" s="30"/>
      <c r="TBM17" s="77"/>
      <c r="TBN17" s="33"/>
      <c r="TBO17" s="29"/>
      <c r="TBP17" s="30"/>
      <c r="TBQ17" s="30"/>
      <c r="TBR17" s="31"/>
      <c r="TBS17" s="30"/>
      <c r="TBT17" s="30"/>
      <c r="TBU17" s="77"/>
      <c r="TBV17" s="33"/>
      <c r="TBW17" s="29"/>
      <c r="TBX17" s="30"/>
      <c r="TBY17" s="30"/>
      <c r="TBZ17" s="31"/>
      <c r="TCA17" s="30"/>
      <c r="TCB17" s="30"/>
      <c r="TCC17" s="77"/>
      <c r="TCD17" s="33"/>
      <c r="TCE17" s="29"/>
      <c r="TCF17" s="30"/>
      <c r="TCG17" s="30"/>
      <c r="TCH17" s="31"/>
      <c r="TCI17" s="30"/>
      <c r="TCJ17" s="30"/>
      <c r="TCK17" s="77"/>
      <c r="TCL17" s="33"/>
      <c r="TCM17" s="29"/>
      <c r="TCN17" s="30"/>
      <c r="TCO17" s="30"/>
      <c r="TCP17" s="31"/>
      <c r="TCQ17" s="30"/>
      <c r="TCR17" s="30"/>
      <c r="TCS17" s="77"/>
      <c r="TCT17" s="33"/>
      <c r="TCU17" s="29"/>
      <c r="TCV17" s="30"/>
      <c r="TCW17" s="30"/>
      <c r="TCX17" s="31"/>
      <c r="TCY17" s="30"/>
      <c r="TCZ17" s="30"/>
      <c r="TDA17" s="77"/>
      <c r="TDB17" s="33"/>
      <c r="TDC17" s="29"/>
      <c r="TDD17" s="30"/>
      <c r="TDE17" s="30"/>
      <c r="TDF17" s="31"/>
      <c r="TDG17" s="30"/>
      <c r="TDH17" s="30"/>
      <c r="TDI17" s="77"/>
      <c r="TDJ17" s="33"/>
      <c r="TDK17" s="29"/>
      <c r="TDL17" s="30"/>
      <c r="TDM17" s="30"/>
      <c r="TDN17" s="31"/>
      <c r="TDO17" s="30"/>
      <c r="TDP17" s="30"/>
      <c r="TDQ17" s="77"/>
      <c r="TDR17" s="33"/>
      <c r="TDS17" s="29"/>
      <c r="TDT17" s="30"/>
      <c r="TDU17" s="30"/>
      <c r="TDV17" s="31"/>
      <c r="TDW17" s="30"/>
      <c r="TDX17" s="30"/>
      <c r="TDY17" s="77"/>
      <c r="TDZ17" s="33"/>
      <c r="TEA17" s="29"/>
      <c r="TEB17" s="30"/>
      <c r="TEC17" s="30"/>
      <c r="TED17" s="31"/>
      <c r="TEE17" s="30"/>
      <c r="TEF17" s="30"/>
      <c r="TEG17" s="77"/>
      <c r="TEH17" s="33"/>
      <c r="TEI17" s="29"/>
      <c r="TEJ17" s="30"/>
      <c r="TEK17" s="30"/>
      <c r="TEL17" s="31"/>
      <c r="TEM17" s="30"/>
      <c r="TEN17" s="30"/>
      <c r="TEO17" s="77"/>
      <c r="TEP17" s="33"/>
      <c r="TEQ17" s="29"/>
      <c r="TER17" s="30"/>
      <c r="TES17" s="30"/>
      <c r="TET17" s="31"/>
      <c r="TEU17" s="30"/>
      <c r="TEV17" s="30"/>
      <c r="TEW17" s="77"/>
      <c r="TEX17" s="33"/>
      <c r="TEY17" s="29"/>
      <c r="TEZ17" s="30"/>
      <c r="TFA17" s="30"/>
      <c r="TFB17" s="31"/>
      <c r="TFC17" s="30"/>
      <c r="TFD17" s="30"/>
      <c r="TFE17" s="77"/>
      <c r="TFF17" s="33"/>
      <c r="TFG17" s="29"/>
      <c r="TFH17" s="30"/>
      <c r="TFI17" s="30"/>
      <c r="TFJ17" s="31"/>
      <c r="TFK17" s="30"/>
      <c r="TFL17" s="30"/>
      <c r="TFM17" s="77"/>
      <c r="TFN17" s="33"/>
      <c r="TFO17" s="29"/>
      <c r="TFP17" s="30"/>
      <c r="TFQ17" s="30"/>
      <c r="TFR17" s="31"/>
      <c r="TFS17" s="30"/>
      <c r="TFT17" s="30"/>
      <c r="TFU17" s="77"/>
      <c r="TFV17" s="33"/>
      <c r="TFW17" s="29"/>
      <c r="TFX17" s="30"/>
      <c r="TFY17" s="30"/>
      <c r="TFZ17" s="31"/>
      <c r="TGA17" s="30"/>
      <c r="TGB17" s="30"/>
      <c r="TGC17" s="77"/>
      <c r="TGD17" s="33"/>
      <c r="TGE17" s="29"/>
      <c r="TGF17" s="30"/>
      <c r="TGG17" s="30"/>
      <c r="TGH17" s="31"/>
      <c r="TGI17" s="30"/>
      <c r="TGJ17" s="30"/>
      <c r="TGK17" s="77"/>
      <c r="TGL17" s="33"/>
      <c r="TGM17" s="29"/>
      <c r="TGN17" s="30"/>
      <c r="TGO17" s="30"/>
      <c r="TGP17" s="31"/>
      <c r="TGQ17" s="30"/>
      <c r="TGR17" s="30"/>
      <c r="TGS17" s="77"/>
      <c r="TGT17" s="33"/>
      <c r="TGU17" s="29"/>
      <c r="TGV17" s="30"/>
      <c r="TGW17" s="30"/>
      <c r="TGX17" s="31"/>
      <c r="TGY17" s="30"/>
      <c r="TGZ17" s="30"/>
      <c r="THA17" s="77"/>
      <c r="THB17" s="33"/>
      <c r="THC17" s="29"/>
      <c r="THD17" s="30"/>
      <c r="THE17" s="30"/>
      <c r="THF17" s="31"/>
      <c r="THG17" s="30"/>
      <c r="THH17" s="30"/>
      <c r="THI17" s="77"/>
      <c r="THJ17" s="33"/>
      <c r="THK17" s="29"/>
      <c r="THL17" s="30"/>
      <c r="THM17" s="30"/>
      <c r="THN17" s="31"/>
      <c r="THO17" s="30"/>
      <c r="THP17" s="30"/>
      <c r="THQ17" s="77"/>
      <c r="THR17" s="33"/>
      <c r="THS17" s="29"/>
      <c r="THT17" s="30"/>
      <c r="THU17" s="30"/>
      <c r="THV17" s="31"/>
      <c r="THW17" s="30"/>
      <c r="THX17" s="30"/>
      <c r="THY17" s="77"/>
      <c r="THZ17" s="33"/>
      <c r="TIA17" s="29"/>
      <c r="TIB17" s="30"/>
      <c r="TIC17" s="30"/>
      <c r="TID17" s="31"/>
      <c r="TIE17" s="30"/>
      <c r="TIF17" s="30"/>
      <c r="TIG17" s="77"/>
      <c r="TIH17" s="33"/>
      <c r="TII17" s="29"/>
      <c r="TIJ17" s="30"/>
      <c r="TIK17" s="30"/>
      <c r="TIL17" s="31"/>
      <c r="TIM17" s="30"/>
      <c r="TIN17" s="30"/>
      <c r="TIO17" s="77"/>
      <c r="TIP17" s="33"/>
      <c r="TIQ17" s="29"/>
      <c r="TIR17" s="30"/>
      <c r="TIS17" s="30"/>
      <c r="TIT17" s="31"/>
      <c r="TIU17" s="30"/>
      <c r="TIV17" s="30"/>
      <c r="TIW17" s="77"/>
      <c r="TIX17" s="33"/>
      <c r="TIY17" s="29"/>
      <c r="TIZ17" s="30"/>
      <c r="TJA17" s="30"/>
      <c r="TJB17" s="31"/>
      <c r="TJC17" s="30"/>
      <c r="TJD17" s="30"/>
      <c r="TJE17" s="77"/>
      <c r="TJF17" s="33"/>
      <c r="TJG17" s="29"/>
      <c r="TJH17" s="30"/>
      <c r="TJI17" s="30"/>
      <c r="TJJ17" s="31"/>
      <c r="TJK17" s="30"/>
      <c r="TJL17" s="30"/>
      <c r="TJM17" s="77"/>
      <c r="TJN17" s="33"/>
      <c r="TJO17" s="29"/>
      <c r="TJP17" s="30"/>
      <c r="TJQ17" s="30"/>
      <c r="TJR17" s="31"/>
      <c r="TJS17" s="30"/>
      <c r="TJT17" s="30"/>
      <c r="TJU17" s="77"/>
      <c r="TJV17" s="33"/>
      <c r="TJW17" s="29"/>
      <c r="TJX17" s="30"/>
      <c r="TJY17" s="30"/>
      <c r="TJZ17" s="31"/>
      <c r="TKA17" s="30"/>
      <c r="TKB17" s="30"/>
      <c r="TKC17" s="77"/>
      <c r="TKD17" s="33"/>
      <c r="TKE17" s="29"/>
      <c r="TKF17" s="30"/>
      <c r="TKG17" s="30"/>
      <c r="TKH17" s="31"/>
      <c r="TKI17" s="30"/>
      <c r="TKJ17" s="30"/>
      <c r="TKK17" s="77"/>
      <c r="TKL17" s="33"/>
      <c r="TKM17" s="29"/>
      <c r="TKN17" s="30"/>
      <c r="TKO17" s="30"/>
      <c r="TKP17" s="31"/>
      <c r="TKQ17" s="30"/>
      <c r="TKR17" s="30"/>
      <c r="TKS17" s="77"/>
      <c r="TKT17" s="33"/>
      <c r="TKU17" s="29"/>
      <c r="TKV17" s="30"/>
      <c r="TKW17" s="30"/>
      <c r="TKX17" s="31"/>
      <c r="TKY17" s="30"/>
      <c r="TKZ17" s="30"/>
      <c r="TLA17" s="77"/>
      <c r="TLB17" s="33"/>
      <c r="TLC17" s="29"/>
      <c r="TLD17" s="30"/>
      <c r="TLE17" s="30"/>
      <c r="TLF17" s="31"/>
      <c r="TLG17" s="30"/>
      <c r="TLH17" s="30"/>
      <c r="TLI17" s="77"/>
      <c r="TLJ17" s="33"/>
      <c r="TLK17" s="29"/>
      <c r="TLL17" s="30"/>
      <c r="TLM17" s="30"/>
      <c r="TLN17" s="31"/>
      <c r="TLO17" s="30"/>
      <c r="TLP17" s="30"/>
      <c r="TLQ17" s="77"/>
      <c r="TLR17" s="33"/>
      <c r="TLS17" s="29"/>
      <c r="TLT17" s="30"/>
      <c r="TLU17" s="30"/>
      <c r="TLV17" s="31"/>
      <c r="TLW17" s="30"/>
      <c r="TLX17" s="30"/>
      <c r="TLY17" s="77"/>
      <c r="TLZ17" s="33"/>
      <c r="TMA17" s="29"/>
      <c r="TMB17" s="30"/>
      <c r="TMC17" s="30"/>
      <c r="TMD17" s="31"/>
      <c r="TME17" s="30"/>
      <c r="TMF17" s="30"/>
      <c r="TMG17" s="77"/>
      <c r="TMH17" s="33"/>
      <c r="TMI17" s="29"/>
      <c r="TMJ17" s="30"/>
      <c r="TMK17" s="30"/>
      <c r="TML17" s="31"/>
      <c r="TMM17" s="30"/>
      <c r="TMN17" s="30"/>
      <c r="TMO17" s="77"/>
      <c r="TMP17" s="33"/>
      <c r="TMQ17" s="29"/>
      <c r="TMR17" s="30"/>
      <c r="TMS17" s="30"/>
      <c r="TMT17" s="31"/>
      <c r="TMU17" s="30"/>
      <c r="TMV17" s="30"/>
      <c r="TMW17" s="77"/>
      <c r="TMX17" s="33"/>
      <c r="TMY17" s="29"/>
      <c r="TMZ17" s="30"/>
      <c r="TNA17" s="30"/>
      <c r="TNB17" s="31"/>
      <c r="TNC17" s="30"/>
      <c r="TND17" s="30"/>
      <c r="TNE17" s="77"/>
      <c r="TNF17" s="33"/>
      <c r="TNG17" s="29"/>
      <c r="TNH17" s="30"/>
      <c r="TNI17" s="30"/>
      <c r="TNJ17" s="31"/>
      <c r="TNK17" s="30"/>
      <c r="TNL17" s="30"/>
      <c r="TNM17" s="77"/>
      <c r="TNN17" s="33"/>
      <c r="TNO17" s="29"/>
      <c r="TNP17" s="30"/>
      <c r="TNQ17" s="30"/>
      <c r="TNR17" s="31"/>
      <c r="TNS17" s="30"/>
      <c r="TNT17" s="30"/>
      <c r="TNU17" s="77"/>
      <c r="TNV17" s="33"/>
      <c r="TNW17" s="29"/>
      <c r="TNX17" s="30"/>
      <c r="TNY17" s="30"/>
      <c r="TNZ17" s="31"/>
      <c r="TOA17" s="30"/>
      <c r="TOB17" s="30"/>
      <c r="TOC17" s="77"/>
      <c r="TOD17" s="33"/>
      <c r="TOE17" s="29"/>
      <c r="TOF17" s="30"/>
      <c r="TOG17" s="30"/>
      <c r="TOH17" s="31"/>
      <c r="TOI17" s="30"/>
      <c r="TOJ17" s="30"/>
      <c r="TOK17" s="77"/>
      <c r="TOL17" s="33"/>
      <c r="TOM17" s="29"/>
      <c r="TON17" s="30"/>
      <c r="TOO17" s="30"/>
      <c r="TOP17" s="31"/>
      <c r="TOQ17" s="30"/>
      <c r="TOR17" s="30"/>
      <c r="TOS17" s="77"/>
      <c r="TOT17" s="33"/>
      <c r="TOU17" s="29"/>
      <c r="TOV17" s="30"/>
      <c r="TOW17" s="30"/>
      <c r="TOX17" s="31"/>
      <c r="TOY17" s="30"/>
      <c r="TOZ17" s="30"/>
      <c r="TPA17" s="77"/>
      <c r="TPB17" s="33"/>
      <c r="TPC17" s="29"/>
      <c r="TPD17" s="30"/>
      <c r="TPE17" s="30"/>
      <c r="TPF17" s="31"/>
      <c r="TPG17" s="30"/>
      <c r="TPH17" s="30"/>
      <c r="TPI17" s="77"/>
      <c r="TPJ17" s="33"/>
      <c r="TPK17" s="29"/>
      <c r="TPL17" s="30"/>
      <c r="TPM17" s="30"/>
      <c r="TPN17" s="31"/>
      <c r="TPO17" s="30"/>
      <c r="TPP17" s="30"/>
      <c r="TPQ17" s="77"/>
      <c r="TPR17" s="33"/>
      <c r="TPS17" s="29"/>
      <c r="TPT17" s="30"/>
      <c r="TPU17" s="30"/>
      <c r="TPV17" s="31"/>
      <c r="TPW17" s="30"/>
      <c r="TPX17" s="30"/>
      <c r="TPY17" s="77"/>
      <c r="TPZ17" s="33"/>
      <c r="TQA17" s="29"/>
      <c r="TQB17" s="30"/>
      <c r="TQC17" s="30"/>
      <c r="TQD17" s="31"/>
      <c r="TQE17" s="30"/>
      <c r="TQF17" s="30"/>
      <c r="TQG17" s="77"/>
      <c r="TQH17" s="33"/>
      <c r="TQI17" s="29"/>
      <c r="TQJ17" s="30"/>
      <c r="TQK17" s="30"/>
      <c r="TQL17" s="31"/>
      <c r="TQM17" s="30"/>
      <c r="TQN17" s="30"/>
      <c r="TQO17" s="77"/>
      <c r="TQP17" s="33"/>
      <c r="TQQ17" s="29"/>
      <c r="TQR17" s="30"/>
      <c r="TQS17" s="30"/>
      <c r="TQT17" s="31"/>
      <c r="TQU17" s="30"/>
      <c r="TQV17" s="30"/>
      <c r="TQW17" s="77"/>
      <c r="TQX17" s="33"/>
      <c r="TQY17" s="29"/>
      <c r="TQZ17" s="30"/>
      <c r="TRA17" s="30"/>
      <c r="TRB17" s="31"/>
      <c r="TRC17" s="30"/>
      <c r="TRD17" s="30"/>
      <c r="TRE17" s="77"/>
      <c r="TRF17" s="33"/>
      <c r="TRG17" s="29"/>
      <c r="TRH17" s="30"/>
      <c r="TRI17" s="30"/>
      <c r="TRJ17" s="31"/>
      <c r="TRK17" s="30"/>
      <c r="TRL17" s="30"/>
      <c r="TRM17" s="77"/>
      <c r="TRN17" s="33"/>
      <c r="TRO17" s="29"/>
      <c r="TRP17" s="30"/>
      <c r="TRQ17" s="30"/>
      <c r="TRR17" s="31"/>
      <c r="TRS17" s="30"/>
      <c r="TRT17" s="30"/>
      <c r="TRU17" s="77"/>
      <c r="TRV17" s="33"/>
      <c r="TRW17" s="29"/>
      <c r="TRX17" s="30"/>
      <c r="TRY17" s="30"/>
      <c r="TRZ17" s="31"/>
      <c r="TSA17" s="30"/>
      <c r="TSB17" s="30"/>
      <c r="TSC17" s="77"/>
      <c r="TSD17" s="33"/>
      <c r="TSE17" s="29"/>
      <c r="TSF17" s="30"/>
      <c r="TSG17" s="30"/>
      <c r="TSH17" s="31"/>
      <c r="TSI17" s="30"/>
      <c r="TSJ17" s="30"/>
      <c r="TSK17" s="77"/>
      <c r="TSL17" s="33"/>
      <c r="TSM17" s="29"/>
      <c r="TSN17" s="30"/>
      <c r="TSO17" s="30"/>
      <c r="TSP17" s="31"/>
      <c r="TSQ17" s="30"/>
      <c r="TSR17" s="30"/>
      <c r="TSS17" s="77"/>
      <c r="TST17" s="33"/>
      <c r="TSU17" s="29"/>
      <c r="TSV17" s="30"/>
      <c r="TSW17" s="30"/>
      <c r="TSX17" s="31"/>
      <c r="TSY17" s="30"/>
      <c r="TSZ17" s="30"/>
      <c r="TTA17" s="77"/>
      <c r="TTB17" s="33"/>
      <c r="TTC17" s="29"/>
      <c r="TTD17" s="30"/>
      <c r="TTE17" s="30"/>
      <c r="TTF17" s="31"/>
      <c r="TTG17" s="30"/>
      <c r="TTH17" s="30"/>
      <c r="TTI17" s="77"/>
      <c r="TTJ17" s="33"/>
      <c r="TTK17" s="29"/>
      <c r="TTL17" s="30"/>
      <c r="TTM17" s="30"/>
      <c r="TTN17" s="31"/>
      <c r="TTO17" s="30"/>
      <c r="TTP17" s="30"/>
      <c r="TTQ17" s="77"/>
      <c r="TTR17" s="33"/>
      <c r="TTS17" s="29"/>
      <c r="TTT17" s="30"/>
      <c r="TTU17" s="30"/>
      <c r="TTV17" s="31"/>
      <c r="TTW17" s="30"/>
      <c r="TTX17" s="30"/>
      <c r="TTY17" s="77"/>
      <c r="TTZ17" s="33"/>
      <c r="TUA17" s="29"/>
      <c r="TUB17" s="30"/>
      <c r="TUC17" s="30"/>
      <c r="TUD17" s="31"/>
      <c r="TUE17" s="30"/>
      <c r="TUF17" s="30"/>
      <c r="TUG17" s="77"/>
      <c r="TUH17" s="33"/>
      <c r="TUI17" s="29"/>
      <c r="TUJ17" s="30"/>
      <c r="TUK17" s="30"/>
      <c r="TUL17" s="31"/>
      <c r="TUM17" s="30"/>
      <c r="TUN17" s="30"/>
      <c r="TUO17" s="77"/>
      <c r="TUP17" s="33"/>
      <c r="TUQ17" s="29"/>
      <c r="TUR17" s="30"/>
      <c r="TUS17" s="30"/>
      <c r="TUT17" s="31"/>
      <c r="TUU17" s="30"/>
      <c r="TUV17" s="30"/>
      <c r="TUW17" s="77"/>
      <c r="TUX17" s="33"/>
      <c r="TUY17" s="29"/>
      <c r="TUZ17" s="30"/>
      <c r="TVA17" s="30"/>
      <c r="TVB17" s="31"/>
      <c r="TVC17" s="30"/>
      <c r="TVD17" s="30"/>
      <c r="TVE17" s="77"/>
      <c r="TVF17" s="33"/>
      <c r="TVG17" s="29"/>
      <c r="TVH17" s="30"/>
      <c r="TVI17" s="30"/>
      <c r="TVJ17" s="31"/>
      <c r="TVK17" s="30"/>
      <c r="TVL17" s="30"/>
      <c r="TVM17" s="77"/>
      <c r="TVN17" s="33"/>
      <c r="TVO17" s="29"/>
      <c r="TVP17" s="30"/>
      <c r="TVQ17" s="30"/>
      <c r="TVR17" s="31"/>
      <c r="TVS17" s="30"/>
      <c r="TVT17" s="30"/>
      <c r="TVU17" s="77"/>
      <c r="TVV17" s="33"/>
      <c r="TVW17" s="29"/>
      <c r="TVX17" s="30"/>
      <c r="TVY17" s="30"/>
      <c r="TVZ17" s="31"/>
      <c r="TWA17" s="30"/>
      <c r="TWB17" s="30"/>
      <c r="TWC17" s="77"/>
      <c r="TWD17" s="33"/>
      <c r="TWE17" s="29"/>
      <c r="TWF17" s="30"/>
      <c r="TWG17" s="30"/>
      <c r="TWH17" s="31"/>
      <c r="TWI17" s="30"/>
      <c r="TWJ17" s="30"/>
      <c r="TWK17" s="77"/>
      <c r="TWL17" s="33"/>
      <c r="TWM17" s="29"/>
      <c r="TWN17" s="30"/>
      <c r="TWO17" s="30"/>
      <c r="TWP17" s="31"/>
      <c r="TWQ17" s="30"/>
      <c r="TWR17" s="30"/>
      <c r="TWS17" s="77"/>
      <c r="TWT17" s="33"/>
      <c r="TWU17" s="29"/>
      <c r="TWV17" s="30"/>
      <c r="TWW17" s="30"/>
      <c r="TWX17" s="31"/>
      <c r="TWY17" s="30"/>
      <c r="TWZ17" s="30"/>
      <c r="TXA17" s="77"/>
      <c r="TXB17" s="33"/>
      <c r="TXC17" s="29"/>
      <c r="TXD17" s="30"/>
      <c r="TXE17" s="30"/>
      <c r="TXF17" s="31"/>
      <c r="TXG17" s="30"/>
      <c r="TXH17" s="30"/>
      <c r="TXI17" s="77"/>
      <c r="TXJ17" s="33"/>
      <c r="TXK17" s="29"/>
      <c r="TXL17" s="30"/>
      <c r="TXM17" s="30"/>
      <c r="TXN17" s="31"/>
      <c r="TXO17" s="30"/>
      <c r="TXP17" s="30"/>
      <c r="TXQ17" s="77"/>
      <c r="TXR17" s="33"/>
      <c r="TXS17" s="29"/>
      <c r="TXT17" s="30"/>
      <c r="TXU17" s="30"/>
      <c r="TXV17" s="31"/>
      <c r="TXW17" s="30"/>
      <c r="TXX17" s="30"/>
      <c r="TXY17" s="77"/>
      <c r="TXZ17" s="33"/>
      <c r="TYA17" s="29"/>
      <c r="TYB17" s="30"/>
      <c r="TYC17" s="30"/>
      <c r="TYD17" s="31"/>
      <c r="TYE17" s="30"/>
      <c r="TYF17" s="30"/>
      <c r="TYG17" s="77"/>
      <c r="TYH17" s="33"/>
      <c r="TYI17" s="29"/>
      <c r="TYJ17" s="30"/>
      <c r="TYK17" s="30"/>
      <c r="TYL17" s="31"/>
      <c r="TYM17" s="30"/>
      <c r="TYN17" s="30"/>
      <c r="TYO17" s="77"/>
      <c r="TYP17" s="33"/>
      <c r="TYQ17" s="29"/>
      <c r="TYR17" s="30"/>
      <c r="TYS17" s="30"/>
      <c r="TYT17" s="31"/>
      <c r="TYU17" s="30"/>
      <c r="TYV17" s="30"/>
      <c r="TYW17" s="77"/>
      <c r="TYX17" s="33"/>
      <c r="TYY17" s="29"/>
      <c r="TYZ17" s="30"/>
      <c r="TZA17" s="30"/>
      <c r="TZB17" s="31"/>
      <c r="TZC17" s="30"/>
      <c r="TZD17" s="30"/>
      <c r="TZE17" s="77"/>
      <c r="TZF17" s="33"/>
      <c r="TZG17" s="29"/>
      <c r="TZH17" s="30"/>
      <c r="TZI17" s="30"/>
      <c r="TZJ17" s="31"/>
      <c r="TZK17" s="30"/>
      <c r="TZL17" s="30"/>
      <c r="TZM17" s="77"/>
      <c r="TZN17" s="33"/>
      <c r="TZO17" s="29"/>
      <c r="TZP17" s="30"/>
      <c r="TZQ17" s="30"/>
      <c r="TZR17" s="31"/>
      <c r="TZS17" s="30"/>
      <c r="TZT17" s="30"/>
      <c r="TZU17" s="77"/>
      <c r="TZV17" s="33"/>
      <c r="TZW17" s="29"/>
      <c r="TZX17" s="30"/>
      <c r="TZY17" s="30"/>
      <c r="TZZ17" s="31"/>
      <c r="UAA17" s="30"/>
      <c r="UAB17" s="30"/>
      <c r="UAC17" s="77"/>
      <c r="UAD17" s="33"/>
      <c r="UAE17" s="29"/>
      <c r="UAF17" s="30"/>
      <c r="UAG17" s="30"/>
      <c r="UAH17" s="31"/>
      <c r="UAI17" s="30"/>
      <c r="UAJ17" s="30"/>
      <c r="UAK17" s="77"/>
      <c r="UAL17" s="33"/>
      <c r="UAM17" s="29"/>
      <c r="UAN17" s="30"/>
      <c r="UAO17" s="30"/>
      <c r="UAP17" s="31"/>
      <c r="UAQ17" s="30"/>
      <c r="UAR17" s="30"/>
      <c r="UAS17" s="77"/>
      <c r="UAT17" s="33"/>
      <c r="UAU17" s="29"/>
      <c r="UAV17" s="30"/>
      <c r="UAW17" s="30"/>
      <c r="UAX17" s="31"/>
      <c r="UAY17" s="30"/>
      <c r="UAZ17" s="30"/>
      <c r="UBA17" s="77"/>
      <c r="UBB17" s="33"/>
      <c r="UBC17" s="29"/>
      <c r="UBD17" s="30"/>
      <c r="UBE17" s="30"/>
      <c r="UBF17" s="31"/>
      <c r="UBG17" s="30"/>
      <c r="UBH17" s="30"/>
      <c r="UBI17" s="77"/>
      <c r="UBJ17" s="33"/>
      <c r="UBK17" s="29"/>
      <c r="UBL17" s="30"/>
      <c r="UBM17" s="30"/>
      <c r="UBN17" s="31"/>
      <c r="UBO17" s="30"/>
      <c r="UBP17" s="30"/>
      <c r="UBQ17" s="77"/>
      <c r="UBR17" s="33"/>
      <c r="UBS17" s="29"/>
      <c r="UBT17" s="30"/>
      <c r="UBU17" s="30"/>
      <c r="UBV17" s="31"/>
      <c r="UBW17" s="30"/>
      <c r="UBX17" s="30"/>
      <c r="UBY17" s="77"/>
      <c r="UBZ17" s="33"/>
      <c r="UCA17" s="29"/>
      <c r="UCB17" s="30"/>
      <c r="UCC17" s="30"/>
      <c r="UCD17" s="31"/>
      <c r="UCE17" s="30"/>
      <c r="UCF17" s="30"/>
      <c r="UCG17" s="77"/>
      <c r="UCH17" s="33"/>
      <c r="UCI17" s="29"/>
      <c r="UCJ17" s="30"/>
      <c r="UCK17" s="30"/>
      <c r="UCL17" s="31"/>
      <c r="UCM17" s="30"/>
      <c r="UCN17" s="30"/>
      <c r="UCO17" s="77"/>
      <c r="UCP17" s="33"/>
      <c r="UCQ17" s="29"/>
      <c r="UCR17" s="30"/>
      <c r="UCS17" s="30"/>
      <c r="UCT17" s="31"/>
      <c r="UCU17" s="30"/>
      <c r="UCV17" s="30"/>
      <c r="UCW17" s="77"/>
      <c r="UCX17" s="33"/>
      <c r="UCY17" s="29"/>
      <c r="UCZ17" s="30"/>
      <c r="UDA17" s="30"/>
      <c r="UDB17" s="31"/>
      <c r="UDC17" s="30"/>
      <c r="UDD17" s="30"/>
      <c r="UDE17" s="77"/>
      <c r="UDF17" s="33"/>
      <c r="UDG17" s="29"/>
      <c r="UDH17" s="30"/>
      <c r="UDI17" s="30"/>
      <c r="UDJ17" s="31"/>
      <c r="UDK17" s="30"/>
      <c r="UDL17" s="30"/>
      <c r="UDM17" s="77"/>
      <c r="UDN17" s="33"/>
      <c r="UDO17" s="29"/>
      <c r="UDP17" s="30"/>
      <c r="UDQ17" s="30"/>
      <c r="UDR17" s="31"/>
      <c r="UDS17" s="30"/>
      <c r="UDT17" s="30"/>
      <c r="UDU17" s="77"/>
      <c r="UDV17" s="33"/>
      <c r="UDW17" s="29"/>
      <c r="UDX17" s="30"/>
      <c r="UDY17" s="30"/>
      <c r="UDZ17" s="31"/>
      <c r="UEA17" s="30"/>
      <c r="UEB17" s="30"/>
      <c r="UEC17" s="77"/>
      <c r="UED17" s="33"/>
      <c r="UEE17" s="29"/>
      <c r="UEF17" s="30"/>
      <c r="UEG17" s="30"/>
      <c r="UEH17" s="31"/>
      <c r="UEI17" s="30"/>
      <c r="UEJ17" s="30"/>
      <c r="UEK17" s="77"/>
      <c r="UEL17" s="33"/>
      <c r="UEM17" s="29"/>
      <c r="UEN17" s="30"/>
      <c r="UEO17" s="30"/>
      <c r="UEP17" s="31"/>
      <c r="UEQ17" s="30"/>
      <c r="UER17" s="30"/>
      <c r="UES17" s="77"/>
      <c r="UET17" s="33"/>
      <c r="UEU17" s="29"/>
      <c r="UEV17" s="30"/>
      <c r="UEW17" s="30"/>
      <c r="UEX17" s="31"/>
      <c r="UEY17" s="30"/>
      <c r="UEZ17" s="30"/>
      <c r="UFA17" s="77"/>
      <c r="UFB17" s="33"/>
      <c r="UFC17" s="29"/>
      <c r="UFD17" s="30"/>
      <c r="UFE17" s="30"/>
      <c r="UFF17" s="31"/>
      <c r="UFG17" s="30"/>
      <c r="UFH17" s="30"/>
      <c r="UFI17" s="77"/>
      <c r="UFJ17" s="33"/>
      <c r="UFK17" s="29"/>
      <c r="UFL17" s="30"/>
      <c r="UFM17" s="30"/>
      <c r="UFN17" s="31"/>
      <c r="UFO17" s="30"/>
      <c r="UFP17" s="30"/>
      <c r="UFQ17" s="77"/>
      <c r="UFR17" s="33"/>
      <c r="UFS17" s="29"/>
      <c r="UFT17" s="30"/>
      <c r="UFU17" s="30"/>
      <c r="UFV17" s="31"/>
      <c r="UFW17" s="30"/>
      <c r="UFX17" s="30"/>
      <c r="UFY17" s="77"/>
      <c r="UFZ17" s="33"/>
      <c r="UGA17" s="29"/>
      <c r="UGB17" s="30"/>
      <c r="UGC17" s="30"/>
      <c r="UGD17" s="31"/>
      <c r="UGE17" s="30"/>
      <c r="UGF17" s="30"/>
      <c r="UGG17" s="77"/>
      <c r="UGH17" s="33"/>
      <c r="UGI17" s="29"/>
      <c r="UGJ17" s="30"/>
      <c r="UGK17" s="30"/>
      <c r="UGL17" s="31"/>
      <c r="UGM17" s="30"/>
      <c r="UGN17" s="30"/>
      <c r="UGO17" s="77"/>
      <c r="UGP17" s="33"/>
      <c r="UGQ17" s="29"/>
      <c r="UGR17" s="30"/>
      <c r="UGS17" s="30"/>
      <c r="UGT17" s="31"/>
      <c r="UGU17" s="30"/>
      <c r="UGV17" s="30"/>
      <c r="UGW17" s="77"/>
      <c r="UGX17" s="33"/>
      <c r="UGY17" s="29"/>
      <c r="UGZ17" s="30"/>
      <c r="UHA17" s="30"/>
      <c r="UHB17" s="31"/>
      <c r="UHC17" s="30"/>
      <c r="UHD17" s="30"/>
      <c r="UHE17" s="77"/>
      <c r="UHF17" s="33"/>
      <c r="UHG17" s="29"/>
      <c r="UHH17" s="30"/>
      <c r="UHI17" s="30"/>
      <c r="UHJ17" s="31"/>
      <c r="UHK17" s="30"/>
      <c r="UHL17" s="30"/>
      <c r="UHM17" s="77"/>
      <c r="UHN17" s="33"/>
      <c r="UHO17" s="29"/>
      <c r="UHP17" s="30"/>
      <c r="UHQ17" s="30"/>
      <c r="UHR17" s="31"/>
      <c r="UHS17" s="30"/>
      <c r="UHT17" s="30"/>
      <c r="UHU17" s="77"/>
      <c r="UHV17" s="33"/>
      <c r="UHW17" s="29"/>
      <c r="UHX17" s="30"/>
      <c r="UHY17" s="30"/>
      <c r="UHZ17" s="31"/>
      <c r="UIA17" s="30"/>
      <c r="UIB17" s="30"/>
      <c r="UIC17" s="77"/>
      <c r="UID17" s="33"/>
      <c r="UIE17" s="29"/>
      <c r="UIF17" s="30"/>
      <c r="UIG17" s="30"/>
      <c r="UIH17" s="31"/>
      <c r="UII17" s="30"/>
      <c r="UIJ17" s="30"/>
      <c r="UIK17" s="77"/>
      <c r="UIL17" s="33"/>
      <c r="UIM17" s="29"/>
      <c r="UIN17" s="30"/>
      <c r="UIO17" s="30"/>
      <c r="UIP17" s="31"/>
      <c r="UIQ17" s="30"/>
      <c r="UIR17" s="30"/>
      <c r="UIS17" s="77"/>
      <c r="UIT17" s="33"/>
      <c r="UIU17" s="29"/>
      <c r="UIV17" s="30"/>
      <c r="UIW17" s="30"/>
      <c r="UIX17" s="31"/>
      <c r="UIY17" s="30"/>
      <c r="UIZ17" s="30"/>
      <c r="UJA17" s="77"/>
      <c r="UJB17" s="33"/>
      <c r="UJC17" s="29"/>
      <c r="UJD17" s="30"/>
      <c r="UJE17" s="30"/>
      <c r="UJF17" s="31"/>
      <c r="UJG17" s="30"/>
      <c r="UJH17" s="30"/>
      <c r="UJI17" s="77"/>
      <c r="UJJ17" s="33"/>
      <c r="UJK17" s="29"/>
      <c r="UJL17" s="30"/>
      <c r="UJM17" s="30"/>
      <c r="UJN17" s="31"/>
      <c r="UJO17" s="30"/>
      <c r="UJP17" s="30"/>
      <c r="UJQ17" s="77"/>
      <c r="UJR17" s="33"/>
      <c r="UJS17" s="29"/>
      <c r="UJT17" s="30"/>
      <c r="UJU17" s="30"/>
      <c r="UJV17" s="31"/>
      <c r="UJW17" s="30"/>
      <c r="UJX17" s="30"/>
      <c r="UJY17" s="77"/>
      <c r="UJZ17" s="33"/>
      <c r="UKA17" s="29"/>
      <c r="UKB17" s="30"/>
      <c r="UKC17" s="30"/>
      <c r="UKD17" s="31"/>
      <c r="UKE17" s="30"/>
      <c r="UKF17" s="30"/>
      <c r="UKG17" s="77"/>
      <c r="UKH17" s="33"/>
      <c r="UKI17" s="29"/>
      <c r="UKJ17" s="30"/>
      <c r="UKK17" s="30"/>
      <c r="UKL17" s="31"/>
      <c r="UKM17" s="30"/>
      <c r="UKN17" s="30"/>
      <c r="UKO17" s="77"/>
      <c r="UKP17" s="33"/>
      <c r="UKQ17" s="29"/>
      <c r="UKR17" s="30"/>
      <c r="UKS17" s="30"/>
      <c r="UKT17" s="31"/>
      <c r="UKU17" s="30"/>
      <c r="UKV17" s="30"/>
      <c r="UKW17" s="77"/>
      <c r="UKX17" s="33"/>
      <c r="UKY17" s="29"/>
      <c r="UKZ17" s="30"/>
      <c r="ULA17" s="30"/>
      <c r="ULB17" s="31"/>
      <c r="ULC17" s="30"/>
      <c r="ULD17" s="30"/>
      <c r="ULE17" s="77"/>
      <c r="ULF17" s="33"/>
      <c r="ULG17" s="29"/>
      <c r="ULH17" s="30"/>
      <c r="ULI17" s="30"/>
      <c r="ULJ17" s="31"/>
      <c r="ULK17" s="30"/>
      <c r="ULL17" s="30"/>
      <c r="ULM17" s="77"/>
      <c r="ULN17" s="33"/>
      <c r="ULO17" s="29"/>
      <c r="ULP17" s="30"/>
      <c r="ULQ17" s="30"/>
      <c r="ULR17" s="31"/>
      <c r="ULS17" s="30"/>
      <c r="ULT17" s="30"/>
      <c r="ULU17" s="77"/>
      <c r="ULV17" s="33"/>
      <c r="ULW17" s="29"/>
      <c r="ULX17" s="30"/>
      <c r="ULY17" s="30"/>
      <c r="ULZ17" s="31"/>
      <c r="UMA17" s="30"/>
      <c r="UMB17" s="30"/>
      <c r="UMC17" s="77"/>
      <c r="UMD17" s="33"/>
      <c r="UME17" s="29"/>
      <c r="UMF17" s="30"/>
      <c r="UMG17" s="30"/>
      <c r="UMH17" s="31"/>
      <c r="UMI17" s="30"/>
      <c r="UMJ17" s="30"/>
      <c r="UMK17" s="77"/>
      <c r="UML17" s="33"/>
      <c r="UMM17" s="29"/>
      <c r="UMN17" s="30"/>
      <c r="UMO17" s="30"/>
      <c r="UMP17" s="31"/>
      <c r="UMQ17" s="30"/>
      <c r="UMR17" s="30"/>
      <c r="UMS17" s="77"/>
      <c r="UMT17" s="33"/>
      <c r="UMU17" s="29"/>
      <c r="UMV17" s="30"/>
      <c r="UMW17" s="30"/>
      <c r="UMX17" s="31"/>
      <c r="UMY17" s="30"/>
      <c r="UMZ17" s="30"/>
      <c r="UNA17" s="77"/>
      <c r="UNB17" s="33"/>
      <c r="UNC17" s="29"/>
      <c r="UND17" s="30"/>
      <c r="UNE17" s="30"/>
      <c r="UNF17" s="31"/>
      <c r="UNG17" s="30"/>
      <c r="UNH17" s="30"/>
      <c r="UNI17" s="77"/>
      <c r="UNJ17" s="33"/>
      <c r="UNK17" s="29"/>
      <c r="UNL17" s="30"/>
      <c r="UNM17" s="30"/>
      <c r="UNN17" s="31"/>
      <c r="UNO17" s="30"/>
      <c r="UNP17" s="30"/>
      <c r="UNQ17" s="77"/>
      <c r="UNR17" s="33"/>
      <c r="UNS17" s="29"/>
      <c r="UNT17" s="30"/>
      <c r="UNU17" s="30"/>
      <c r="UNV17" s="31"/>
      <c r="UNW17" s="30"/>
      <c r="UNX17" s="30"/>
      <c r="UNY17" s="77"/>
      <c r="UNZ17" s="33"/>
      <c r="UOA17" s="29"/>
      <c r="UOB17" s="30"/>
      <c r="UOC17" s="30"/>
      <c r="UOD17" s="31"/>
      <c r="UOE17" s="30"/>
      <c r="UOF17" s="30"/>
      <c r="UOG17" s="77"/>
      <c r="UOH17" s="33"/>
      <c r="UOI17" s="29"/>
      <c r="UOJ17" s="30"/>
      <c r="UOK17" s="30"/>
      <c r="UOL17" s="31"/>
      <c r="UOM17" s="30"/>
      <c r="UON17" s="30"/>
      <c r="UOO17" s="77"/>
      <c r="UOP17" s="33"/>
      <c r="UOQ17" s="29"/>
      <c r="UOR17" s="30"/>
      <c r="UOS17" s="30"/>
      <c r="UOT17" s="31"/>
      <c r="UOU17" s="30"/>
      <c r="UOV17" s="30"/>
      <c r="UOW17" s="77"/>
      <c r="UOX17" s="33"/>
      <c r="UOY17" s="29"/>
      <c r="UOZ17" s="30"/>
      <c r="UPA17" s="30"/>
      <c r="UPB17" s="31"/>
      <c r="UPC17" s="30"/>
      <c r="UPD17" s="30"/>
      <c r="UPE17" s="77"/>
      <c r="UPF17" s="33"/>
      <c r="UPG17" s="29"/>
      <c r="UPH17" s="30"/>
      <c r="UPI17" s="30"/>
      <c r="UPJ17" s="31"/>
      <c r="UPK17" s="30"/>
      <c r="UPL17" s="30"/>
      <c r="UPM17" s="77"/>
      <c r="UPN17" s="33"/>
      <c r="UPO17" s="29"/>
      <c r="UPP17" s="30"/>
      <c r="UPQ17" s="30"/>
      <c r="UPR17" s="31"/>
      <c r="UPS17" s="30"/>
      <c r="UPT17" s="30"/>
      <c r="UPU17" s="77"/>
      <c r="UPV17" s="33"/>
      <c r="UPW17" s="29"/>
      <c r="UPX17" s="30"/>
      <c r="UPY17" s="30"/>
      <c r="UPZ17" s="31"/>
      <c r="UQA17" s="30"/>
      <c r="UQB17" s="30"/>
      <c r="UQC17" s="77"/>
      <c r="UQD17" s="33"/>
      <c r="UQE17" s="29"/>
      <c r="UQF17" s="30"/>
      <c r="UQG17" s="30"/>
      <c r="UQH17" s="31"/>
      <c r="UQI17" s="30"/>
      <c r="UQJ17" s="30"/>
      <c r="UQK17" s="77"/>
      <c r="UQL17" s="33"/>
      <c r="UQM17" s="29"/>
      <c r="UQN17" s="30"/>
      <c r="UQO17" s="30"/>
      <c r="UQP17" s="31"/>
      <c r="UQQ17" s="30"/>
      <c r="UQR17" s="30"/>
      <c r="UQS17" s="77"/>
      <c r="UQT17" s="33"/>
      <c r="UQU17" s="29"/>
      <c r="UQV17" s="30"/>
      <c r="UQW17" s="30"/>
      <c r="UQX17" s="31"/>
      <c r="UQY17" s="30"/>
      <c r="UQZ17" s="30"/>
      <c r="URA17" s="77"/>
      <c r="URB17" s="33"/>
      <c r="URC17" s="29"/>
      <c r="URD17" s="30"/>
      <c r="URE17" s="30"/>
      <c r="URF17" s="31"/>
      <c r="URG17" s="30"/>
      <c r="URH17" s="30"/>
      <c r="URI17" s="77"/>
      <c r="URJ17" s="33"/>
      <c r="URK17" s="29"/>
      <c r="URL17" s="30"/>
      <c r="URM17" s="30"/>
      <c r="URN17" s="31"/>
      <c r="URO17" s="30"/>
      <c r="URP17" s="30"/>
      <c r="URQ17" s="77"/>
      <c r="URR17" s="33"/>
      <c r="URS17" s="29"/>
      <c r="URT17" s="30"/>
      <c r="URU17" s="30"/>
      <c r="URV17" s="31"/>
      <c r="URW17" s="30"/>
      <c r="URX17" s="30"/>
      <c r="URY17" s="77"/>
      <c r="URZ17" s="33"/>
      <c r="USA17" s="29"/>
      <c r="USB17" s="30"/>
      <c r="USC17" s="30"/>
      <c r="USD17" s="31"/>
      <c r="USE17" s="30"/>
      <c r="USF17" s="30"/>
      <c r="USG17" s="77"/>
      <c r="USH17" s="33"/>
      <c r="USI17" s="29"/>
      <c r="USJ17" s="30"/>
      <c r="USK17" s="30"/>
      <c r="USL17" s="31"/>
      <c r="USM17" s="30"/>
      <c r="USN17" s="30"/>
      <c r="USO17" s="77"/>
      <c r="USP17" s="33"/>
      <c r="USQ17" s="29"/>
      <c r="USR17" s="30"/>
      <c r="USS17" s="30"/>
      <c r="UST17" s="31"/>
      <c r="USU17" s="30"/>
      <c r="USV17" s="30"/>
      <c r="USW17" s="77"/>
      <c r="USX17" s="33"/>
      <c r="USY17" s="29"/>
      <c r="USZ17" s="30"/>
      <c r="UTA17" s="30"/>
      <c r="UTB17" s="31"/>
      <c r="UTC17" s="30"/>
      <c r="UTD17" s="30"/>
      <c r="UTE17" s="77"/>
      <c r="UTF17" s="33"/>
      <c r="UTG17" s="29"/>
      <c r="UTH17" s="30"/>
      <c r="UTI17" s="30"/>
      <c r="UTJ17" s="31"/>
      <c r="UTK17" s="30"/>
      <c r="UTL17" s="30"/>
      <c r="UTM17" s="77"/>
      <c r="UTN17" s="33"/>
      <c r="UTO17" s="29"/>
      <c r="UTP17" s="30"/>
      <c r="UTQ17" s="30"/>
      <c r="UTR17" s="31"/>
      <c r="UTS17" s="30"/>
      <c r="UTT17" s="30"/>
      <c r="UTU17" s="77"/>
      <c r="UTV17" s="33"/>
      <c r="UTW17" s="29"/>
      <c r="UTX17" s="30"/>
      <c r="UTY17" s="30"/>
      <c r="UTZ17" s="31"/>
      <c r="UUA17" s="30"/>
      <c r="UUB17" s="30"/>
      <c r="UUC17" s="77"/>
      <c r="UUD17" s="33"/>
      <c r="UUE17" s="29"/>
      <c r="UUF17" s="30"/>
      <c r="UUG17" s="30"/>
      <c r="UUH17" s="31"/>
      <c r="UUI17" s="30"/>
      <c r="UUJ17" s="30"/>
      <c r="UUK17" s="77"/>
      <c r="UUL17" s="33"/>
      <c r="UUM17" s="29"/>
      <c r="UUN17" s="30"/>
      <c r="UUO17" s="30"/>
      <c r="UUP17" s="31"/>
      <c r="UUQ17" s="30"/>
      <c r="UUR17" s="30"/>
      <c r="UUS17" s="77"/>
      <c r="UUT17" s="33"/>
      <c r="UUU17" s="29"/>
      <c r="UUV17" s="30"/>
      <c r="UUW17" s="30"/>
      <c r="UUX17" s="31"/>
      <c r="UUY17" s="30"/>
      <c r="UUZ17" s="30"/>
      <c r="UVA17" s="77"/>
      <c r="UVB17" s="33"/>
      <c r="UVC17" s="29"/>
      <c r="UVD17" s="30"/>
      <c r="UVE17" s="30"/>
      <c r="UVF17" s="31"/>
      <c r="UVG17" s="30"/>
      <c r="UVH17" s="30"/>
      <c r="UVI17" s="77"/>
      <c r="UVJ17" s="33"/>
      <c r="UVK17" s="29"/>
      <c r="UVL17" s="30"/>
      <c r="UVM17" s="30"/>
      <c r="UVN17" s="31"/>
      <c r="UVO17" s="30"/>
      <c r="UVP17" s="30"/>
      <c r="UVQ17" s="77"/>
      <c r="UVR17" s="33"/>
      <c r="UVS17" s="29"/>
      <c r="UVT17" s="30"/>
      <c r="UVU17" s="30"/>
      <c r="UVV17" s="31"/>
      <c r="UVW17" s="30"/>
      <c r="UVX17" s="30"/>
      <c r="UVY17" s="77"/>
      <c r="UVZ17" s="33"/>
      <c r="UWA17" s="29"/>
      <c r="UWB17" s="30"/>
      <c r="UWC17" s="30"/>
      <c r="UWD17" s="31"/>
      <c r="UWE17" s="30"/>
      <c r="UWF17" s="30"/>
      <c r="UWG17" s="77"/>
      <c r="UWH17" s="33"/>
      <c r="UWI17" s="29"/>
      <c r="UWJ17" s="30"/>
      <c r="UWK17" s="30"/>
      <c r="UWL17" s="31"/>
      <c r="UWM17" s="30"/>
      <c r="UWN17" s="30"/>
      <c r="UWO17" s="77"/>
      <c r="UWP17" s="33"/>
      <c r="UWQ17" s="29"/>
      <c r="UWR17" s="30"/>
      <c r="UWS17" s="30"/>
      <c r="UWT17" s="31"/>
      <c r="UWU17" s="30"/>
      <c r="UWV17" s="30"/>
      <c r="UWW17" s="77"/>
      <c r="UWX17" s="33"/>
      <c r="UWY17" s="29"/>
      <c r="UWZ17" s="30"/>
      <c r="UXA17" s="30"/>
      <c r="UXB17" s="31"/>
      <c r="UXC17" s="30"/>
      <c r="UXD17" s="30"/>
      <c r="UXE17" s="77"/>
      <c r="UXF17" s="33"/>
      <c r="UXG17" s="29"/>
      <c r="UXH17" s="30"/>
      <c r="UXI17" s="30"/>
      <c r="UXJ17" s="31"/>
      <c r="UXK17" s="30"/>
      <c r="UXL17" s="30"/>
      <c r="UXM17" s="77"/>
      <c r="UXN17" s="33"/>
      <c r="UXO17" s="29"/>
      <c r="UXP17" s="30"/>
      <c r="UXQ17" s="30"/>
      <c r="UXR17" s="31"/>
      <c r="UXS17" s="30"/>
      <c r="UXT17" s="30"/>
      <c r="UXU17" s="77"/>
      <c r="UXV17" s="33"/>
      <c r="UXW17" s="29"/>
      <c r="UXX17" s="30"/>
      <c r="UXY17" s="30"/>
      <c r="UXZ17" s="31"/>
      <c r="UYA17" s="30"/>
      <c r="UYB17" s="30"/>
      <c r="UYC17" s="77"/>
      <c r="UYD17" s="33"/>
      <c r="UYE17" s="29"/>
      <c r="UYF17" s="30"/>
      <c r="UYG17" s="30"/>
      <c r="UYH17" s="31"/>
      <c r="UYI17" s="30"/>
      <c r="UYJ17" s="30"/>
      <c r="UYK17" s="77"/>
      <c r="UYL17" s="33"/>
      <c r="UYM17" s="29"/>
      <c r="UYN17" s="30"/>
      <c r="UYO17" s="30"/>
      <c r="UYP17" s="31"/>
      <c r="UYQ17" s="30"/>
      <c r="UYR17" s="30"/>
      <c r="UYS17" s="77"/>
      <c r="UYT17" s="33"/>
      <c r="UYU17" s="29"/>
      <c r="UYV17" s="30"/>
      <c r="UYW17" s="30"/>
      <c r="UYX17" s="31"/>
      <c r="UYY17" s="30"/>
      <c r="UYZ17" s="30"/>
      <c r="UZA17" s="77"/>
      <c r="UZB17" s="33"/>
      <c r="UZC17" s="29"/>
      <c r="UZD17" s="30"/>
      <c r="UZE17" s="30"/>
      <c r="UZF17" s="31"/>
      <c r="UZG17" s="30"/>
      <c r="UZH17" s="30"/>
      <c r="UZI17" s="77"/>
      <c r="UZJ17" s="33"/>
      <c r="UZK17" s="29"/>
      <c r="UZL17" s="30"/>
      <c r="UZM17" s="30"/>
      <c r="UZN17" s="31"/>
      <c r="UZO17" s="30"/>
      <c r="UZP17" s="30"/>
      <c r="UZQ17" s="77"/>
      <c r="UZR17" s="33"/>
      <c r="UZS17" s="29"/>
      <c r="UZT17" s="30"/>
      <c r="UZU17" s="30"/>
      <c r="UZV17" s="31"/>
      <c r="UZW17" s="30"/>
      <c r="UZX17" s="30"/>
      <c r="UZY17" s="77"/>
      <c r="UZZ17" s="33"/>
      <c r="VAA17" s="29"/>
      <c r="VAB17" s="30"/>
      <c r="VAC17" s="30"/>
      <c r="VAD17" s="31"/>
      <c r="VAE17" s="30"/>
      <c r="VAF17" s="30"/>
      <c r="VAG17" s="77"/>
      <c r="VAH17" s="33"/>
      <c r="VAI17" s="29"/>
      <c r="VAJ17" s="30"/>
      <c r="VAK17" s="30"/>
      <c r="VAL17" s="31"/>
      <c r="VAM17" s="30"/>
      <c r="VAN17" s="30"/>
      <c r="VAO17" s="77"/>
      <c r="VAP17" s="33"/>
      <c r="VAQ17" s="29"/>
      <c r="VAR17" s="30"/>
      <c r="VAS17" s="30"/>
      <c r="VAT17" s="31"/>
      <c r="VAU17" s="30"/>
      <c r="VAV17" s="30"/>
      <c r="VAW17" s="77"/>
      <c r="VAX17" s="33"/>
      <c r="VAY17" s="29"/>
      <c r="VAZ17" s="30"/>
      <c r="VBA17" s="30"/>
      <c r="VBB17" s="31"/>
      <c r="VBC17" s="30"/>
      <c r="VBD17" s="30"/>
      <c r="VBE17" s="77"/>
      <c r="VBF17" s="33"/>
      <c r="VBG17" s="29"/>
      <c r="VBH17" s="30"/>
      <c r="VBI17" s="30"/>
      <c r="VBJ17" s="31"/>
      <c r="VBK17" s="30"/>
      <c r="VBL17" s="30"/>
      <c r="VBM17" s="77"/>
      <c r="VBN17" s="33"/>
      <c r="VBO17" s="29"/>
      <c r="VBP17" s="30"/>
      <c r="VBQ17" s="30"/>
      <c r="VBR17" s="31"/>
      <c r="VBS17" s="30"/>
      <c r="VBT17" s="30"/>
      <c r="VBU17" s="77"/>
      <c r="VBV17" s="33"/>
      <c r="VBW17" s="29"/>
      <c r="VBX17" s="30"/>
      <c r="VBY17" s="30"/>
      <c r="VBZ17" s="31"/>
      <c r="VCA17" s="30"/>
      <c r="VCB17" s="30"/>
      <c r="VCC17" s="77"/>
      <c r="VCD17" s="33"/>
      <c r="VCE17" s="29"/>
      <c r="VCF17" s="30"/>
      <c r="VCG17" s="30"/>
      <c r="VCH17" s="31"/>
      <c r="VCI17" s="30"/>
      <c r="VCJ17" s="30"/>
      <c r="VCK17" s="77"/>
      <c r="VCL17" s="33"/>
      <c r="VCM17" s="29"/>
      <c r="VCN17" s="30"/>
      <c r="VCO17" s="30"/>
      <c r="VCP17" s="31"/>
      <c r="VCQ17" s="30"/>
      <c r="VCR17" s="30"/>
      <c r="VCS17" s="77"/>
      <c r="VCT17" s="33"/>
      <c r="VCU17" s="29"/>
      <c r="VCV17" s="30"/>
      <c r="VCW17" s="30"/>
      <c r="VCX17" s="31"/>
      <c r="VCY17" s="30"/>
      <c r="VCZ17" s="30"/>
      <c r="VDA17" s="77"/>
      <c r="VDB17" s="33"/>
      <c r="VDC17" s="29"/>
      <c r="VDD17" s="30"/>
      <c r="VDE17" s="30"/>
      <c r="VDF17" s="31"/>
      <c r="VDG17" s="30"/>
      <c r="VDH17" s="30"/>
      <c r="VDI17" s="77"/>
      <c r="VDJ17" s="33"/>
      <c r="VDK17" s="29"/>
      <c r="VDL17" s="30"/>
      <c r="VDM17" s="30"/>
      <c r="VDN17" s="31"/>
      <c r="VDO17" s="30"/>
      <c r="VDP17" s="30"/>
      <c r="VDQ17" s="77"/>
      <c r="VDR17" s="33"/>
      <c r="VDS17" s="29"/>
      <c r="VDT17" s="30"/>
      <c r="VDU17" s="30"/>
      <c r="VDV17" s="31"/>
      <c r="VDW17" s="30"/>
      <c r="VDX17" s="30"/>
      <c r="VDY17" s="77"/>
      <c r="VDZ17" s="33"/>
      <c r="VEA17" s="29"/>
      <c r="VEB17" s="30"/>
      <c r="VEC17" s="30"/>
      <c r="VED17" s="31"/>
      <c r="VEE17" s="30"/>
      <c r="VEF17" s="30"/>
      <c r="VEG17" s="77"/>
      <c r="VEH17" s="33"/>
      <c r="VEI17" s="29"/>
      <c r="VEJ17" s="30"/>
      <c r="VEK17" s="30"/>
      <c r="VEL17" s="31"/>
      <c r="VEM17" s="30"/>
      <c r="VEN17" s="30"/>
      <c r="VEO17" s="77"/>
      <c r="VEP17" s="33"/>
      <c r="VEQ17" s="29"/>
      <c r="VER17" s="30"/>
      <c r="VES17" s="30"/>
      <c r="VET17" s="31"/>
      <c r="VEU17" s="30"/>
      <c r="VEV17" s="30"/>
      <c r="VEW17" s="77"/>
      <c r="VEX17" s="33"/>
      <c r="VEY17" s="29"/>
      <c r="VEZ17" s="30"/>
      <c r="VFA17" s="30"/>
      <c r="VFB17" s="31"/>
      <c r="VFC17" s="30"/>
      <c r="VFD17" s="30"/>
      <c r="VFE17" s="77"/>
      <c r="VFF17" s="33"/>
      <c r="VFG17" s="29"/>
      <c r="VFH17" s="30"/>
      <c r="VFI17" s="30"/>
      <c r="VFJ17" s="31"/>
      <c r="VFK17" s="30"/>
      <c r="VFL17" s="30"/>
      <c r="VFM17" s="77"/>
      <c r="VFN17" s="33"/>
      <c r="VFO17" s="29"/>
      <c r="VFP17" s="30"/>
      <c r="VFQ17" s="30"/>
      <c r="VFR17" s="31"/>
      <c r="VFS17" s="30"/>
      <c r="VFT17" s="30"/>
      <c r="VFU17" s="77"/>
      <c r="VFV17" s="33"/>
      <c r="VFW17" s="29"/>
      <c r="VFX17" s="30"/>
      <c r="VFY17" s="30"/>
      <c r="VFZ17" s="31"/>
      <c r="VGA17" s="30"/>
      <c r="VGB17" s="30"/>
      <c r="VGC17" s="77"/>
      <c r="VGD17" s="33"/>
      <c r="VGE17" s="29"/>
      <c r="VGF17" s="30"/>
      <c r="VGG17" s="30"/>
      <c r="VGH17" s="31"/>
      <c r="VGI17" s="30"/>
      <c r="VGJ17" s="30"/>
      <c r="VGK17" s="77"/>
      <c r="VGL17" s="33"/>
      <c r="VGM17" s="29"/>
      <c r="VGN17" s="30"/>
      <c r="VGO17" s="30"/>
      <c r="VGP17" s="31"/>
      <c r="VGQ17" s="30"/>
      <c r="VGR17" s="30"/>
      <c r="VGS17" s="77"/>
      <c r="VGT17" s="33"/>
      <c r="VGU17" s="29"/>
      <c r="VGV17" s="30"/>
      <c r="VGW17" s="30"/>
      <c r="VGX17" s="31"/>
      <c r="VGY17" s="30"/>
      <c r="VGZ17" s="30"/>
      <c r="VHA17" s="77"/>
      <c r="VHB17" s="33"/>
      <c r="VHC17" s="29"/>
      <c r="VHD17" s="30"/>
      <c r="VHE17" s="30"/>
      <c r="VHF17" s="31"/>
      <c r="VHG17" s="30"/>
      <c r="VHH17" s="30"/>
      <c r="VHI17" s="77"/>
      <c r="VHJ17" s="33"/>
      <c r="VHK17" s="29"/>
      <c r="VHL17" s="30"/>
      <c r="VHM17" s="30"/>
      <c r="VHN17" s="31"/>
      <c r="VHO17" s="30"/>
      <c r="VHP17" s="30"/>
      <c r="VHQ17" s="77"/>
      <c r="VHR17" s="33"/>
      <c r="VHS17" s="29"/>
      <c r="VHT17" s="30"/>
      <c r="VHU17" s="30"/>
      <c r="VHV17" s="31"/>
      <c r="VHW17" s="30"/>
      <c r="VHX17" s="30"/>
      <c r="VHY17" s="77"/>
      <c r="VHZ17" s="33"/>
      <c r="VIA17" s="29"/>
      <c r="VIB17" s="30"/>
      <c r="VIC17" s="30"/>
      <c r="VID17" s="31"/>
      <c r="VIE17" s="30"/>
      <c r="VIF17" s="30"/>
      <c r="VIG17" s="77"/>
      <c r="VIH17" s="33"/>
      <c r="VII17" s="29"/>
      <c r="VIJ17" s="30"/>
      <c r="VIK17" s="30"/>
      <c r="VIL17" s="31"/>
      <c r="VIM17" s="30"/>
      <c r="VIN17" s="30"/>
      <c r="VIO17" s="77"/>
      <c r="VIP17" s="33"/>
      <c r="VIQ17" s="29"/>
      <c r="VIR17" s="30"/>
      <c r="VIS17" s="30"/>
      <c r="VIT17" s="31"/>
      <c r="VIU17" s="30"/>
      <c r="VIV17" s="30"/>
      <c r="VIW17" s="77"/>
      <c r="VIX17" s="33"/>
      <c r="VIY17" s="29"/>
      <c r="VIZ17" s="30"/>
      <c r="VJA17" s="30"/>
      <c r="VJB17" s="31"/>
      <c r="VJC17" s="30"/>
      <c r="VJD17" s="30"/>
      <c r="VJE17" s="77"/>
      <c r="VJF17" s="33"/>
      <c r="VJG17" s="29"/>
      <c r="VJH17" s="30"/>
      <c r="VJI17" s="30"/>
      <c r="VJJ17" s="31"/>
      <c r="VJK17" s="30"/>
      <c r="VJL17" s="30"/>
      <c r="VJM17" s="77"/>
      <c r="VJN17" s="33"/>
      <c r="VJO17" s="29"/>
      <c r="VJP17" s="30"/>
      <c r="VJQ17" s="30"/>
      <c r="VJR17" s="31"/>
      <c r="VJS17" s="30"/>
      <c r="VJT17" s="30"/>
      <c r="VJU17" s="77"/>
      <c r="VJV17" s="33"/>
      <c r="VJW17" s="29"/>
      <c r="VJX17" s="30"/>
      <c r="VJY17" s="30"/>
      <c r="VJZ17" s="31"/>
      <c r="VKA17" s="30"/>
      <c r="VKB17" s="30"/>
      <c r="VKC17" s="77"/>
      <c r="VKD17" s="33"/>
      <c r="VKE17" s="29"/>
      <c r="VKF17" s="30"/>
      <c r="VKG17" s="30"/>
      <c r="VKH17" s="31"/>
      <c r="VKI17" s="30"/>
      <c r="VKJ17" s="30"/>
      <c r="VKK17" s="77"/>
      <c r="VKL17" s="33"/>
      <c r="VKM17" s="29"/>
      <c r="VKN17" s="30"/>
      <c r="VKO17" s="30"/>
      <c r="VKP17" s="31"/>
      <c r="VKQ17" s="30"/>
      <c r="VKR17" s="30"/>
      <c r="VKS17" s="77"/>
      <c r="VKT17" s="33"/>
      <c r="VKU17" s="29"/>
      <c r="VKV17" s="30"/>
      <c r="VKW17" s="30"/>
      <c r="VKX17" s="31"/>
      <c r="VKY17" s="30"/>
      <c r="VKZ17" s="30"/>
      <c r="VLA17" s="77"/>
      <c r="VLB17" s="33"/>
      <c r="VLC17" s="29"/>
      <c r="VLD17" s="30"/>
      <c r="VLE17" s="30"/>
      <c r="VLF17" s="31"/>
      <c r="VLG17" s="30"/>
      <c r="VLH17" s="30"/>
      <c r="VLI17" s="77"/>
      <c r="VLJ17" s="33"/>
      <c r="VLK17" s="29"/>
      <c r="VLL17" s="30"/>
      <c r="VLM17" s="30"/>
      <c r="VLN17" s="31"/>
      <c r="VLO17" s="30"/>
      <c r="VLP17" s="30"/>
      <c r="VLQ17" s="77"/>
      <c r="VLR17" s="33"/>
      <c r="VLS17" s="29"/>
      <c r="VLT17" s="30"/>
      <c r="VLU17" s="30"/>
      <c r="VLV17" s="31"/>
      <c r="VLW17" s="30"/>
      <c r="VLX17" s="30"/>
      <c r="VLY17" s="77"/>
      <c r="VLZ17" s="33"/>
      <c r="VMA17" s="29"/>
      <c r="VMB17" s="30"/>
      <c r="VMC17" s="30"/>
      <c r="VMD17" s="31"/>
      <c r="VME17" s="30"/>
      <c r="VMF17" s="30"/>
      <c r="VMG17" s="77"/>
      <c r="VMH17" s="33"/>
      <c r="VMI17" s="29"/>
      <c r="VMJ17" s="30"/>
      <c r="VMK17" s="30"/>
      <c r="VML17" s="31"/>
      <c r="VMM17" s="30"/>
      <c r="VMN17" s="30"/>
      <c r="VMO17" s="77"/>
      <c r="VMP17" s="33"/>
      <c r="VMQ17" s="29"/>
      <c r="VMR17" s="30"/>
      <c r="VMS17" s="30"/>
      <c r="VMT17" s="31"/>
      <c r="VMU17" s="30"/>
      <c r="VMV17" s="30"/>
      <c r="VMW17" s="77"/>
      <c r="VMX17" s="33"/>
      <c r="VMY17" s="29"/>
      <c r="VMZ17" s="30"/>
      <c r="VNA17" s="30"/>
      <c r="VNB17" s="31"/>
      <c r="VNC17" s="30"/>
      <c r="VND17" s="30"/>
      <c r="VNE17" s="77"/>
      <c r="VNF17" s="33"/>
      <c r="VNG17" s="29"/>
      <c r="VNH17" s="30"/>
      <c r="VNI17" s="30"/>
      <c r="VNJ17" s="31"/>
      <c r="VNK17" s="30"/>
      <c r="VNL17" s="30"/>
      <c r="VNM17" s="77"/>
      <c r="VNN17" s="33"/>
      <c r="VNO17" s="29"/>
      <c r="VNP17" s="30"/>
      <c r="VNQ17" s="30"/>
      <c r="VNR17" s="31"/>
      <c r="VNS17" s="30"/>
      <c r="VNT17" s="30"/>
      <c r="VNU17" s="77"/>
      <c r="VNV17" s="33"/>
      <c r="VNW17" s="29"/>
      <c r="VNX17" s="30"/>
      <c r="VNY17" s="30"/>
      <c r="VNZ17" s="31"/>
      <c r="VOA17" s="30"/>
      <c r="VOB17" s="30"/>
      <c r="VOC17" s="77"/>
      <c r="VOD17" s="33"/>
      <c r="VOE17" s="29"/>
      <c r="VOF17" s="30"/>
      <c r="VOG17" s="30"/>
      <c r="VOH17" s="31"/>
      <c r="VOI17" s="30"/>
      <c r="VOJ17" s="30"/>
      <c r="VOK17" s="77"/>
      <c r="VOL17" s="33"/>
      <c r="VOM17" s="29"/>
      <c r="VON17" s="30"/>
      <c r="VOO17" s="30"/>
      <c r="VOP17" s="31"/>
      <c r="VOQ17" s="30"/>
      <c r="VOR17" s="30"/>
      <c r="VOS17" s="77"/>
      <c r="VOT17" s="33"/>
      <c r="VOU17" s="29"/>
      <c r="VOV17" s="30"/>
      <c r="VOW17" s="30"/>
      <c r="VOX17" s="31"/>
      <c r="VOY17" s="30"/>
      <c r="VOZ17" s="30"/>
      <c r="VPA17" s="77"/>
      <c r="VPB17" s="33"/>
      <c r="VPC17" s="29"/>
      <c r="VPD17" s="30"/>
      <c r="VPE17" s="30"/>
      <c r="VPF17" s="31"/>
      <c r="VPG17" s="30"/>
      <c r="VPH17" s="30"/>
      <c r="VPI17" s="77"/>
      <c r="VPJ17" s="33"/>
      <c r="VPK17" s="29"/>
      <c r="VPL17" s="30"/>
      <c r="VPM17" s="30"/>
      <c r="VPN17" s="31"/>
      <c r="VPO17" s="30"/>
      <c r="VPP17" s="30"/>
      <c r="VPQ17" s="77"/>
      <c r="VPR17" s="33"/>
      <c r="VPS17" s="29"/>
      <c r="VPT17" s="30"/>
      <c r="VPU17" s="30"/>
      <c r="VPV17" s="31"/>
      <c r="VPW17" s="30"/>
      <c r="VPX17" s="30"/>
      <c r="VPY17" s="77"/>
      <c r="VPZ17" s="33"/>
      <c r="VQA17" s="29"/>
      <c r="VQB17" s="30"/>
      <c r="VQC17" s="30"/>
      <c r="VQD17" s="31"/>
      <c r="VQE17" s="30"/>
      <c r="VQF17" s="30"/>
      <c r="VQG17" s="77"/>
      <c r="VQH17" s="33"/>
      <c r="VQI17" s="29"/>
      <c r="VQJ17" s="30"/>
      <c r="VQK17" s="30"/>
      <c r="VQL17" s="31"/>
      <c r="VQM17" s="30"/>
      <c r="VQN17" s="30"/>
      <c r="VQO17" s="77"/>
      <c r="VQP17" s="33"/>
      <c r="VQQ17" s="29"/>
      <c r="VQR17" s="30"/>
      <c r="VQS17" s="30"/>
      <c r="VQT17" s="31"/>
      <c r="VQU17" s="30"/>
      <c r="VQV17" s="30"/>
      <c r="VQW17" s="77"/>
      <c r="VQX17" s="33"/>
      <c r="VQY17" s="29"/>
      <c r="VQZ17" s="30"/>
      <c r="VRA17" s="30"/>
      <c r="VRB17" s="31"/>
      <c r="VRC17" s="30"/>
      <c r="VRD17" s="30"/>
      <c r="VRE17" s="77"/>
      <c r="VRF17" s="33"/>
      <c r="VRG17" s="29"/>
      <c r="VRH17" s="30"/>
      <c r="VRI17" s="30"/>
      <c r="VRJ17" s="31"/>
      <c r="VRK17" s="30"/>
      <c r="VRL17" s="30"/>
      <c r="VRM17" s="77"/>
      <c r="VRN17" s="33"/>
      <c r="VRO17" s="29"/>
      <c r="VRP17" s="30"/>
      <c r="VRQ17" s="30"/>
      <c r="VRR17" s="31"/>
      <c r="VRS17" s="30"/>
      <c r="VRT17" s="30"/>
      <c r="VRU17" s="77"/>
      <c r="VRV17" s="33"/>
      <c r="VRW17" s="29"/>
      <c r="VRX17" s="30"/>
      <c r="VRY17" s="30"/>
      <c r="VRZ17" s="31"/>
      <c r="VSA17" s="30"/>
      <c r="VSB17" s="30"/>
      <c r="VSC17" s="77"/>
      <c r="VSD17" s="33"/>
      <c r="VSE17" s="29"/>
      <c r="VSF17" s="30"/>
      <c r="VSG17" s="30"/>
      <c r="VSH17" s="31"/>
      <c r="VSI17" s="30"/>
      <c r="VSJ17" s="30"/>
      <c r="VSK17" s="77"/>
      <c r="VSL17" s="33"/>
      <c r="VSM17" s="29"/>
      <c r="VSN17" s="30"/>
      <c r="VSO17" s="30"/>
      <c r="VSP17" s="31"/>
      <c r="VSQ17" s="30"/>
      <c r="VSR17" s="30"/>
      <c r="VSS17" s="77"/>
      <c r="VST17" s="33"/>
      <c r="VSU17" s="29"/>
      <c r="VSV17" s="30"/>
      <c r="VSW17" s="30"/>
      <c r="VSX17" s="31"/>
      <c r="VSY17" s="30"/>
      <c r="VSZ17" s="30"/>
      <c r="VTA17" s="77"/>
      <c r="VTB17" s="33"/>
      <c r="VTC17" s="29"/>
      <c r="VTD17" s="30"/>
      <c r="VTE17" s="30"/>
      <c r="VTF17" s="31"/>
      <c r="VTG17" s="30"/>
      <c r="VTH17" s="30"/>
      <c r="VTI17" s="77"/>
      <c r="VTJ17" s="33"/>
      <c r="VTK17" s="29"/>
      <c r="VTL17" s="30"/>
      <c r="VTM17" s="30"/>
      <c r="VTN17" s="31"/>
      <c r="VTO17" s="30"/>
      <c r="VTP17" s="30"/>
      <c r="VTQ17" s="77"/>
      <c r="VTR17" s="33"/>
      <c r="VTS17" s="29"/>
      <c r="VTT17" s="30"/>
      <c r="VTU17" s="30"/>
      <c r="VTV17" s="31"/>
      <c r="VTW17" s="30"/>
      <c r="VTX17" s="30"/>
      <c r="VTY17" s="77"/>
      <c r="VTZ17" s="33"/>
      <c r="VUA17" s="29"/>
      <c r="VUB17" s="30"/>
      <c r="VUC17" s="30"/>
      <c r="VUD17" s="31"/>
      <c r="VUE17" s="30"/>
      <c r="VUF17" s="30"/>
      <c r="VUG17" s="77"/>
      <c r="VUH17" s="33"/>
      <c r="VUI17" s="29"/>
      <c r="VUJ17" s="30"/>
      <c r="VUK17" s="30"/>
      <c r="VUL17" s="31"/>
      <c r="VUM17" s="30"/>
      <c r="VUN17" s="30"/>
      <c r="VUO17" s="77"/>
      <c r="VUP17" s="33"/>
      <c r="VUQ17" s="29"/>
      <c r="VUR17" s="30"/>
      <c r="VUS17" s="30"/>
      <c r="VUT17" s="31"/>
      <c r="VUU17" s="30"/>
      <c r="VUV17" s="30"/>
      <c r="VUW17" s="77"/>
      <c r="VUX17" s="33"/>
      <c r="VUY17" s="29"/>
      <c r="VUZ17" s="30"/>
      <c r="VVA17" s="30"/>
      <c r="VVB17" s="31"/>
      <c r="VVC17" s="30"/>
      <c r="VVD17" s="30"/>
      <c r="VVE17" s="77"/>
      <c r="VVF17" s="33"/>
      <c r="VVG17" s="29"/>
      <c r="VVH17" s="30"/>
      <c r="VVI17" s="30"/>
      <c r="VVJ17" s="31"/>
      <c r="VVK17" s="30"/>
      <c r="VVL17" s="30"/>
      <c r="VVM17" s="77"/>
      <c r="VVN17" s="33"/>
      <c r="VVO17" s="29"/>
      <c r="VVP17" s="30"/>
      <c r="VVQ17" s="30"/>
      <c r="VVR17" s="31"/>
      <c r="VVS17" s="30"/>
      <c r="VVT17" s="30"/>
      <c r="VVU17" s="77"/>
      <c r="VVV17" s="33"/>
      <c r="VVW17" s="29"/>
      <c r="VVX17" s="30"/>
      <c r="VVY17" s="30"/>
      <c r="VVZ17" s="31"/>
      <c r="VWA17" s="30"/>
      <c r="VWB17" s="30"/>
      <c r="VWC17" s="77"/>
      <c r="VWD17" s="33"/>
      <c r="VWE17" s="29"/>
      <c r="VWF17" s="30"/>
      <c r="VWG17" s="30"/>
      <c r="VWH17" s="31"/>
      <c r="VWI17" s="30"/>
      <c r="VWJ17" s="30"/>
      <c r="VWK17" s="77"/>
      <c r="VWL17" s="33"/>
      <c r="VWM17" s="29"/>
      <c r="VWN17" s="30"/>
      <c r="VWO17" s="30"/>
      <c r="VWP17" s="31"/>
      <c r="VWQ17" s="30"/>
      <c r="VWR17" s="30"/>
      <c r="VWS17" s="77"/>
      <c r="VWT17" s="33"/>
      <c r="VWU17" s="29"/>
      <c r="VWV17" s="30"/>
      <c r="VWW17" s="30"/>
      <c r="VWX17" s="31"/>
      <c r="VWY17" s="30"/>
      <c r="VWZ17" s="30"/>
      <c r="VXA17" s="77"/>
      <c r="VXB17" s="33"/>
      <c r="VXC17" s="29"/>
      <c r="VXD17" s="30"/>
      <c r="VXE17" s="30"/>
      <c r="VXF17" s="31"/>
      <c r="VXG17" s="30"/>
      <c r="VXH17" s="30"/>
      <c r="VXI17" s="77"/>
      <c r="VXJ17" s="33"/>
      <c r="VXK17" s="29"/>
      <c r="VXL17" s="30"/>
      <c r="VXM17" s="30"/>
      <c r="VXN17" s="31"/>
      <c r="VXO17" s="30"/>
      <c r="VXP17" s="30"/>
      <c r="VXQ17" s="77"/>
      <c r="VXR17" s="33"/>
      <c r="VXS17" s="29"/>
      <c r="VXT17" s="30"/>
      <c r="VXU17" s="30"/>
      <c r="VXV17" s="31"/>
      <c r="VXW17" s="30"/>
      <c r="VXX17" s="30"/>
      <c r="VXY17" s="77"/>
      <c r="VXZ17" s="33"/>
      <c r="VYA17" s="29"/>
      <c r="VYB17" s="30"/>
      <c r="VYC17" s="30"/>
      <c r="VYD17" s="31"/>
      <c r="VYE17" s="30"/>
      <c r="VYF17" s="30"/>
      <c r="VYG17" s="77"/>
      <c r="VYH17" s="33"/>
      <c r="VYI17" s="29"/>
      <c r="VYJ17" s="30"/>
      <c r="VYK17" s="30"/>
      <c r="VYL17" s="31"/>
      <c r="VYM17" s="30"/>
      <c r="VYN17" s="30"/>
      <c r="VYO17" s="77"/>
      <c r="VYP17" s="33"/>
      <c r="VYQ17" s="29"/>
      <c r="VYR17" s="30"/>
      <c r="VYS17" s="30"/>
      <c r="VYT17" s="31"/>
      <c r="VYU17" s="30"/>
      <c r="VYV17" s="30"/>
      <c r="VYW17" s="77"/>
      <c r="VYX17" s="33"/>
      <c r="VYY17" s="29"/>
      <c r="VYZ17" s="30"/>
      <c r="VZA17" s="30"/>
      <c r="VZB17" s="31"/>
      <c r="VZC17" s="30"/>
      <c r="VZD17" s="30"/>
      <c r="VZE17" s="77"/>
      <c r="VZF17" s="33"/>
      <c r="VZG17" s="29"/>
      <c r="VZH17" s="30"/>
      <c r="VZI17" s="30"/>
      <c r="VZJ17" s="31"/>
      <c r="VZK17" s="30"/>
      <c r="VZL17" s="30"/>
      <c r="VZM17" s="77"/>
      <c r="VZN17" s="33"/>
      <c r="VZO17" s="29"/>
      <c r="VZP17" s="30"/>
      <c r="VZQ17" s="30"/>
      <c r="VZR17" s="31"/>
      <c r="VZS17" s="30"/>
      <c r="VZT17" s="30"/>
      <c r="VZU17" s="77"/>
      <c r="VZV17" s="33"/>
      <c r="VZW17" s="29"/>
      <c r="VZX17" s="30"/>
      <c r="VZY17" s="30"/>
      <c r="VZZ17" s="31"/>
      <c r="WAA17" s="30"/>
      <c r="WAB17" s="30"/>
      <c r="WAC17" s="77"/>
      <c r="WAD17" s="33"/>
      <c r="WAE17" s="29"/>
      <c r="WAF17" s="30"/>
      <c r="WAG17" s="30"/>
      <c r="WAH17" s="31"/>
      <c r="WAI17" s="30"/>
      <c r="WAJ17" s="30"/>
      <c r="WAK17" s="77"/>
      <c r="WAL17" s="33"/>
      <c r="WAM17" s="29"/>
      <c r="WAN17" s="30"/>
      <c r="WAO17" s="30"/>
      <c r="WAP17" s="31"/>
      <c r="WAQ17" s="30"/>
      <c r="WAR17" s="30"/>
      <c r="WAS17" s="77"/>
      <c r="WAT17" s="33"/>
      <c r="WAU17" s="29"/>
      <c r="WAV17" s="30"/>
      <c r="WAW17" s="30"/>
      <c r="WAX17" s="31"/>
      <c r="WAY17" s="30"/>
      <c r="WAZ17" s="30"/>
      <c r="WBA17" s="77"/>
      <c r="WBB17" s="33"/>
      <c r="WBC17" s="29"/>
      <c r="WBD17" s="30"/>
      <c r="WBE17" s="30"/>
      <c r="WBF17" s="31"/>
      <c r="WBG17" s="30"/>
      <c r="WBH17" s="30"/>
      <c r="WBI17" s="77"/>
      <c r="WBJ17" s="33"/>
      <c r="WBK17" s="29"/>
      <c r="WBL17" s="30"/>
      <c r="WBM17" s="30"/>
      <c r="WBN17" s="31"/>
      <c r="WBO17" s="30"/>
      <c r="WBP17" s="30"/>
      <c r="WBQ17" s="77"/>
      <c r="WBR17" s="33"/>
      <c r="WBS17" s="29"/>
      <c r="WBT17" s="30"/>
      <c r="WBU17" s="30"/>
      <c r="WBV17" s="31"/>
      <c r="WBW17" s="30"/>
      <c r="WBX17" s="30"/>
      <c r="WBY17" s="77"/>
      <c r="WBZ17" s="33"/>
      <c r="WCA17" s="29"/>
      <c r="WCB17" s="30"/>
      <c r="WCC17" s="30"/>
      <c r="WCD17" s="31"/>
      <c r="WCE17" s="30"/>
      <c r="WCF17" s="30"/>
      <c r="WCG17" s="77"/>
      <c r="WCH17" s="33"/>
      <c r="WCI17" s="29"/>
      <c r="WCJ17" s="30"/>
      <c r="WCK17" s="30"/>
      <c r="WCL17" s="31"/>
      <c r="WCM17" s="30"/>
      <c r="WCN17" s="30"/>
      <c r="WCO17" s="77"/>
      <c r="WCP17" s="33"/>
      <c r="WCQ17" s="29"/>
      <c r="WCR17" s="30"/>
      <c r="WCS17" s="30"/>
      <c r="WCT17" s="31"/>
      <c r="WCU17" s="30"/>
      <c r="WCV17" s="30"/>
      <c r="WCW17" s="77"/>
      <c r="WCX17" s="33"/>
      <c r="WCY17" s="29"/>
      <c r="WCZ17" s="30"/>
      <c r="WDA17" s="30"/>
      <c r="WDB17" s="31"/>
      <c r="WDC17" s="30"/>
      <c r="WDD17" s="30"/>
      <c r="WDE17" s="77"/>
      <c r="WDF17" s="33"/>
      <c r="WDG17" s="29"/>
      <c r="WDH17" s="30"/>
      <c r="WDI17" s="30"/>
      <c r="WDJ17" s="31"/>
      <c r="WDK17" s="30"/>
      <c r="WDL17" s="30"/>
      <c r="WDM17" s="77"/>
      <c r="WDN17" s="33"/>
      <c r="WDO17" s="29"/>
      <c r="WDP17" s="30"/>
      <c r="WDQ17" s="30"/>
      <c r="WDR17" s="31"/>
      <c r="WDS17" s="30"/>
      <c r="WDT17" s="30"/>
      <c r="WDU17" s="77"/>
      <c r="WDV17" s="33"/>
      <c r="WDW17" s="29"/>
      <c r="WDX17" s="30"/>
      <c r="WDY17" s="30"/>
      <c r="WDZ17" s="31"/>
      <c r="WEA17" s="30"/>
      <c r="WEB17" s="30"/>
      <c r="WEC17" s="77"/>
      <c r="WED17" s="33"/>
      <c r="WEE17" s="29"/>
      <c r="WEF17" s="30"/>
      <c r="WEG17" s="30"/>
      <c r="WEH17" s="31"/>
      <c r="WEI17" s="30"/>
      <c r="WEJ17" s="30"/>
      <c r="WEK17" s="77"/>
      <c r="WEL17" s="33"/>
      <c r="WEM17" s="29"/>
      <c r="WEN17" s="30"/>
      <c r="WEO17" s="30"/>
      <c r="WEP17" s="31"/>
      <c r="WEQ17" s="30"/>
      <c r="WER17" s="30"/>
      <c r="WES17" s="77"/>
      <c r="WET17" s="33"/>
      <c r="WEU17" s="29"/>
      <c r="WEV17" s="30"/>
      <c r="WEW17" s="30"/>
      <c r="WEX17" s="31"/>
      <c r="WEY17" s="30"/>
      <c r="WEZ17" s="30"/>
      <c r="WFA17" s="77"/>
      <c r="WFB17" s="33"/>
      <c r="WFC17" s="29"/>
      <c r="WFD17" s="30"/>
      <c r="WFE17" s="30"/>
      <c r="WFF17" s="31"/>
      <c r="WFG17" s="30"/>
      <c r="WFH17" s="30"/>
      <c r="WFI17" s="77"/>
      <c r="WFJ17" s="33"/>
      <c r="WFK17" s="29"/>
      <c r="WFL17" s="30"/>
      <c r="WFM17" s="30"/>
      <c r="WFN17" s="31"/>
      <c r="WFO17" s="30"/>
      <c r="WFP17" s="30"/>
      <c r="WFQ17" s="77"/>
      <c r="WFR17" s="33"/>
      <c r="WFS17" s="29"/>
      <c r="WFT17" s="30"/>
      <c r="WFU17" s="30"/>
      <c r="WFV17" s="31"/>
      <c r="WFW17" s="30"/>
      <c r="WFX17" s="30"/>
      <c r="WFY17" s="77"/>
      <c r="WFZ17" s="33"/>
      <c r="WGA17" s="29"/>
      <c r="WGB17" s="30"/>
      <c r="WGC17" s="30"/>
      <c r="WGD17" s="31"/>
      <c r="WGE17" s="30"/>
      <c r="WGF17" s="30"/>
      <c r="WGG17" s="77"/>
      <c r="WGH17" s="33"/>
      <c r="WGI17" s="29"/>
      <c r="WGJ17" s="30"/>
      <c r="WGK17" s="30"/>
      <c r="WGL17" s="31"/>
      <c r="WGM17" s="30"/>
      <c r="WGN17" s="30"/>
      <c r="WGO17" s="77"/>
      <c r="WGP17" s="33"/>
      <c r="WGQ17" s="29"/>
      <c r="WGR17" s="30"/>
      <c r="WGS17" s="30"/>
      <c r="WGT17" s="31"/>
      <c r="WGU17" s="30"/>
      <c r="WGV17" s="30"/>
      <c r="WGW17" s="77"/>
      <c r="WGX17" s="33"/>
      <c r="WGY17" s="29"/>
      <c r="WGZ17" s="30"/>
      <c r="WHA17" s="30"/>
      <c r="WHB17" s="31"/>
      <c r="WHC17" s="30"/>
      <c r="WHD17" s="30"/>
      <c r="WHE17" s="77"/>
      <c r="WHF17" s="33"/>
      <c r="WHG17" s="29"/>
      <c r="WHH17" s="30"/>
      <c r="WHI17" s="30"/>
      <c r="WHJ17" s="31"/>
      <c r="WHK17" s="30"/>
      <c r="WHL17" s="30"/>
      <c r="WHM17" s="77"/>
      <c r="WHN17" s="33"/>
      <c r="WHO17" s="29"/>
      <c r="WHP17" s="30"/>
      <c r="WHQ17" s="30"/>
      <c r="WHR17" s="31"/>
      <c r="WHS17" s="30"/>
      <c r="WHT17" s="30"/>
      <c r="WHU17" s="77"/>
      <c r="WHV17" s="33"/>
      <c r="WHW17" s="29"/>
      <c r="WHX17" s="30"/>
      <c r="WHY17" s="30"/>
      <c r="WHZ17" s="31"/>
      <c r="WIA17" s="30"/>
      <c r="WIB17" s="30"/>
      <c r="WIC17" s="77"/>
      <c r="WID17" s="33"/>
      <c r="WIE17" s="29"/>
      <c r="WIF17" s="30"/>
      <c r="WIG17" s="30"/>
      <c r="WIH17" s="31"/>
      <c r="WII17" s="30"/>
      <c r="WIJ17" s="30"/>
      <c r="WIK17" s="77"/>
      <c r="WIL17" s="33"/>
      <c r="WIM17" s="29"/>
      <c r="WIN17" s="30"/>
      <c r="WIO17" s="30"/>
      <c r="WIP17" s="31"/>
      <c r="WIQ17" s="30"/>
      <c r="WIR17" s="30"/>
      <c r="WIS17" s="77"/>
      <c r="WIT17" s="33"/>
      <c r="WIU17" s="29"/>
      <c r="WIV17" s="30"/>
      <c r="WIW17" s="30"/>
      <c r="WIX17" s="31"/>
      <c r="WIY17" s="30"/>
      <c r="WIZ17" s="30"/>
      <c r="WJA17" s="77"/>
      <c r="WJB17" s="33"/>
      <c r="WJC17" s="29"/>
      <c r="WJD17" s="30"/>
      <c r="WJE17" s="30"/>
      <c r="WJF17" s="31"/>
      <c r="WJG17" s="30"/>
      <c r="WJH17" s="30"/>
      <c r="WJI17" s="77"/>
      <c r="WJJ17" s="33"/>
      <c r="WJK17" s="29"/>
      <c r="WJL17" s="30"/>
      <c r="WJM17" s="30"/>
      <c r="WJN17" s="31"/>
      <c r="WJO17" s="30"/>
      <c r="WJP17" s="30"/>
      <c r="WJQ17" s="77"/>
      <c r="WJR17" s="33"/>
      <c r="WJS17" s="29"/>
      <c r="WJT17" s="30"/>
      <c r="WJU17" s="30"/>
      <c r="WJV17" s="31"/>
      <c r="WJW17" s="30"/>
      <c r="WJX17" s="30"/>
      <c r="WJY17" s="77"/>
      <c r="WJZ17" s="33"/>
      <c r="WKA17" s="29"/>
      <c r="WKB17" s="30"/>
      <c r="WKC17" s="30"/>
      <c r="WKD17" s="31"/>
      <c r="WKE17" s="30"/>
      <c r="WKF17" s="30"/>
      <c r="WKG17" s="77"/>
      <c r="WKH17" s="33"/>
      <c r="WKI17" s="29"/>
      <c r="WKJ17" s="30"/>
      <c r="WKK17" s="30"/>
      <c r="WKL17" s="31"/>
      <c r="WKM17" s="30"/>
      <c r="WKN17" s="30"/>
      <c r="WKO17" s="77"/>
      <c r="WKP17" s="33"/>
      <c r="WKQ17" s="29"/>
      <c r="WKR17" s="30"/>
      <c r="WKS17" s="30"/>
      <c r="WKT17" s="31"/>
      <c r="WKU17" s="30"/>
      <c r="WKV17" s="30"/>
      <c r="WKW17" s="77"/>
      <c r="WKX17" s="33"/>
      <c r="WKY17" s="29"/>
      <c r="WKZ17" s="30"/>
      <c r="WLA17" s="30"/>
      <c r="WLB17" s="31"/>
      <c r="WLC17" s="30"/>
      <c r="WLD17" s="30"/>
      <c r="WLE17" s="77"/>
      <c r="WLF17" s="33"/>
      <c r="WLG17" s="29"/>
      <c r="WLH17" s="30"/>
      <c r="WLI17" s="30"/>
      <c r="WLJ17" s="31"/>
      <c r="WLK17" s="30"/>
      <c r="WLL17" s="30"/>
      <c r="WLM17" s="77"/>
      <c r="WLN17" s="33"/>
      <c r="WLO17" s="29"/>
      <c r="WLP17" s="30"/>
      <c r="WLQ17" s="30"/>
      <c r="WLR17" s="31"/>
      <c r="WLS17" s="30"/>
      <c r="WLT17" s="30"/>
      <c r="WLU17" s="77"/>
      <c r="WLV17" s="33"/>
      <c r="WLW17" s="29"/>
      <c r="WLX17" s="30"/>
      <c r="WLY17" s="30"/>
      <c r="WLZ17" s="31"/>
      <c r="WMA17" s="30"/>
      <c r="WMB17" s="30"/>
      <c r="WMC17" s="77"/>
      <c r="WMD17" s="33"/>
      <c r="WME17" s="29"/>
      <c r="WMF17" s="30"/>
      <c r="WMG17" s="30"/>
      <c r="WMH17" s="31"/>
      <c r="WMI17" s="30"/>
      <c r="WMJ17" s="30"/>
      <c r="WMK17" s="77"/>
      <c r="WML17" s="33"/>
      <c r="WMM17" s="29"/>
      <c r="WMN17" s="30"/>
      <c r="WMO17" s="30"/>
      <c r="WMP17" s="31"/>
      <c r="WMQ17" s="30"/>
      <c r="WMR17" s="30"/>
      <c r="WMS17" s="77"/>
      <c r="WMT17" s="33"/>
      <c r="WMU17" s="29"/>
      <c r="WMV17" s="30"/>
      <c r="WMW17" s="30"/>
      <c r="WMX17" s="31"/>
      <c r="WMY17" s="30"/>
      <c r="WMZ17" s="30"/>
      <c r="WNA17" s="77"/>
      <c r="WNB17" s="33"/>
      <c r="WNC17" s="29"/>
      <c r="WND17" s="30"/>
      <c r="WNE17" s="30"/>
      <c r="WNF17" s="31"/>
      <c r="WNG17" s="30"/>
      <c r="WNH17" s="30"/>
      <c r="WNI17" s="77"/>
      <c r="WNJ17" s="33"/>
      <c r="WNK17" s="29"/>
      <c r="WNL17" s="30"/>
      <c r="WNM17" s="30"/>
      <c r="WNN17" s="31"/>
      <c r="WNO17" s="30"/>
      <c r="WNP17" s="30"/>
      <c r="WNQ17" s="77"/>
      <c r="WNR17" s="33"/>
      <c r="WNS17" s="29"/>
      <c r="WNT17" s="30"/>
      <c r="WNU17" s="30"/>
      <c r="WNV17" s="31"/>
      <c r="WNW17" s="30"/>
      <c r="WNX17" s="30"/>
      <c r="WNY17" s="77"/>
      <c r="WNZ17" s="33"/>
      <c r="WOA17" s="29"/>
      <c r="WOB17" s="30"/>
      <c r="WOC17" s="30"/>
      <c r="WOD17" s="31"/>
      <c r="WOE17" s="30"/>
      <c r="WOF17" s="30"/>
      <c r="WOG17" s="77"/>
      <c r="WOH17" s="33"/>
      <c r="WOI17" s="29"/>
      <c r="WOJ17" s="30"/>
      <c r="WOK17" s="30"/>
      <c r="WOL17" s="31"/>
      <c r="WOM17" s="30"/>
      <c r="WON17" s="30"/>
      <c r="WOO17" s="77"/>
      <c r="WOP17" s="33"/>
      <c r="WOQ17" s="29"/>
      <c r="WOR17" s="30"/>
      <c r="WOS17" s="30"/>
      <c r="WOT17" s="31"/>
      <c r="WOU17" s="30"/>
      <c r="WOV17" s="30"/>
      <c r="WOW17" s="77"/>
      <c r="WOX17" s="33"/>
      <c r="WOY17" s="29"/>
      <c r="WOZ17" s="30"/>
      <c r="WPA17" s="30"/>
      <c r="WPB17" s="31"/>
      <c r="WPC17" s="30"/>
      <c r="WPD17" s="30"/>
      <c r="WPE17" s="77"/>
      <c r="WPF17" s="33"/>
      <c r="WPG17" s="29"/>
      <c r="WPH17" s="30"/>
      <c r="WPI17" s="30"/>
      <c r="WPJ17" s="31"/>
      <c r="WPK17" s="30"/>
      <c r="WPL17" s="30"/>
      <c r="WPM17" s="77"/>
      <c r="WPN17" s="33"/>
      <c r="WPO17" s="29"/>
      <c r="WPP17" s="30"/>
      <c r="WPQ17" s="30"/>
      <c r="WPR17" s="31"/>
      <c r="WPS17" s="30"/>
      <c r="WPT17" s="30"/>
      <c r="WPU17" s="77"/>
      <c r="WPV17" s="33"/>
      <c r="WPW17" s="29"/>
      <c r="WPX17" s="30"/>
      <c r="WPY17" s="30"/>
      <c r="WPZ17" s="31"/>
      <c r="WQA17" s="30"/>
      <c r="WQB17" s="30"/>
      <c r="WQC17" s="77"/>
      <c r="WQD17" s="33"/>
      <c r="WQE17" s="29"/>
      <c r="WQF17" s="30"/>
      <c r="WQG17" s="30"/>
      <c r="WQH17" s="31"/>
      <c r="WQI17" s="30"/>
      <c r="WQJ17" s="30"/>
      <c r="WQK17" s="77"/>
      <c r="WQL17" s="33"/>
      <c r="WQM17" s="29"/>
      <c r="WQN17" s="30"/>
      <c r="WQO17" s="30"/>
      <c r="WQP17" s="31"/>
      <c r="WQQ17" s="30"/>
      <c r="WQR17" s="30"/>
      <c r="WQS17" s="77"/>
      <c r="WQT17" s="33"/>
      <c r="WQU17" s="29"/>
      <c r="WQV17" s="30"/>
      <c r="WQW17" s="30"/>
      <c r="WQX17" s="31"/>
      <c r="WQY17" s="30"/>
      <c r="WQZ17" s="30"/>
      <c r="WRA17" s="77"/>
      <c r="WRB17" s="33"/>
      <c r="WRC17" s="29"/>
      <c r="WRD17" s="30"/>
      <c r="WRE17" s="30"/>
      <c r="WRF17" s="31"/>
      <c r="WRG17" s="30"/>
      <c r="WRH17" s="30"/>
      <c r="WRI17" s="77"/>
      <c r="WRJ17" s="33"/>
      <c r="WRK17" s="29"/>
      <c r="WRL17" s="30"/>
      <c r="WRM17" s="30"/>
      <c r="WRN17" s="31"/>
      <c r="WRO17" s="30"/>
      <c r="WRP17" s="30"/>
      <c r="WRQ17" s="77"/>
      <c r="WRR17" s="33"/>
      <c r="WRS17" s="29"/>
      <c r="WRT17" s="30"/>
      <c r="WRU17" s="30"/>
      <c r="WRV17" s="31"/>
      <c r="WRW17" s="30"/>
      <c r="WRX17" s="30"/>
      <c r="WRY17" s="77"/>
      <c r="WRZ17" s="33"/>
      <c r="WSA17" s="29"/>
      <c r="WSB17" s="30"/>
      <c r="WSC17" s="30"/>
      <c r="WSD17" s="31"/>
      <c r="WSE17" s="30"/>
      <c r="WSF17" s="30"/>
      <c r="WSG17" s="77"/>
      <c r="WSH17" s="33"/>
      <c r="WSI17" s="29"/>
      <c r="WSJ17" s="30"/>
      <c r="WSK17" s="30"/>
      <c r="WSL17" s="31"/>
      <c r="WSM17" s="30"/>
      <c r="WSN17" s="30"/>
      <c r="WSO17" s="77"/>
      <c r="WSP17" s="33"/>
      <c r="WSQ17" s="29"/>
      <c r="WSR17" s="30"/>
      <c r="WSS17" s="30"/>
      <c r="WST17" s="31"/>
      <c r="WSU17" s="30"/>
      <c r="WSV17" s="30"/>
      <c r="WSW17" s="77"/>
      <c r="WSX17" s="33"/>
      <c r="WSY17" s="29"/>
      <c r="WSZ17" s="30"/>
      <c r="WTA17" s="30"/>
      <c r="WTB17" s="31"/>
      <c r="WTC17" s="30"/>
      <c r="WTD17" s="30"/>
      <c r="WTE17" s="77"/>
      <c r="WTF17" s="33"/>
      <c r="WTG17" s="29"/>
      <c r="WTH17" s="30"/>
      <c r="WTI17" s="30"/>
      <c r="WTJ17" s="31"/>
      <c r="WTK17" s="30"/>
      <c r="WTL17" s="30"/>
      <c r="WTM17" s="77"/>
      <c r="WTN17" s="33"/>
      <c r="WTO17" s="29"/>
      <c r="WTP17" s="30"/>
      <c r="WTQ17" s="30"/>
      <c r="WTR17" s="31"/>
      <c r="WTS17" s="30"/>
      <c r="WTT17" s="30"/>
      <c r="WTU17" s="77"/>
      <c r="WTV17" s="33"/>
      <c r="WTW17" s="29"/>
      <c r="WTX17" s="30"/>
      <c r="WTY17" s="30"/>
      <c r="WTZ17" s="31"/>
      <c r="WUA17" s="30"/>
      <c r="WUB17" s="30"/>
      <c r="WUC17" s="77"/>
      <c r="WUD17" s="33"/>
      <c r="WUE17" s="29"/>
      <c r="WUF17" s="30"/>
      <c r="WUG17" s="30"/>
      <c r="WUH17" s="31"/>
      <c r="WUI17" s="30"/>
      <c r="WUJ17" s="30"/>
      <c r="WUK17" s="77"/>
      <c r="WUL17" s="33"/>
      <c r="WUM17" s="29"/>
      <c r="WUN17" s="30"/>
      <c r="WUO17" s="30"/>
      <c r="WUP17" s="31"/>
      <c r="WUQ17" s="30"/>
      <c r="WUR17" s="30"/>
      <c r="WUS17" s="77"/>
      <c r="WUT17" s="33"/>
      <c r="WUU17" s="29"/>
      <c r="WUV17" s="30"/>
      <c r="WUW17" s="30"/>
      <c r="WUX17" s="31"/>
      <c r="WUY17" s="30"/>
      <c r="WUZ17" s="30"/>
      <c r="WVA17" s="77"/>
      <c r="WVB17" s="33"/>
      <c r="WVC17" s="29"/>
      <c r="WVD17" s="30"/>
      <c r="WVE17" s="30"/>
      <c r="WVF17" s="31"/>
      <c r="WVG17" s="30"/>
      <c r="WVH17" s="30"/>
      <c r="WVI17" s="77"/>
      <c r="WVJ17" s="33"/>
      <c r="WVK17" s="29"/>
      <c r="WVL17" s="30"/>
      <c r="WVM17" s="30"/>
      <c r="WVN17" s="31"/>
      <c r="WVO17" s="30"/>
      <c r="WVP17" s="30"/>
      <c r="WVQ17" s="77"/>
      <c r="WVR17" s="33"/>
      <c r="WVS17" s="29"/>
      <c r="WVT17" s="30"/>
      <c r="WVU17" s="30"/>
      <c r="WVV17" s="31"/>
      <c r="WVW17" s="30"/>
      <c r="WVX17" s="30"/>
      <c r="WVY17" s="77"/>
      <c r="WVZ17" s="33"/>
      <c r="WWA17" s="29"/>
      <c r="WWB17" s="30"/>
      <c r="WWC17" s="30"/>
      <c r="WWD17" s="31"/>
      <c r="WWE17" s="30"/>
      <c r="WWF17" s="30"/>
      <c r="WWG17" s="77"/>
      <c r="WWH17" s="33"/>
      <c r="WWI17" s="29"/>
      <c r="WWJ17" s="30"/>
      <c r="WWK17" s="30"/>
      <c r="WWL17" s="31"/>
      <c r="WWM17" s="30"/>
      <c r="WWN17" s="30"/>
      <c r="WWO17" s="77"/>
      <c r="WWP17" s="33"/>
      <c r="WWQ17" s="29"/>
      <c r="WWR17" s="30"/>
      <c r="WWS17" s="30"/>
      <c r="WWT17" s="31"/>
      <c r="WWU17" s="30"/>
      <c r="WWV17" s="30"/>
      <c r="WWW17" s="77"/>
      <c r="WWX17" s="33"/>
      <c r="WWY17" s="29"/>
      <c r="WWZ17" s="30"/>
      <c r="WXA17" s="30"/>
      <c r="WXB17" s="31"/>
      <c r="WXC17" s="30"/>
      <c r="WXD17" s="30"/>
      <c r="WXE17" s="77"/>
      <c r="WXF17" s="33"/>
      <c r="WXG17" s="29"/>
      <c r="WXH17" s="30"/>
      <c r="WXI17" s="30"/>
      <c r="WXJ17" s="31"/>
      <c r="WXK17" s="30"/>
      <c r="WXL17" s="30"/>
      <c r="WXM17" s="77"/>
      <c r="WXN17" s="33"/>
      <c r="WXO17" s="29"/>
      <c r="WXP17" s="30"/>
      <c r="WXQ17" s="30"/>
      <c r="WXR17" s="31"/>
      <c r="WXS17" s="30"/>
      <c r="WXT17" s="30"/>
      <c r="WXU17" s="77"/>
      <c r="WXV17" s="33"/>
      <c r="WXW17" s="29"/>
      <c r="WXX17" s="30"/>
      <c r="WXY17" s="30"/>
      <c r="WXZ17" s="31"/>
      <c r="WYA17" s="30"/>
      <c r="WYB17" s="30"/>
      <c r="WYC17" s="77"/>
      <c r="WYD17" s="33"/>
      <c r="WYE17" s="29"/>
      <c r="WYF17" s="30"/>
      <c r="WYG17" s="30"/>
      <c r="WYH17" s="31"/>
      <c r="WYI17" s="30"/>
      <c r="WYJ17" s="30"/>
      <c r="WYK17" s="77"/>
      <c r="WYL17" s="33"/>
      <c r="WYM17" s="29"/>
      <c r="WYN17" s="30"/>
      <c r="WYO17" s="30"/>
      <c r="WYP17" s="31"/>
      <c r="WYQ17" s="30"/>
      <c r="WYR17" s="30"/>
      <c r="WYS17" s="77"/>
      <c r="WYT17" s="33"/>
      <c r="WYU17" s="29"/>
      <c r="WYV17" s="30"/>
      <c r="WYW17" s="30"/>
      <c r="WYX17" s="31"/>
      <c r="WYY17" s="30"/>
      <c r="WYZ17" s="30"/>
      <c r="WZA17" s="77"/>
      <c r="WZB17" s="33"/>
      <c r="WZC17" s="29"/>
      <c r="WZD17" s="30"/>
      <c r="WZE17" s="30"/>
      <c r="WZF17" s="31"/>
      <c r="WZG17" s="30"/>
      <c r="WZH17" s="30"/>
      <c r="WZI17" s="77"/>
      <c r="WZJ17" s="33"/>
      <c r="WZK17" s="29"/>
      <c r="WZL17" s="30"/>
      <c r="WZM17" s="30"/>
      <c r="WZN17" s="31"/>
      <c r="WZO17" s="30"/>
      <c r="WZP17" s="30"/>
      <c r="WZQ17" s="77"/>
      <c r="WZR17" s="33"/>
      <c r="WZS17" s="29"/>
      <c r="WZT17" s="30"/>
      <c r="WZU17" s="30"/>
      <c r="WZV17" s="31"/>
      <c r="WZW17" s="30"/>
      <c r="WZX17" s="30"/>
      <c r="WZY17" s="77"/>
      <c r="WZZ17" s="33"/>
      <c r="XAA17" s="29"/>
      <c r="XAB17" s="30"/>
      <c r="XAC17" s="30"/>
      <c r="XAD17" s="31"/>
      <c r="XAE17" s="30"/>
      <c r="XAF17" s="30"/>
      <c r="XAG17" s="77"/>
      <c r="XAH17" s="33"/>
      <c r="XAI17" s="29"/>
      <c r="XAJ17" s="30"/>
      <c r="XAK17" s="30"/>
      <c r="XAL17" s="31"/>
      <c r="XAM17" s="30"/>
      <c r="XAN17" s="30"/>
      <c r="XAO17" s="77"/>
      <c r="XAP17" s="33"/>
      <c r="XAQ17" s="29"/>
      <c r="XAR17" s="30"/>
      <c r="XAS17" s="30"/>
      <c r="XAT17" s="31"/>
      <c r="XAU17" s="30"/>
      <c r="XAV17" s="30"/>
      <c r="XAW17" s="77"/>
      <c r="XAX17" s="33"/>
      <c r="XAY17" s="29"/>
      <c r="XAZ17" s="30"/>
      <c r="XBA17" s="30"/>
      <c r="XBB17" s="31"/>
      <c r="XBC17" s="30"/>
      <c r="XBD17" s="30"/>
      <c r="XBE17" s="77"/>
      <c r="XBF17" s="33"/>
      <c r="XBG17" s="29"/>
      <c r="XBH17" s="30"/>
      <c r="XBI17" s="30"/>
      <c r="XBJ17" s="31"/>
      <c r="XBK17" s="30"/>
      <c r="XBL17" s="30"/>
      <c r="XBM17" s="77"/>
      <c r="XBN17" s="33"/>
      <c r="XBO17" s="29"/>
      <c r="XBP17" s="30"/>
      <c r="XBQ17" s="30"/>
      <c r="XBR17" s="31"/>
      <c r="XBS17" s="30"/>
      <c r="XBT17" s="30"/>
      <c r="XBU17" s="77"/>
      <c r="XBV17" s="33"/>
      <c r="XBW17" s="29"/>
      <c r="XBX17" s="30"/>
      <c r="XBY17" s="30"/>
      <c r="XBZ17" s="31"/>
      <c r="XCA17" s="30"/>
      <c r="XCB17" s="30"/>
      <c r="XCC17" s="77"/>
      <c r="XCD17" s="33"/>
      <c r="XCE17" s="29"/>
      <c r="XCF17" s="30"/>
      <c r="XCG17" s="30"/>
      <c r="XCH17" s="31"/>
      <c r="XCI17" s="30"/>
      <c r="XCJ17" s="30"/>
      <c r="XCK17" s="77"/>
      <c r="XCL17" s="33"/>
      <c r="XCM17" s="29"/>
      <c r="XCN17" s="30"/>
      <c r="XCO17" s="30"/>
      <c r="XCP17" s="31"/>
      <c r="XCQ17" s="30"/>
      <c r="XCR17" s="30"/>
      <c r="XCS17" s="77"/>
      <c r="XCT17" s="33"/>
      <c r="XCU17" s="29"/>
      <c r="XCV17" s="30"/>
      <c r="XCW17" s="30"/>
      <c r="XCX17" s="31"/>
      <c r="XCY17" s="30"/>
      <c r="XCZ17" s="30"/>
      <c r="XDA17" s="77"/>
      <c r="XDB17" s="33"/>
      <c r="XDC17" s="29"/>
      <c r="XDD17" s="30"/>
      <c r="XDE17" s="30"/>
      <c r="XDF17" s="31"/>
      <c r="XDG17" s="30"/>
      <c r="XDH17" s="30"/>
      <c r="XDI17" s="77"/>
      <c r="XDJ17" s="33"/>
      <c r="XDK17" s="29"/>
      <c r="XDL17" s="30"/>
      <c r="XDM17" s="30"/>
      <c r="XDN17" s="31"/>
      <c r="XDO17" s="30"/>
      <c r="XDP17" s="30"/>
      <c r="XDQ17" s="77"/>
      <c r="XDR17" s="33"/>
      <c r="XDS17" s="29"/>
      <c r="XDT17" s="30"/>
      <c r="XDU17" s="30"/>
      <c r="XDV17" s="31"/>
      <c r="XDW17" s="30"/>
      <c r="XDX17" s="30"/>
      <c r="XDY17" s="77"/>
      <c r="XDZ17" s="33"/>
      <c r="XEA17" s="29"/>
      <c r="XEB17" s="30"/>
      <c r="XEC17" s="30"/>
      <c r="XED17" s="31"/>
      <c r="XEE17" s="30"/>
      <c r="XEF17" s="30"/>
      <c r="XEG17" s="77"/>
      <c r="XEH17" s="33"/>
      <c r="XEI17" s="29"/>
      <c r="XEJ17" s="30"/>
      <c r="XEK17" s="30"/>
      <c r="XEL17" s="31"/>
      <c r="XEM17" s="30"/>
      <c r="XEN17" s="30"/>
    </row>
    <row r="18" spans="1:16368" ht="16" x14ac:dyDescent="0.2">
      <c r="A18" s="166" t="s">
        <v>198</v>
      </c>
      <c r="B18" s="143">
        <v>45830</v>
      </c>
      <c r="C18" s="167">
        <v>0.60416666666666663</v>
      </c>
      <c r="D18" s="168" t="s">
        <v>232</v>
      </c>
      <c r="E18" s="169">
        <v>45835</v>
      </c>
      <c r="F18" s="170" t="s">
        <v>230</v>
      </c>
      <c r="G18" s="167">
        <v>0.84375</v>
      </c>
      <c r="H18" s="71"/>
    </row>
    <row r="19" spans="1:16368" ht="16" x14ac:dyDescent="0.2">
      <c r="A19" s="15"/>
      <c r="B19" s="11"/>
      <c r="C19" s="23"/>
      <c r="D19" s="73"/>
      <c r="E19" s="13"/>
      <c r="F19" s="74"/>
      <c r="G19" s="23"/>
      <c r="H19" s="71"/>
    </row>
    <row r="20" spans="1:16368" ht="18" x14ac:dyDescent="0.2">
      <c r="A20" s="79" t="s">
        <v>233</v>
      </c>
      <c r="B20" s="79" t="s">
        <v>234</v>
      </c>
      <c r="C20" s="79" t="s">
        <v>235</v>
      </c>
      <c r="D20" s="79" t="s">
        <v>236</v>
      </c>
      <c r="E20" s="79" t="s">
        <v>237</v>
      </c>
      <c r="F20" s="79" t="s">
        <v>238</v>
      </c>
      <c r="G20" s="79" t="s">
        <v>239</v>
      </c>
      <c r="H20"/>
    </row>
    <row r="21" spans="1:16368" ht="16" x14ac:dyDescent="0.2">
      <c r="A21" s="139" t="s">
        <v>139</v>
      </c>
      <c r="B21" s="139">
        <v>45830</v>
      </c>
      <c r="C21" s="152" t="s">
        <v>153</v>
      </c>
      <c r="D21" s="177" t="s">
        <v>240</v>
      </c>
      <c r="E21" s="152">
        <v>0.44791666666666669</v>
      </c>
      <c r="F21" s="140" t="s">
        <v>241</v>
      </c>
      <c r="G21" s="140" t="s">
        <v>242</v>
      </c>
      <c r="H21"/>
    </row>
    <row r="22" spans="1:16368" ht="16" x14ac:dyDescent="0.2">
      <c r="A22" s="137" t="s">
        <v>174</v>
      </c>
      <c r="B22" s="137">
        <v>45830</v>
      </c>
      <c r="C22" s="175" t="s">
        <v>180</v>
      </c>
      <c r="D22" s="176" t="s">
        <v>240</v>
      </c>
      <c r="E22" s="175">
        <v>0.75694444444444442</v>
      </c>
      <c r="F22" s="138" t="s">
        <v>241</v>
      </c>
      <c r="G22" s="138" t="s">
        <v>243</v>
      </c>
      <c r="H22"/>
    </row>
    <row r="23" spans="1:16368" ht="16" x14ac:dyDescent="0.2">
      <c r="A23" s="141" t="s">
        <v>189</v>
      </c>
      <c r="B23" s="141">
        <v>45830</v>
      </c>
      <c r="C23" s="173" t="s">
        <v>191</v>
      </c>
      <c r="D23" s="174" t="s">
        <v>240</v>
      </c>
      <c r="E23" s="173">
        <v>0.29166666666666669</v>
      </c>
      <c r="F23" s="142" t="s">
        <v>241</v>
      </c>
      <c r="G23" s="142" t="s">
        <v>244</v>
      </c>
      <c r="H23"/>
    </row>
    <row r="24" spans="1:16368" ht="16" x14ac:dyDescent="0.2">
      <c r="A24" s="143" t="s">
        <v>194</v>
      </c>
      <c r="B24" s="143">
        <v>45830</v>
      </c>
      <c r="C24" s="171" t="s">
        <v>199</v>
      </c>
      <c r="D24" s="172" t="s">
        <v>240</v>
      </c>
      <c r="E24" s="171">
        <v>0.60416666666666663</v>
      </c>
      <c r="F24" s="144" t="s">
        <v>245</v>
      </c>
      <c r="G24" s="144" t="s">
        <v>246</v>
      </c>
      <c r="H24"/>
    </row>
    <row r="25" spans="1:16368" ht="19" x14ac:dyDescent="0.2">
      <c r="A25" s="261" t="s">
        <v>247</v>
      </c>
      <c r="B25" s="262"/>
      <c r="C25" s="262"/>
      <c r="D25" s="262"/>
      <c r="E25" s="262"/>
      <c r="F25" s="262"/>
      <c r="G25" s="263"/>
      <c r="H25"/>
    </row>
    <row r="26" spans="1:16368" ht="16" x14ac:dyDescent="0.2">
      <c r="A26" s="134" t="s">
        <v>139</v>
      </c>
      <c r="B26" s="134">
        <v>45835</v>
      </c>
      <c r="C26" s="189" t="s">
        <v>240</v>
      </c>
      <c r="D26" s="190" t="s">
        <v>153</v>
      </c>
      <c r="E26" s="190">
        <v>0.58333333333333337</v>
      </c>
      <c r="F26" s="135" t="s">
        <v>248</v>
      </c>
      <c r="G26" s="135" t="s">
        <v>249</v>
      </c>
      <c r="H26"/>
    </row>
    <row r="27" spans="1:16368" ht="16" x14ac:dyDescent="0.2">
      <c r="A27" s="134" t="s">
        <v>174</v>
      </c>
      <c r="B27" s="134">
        <v>45835</v>
      </c>
      <c r="C27" s="189" t="s">
        <v>240</v>
      </c>
      <c r="D27" s="190" t="s">
        <v>180</v>
      </c>
      <c r="E27" s="190">
        <v>0.58333333333333337</v>
      </c>
      <c r="F27" s="135" t="s">
        <v>248</v>
      </c>
      <c r="G27" s="135" t="s">
        <v>249</v>
      </c>
      <c r="H27"/>
    </row>
    <row r="28" spans="1:16368" ht="16" x14ac:dyDescent="0.2">
      <c r="A28" s="134" t="s">
        <v>189</v>
      </c>
      <c r="B28" s="134">
        <v>45835</v>
      </c>
      <c r="C28" s="189" t="s">
        <v>240</v>
      </c>
      <c r="D28" s="190" t="s">
        <v>191</v>
      </c>
      <c r="E28" s="190">
        <v>0.58333333333333337</v>
      </c>
      <c r="F28" s="135" t="s">
        <v>248</v>
      </c>
      <c r="G28" s="135" t="s">
        <v>249</v>
      </c>
      <c r="H28"/>
    </row>
    <row r="29" spans="1:16368" ht="16" x14ac:dyDescent="0.2">
      <c r="A29" s="134" t="s">
        <v>194</v>
      </c>
      <c r="B29" s="134">
        <v>45835</v>
      </c>
      <c r="C29" s="189" t="s">
        <v>240</v>
      </c>
      <c r="D29" s="190" t="s">
        <v>199</v>
      </c>
      <c r="E29" s="190">
        <v>0.58333333333333337</v>
      </c>
      <c r="F29" s="135" t="s">
        <v>248</v>
      </c>
      <c r="G29" s="135" t="s">
        <v>249</v>
      </c>
      <c r="H29"/>
    </row>
    <row r="30" spans="1:16368" ht="19" x14ac:dyDescent="0.2">
      <c r="A30" s="261" t="s">
        <v>250</v>
      </c>
      <c r="B30" s="262"/>
      <c r="C30" s="262"/>
      <c r="D30" s="262"/>
      <c r="E30" s="262"/>
      <c r="F30" s="262"/>
      <c r="G30" s="263"/>
      <c r="H30"/>
    </row>
    <row r="31" spans="1:16368" ht="16" x14ac:dyDescent="0.2">
      <c r="A31" s="11" t="s">
        <v>251</v>
      </c>
      <c r="B31" s="195">
        <v>45828</v>
      </c>
      <c r="C31" s="72" t="s">
        <v>252</v>
      </c>
      <c r="D31" s="41" t="s">
        <v>253</v>
      </c>
      <c r="E31" s="72">
        <v>0.45833333333333331</v>
      </c>
      <c r="F31" s="80"/>
      <c r="G31" s="80" t="s">
        <v>254</v>
      </c>
      <c r="H31"/>
    </row>
    <row r="32" spans="1:16368" ht="16" x14ac:dyDescent="0.2">
      <c r="A32" s="141"/>
      <c r="B32" s="197">
        <v>45830</v>
      </c>
      <c r="C32" s="174" t="s">
        <v>253</v>
      </c>
      <c r="D32" s="173" t="s">
        <v>240</v>
      </c>
      <c r="E32" s="173">
        <v>0.29166666666666669</v>
      </c>
      <c r="F32" s="196" t="s">
        <v>255</v>
      </c>
      <c r="G32" s="196" t="s">
        <v>244</v>
      </c>
      <c r="H32"/>
    </row>
    <row r="33" spans="1:8" ht="19" x14ac:dyDescent="0.2">
      <c r="A33" s="261" t="s">
        <v>256</v>
      </c>
      <c r="B33" s="262"/>
      <c r="C33" s="262"/>
      <c r="D33" s="262"/>
      <c r="E33" s="262"/>
      <c r="F33" s="262"/>
      <c r="G33" s="263"/>
      <c r="H33"/>
    </row>
    <row r="34" spans="1:8" ht="16" x14ac:dyDescent="0.2">
      <c r="A34" s="13" t="s">
        <v>257</v>
      </c>
      <c r="B34" s="145">
        <v>45832</v>
      </c>
      <c r="C34" s="23" t="s">
        <v>240</v>
      </c>
      <c r="D34" s="10"/>
      <c r="E34" s="23">
        <v>0.70833333333333337</v>
      </c>
      <c r="F34" s="136"/>
      <c r="G34" s="136" t="s">
        <v>258</v>
      </c>
      <c r="H34"/>
    </row>
    <row r="35" spans="1:8" ht="16" x14ac:dyDescent="0.2">
      <c r="A35" s="13" t="s">
        <v>257</v>
      </c>
      <c r="B35" s="121">
        <v>45832</v>
      </c>
      <c r="C35" s="23"/>
      <c r="D35" s="10" t="s">
        <v>240</v>
      </c>
      <c r="E35" s="23">
        <v>0</v>
      </c>
      <c r="F35" s="136"/>
      <c r="G35" s="136" t="s">
        <v>258</v>
      </c>
      <c r="H35"/>
    </row>
    <row r="36" spans="1:8" x14ac:dyDescent="0.2">
      <c r="B36"/>
      <c r="C36"/>
      <c r="D36"/>
      <c r="E36"/>
      <c r="F36"/>
      <c r="G36"/>
      <c r="H36"/>
    </row>
    <row r="37" spans="1:8" x14ac:dyDescent="0.2">
      <c r="A37" s="71"/>
      <c r="B37"/>
      <c r="C37"/>
      <c r="D37"/>
      <c r="E37"/>
      <c r="F37"/>
      <c r="G37"/>
      <c r="H37"/>
    </row>
    <row r="38" spans="1:8" ht="15.75" customHeight="1" x14ac:dyDescent="0.2">
      <c r="F38"/>
      <c r="G38"/>
      <c r="H38"/>
    </row>
    <row r="39" spans="1:8" ht="15.75" customHeight="1" x14ac:dyDescent="0.2">
      <c r="F39" s="78"/>
      <c r="G39"/>
      <c r="H39"/>
    </row>
    <row r="40" spans="1:8" x14ac:dyDescent="0.2">
      <c r="H40" s="71"/>
    </row>
    <row r="41" spans="1:8" x14ac:dyDescent="0.2">
      <c r="H41" s="71"/>
    </row>
  </sheetData>
  <mergeCells count="4099">
    <mergeCell ref="XCS16:XCZ16"/>
    <mergeCell ref="XDA16:XDH16"/>
    <mergeCell ref="XDI16:XDP16"/>
    <mergeCell ref="XDQ16:XDX16"/>
    <mergeCell ref="XDY16:XEF16"/>
    <mergeCell ref="XEG16:XEN16"/>
    <mergeCell ref="WXM16:WXT16"/>
    <mergeCell ref="WXU16:WYB16"/>
    <mergeCell ref="WYC16:WYJ16"/>
    <mergeCell ref="WYK16:WYR16"/>
    <mergeCell ref="WYS16:WYZ16"/>
    <mergeCell ref="WZA16:WZH16"/>
    <mergeCell ref="WZI16:WZP16"/>
    <mergeCell ref="WZQ16:WZX16"/>
    <mergeCell ref="WZY16:XAF16"/>
    <mergeCell ref="XAG16:XAN16"/>
    <mergeCell ref="XAO16:XAV16"/>
    <mergeCell ref="XAW16:XBD16"/>
    <mergeCell ref="XBE16:XBL16"/>
    <mergeCell ref="XBM16:XBT16"/>
    <mergeCell ref="XBU16:XCB16"/>
    <mergeCell ref="XCC16:XCJ16"/>
    <mergeCell ref="XCK16:XCR16"/>
    <mergeCell ref="WSG16:WSN16"/>
    <mergeCell ref="WSO16:WSV16"/>
    <mergeCell ref="WSW16:WTD16"/>
    <mergeCell ref="WTE16:WTL16"/>
    <mergeCell ref="WTM16:WTT16"/>
    <mergeCell ref="WTU16:WUB16"/>
    <mergeCell ref="WUC16:WUJ16"/>
    <mergeCell ref="WUK16:WUR16"/>
    <mergeCell ref="WUS16:WUZ16"/>
    <mergeCell ref="WVA16:WVH16"/>
    <mergeCell ref="WVI16:WVP16"/>
    <mergeCell ref="WVQ16:WVX16"/>
    <mergeCell ref="WVY16:WWF16"/>
    <mergeCell ref="WWG16:WWN16"/>
    <mergeCell ref="WWO16:WWV16"/>
    <mergeCell ref="WWW16:WXD16"/>
    <mergeCell ref="WXE16:WXL16"/>
    <mergeCell ref="WNA16:WNH16"/>
    <mergeCell ref="WNI16:WNP16"/>
    <mergeCell ref="WNQ16:WNX16"/>
    <mergeCell ref="WNY16:WOF16"/>
    <mergeCell ref="WOG16:WON16"/>
    <mergeCell ref="WOO16:WOV16"/>
    <mergeCell ref="WOW16:WPD16"/>
    <mergeCell ref="WPE16:WPL16"/>
    <mergeCell ref="WPM16:WPT16"/>
    <mergeCell ref="WPU16:WQB16"/>
    <mergeCell ref="WQC16:WQJ16"/>
    <mergeCell ref="WQK16:WQR16"/>
    <mergeCell ref="WQS16:WQZ16"/>
    <mergeCell ref="WRA16:WRH16"/>
    <mergeCell ref="WRI16:WRP16"/>
    <mergeCell ref="WRQ16:WRX16"/>
    <mergeCell ref="WRY16:WSF16"/>
    <mergeCell ref="WHU16:WIB16"/>
    <mergeCell ref="WIC16:WIJ16"/>
    <mergeCell ref="WIK16:WIR16"/>
    <mergeCell ref="WIS16:WIZ16"/>
    <mergeCell ref="WJA16:WJH16"/>
    <mergeCell ref="WJI16:WJP16"/>
    <mergeCell ref="WJQ16:WJX16"/>
    <mergeCell ref="WJY16:WKF16"/>
    <mergeCell ref="WKG16:WKN16"/>
    <mergeCell ref="WKO16:WKV16"/>
    <mergeCell ref="WKW16:WLD16"/>
    <mergeCell ref="WLE16:WLL16"/>
    <mergeCell ref="WLM16:WLT16"/>
    <mergeCell ref="WLU16:WMB16"/>
    <mergeCell ref="WMC16:WMJ16"/>
    <mergeCell ref="WMK16:WMR16"/>
    <mergeCell ref="WMS16:WMZ16"/>
    <mergeCell ref="WCO16:WCV16"/>
    <mergeCell ref="WCW16:WDD16"/>
    <mergeCell ref="WDE16:WDL16"/>
    <mergeCell ref="WDM16:WDT16"/>
    <mergeCell ref="WDU16:WEB16"/>
    <mergeCell ref="WEC16:WEJ16"/>
    <mergeCell ref="WEK16:WER16"/>
    <mergeCell ref="WES16:WEZ16"/>
    <mergeCell ref="WFA16:WFH16"/>
    <mergeCell ref="WFI16:WFP16"/>
    <mergeCell ref="WFQ16:WFX16"/>
    <mergeCell ref="WFY16:WGF16"/>
    <mergeCell ref="WGG16:WGN16"/>
    <mergeCell ref="WGO16:WGV16"/>
    <mergeCell ref="WGW16:WHD16"/>
    <mergeCell ref="WHE16:WHL16"/>
    <mergeCell ref="WHM16:WHT16"/>
    <mergeCell ref="VXI16:VXP16"/>
    <mergeCell ref="VXQ16:VXX16"/>
    <mergeCell ref="VXY16:VYF16"/>
    <mergeCell ref="VYG16:VYN16"/>
    <mergeCell ref="VYO16:VYV16"/>
    <mergeCell ref="VYW16:VZD16"/>
    <mergeCell ref="VZE16:VZL16"/>
    <mergeCell ref="VZM16:VZT16"/>
    <mergeCell ref="VZU16:WAB16"/>
    <mergeCell ref="WAC16:WAJ16"/>
    <mergeCell ref="WAK16:WAR16"/>
    <mergeCell ref="WAS16:WAZ16"/>
    <mergeCell ref="WBA16:WBH16"/>
    <mergeCell ref="WBI16:WBP16"/>
    <mergeCell ref="WBQ16:WBX16"/>
    <mergeCell ref="WBY16:WCF16"/>
    <mergeCell ref="WCG16:WCN16"/>
    <mergeCell ref="VSC16:VSJ16"/>
    <mergeCell ref="VSK16:VSR16"/>
    <mergeCell ref="VSS16:VSZ16"/>
    <mergeCell ref="VTA16:VTH16"/>
    <mergeCell ref="VTI16:VTP16"/>
    <mergeCell ref="VTQ16:VTX16"/>
    <mergeCell ref="VTY16:VUF16"/>
    <mergeCell ref="VUG16:VUN16"/>
    <mergeCell ref="VUO16:VUV16"/>
    <mergeCell ref="VUW16:VVD16"/>
    <mergeCell ref="VVE16:VVL16"/>
    <mergeCell ref="VVM16:VVT16"/>
    <mergeCell ref="VVU16:VWB16"/>
    <mergeCell ref="VWC16:VWJ16"/>
    <mergeCell ref="VWK16:VWR16"/>
    <mergeCell ref="VWS16:VWZ16"/>
    <mergeCell ref="VXA16:VXH16"/>
    <mergeCell ref="VMW16:VND16"/>
    <mergeCell ref="VNE16:VNL16"/>
    <mergeCell ref="VNM16:VNT16"/>
    <mergeCell ref="VNU16:VOB16"/>
    <mergeCell ref="VOC16:VOJ16"/>
    <mergeCell ref="VOK16:VOR16"/>
    <mergeCell ref="VOS16:VOZ16"/>
    <mergeCell ref="VPA16:VPH16"/>
    <mergeCell ref="VPI16:VPP16"/>
    <mergeCell ref="VPQ16:VPX16"/>
    <mergeCell ref="VPY16:VQF16"/>
    <mergeCell ref="VQG16:VQN16"/>
    <mergeCell ref="VQO16:VQV16"/>
    <mergeCell ref="VQW16:VRD16"/>
    <mergeCell ref="VRE16:VRL16"/>
    <mergeCell ref="VRM16:VRT16"/>
    <mergeCell ref="VRU16:VSB16"/>
    <mergeCell ref="VHQ16:VHX16"/>
    <mergeCell ref="VHY16:VIF16"/>
    <mergeCell ref="VIG16:VIN16"/>
    <mergeCell ref="VIO16:VIV16"/>
    <mergeCell ref="VIW16:VJD16"/>
    <mergeCell ref="VJE16:VJL16"/>
    <mergeCell ref="VJM16:VJT16"/>
    <mergeCell ref="VJU16:VKB16"/>
    <mergeCell ref="VKC16:VKJ16"/>
    <mergeCell ref="VKK16:VKR16"/>
    <mergeCell ref="VKS16:VKZ16"/>
    <mergeCell ref="VLA16:VLH16"/>
    <mergeCell ref="VLI16:VLP16"/>
    <mergeCell ref="VLQ16:VLX16"/>
    <mergeCell ref="VLY16:VMF16"/>
    <mergeCell ref="VMG16:VMN16"/>
    <mergeCell ref="VMO16:VMV16"/>
    <mergeCell ref="VCK16:VCR16"/>
    <mergeCell ref="VCS16:VCZ16"/>
    <mergeCell ref="VDA16:VDH16"/>
    <mergeCell ref="VDI16:VDP16"/>
    <mergeCell ref="VDQ16:VDX16"/>
    <mergeCell ref="VDY16:VEF16"/>
    <mergeCell ref="VEG16:VEN16"/>
    <mergeCell ref="VEO16:VEV16"/>
    <mergeCell ref="VEW16:VFD16"/>
    <mergeCell ref="VFE16:VFL16"/>
    <mergeCell ref="VFM16:VFT16"/>
    <mergeCell ref="VFU16:VGB16"/>
    <mergeCell ref="VGC16:VGJ16"/>
    <mergeCell ref="VGK16:VGR16"/>
    <mergeCell ref="VGS16:VGZ16"/>
    <mergeCell ref="VHA16:VHH16"/>
    <mergeCell ref="VHI16:VHP16"/>
    <mergeCell ref="UXE16:UXL16"/>
    <mergeCell ref="UXM16:UXT16"/>
    <mergeCell ref="UXU16:UYB16"/>
    <mergeCell ref="UYC16:UYJ16"/>
    <mergeCell ref="UYK16:UYR16"/>
    <mergeCell ref="UYS16:UYZ16"/>
    <mergeCell ref="UZA16:UZH16"/>
    <mergeCell ref="UZI16:UZP16"/>
    <mergeCell ref="UZQ16:UZX16"/>
    <mergeCell ref="UZY16:VAF16"/>
    <mergeCell ref="VAG16:VAN16"/>
    <mergeCell ref="VAO16:VAV16"/>
    <mergeCell ref="VAW16:VBD16"/>
    <mergeCell ref="VBE16:VBL16"/>
    <mergeCell ref="VBM16:VBT16"/>
    <mergeCell ref="VBU16:VCB16"/>
    <mergeCell ref="VCC16:VCJ16"/>
    <mergeCell ref="URY16:USF16"/>
    <mergeCell ref="USG16:USN16"/>
    <mergeCell ref="USO16:USV16"/>
    <mergeCell ref="USW16:UTD16"/>
    <mergeCell ref="UTE16:UTL16"/>
    <mergeCell ref="UTM16:UTT16"/>
    <mergeCell ref="UTU16:UUB16"/>
    <mergeCell ref="UUC16:UUJ16"/>
    <mergeCell ref="UUK16:UUR16"/>
    <mergeCell ref="UUS16:UUZ16"/>
    <mergeCell ref="UVA16:UVH16"/>
    <mergeCell ref="UVI16:UVP16"/>
    <mergeCell ref="UVQ16:UVX16"/>
    <mergeCell ref="UVY16:UWF16"/>
    <mergeCell ref="UWG16:UWN16"/>
    <mergeCell ref="UWO16:UWV16"/>
    <mergeCell ref="UWW16:UXD16"/>
    <mergeCell ref="UMS16:UMZ16"/>
    <mergeCell ref="UNA16:UNH16"/>
    <mergeCell ref="UNI16:UNP16"/>
    <mergeCell ref="UNQ16:UNX16"/>
    <mergeCell ref="UNY16:UOF16"/>
    <mergeCell ref="UOG16:UON16"/>
    <mergeCell ref="UOO16:UOV16"/>
    <mergeCell ref="UOW16:UPD16"/>
    <mergeCell ref="UPE16:UPL16"/>
    <mergeCell ref="UPM16:UPT16"/>
    <mergeCell ref="UPU16:UQB16"/>
    <mergeCell ref="UQC16:UQJ16"/>
    <mergeCell ref="UQK16:UQR16"/>
    <mergeCell ref="UQS16:UQZ16"/>
    <mergeCell ref="URA16:URH16"/>
    <mergeCell ref="URI16:URP16"/>
    <mergeCell ref="URQ16:URX16"/>
    <mergeCell ref="UHM16:UHT16"/>
    <mergeCell ref="UHU16:UIB16"/>
    <mergeCell ref="UIC16:UIJ16"/>
    <mergeCell ref="UIK16:UIR16"/>
    <mergeCell ref="UIS16:UIZ16"/>
    <mergeCell ref="UJA16:UJH16"/>
    <mergeCell ref="UJI16:UJP16"/>
    <mergeCell ref="UJQ16:UJX16"/>
    <mergeCell ref="UJY16:UKF16"/>
    <mergeCell ref="UKG16:UKN16"/>
    <mergeCell ref="UKO16:UKV16"/>
    <mergeCell ref="UKW16:ULD16"/>
    <mergeCell ref="ULE16:ULL16"/>
    <mergeCell ref="ULM16:ULT16"/>
    <mergeCell ref="ULU16:UMB16"/>
    <mergeCell ref="UMC16:UMJ16"/>
    <mergeCell ref="UMK16:UMR16"/>
    <mergeCell ref="UCG16:UCN16"/>
    <mergeCell ref="UCO16:UCV16"/>
    <mergeCell ref="UCW16:UDD16"/>
    <mergeCell ref="UDE16:UDL16"/>
    <mergeCell ref="UDM16:UDT16"/>
    <mergeCell ref="UDU16:UEB16"/>
    <mergeCell ref="UEC16:UEJ16"/>
    <mergeCell ref="UEK16:UER16"/>
    <mergeCell ref="UES16:UEZ16"/>
    <mergeCell ref="UFA16:UFH16"/>
    <mergeCell ref="UFI16:UFP16"/>
    <mergeCell ref="UFQ16:UFX16"/>
    <mergeCell ref="UFY16:UGF16"/>
    <mergeCell ref="UGG16:UGN16"/>
    <mergeCell ref="UGO16:UGV16"/>
    <mergeCell ref="UGW16:UHD16"/>
    <mergeCell ref="UHE16:UHL16"/>
    <mergeCell ref="TXA16:TXH16"/>
    <mergeCell ref="TXI16:TXP16"/>
    <mergeCell ref="TXQ16:TXX16"/>
    <mergeCell ref="TXY16:TYF16"/>
    <mergeCell ref="TYG16:TYN16"/>
    <mergeCell ref="TYO16:TYV16"/>
    <mergeCell ref="TYW16:TZD16"/>
    <mergeCell ref="TZE16:TZL16"/>
    <mergeCell ref="TZM16:TZT16"/>
    <mergeCell ref="TZU16:UAB16"/>
    <mergeCell ref="UAC16:UAJ16"/>
    <mergeCell ref="UAK16:UAR16"/>
    <mergeCell ref="UAS16:UAZ16"/>
    <mergeCell ref="UBA16:UBH16"/>
    <mergeCell ref="UBI16:UBP16"/>
    <mergeCell ref="UBQ16:UBX16"/>
    <mergeCell ref="UBY16:UCF16"/>
    <mergeCell ref="TRU16:TSB16"/>
    <mergeCell ref="TSC16:TSJ16"/>
    <mergeCell ref="TSK16:TSR16"/>
    <mergeCell ref="TSS16:TSZ16"/>
    <mergeCell ref="TTA16:TTH16"/>
    <mergeCell ref="TTI16:TTP16"/>
    <mergeCell ref="TTQ16:TTX16"/>
    <mergeCell ref="TTY16:TUF16"/>
    <mergeCell ref="TUG16:TUN16"/>
    <mergeCell ref="TUO16:TUV16"/>
    <mergeCell ref="TUW16:TVD16"/>
    <mergeCell ref="TVE16:TVL16"/>
    <mergeCell ref="TVM16:TVT16"/>
    <mergeCell ref="TVU16:TWB16"/>
    <mergeCell ref="TWC16:TWJ16"/>
    <mergeCell ref="TWK16:TWR16"/>
    <mergeCell ref="TWS16:TWZ16"/>
    <mergeCell ref="TMO16:TMV16"/>
    <mergeCell ref="TMW16:TND16"/>
    <mergeCell ref="TNE16:TNL16"/>
    <mergeCell ref="TNM16:TNT16"/>
    <mergeCell ref="TNU16:TOB16"/>
    <mergeCell ref="TOC16:TOJ16"/>
    <mergeCell ref="TOK16:TOR16"/>
    <mergeCell ref="TOS16:TOZ16"/>
    <mergeCell ref="TPA16:TPH16"/>
    <mergeCell ref="TPI16:TPP16"/>
    <mergeCell ref="TPQ16:TPX16"/>
    <mergeCell ref="TPY16:TQF16"/>
    <mergeCell ref="TQG16:TQN16"/>
    <mergeCell ref="TQO16:TQV16"/>
    <mergeCell ref="TQW16:TRD16"/>
    <mergeCell ref="TRE16:TRL16"/>
    <mergeCell ref="TRM16:TRT16"/>
    <mergeCell ref="THI16:THP16"/>
    <mergeCell ref="THQ16:THX16"/>
    <mergeCell ref="THY16:TIF16"/>
    <mergeCell ref="TIG16:TIN16"/>
    <mergeCell ref="TIO16:TIV16"/>
    <mergeCell ref="TIW16:TJD16"/>
    <mergeCell ref="TJE16:TJL16"/>
    <mergeCell ref="TJM16:TJT16"/>
    <mergeCell ref="TJU16:TKB16"/>
    <mergeCell ref="TKC16:TKJ16"/>
    <mergeCell ref="TKK16:TKR16"/>
    <mergeCell ref="TKS16:TKZ16"/>
    <mergeCell ref="TLA16:TLH16"/>
    <mergeCell ref="TLI16:TLP16"/>
    <mergeCell ref="TLQ16:TLX16"/>
    <mergeCell ref="TLY16:TMF16"/>
    <mergeCell ref="TMG16:TMN16"/>
    <mergeCell ref="TCC16:TCJ16"/>
    <mergeCell ref="TCK16:TCR16"/>
    <mergeCell ref="TCS16:TCZ16"/>
    <mergeCell ref="TDA16:TDH16"/>
    <mergeCell ref="TDI16:TDP16"/>
    <mergeCell ref="TDQ16:TDX16"/>
    <mergeCell ref="TDY16:TEF16"/>
    <mergeCell ref="TEG16:TEN16"/>
    <mergeCell ref="TEO16:TEV16"/>
    <mergeCell ref="TEW16:TFD16"/>
    <mergeCell ref="TFE16:TFL16"/>
    <mergeCell ref="TFM16:TFT16"/>
    <mergeCell ref="TFU16:TGB16"/>
    <mergeCell ref="TGC16:TGJ16"/>
    <mergeCell ref="TGK16:TGR16"/>
    <mergeCell ref="TGS16:TGZ16"/>
    <mergeCell ref="THA16:THH16"/>
    <mergeCell ref="SWW16:SXD16"/>
    <mergeCell ref="SXE16:SXL16"/>
    <mergeCell ref="SXM16:SXT16"/>
    <mergeCell ref="SXU16:SYB16"/>
    <mergeCell ref="SYC16:SYJ16"/>
    <mergeCell ref="SYK16:SYR16"/>
    <mergeCell ref="SYS16:SYZ16"/>
    <mergeCell ref="SZA16:SZH16"/>
    <mergeCell ref="SZI16:SZP16"/>
    <mergeCell ref="SZQ16:SZX16"/>
    <mergeCell ref="SZY16:TAF16"/>
    <mergeCell ref="TAG16:TAN16"/>
    <mergeCell ref="TAO16:TAV16"/>
    <mergeCell ref="TAW16:TBD16"/>
    <mergeCell ref="TBE16:TBL16"/>
    <mergeCell ref="TBM16:TBT16"/>
    <mergeCell ref="TBU16:TCB16"/>
    <mergeCell ref="SRQ16:SRX16"/>
    <mergeCell ref="SRY16:SSF16"/>
    <mergeCell ref="SSG16:SSN16"/>
    <mergeCell ref="SSO16:SSV16"/>
    <mergeCell ref="SSW16:STD16"/>
    <mergeCell ref="STE16:STL16"/>
    <mergeCell ref="STM16:STT16"/>
    <mergeCell ref="STU16:SUB16"/>
    <mergeCell ref="SUC16:SUJ16"/>
    <mergeCell ref="SUK16:SUR16"/>
    <mergeCell ref="SUS16:SUZ16"/>
    <mergeCell ref="SVA16:SVH16"/>
    <mergeCell ref="SVI16:SVP16"/>
    <mergeCell ref="SVQ16:SVX16"/>
    <mergeCell ref="SVY16:SWF16"/>
    <mergeCell ref="SWG16:SWN16"/>
    <mergeCell ref="SWO16:SWV16"/>
    <mergeCell ref="SMK16:SMR16"/>
    <mergeCell ref="SMS16:SMZ16"/>
    <mergeCell ref="SNA16:SNH16"/>
    <mergeCell ref="SNI16:SNP16"/>
    <mergeCell ref="SNQ16:SNX16"/>
    <mergeCell ref="SNY16:SOF16"/>
    <mergeCell ref="SOG16:SON16"/>
    <mergeCell ref="SOO16:SOV16"/>
    <mergeCell ref="SOW16:SPD16"/>
    <mergeCell ref="SPE16:SPL16"/>
    <mergeCell ref="SPM16:SPT16"/>
    <mergeCell ref="SPU16:SQB16"/>
    <mergeCell ref="SQC16:SQJ16"/>
    <mergeCell ref="SQK16:SQR16"/>
    <mergeCell ref="SQS16:SQZ16"/>
    <mergeCell ref="SRA16:SRH16"/>
    <mergeCell ref="SRI16:SRP16"/>
    <mergeCell ref="SHE16:SHL16"/>
    <mergeCell ref="SHM16:SHT16"/>
    <mergeCell ref="SHU16:SIB16"/>
    <mergeCell ref="SIC16:SIJ16"/>
    <mergeCell ref="SIK16:SIR16"/>
    <mergeCell ref="SIS16:SIZ16"/>
    <mergeCell ref="SJA16:SJH16"/>
    <mergeCell ref="SJI16:SJP16"/>
    <mergeCell ref="SJQ16:SJX16"/>
    <mergeCell ref="SJY16:SKF16"/>
    <mergeCell ref="SKG16:SKN16"/>
    <mergeCell ref="SKO16:SKV16"/>
    <mergeCell ref="SKW16:SLD16"/>
    <mergeCell ref="SLE16:SLL16"/>
    <mergeCell ref="SLM16:SLT16"/>
    <mergeCell ref="SLU16:SMB16"/>
    <mergeCell ref="SMC16:SMJ16"/>
    <mergeCell ref="SBY16:SCF16"/>
    <mergeCell ref="SCG16:SCN16"/>
    <mergeCell ref="SCO16:SCV16"/>
    <mergeCell ref="SCW16:SDD16"/>
    <mergeCell ref="SDE16:SDL16"/>
    <mergeCell ref="SDM16:SDT16"/>
    <mergeCell ref="SDU16:SEB16"/>
    <mergeCell ref="SEC16:SEJ16"/>
    <mergeCell ref="SEK16:SER16"/>
    <mergeCell ref="SES16:SEZ16"/>
    <mergeCell ref="SFA16:SFH16"/>
    <mergeCell ref="SFI16:SFP16"/>
    <mergeCell ref="SFQ16:SFX16"/>
    <mergeCell ref="SFY16:SGF16"/>
    <mergeCell ref="SGG16:SGN16"/>
    <mergeCell ref="SGO16:SGV16"/>
    <mergeCell ref="SGW16:SHD16"/>
    <mergeCell ref="RWS16:RWZ16"/>
    <mergeCell ref="RXA16:RXH16"/>
    <mergeCell ref="RXI16:RXP16"/>
    <mergeCell ref="RXQ16:RXX16"/>
    <mergeCell ref="RXY16:RYF16"/>
    <mergeCell ref="RYG16:RYN16"/>
    <mergeCell ref="RYO16:RYV16"/>
    <mergeCell ref="RYW16:RZD16"/>
    <mergeCell ref="RZE16:RZL16"/>
    <mergeCell ref="RZM16:RZT16"/>
    <mergeCell ref="RZU16:SAB16"/>
    <mergeCell ref="SAC16:SAJ16"/>
    <mergeCell ref="SAK16:SAR16"/>
    <mergeCell ref="SAS16:SAZ16"/>
    <mergeCell ref="SBA16:SBH16"/>
    <mergeCell ref="SBI16:SBP16"/>
    <mergeCell ref="SBQ16:SBX16"/>
    <mergeCell ref="RRM16:RRT16"/>
    <mergeCell ref="RRU16:RSB16"/>
    <mergeCell ref="RSC16:RSJ16"/>
    <mergeCell ref="RSK16:RSR16"/>
    <mergeCell ref="RSS16:RSZ16"/>
    <mergeCell ref="RTA16:RTH16"/>
    <mergeCell ref="RTI16:RTP16"/>
    <mergeCell ref="RTQ16:RTX16"/>
    <mergeCell ref="RTY16:RUF16"/>
    <mergeCell ref="RUG16:RUN16"/>
    <mergeCell ref="RUO16:RUV16"/>
    <mergeCell ref="RUW16:RVD16"/>
    <mergeCell ref="RVE16:RVL16"/>
    <mergeCell ref="RVM16:RVT16"/>
    <mergeCell ref="RVU16:RWB16"/>
    <mergeCell ref="RWC16:RWJ16"/>
    <mergeCell ref="RWK16:RWR16"/>
    <mergeCell ref="RMG16:RMN16"/>
    <mergeCell ref="RMO16:RMV16"/>
    <mergeCell ref="RMW16:RND16"/>
    <mergeCell ref="RNE16:RNL16"/>
    <mergeCell ref="RNM16:RNT16"/>
    <mergeCell ref="RNU16:ROB16"/>
    <mergeCell ref="ROC16:ROJ16"/>
    <mergeCell ref="ROK16:ROR16"/>
    <mergeCell ref="ROS16:ROZ16"/>
    <mergeCell ref="RPA16:RPH16"/>
    <mergeCell ref="RPI16:RPP16"/>
    <mergeCell ref="RPQ16:RPX16"/>
    <mergeCell ref="RPY16:RQF16"/>
    <mergeCell ref="RQG16:RQN16"/>
    <mergeCell ref="RQO16:RQV16"/>
    <mergeCell ref="RQW16:RRD16"/>
    <mergeCell ref="RRE16:RRL16"/>
    <mergeCell ref="RHA16:RHH16"/>
    <mergeCell ref="RHI16:RHP16"/>
    <mergeCell ref="RHQ16:RHX16"/>
    <mergeCell ref="RHY16:RIF16"/>
    <mergeCell ref="RIG16:RIN16"/>
    <mergeCell ref="RIO16:RIV16"/>
    <mergeCell ref="RIW16:RJD16"/>
    <mergeCell ref="RJE16:RJL16"/>
    <mergeCell ref="RJM16:RJT16"/>
    <mergeCell ref="RJU16:RKB16"/>
    <mergeCell ref="RKC16:RKJ16"/>
    <mergeCell ref="RKK16:RKR16"/>
    <mergeCell ref="RKS16:RKZ16"/>
    <mergeCell ref="RLA16:RLH16"/>
    <mergeCell ref="RLI16:RLP16"/>
    <mergeCell ref="RLQ16:RLX16"/>
    <mergeCell ref="RLY16:RMF16"/>
    <mergeCell ref="RBU16:RCB16"/>
    <mergeCell ref="RCC16:RCJ16"/>
    <mergeCell ref="RCK16:RCR16"/>
    <mergeCell ref="RCS16:RCZ16"/>
    <mergeCell ref="RDA16:RDH16"/>
    <mergeCell ref="RDI16:RDP16"/>
    <mergeCell ref="RDQ16:RDX16"/>
    <mergeCell ref="RDY16:REF16"/>
    <mergeCell ref="REG16:REN16"/>
    <mergeCell ref="REO16:REV16"/>
    <mergeCell ref="REW16:RFD16"/>
    <mergeCell ref="RFE16:RFL16"/>
    <mergeCell ref="RFM16:RFT16"/>
    <mergeCell ref="RFU16:RGB16"/>
    <mergeCell ref="RGC16:RGJ16"/>
    <mergeCell ref="RGK16:RGR16"/>
    <mergeCell ref="RGS16:RGZ16"/>
    <mergeCell ref="QWO16:QWV16"/>
    <mergeCell ref="QWW16:QXD16"/>
    <mergeCell ref="QXE16:QXL16"/>
    <mergeCell ref="QXM16:QXT16"/>
    <mergeCell ref="QXU16:QYB16"/>
    <mergeCell ref="QYC16:QYJ16"/>
    <mergeCell ref="QYK16:QYR16"/>
    <mergeCell ref="QYS16:QYZ16"/>
    <mergeCell ref="QZA16:QZH16"/>
    <mergeCell ref="QZI16:QZP16"/>
    <mergeCell ref="QZQ16:QZX16"/>
    <mergeCell ref="QZY16:RAF16"/>
    <mergeCell ref="RAG16:RAN16"/>
    <mergeCell ref="RAO16:RAV16"/>
    <mergeCell ref="RAW16:RBD16"/>
    <mergeCell ref="RBE16:RBL16"/>
    <mergeCell ref="RBM16:RBT16"/>
    <mergeCell ref="QRI16:QRP16"/>
    <mergeCell ref="QRQ16:QRX16"/>
    <mergeCell ref="QRY16:QSF16"/>
    <mergeCell ref="QSG16:QSN16"/>
    <mergeCell ref="QSO16:QSV16"/>
    <mergeCell ref="QSW16:QTD16"/>
    <mergeCell ref="QTE16:QTL16"/>
    <mergeCell ref="QTM16:QTT16"/>
    <mergeCell ref="QTU16:QUB16"/>
    <mergeCell ref="QUC16:QUJ16"/>
    <mergeCell ref="QUK16:QUR16"/>
    <mergeCell ref="QUS16:QUZ16"/>
    <mergeCell ref="QVA16:QVH16"/>
    <mergeCell ref="QVI16:QVP16"/>
    <mergeCell ref="QVQ16:QVX16"/>
    <mergeCell ref="QVY16:QWF16"/>
    <mergeCell ref="QWG16:QWN16"/>
    <mergeCell ref="QMC16:QMJ16"/>
    <mergeCell ref="QMK16:QMR16"/>
    <mergeCell ref="QMS16:QMZ16"/>
    <mergeCell ref="QNA16:QNH16"/>
    <mergeCell ref="QNI16:QNP16"/>
    <mergeCell ref="QNQ16:QNX16"/>
    <mergeCell ref="QNY16:QOF16"/>
    <mergeCell ref="QOG16:QON16"/>
    <mergeCell ref="QOO16:QOV16"/>
    <mergeCell ref="QOW16:QPD16"/>
    <mergeCell ref="QPE16:QPL16"/>
    <mergeCell ref="QPM16:QPT16"/>
    <mergeCell ref="QPU16:QQB16"/>
    <mergeCell ref="QQC16:QQJ16"/>
    <mergeCell ref="QQK16:QQR16"/>
    <mergeCell ref="QQS16:QQZ16"/>
    <mergeCell ref="QRA16:QRH16"/>
    <mergeCell ref="QGW16:QHD16"/>
    <mergeCell ref="QHE16:QHL16"/>
    <mergeCell ref="QHM16:QHT16"/>
    <mergeCell ref="QHU16:QIB16"/>
    <mergeCell ref="QIC16:QIJ16"/>
    <mergeCell ref="QIK16:QIR16"/>
    <mergeCell ref="QIS16:QIZ16"/>
    <mergeCell ref="QJA16:QJH16"/>
    <mergeCell ref="QJI16:QJP16"/>
    <mergeCell ref="QJQ16:QJX16"/>
    <mergeCell ref="QJY16:QKF16"/>
    <mergeCell ref="QKG16:QKN16"/>
    <mergeCell ref="QKO16:QKV16"/>
    <mergeCell ref="QKW16:QLD16"/>
    <mergeCell ref="QLE16:QLL16"/>
    <mergeCell ref="QLM16:QLT16"/>
    <mergeCell ref="QLU16:QMB16"/>
    <mergeCell ref="QBQ16:QBX16"/>
    <mergeCell ref="QBY16:QCF16"/>
    <mergeCell ref="QCG16:QCN16"/>
    <mergeCell ref="QCO16:QCV16"/>
    <mergeCell ref="QCW16:QDD16"/>
    <mergeCell ref="QDE16:QDL16"/>
    <mergeCell ref="QDM16:QDT16"/>
    <mergeCell ref="QDU16:QEB16"/>
    <mergeCell ref="QEC16:QEJ16"/>
    <mergeCell ref="QEK16:QER16"/>
    <mergeCell ref="QES16:QEZ16"/>
    <mergeCell ref="QFA16:QFH16"/>
    <mergeCell ref="QFI16:QFP16"/>
    <mergeCell ref="QFQ16:QFX16"/>
    <mergeCell ref="QFY16:QGF16"/>
    <mergeCell ref="QGG16:QGN16"/>
    <mergeCell ref="QGO16:QGV16"/>
    <mergeCell ref="PWK16:PWR16"/>
    <mergeCell ref="PWS16:PWZ16"/>
    <mergeCell ref="PXA16:PXH16"/>
    <mergeCell ref="PXI16:PXP16"/>
    <mergeCell ref="PXQ16:PXX16"/>
    <mergeCell ref="PXY16:PYF16"/>
    <mergeCell ref="PYG16:PYN16"/>
    <mergeCell ref="PYO16:PYV16"/>
    <mergeCell ref="PYW16:PZD16"/>
    <mergeCell ref="PZE16:PZL16"/>
    <mergeCell ref="PZM16:PZT16"/>
    <mergeCell ref="PZU16:QAB16"/>
    <mergeCell ref="QAC16:QAJ16"/>
    <mergeCell ref="QAK16:QAR16"/>
    <mergeCell ref="QAS16:QAZ16"/>
    <mergeCell ref="QBA16:QBH16"/>
    <mergeCell ref="QBI16:QBP16"/>
    <mergeCell ref="PRE16:PRL16"/>
    <mergeCell ref="PRM16:PRT16"/>
    <mergeCell ref="PRU16:PSB16"/>
    <mergeCell ref="PSC16:PSJ16"/>
    <mergeCell ref="PSK16:PSR16"/>
    <mergeCell ref="PSS16:PSZ16"/>
    <mergeCell ref="PTA16:PTH16"/>
    <mergeCell ref="PTI16:PTP16"/>
    <mergeCell ref="PTQ16:PTX16"/>
    <mergeCell ref="PTY16:PUF16"/>
    <mergeCell ref="PUG16:PUN16"/>
    <mergeCell ref="PUO16:PUV16"/>
    <mergeCell ref="PUW16:PVD16"/>
    <mergeCell ref="PVE16:PVL16"/>
    <mergeCell ref="PVM16:PVT16"/>
    <mergeCell ref="PVU16:PWB16"/>
    <mergeCell ref="PWC16:PWJ16"/>
    <mergeCell ref="PLY16:PMF16"/>
    <mergeCell ref="PMG16:PMN16"/>
    <mergeCell ref="PMO16:PMV16"/>
    <mergeCell ref="PMW16:PND16"/>
    <mergeCell ref="PNE16:PNL16"/>
    <mergeCell ref="PNM16:PNT16"/>
    <mergeCell ref="PNU16:POB16"/>
    <mergeCell ref="POC16:POJ16"/>
    <mergeCell ref="POK16:POR16"/>
    <mergeCell ref="POS16:POZ16"/>
    <mergeCell ref="PPA16:PPH16"/>
    <mergeCell ref="PPI16:PPP16"/>
    <mergeCell ref="PPQ16:PPX16"/>
    <mergeCell ref="PPY16:PQF16"/>
    <mergeCell ref="PQG16:PQN16"/>
    <mergeCell ref="PQO16:PQV16"/>
    <mergeCell ref="PQW16:PRD16"/>
    <mergeCell ref="PGS16:PGZ16"/>
    <mergeCell ref="PHA16:PHH16"/>
    <mergeCell ref="PHI16:PHP16"/>
    <mergeCell ref="PHQ16:PHX16"/>
    <mergeCell ref="PHY16:PIF16"/>
    <mergeCell ref="PIG16:PIN16"/>
    <mergeCell ref="PIO16:PIV16"/>
    <mergeCell ref="PIW16:PJD16"/>
    <mergeCell ref="PJE16:PJL16"/>
    <mergeCell ref="PJM16:PJT16"/>
    <mergeCell ref="PJU16:PKB16"/>
    <mergeCell ref="PKC16:PKJ16"/>
    <mergeCell ref="PKK16:PKR16"/>
    <mergeCell ref="PKS16:PKZ16"/>
    <mergeCell ref="PLA16:PLH16"/>
    <mergeCell ref="PLI16:PLP16"/>
    <mergeCell ref="PLQ16:PLX16"/>
    <mergeCell ref="PBM16:PBT16"/>
    <mergeCell ref="PBU16:PCB16"/>
    <mergeCell ref="PCC16:PCJ16"/>
    <mergeCell ref="PCK16:PCR16"/>
    <mergeCell ref="PCS16:PCZ16"/>
    <mergeCell ref="PDA16:PDH16"/>
    <mergeCell ref="PDI16:PDP16"/>
    <mergeCell ref="PDQ16:PDX16"/>
    <mergeCell ref="PDY16:PEF16"/>
    <mergeCell ref="PEG16:PEN16"/>
    <mergeCell ref="PEO16:PEV16"/>
    <mergeCell ref="PEW16:PFD16"/>
    <mergeCell ref="PFE16:PFL16"/>
    <mergeCell ref="PFM16:PFT16"/>
    <mergeCell ref="PFU16:PGB16"/>
    <mergeCell ref="PGC16:PGJ16"/>
    <mergeCell ref="PGK16:PGR16"/>
    <mergeCell ref="OWG16:OWN16"/>
    <mergeCell ref="OWO16:OWV16"/>
    <mergeCell ref="OWW16:OXD16"/>
    <mergeCell ref="OXE16:OXL16"/>
    <mergeCell ref="OXM16:OXT16"/>
    <mergeCell ref="OXU16:OYB16"/>
    <mergeCell ref="OYC16:OYJ16"/>
    <mergeCell ref="OYK16:OYR16"/>
    <mergeCell ref="OYS16:OYZ16"/>
    <mergeCell ref="OZA16:OZH16"/>
    <mergeCell ref="OZI16:OZP16"/>
    <mergeCell ref="OZQ16:OZX16"/>
    <mergeCell ref="OZY16:PAF16"/>
    <mergeCell ref="PAG16:PAN16"/>
    <mergeCell ref="PAO16:PAV16"/>
    <mergeCell ref="PAW16:PBD16"/>
    <mergeCell ref="PBE16:PBL16"/>
    <mergeCell ref="ORA16:ORH16"/>
    <mergeCell ref="ORI16:ORP16"/>
    <mergeCell ref="ORQ16:ORX16"/>
    <mergeCell ref="ORY16:OSF16"/>
    <mergeCell ref="OSG16:OSN16"/>
    <mergeCell ref="OSO16:OSV16"/>
    <mergeCell ref="OSW16:OTD16"/>
    <mergeCell ref="OTE16:OTL16"/>
    <mergeCell ref="OTM16:OTT16"/>
    <mergeCell ref="OTU16:OUB16"/>
    <mergeCell ref="OUC16:OUJ16"/>
    <mergeCell ref="OUK16:OUR16"/>
    <mergeCell ref="OUS16:OUZ16"/>
    <mergeCell ref="OVA16:OVH16"/>
    <mergeCell ref="OVI16:OVP16"/>
    <mergeCell ref="OVQ16:OVX16"/>
    <mergeCell ref="OVY16:OWF16"/>
    <mergeCell ref="OLU16:OMB16"/>
    <mergeCell ref="OMC16:OMJ16"/>
    <mergeCell ref="OMK16:OMR16"/>
    <mergeCell ref="OMS16:OMZ16"/>
    <mergeCell ref="ONA16:ONH16"/>
    <mergeCell ref="ONI16:ONP16"/>
    <mergeCell ref="ONQ16:ONX16"/>
    <mergeCell ref="ONY16:OOF16"/>
    <mergeCell ref="OOG16:OON16"/>
    <mergeCell ref="OOO16:OOV16"/>
    <mergeCell ref="OOW16:OPD16"/>
    <mergeCell ref="OPE16:OPL16"/>
    <mergeCell ref="OPM16:OPT16"/>
    <mergeCell ref="OPU16:OQB16"/>
    <mergeCell ref="OQC16:OQJ16"/>
    <mergeCell ref="OQK16:OQR16"/>
    <mergeCell ref="OQS16:OQZ16"/>
    <mergeCell ref="OGO16:OGV16"/>
    <mergeCell ref="OGW16:OHD16"/>
    <mergeCell ref="OHE16:OHL16"/>
    <mergeCell ref="OHM16:OHT16"/>
    <mergeCell ref="OHU16:OIB16"/>
    <mergeCell ref="OIC16:OIJ16"/>
    <mergeCell ref="OIK16:OIR16"/>
    <mergeCell ref="OIS16:OIZ16"/>
    <mergeCell ref="OJA16:OJH16"/>
    <mergeCell ref="OJI16:OJP16"/>
    <mergeCell ref="OJQ16:OJX16"/>
    <mergeCell ref="OJY16:OKF16"/>
    <mergeCell ref="OKG16:OKN16"/>
    <mergeCell ref="OKO16:OKV16"/>
    <mergeCell ref="OKW16:OLD16"/>
    <mergeCell ref="OLE16:OLL16"/>
    <mergeCell ref="OLM16:OLT16"/>
    <mergeCell ref="OBI16:OBP16"/>
    <mergeCell ref="OBQ16:OBX16"/>
    <mergeCell ref="OBY16:OCF16"/>
    <mergeCell ref="OCG16:OCN16"/>
    <mergeCell ref="OCO16:OCV16"/>
    <mergeCell ref="OCW16:ODD16"/>
    <mergeCell ref="ODE16:ODL16"/>
    <mergeCell ref="ODM16:ODT16"/>
    <mergeCell ref="ODU16:OEB16"/>
    <mergeCell ref="OEC16:OEJ16"/>
    <mergeCell ref="OEK16:OER16"/>
    <mergeCell ref="OES16:OEZ16"/>
    <mergeCell ref="OFA16:OFH16"/>
    <mergeCell ref="OFI16:OFP16"/>
    <mergeCell ref="OFQ16:OFX16"/>
    <mergeCell ref="OFY16:OGF16"/>
    <mergeCell ref="OGG16:OGN16"/>
    <mergeCell ref="NWC16:NWJ16"/>
    <mergeCell ref="NWK16:NWR16"/>
    <mergeCell ref="NWS16:NWZ16"/>
    <mergeCell ref="NXA16:NXH16"/>
    <mergeCell ref="NXI16:NXP16"/>
    <mergeCell ref="NXQ16:NXX16"/>
    <mergeCell ref="NXY16:NYF16"/>
    <mergeCell ref="NYG16:NYN16"/>
    <mergeCell ref="NYO16:NYV16"/>
    <mergeCell ref="NYW16:NZD16"/>
    <mergeCell ref="NZE16:NZL16"/>
    <mergeCell ref="NZM16:NZT16"/>
    <mergeCell ref="NZU16:OAB16"/>
    <mergeCell ref="OAC16:OAJ16"/>
    <mergeCell ref="OAK16:OAR16"/>
    <mergeCell ref="OAS16:OAZ16"/>
    <mergeCell ref="OBA16:OBH16"/>
    <mergeCell ref="NQW16:NRD16"/>
    <mergeCell ref="NRE16:NRL16"/>
    <mergeCell ref="NRM16:NRT16"/>
    <mergeCell ref="NRU16:NSB16"/>
    <mergeCell ref="NSC16:NSJ16"/>
    <mergeCell ref="NSK16:NSR16"/>
    <mergeCell ref="NSS16:NSZ16"/>
    <mergeCell ref="NTA16:NTH16"/>
    <mergeCell ref="NTI16:NTP16"/>
    <mergeCell ref="NTQ16:NTX16"/>
    <mergeCell ref="NTY16:NUF16"/>
    <mergeCell ref="NUG16:NUN16"/>
    <mergeCell ref="NUO16:NUV16"/>
    <mergeCell ref="NUW16:NVD16"/>
    <mergeCell ref="NVE16:NVL16"/>
    <mergeCell ref="NVM16:NVT16"/>
    <mergeCell ref="NVU16:NWB16"/>
    <mergeCell ref="NLQ16:NLX16"/>
    <mergeCell ref="NLY16:NMF16"/>
    <mergeCell ref="NMG16:NMN16"/>
    <mergeCell ref="NMO16:NMV16"/>
    <mergeCell ref="NMW16:NND16"/>
    <mergeCell ref="NNE16:NNL16"/>
    <mergeCell ref="NNM16:NNT16"/>
    <mergeCell ref="NNU16:NOB16"/>
    <mergeCell ref="NOC16:NOJ16"/>
    <mergeCell ref="NOK16:NOR16"/>
    <mergeCell ref="NOS16:NOZ16"/>
    <mergeCell ref="NPA16:NPH16"/>
    <mergeCell ref="NPI16:NPP16"/>
    <mergeCell ref="NPQ16:NPX16"/>
    <mergeCell ref="NPY16:NQF16"/>
    <mergeCell ref="NQG16:NQN16"/>
    <mergeCell ref="NQO16:NQV16"/>
    <mergeCell ref="NGK16:NGR16"/>
    <mergeCell ref="NGS16:NGZ16"/>
    <mergeCell ref="NHA16:NHH16"/>
    <mergeCell ref="NHI16:NHP16"/>
    <mergeCell ref="NHQ16:NHX16"/>
    <mergeCell ref="NHY16:NIF16"/>
    <mergeCell ref="NIG16:NIN16"/>
    <mergeCell ref="NIO16:NIV16"/>
    <mergeCell ref="NIW16:NJD16"/>
    <mergeCell ref="NJE16:NJL16"/>
    <mergeCell ref="NJM16:NJT16"/>
    <mergeCell ref="NJU16:NKB16"/>
    <mergeCell ref="NKC16:NKJ16"/>
    <mergeCell ref="NKK16:NKR16"/>
    <mergeCell ref="NKS16:NKZ16"/>
    <mergeCell ref="NLA16:NLH16"/>
    <mergeCell ref="NLI16:NLP16"/>
    <mergeCell ref="NBE16:NBL16"/>
    <mergeCell ref="NBM16:NBT16"/>
    <mergeCell ref="NBU16:NCB16"/>
    <mergeCell ref="NCC16:NCJ16"/>
    <mergeCell ref="NCK16:NCR16"/>
    <mergeCell ref="NCS16:NCZ16"/>
    <mergeCell ref="NDA16:NDH16"/>
    <mergeCell ref="NDI16:NDP16"/>
    <mergeCell ref="NDQ16:NDX16"/>
    <mergeCell ref="NDY16:NEF16"/>
    <mergeCell ref="NEG16:NEN16"/>
    <mergeCell ref="NEO16:NEV16"/>
    <mergeCell ref="NEW16:NFD16"/>
    <mergeCell ref="NFE16:NFL16"/>
    <mergeCell ref="NFM16:NFT16"/>
    <mergeCell ref="NFU16:NGB16"/>
    <mergeCell ref="NGC16:NGJ16"/>
    <mergeCell ref="MVY16:MWF16"/>
    <mergeCell ref="MWG16:MWN16"/>
    <mergeCell ref="MWO16:MWV16"/>
    <mergeCell ref="MWW16:MXD16"/>
    <mergeCell ref="MXE16:MXL16"/>
    <mergeCell ref="MXM16:MXT16"/>
    <mergeCell ref="MXU16:MYB16"/>
    <mergeCell ref="MYC16:MYJ16"/>
    <mergeCell ref="MYK16:MYR16"/>
    <mergeCell ref="MYS16:MYZ16"/>
    <mergeCell ref="MZA16:MZH16"/>
    <mergeCell ref="MZI16:MZP16"/>
    <mergeCell ref="MZQ16:MZX16"/>
    <mergeCell ref="MZY16:NAF16"/>
    <mergeCell ref="NAG16:NAN16"/>
    <mergeCell ref="NAO16:NAV16"/>
    <mergeCell ref="NAW16:NBD16"/>
    <mergeCell ref="MQS16:MQZ16"/>
    <mergeCell ref="MRA16:MRH16"/>
    <mergeCell ref="MRI16:MRP16"/>
    <mergeCell ref="MRQ16:MRX16"/>
    <mergeCell ref="MRY16:MSF16"/>
    <mergeCell ref="MSG16:MSN16"/>
    <mergeCell ref="MSO16:MSV16"/>
    <mergeCell ref="MSW16:MTD16"/>
    <mergeCell ref="MTE16:MTL16"/>
    <mergeCell ref="MTM16:MTT16"/>
    <mergeCell ref="MTU16:MUB16"/>
    <mergeCell ref="MUC16:MUJ16"/>
    <mergeCell ref="MUK16:MUR16"/>
    <mergeCell ref="MUS16:MUZ16"/>
    <mergeCell ref="MVA16:MVH16"/>
    <mergeCell ref="MVI16:MVP16"/>
    <mergeCell ref="MVQ16:MVX16"/>
    <mergeCell ref="MLM16:MLT16"/>
    <mergeCell ref="MLU16:MMB16"/>
    <mergeCell ref="MMC16:MMJ16"/>
    <mergeCell ref="MMK16:MMR16"/>
    <mergeCell ref="MMS16:MMZ16"/>
    <mergeCell ref="MNA16:MNH16"/>
    <mergeCell ref="MNI16:MNP16"/>
    <mergeCell ref="MNQ16:MNX16"/>
    <mergeCell ref="MNY16:MOF16"/>
    <mergeCell ref="MOG16:MON16"/>
    <mergeCell ref="MOO16:MOV16"/>
    <mergeCell ref="MOW16:MPD16"/>
    <mergeCell ref="MPE16:MPL16"/>
    <mergeCell ref="MPM16:MPT16"/>
    <mergeCell ref="MPU16:MQB16"/>
    <mergeCell ref="MQC16:MQJ16"/>
    <mergeCell ref="MQK16:MQR16"/>
    <mergeCell ref="MGG16:MGN16"/>
    <mergeCell ref="MGO16:MGV16"/>
    <mergeCell ref="MGW16:MHD16"/>
    <mergeCell ref="MHE16:MHL16"/>
    <mergeCell ref="MHM16:MHT16"/>
    <mergeCell ref="MHU16:MIB16"/>
    <mergeCell ref="MIC16:MIJ16"/>
    <mergeCell ref="MIK16:MIR16"/>
    <mergeCell ref="MIS16:MIZ16"/>
    <mergeCell ref="MJA16:MJH16"/>
    <mergeCell ref="MJI16:MJP16"/>
    <mergeCell ref="MJQ16:MJX16"/>
    <mergeCell ref="MJY16:MKF16"/>
    <mergeCell ref="MKG16:MKN16"/>
    <mergeCell ref="MKO16:MKV16"/>
    <mergeCell ref="MKW16:MLD16"/>
    <mergeCell ref="MLE16:MLL16"/>
    <mergeCell ref="MBA16:MBH16"/>
    <mergeCell ref="MBI16:MBP16"/>
    <mergeCell ref="MBQ16:MBX16"/>
    <mergeCell ref="MBY16:MCF16"/>
    <mergeCell ref="MCG16:MCN16"/>
    <mergeCell ref="MCO16:MCV16"/>
    <mergeCell ref="MCW16:MDD16"/>
    <mergeCell ref="MDE16:MDL16"/>
    <mergeCell ref="MDM16:MDT16"/>
    <mergeCell ref="MDU16:MEB16"/>
    <mergeCell ref="MEC16:MEJ16"/>
    <mergeCell ref="MEK16:MER16"/>
    <mergeCell ref="MES16:MEZ16"/>
    <mergeCell ref="MFA16:MFH16"/>
    <mergeCell ref="MFI16:MFP16"/>
    <mergeCell ref="MFQ16:MFX16"/>
    <mergeCell ref="MFY16:MGF16"/>
    <mergeCell ref="LVU16:LWB16"/>
    <mergeCell ref="LWC16:LWJ16"/>
    <mergeCell ref="LWK16:LWR16"/>
    <mergeCell ref="LWS16:LWZ16"/>
    <mergeCell ref="LXA16:LXH16"/>
    <mergeCell ref="LXI16:LXP16"/>
    <mergeCell ref="LXQ16:LXX16"/>
    <mergeCell ref="LXY16:LYF16"/>
    <mergeCell ref="LYG16:LYN16"/>
    <mergeCell ref="LYO16:LYV16"/>
    <mergeCell ref="LYW16:LZD16"/>
    <mergeCell ref="LZE16:LZL16"/>
    <mergeCell ref="LZM16:LZT16"/>
    <mergeCell ref="LZU16:MAB16"/>
    <mergeCell ref="MAC16:MAJ16"/>
    <mergeCell ref="MAK16:MAR16"/>
    <mergeCell ref="MAS16:MAZ16"/>
    <mergeCell ref="LQO16:LQV16"/>
    <mergeCell ref="LQW16:LRD16"/>
    <mergeCell ref="LRE16:LRL16"/>
    <mergeCell ref="LRM16:LRT16"/>
    <mergeCell ref="LRU16:LSB16"/>
    <mergeCell ref="LSC16:LSJ16"/>
    <mergeCell ref="LSK16:LSR16"/>
    <mergeCell ref="LSS16:LSZ16"/>
    <mergeCell ref="LTA16:LTH16"/>
    <mergeCell ref="LTI16:LTP16"/>
    <mergeCell ref="LTQ16:LTX16"/>
    <mergeCell ref="LTY16:LUF16"/>
    <mergeCell ref="LUG16:LUN16"/>
    <mergeCell ref="LUO16:LUV16"/>
    <mergeCell ref="LUW16:LVD16"/>
    <mergeCell ref="LVE16:LVL16"/>
    <mergeCell ref="LVM16:LVT16"/>
    <mergeCell ref="LLI16:LLP16"/>
    <mergeCell ref="LLQ16:LLX16"/>
    <mergeCell ref="LLY16:LMF16"/>
    <mergeCell ref="LMG16:LMN16"/>
    <mergeCell ref="LMO16:LMV16"/>
    <mergeCell ref="LMW16:LND16"/>
    <mergeCell ref="LNE16:LNL16"/>
    <mergeCell ref="LNM16:LNT16"/>
    <mergeCell ref="LNU16:LOB16"/>
    <mergeCell ref="LOC16:LOJ16"/>
    <mergeCell ref="LOK16:LOR16"/>
    <mergeCell ref="LOS16:LOZ16"/>
    <mergeCell ref="LPA16:LPH16"/>
    <mergeCell ref="LPI16:LPP16"/>
    <mergeCell ref="LPQ16:LPX16"/>
    <mergeCell ref="LPY16:LQF16"/>
    <mergeCell ref="LQG16:LQN16"/>
    <mergeCell ref="LGC16:LGJ16"/>
    <mergeCell ref="LGK16:LGR16"/>
    <mergeCell ref="LGS16:LGZ16"/>
    <mergeCell ref="LHA16:LHH16"/>
    <mergeCell ref="LHI16:LHP16"/>
    <mergeCell ref="LHQ16:LHX16"/>
    <mergeCell ref="LHY16:LIF16"/>
    <mergeCell ref="LIG16:LIN16"/>
    <mergeCell ref="LIO16:LIV16"/>
    <mergeCell ref="LIW16:LJD16"/>
    <mergeCell ref="LJE16:LJL16"/>
    <mergeCell ref="LJM16:LJT16"/>
    <mergeCell ref="LJU16:LKB16"/>
    <mergeCell ref="LKC16:LKJ16"/>
    <mergeCell ref="LKK16:LKR16"/>
    <mergeCell ref="LKS16:LKZ16"/>
    <mergeCell ref="LLA16:LLH16"/>
    <mergeCell ref="LAW16:LBD16"/>
    <mergeCell ref="LBE16:LBL16"/>
    <mergeCell ref="LBM16:LBT16"/>
    <mergeCell ref="LBU16:LCB16"/>
    <mergeCell ref="LCC16:LCJ16"/>
    <mergeCell ref="LCK16:LCR16"/>
    <mergeCell ref="LCS16:LCZ16"/>
    <mergeCell ref="LDA16:LDH16"/>
    <mergeCell ref="LDI16:LDP16"/>
    <mergeCell ref="LDQ16:LDX16"/>
    <mergeCell ref="LDY16:LEF16"/>
    <mergeCell ref="LEG16:LEN16"/>
    <mergeCell ref="LEO16:LEV16"/>
    <mergeCell ref="LEW16:LFD16"/>
    <mergeCell ref="LFE16:LFL16"/>
    <mergeCell ref="LFM16:LFT16"/>
    <mergeCell ref="LFU16:LGB16"/>
    <mergeCell ref="KVQ16:KVX16"/>
    <mergeCell ref="KVY16:KWF16"/>
    <mergeCell ref="KWG16:KWN16"/>
    <mergeCell ref="KWO16:KWV16"/>
    <mergeCell ref="KWW16:KXD16"/>
    <mergeCell ref="KXE16:KXL16"/>
    <mergeCell ref="KXM16:KXT16"/>
    <mergeCell ref="KXU16:KYB16"/>
    <mergeCell ref="KYC16:KYJ16"/>
    <mergeCell ref="KYK16:KYR16"/>
    <mergeCell ref="KYS16:KYZ16"/>
    <mergeCell ref="KZA16:KZH16"/>
    <mergeCell ref="KZI16:KZP16"/>
    <mergeCell ref="KZQ16:KZX16"/>
    <mergeCell ref="KZY16:LAF16"/>
    <mergeCell ref="LAG16:LAN16"/>
    <mergeCell ref="LAO16:LAV16"/>
    <mergeCell ref="KQK16:KQR16"/>
    <mergeCell ref="KQS16:KQZ16"/>
    <mergeCell ref="KRA16:KRH16"/>
    <mergeCell ref="KRI16:KRP16"/>
    <mergeCell ref="KRQ16:KRX16"/>
    <mergeCell ref="KRY16:KSF16"/>
    <mergeCell ref="KSG16:KSN16"/>
    <mergeCell ref="KSO16:KSV16"/>
    <mergeCell ref="KSW16:KTD16"/>
    <mergeCell ref="KTE16:KTL16"/>
    <mergeCell ref="KTM16:KTT16"/>
    <mergeCell ref="KTU16:KUB16"/>
    <mergeCell ref="KUC16:KUJ16"/>
    <mergeCell ref="KUK16:KUR16"/>
    <mergeCell ref="KUS16:KUZ16"/>
    <mergeCell ref="KVA16:KVH16"/>
    <mergeCell ref="KVI16:KVP16"/>
    <mergeCell ref="KLE16:KLL16"/>
    <mergeCell ref="KLM16:KLT16"/>
    <mergeCell ref="KLU16:KMB16"/>
    <mergeCell ref="KMC16:KMJ16"/>
    <mergeCell ref="KMK16:KMR16"/>
    <mergeCell ref="KMS16:KMZ16"/>
    <mergeCell ref="KNA16:KNH16"/>
    <mergeCell ref="KNI16:KNP16"/>
    <mergeCell ref="KNQ16:KNX16"/>
    <mergeCell ref="KNY16:KOF16"/>
    <mergeCell ref="KOG16:KON16"/>
    <mergeCell ref="KOO16:KOV16"/>
    <mergeCell ref="KOW16:KPD16"/>
    <mergeCell ref="KPE16:KPL16"/>
    <mergeCell ref="KPM16:KPT16"/>
    <mergeCell ref="KPU16:KQB16"/>
    <mergeCell ref="KQC16:KQJ16"/>
    <mergeCell ref="KFY16:KGF16"/>
    <mergeCell ref="KGG16:KGN16"/>
    <mergeCell ref="KGO16:KGV16"/>
    <mergeCell ref="KGW16:KHD16"/>
    <mergeCell ref="KHE16:KHL16"/>
    <mergeCell ref="KHM16:KHT16"/>
    <mergeCell ref="KHU16:KIB16"/>
    <mergeCell ref="KIC16:KIJ16"/>
    <mergeCell ref="KIK16:KIR16"/>
    <mergeCell ref="KIS16:KIZ16"/>
    <mergeCell ref="KJA16:KJH16"/>
    <mergeCell ref="KJI16:KJP16"/>
    <mergeCell ref="KJQ16:KJX16"/>
    <mergeCell ref="KJY16:KKF16"/>
    <mergeCell ref="KKG16:KKN16"/>
    <mergeCell ref="KKO16:KKV16"/>
    <mergeCell ref="KKW16:KLD16"/>
    <mergeCell ref="KAS16:KAZ16"/>
    <mergeCell ref="KBA16:KBH16"/>
    <mergeCell ref="KBI16:KBP16"/>
    <mergeCell ref="KBQ16:KBX16"/>
    <mergeCell ref="KBY16:KCF16"/>
    <mergeCell ref="KCG16:KCN16"/>
    <mergeCell ref="KCO16:KCV16"/>
    <mergeCell ref="KCW16:KDD16"/>
    <mergeCell ref="KDE16:KDL16"/>
    <mergeCell ref="KDM16:KDT16"/>
    <mergeCell ref="KDU16:KEB16"/>
    <mergeCell ref="KEC16:KEJ16"/>
    <mergeCell ref="KEK16:KER16"/>
    <mergeCell ref="KES16:KEZ16"/>
    <mergeCell ref="KFA16:KFH16"/>
    <mergeCell ref="KFI16:KFP16"/>
    <mergeCell ref="KFQ16:KFX16"/>
    <mergeCell ref="JVM16:JVT16"/>
    <mergeCell ref="JVU16:JWB16"/>
    <mergeCell ref="JWC16:JWJ16"/>
    <mergeCell ref="JWK16:JWR16"/>
    <mergeCell ref="JWS16:JWZ16"/>
    <mergeCell ref="JXA16:JXH16"/>
    <mergeCell ref="JXI16:JXP16"/>
    <mergeCell ref="JXQ16:JXX16"/>
    <mergeCell ref="JXY16:JYF16"/>
    <mergeCell ref="JYG16:JYN16"/>
    <mergeCell ref="JYO16:JYV16"/>
    <mergeCell ref="JYW16:JZD16"/>
    <mergeCell ref="JZE16:JZL16"/>
    <mergeCell ref="JZM16:JZT16"/>
    <mergeCell ref="JZU16:KAB16"/>
    <mergeCell ref="KAC16:KAJ16"/>
    <mergeCell ref="KAK16:KAR16"/>
    <mergeCell ref="JQG16:JQN16"/>
    <mergeCell ref="JQO16:JQV16"/>
    <mergeCell ref="JQW16:JRD16"/>
    <mergeCell ref="JRE16:JRL16"/>
    <mergeCell ref="JRM16:JRT16"/>
    <mergeCell ref="JRU16:JSB16"/>
    <mergeCell ref="JSC16:JSJ16"/>
    <mergeCell ref="JSK16:JSR16"/>
    <mergeCell ref="JSS16:JSZ16"/>
    <mergeCell ref="JTA16:JTH16"/>
    <mergeCell ref="JTI16:JTP16"/>
    <mergeCell ref="JTQ16:JTX16"/>
    <mergeCell ref="JTY16:JUF16"/>
    <mergeCell ref="JUG16:JUN16"/>
    <mergeCell ref="JUO16:JUV16"/>
    <mergeCell ref="JUW16:JVD16"/>
    <mergeCell ref="JVE16:JVL16"/>
    <mergeCell ref="JLA16:JLH16"/>
    <mergeCell ref="JLI16:JLP16"/>
    <mergeCell ref="JLQ16:JLX16"/>
    <mergeCell ref="JLY16:JMF16"/>
    <mergeCell ref="JMG16:JMN16"/>
    <mergeCell ref="JMO16:JMV16"/>
    <mergeCell ref="JMW16:JND16"/>
    <mergeCell ref="JNE16:JNL16"/>
    <mergeCell ref="JNM16:JNT16"/>
    <mergeCell ref="JNU16:JOB16"/>
    <mergeCell ref="JOC16:JOJ16"/>
    <mergeCell ref="JOK16:JOR16"/>
    <mergeCell ref="JOS16:JOZ16"/>
    <mergeCell ref="JPA16:JPH16"/>
    <mergeCell ref="JPI16:JPP16"/>
    <mergeCell ref="JPQ16:JPX16"/>
    <mergeCell ref="JPY16:JQF16"/>
    <mergeCell ref="JFU16:JGB16"/>
    <mergeCell ref="JGC16:JGJ16"/>
    <mergeCell ref="JGK16:JGR16"/>
    <mergeCell ref="JGS16:JGZ16"/>
    <mergeCell ref="JHA16:JHH16"/>
    <mergeCell ref="JHI16:JHP16"/>
    <mergeCell ref="JHQ16:JHX16"/>
    <mergeCell ref="JHY16:JIF16"/>
    <mergeCell ref="JIG16:JIN16"/>
    <mergeCell ref="JIO16:JIV16"/>
    <mergeCell ref="JIW16:JJD16"/>
    <mergeCell ref="JJE16:JJL16"/>
    <mergeCell ref="JJM16:JJT16"/>
    <mergeCell ref="JJU16:JKB16"/>
    <mergeCell ref="JKC16:JKJ16"/>
    <mergeCell ref="JKK16:JKR16"/>
    <mergeCell ref="JKS16:JKZ16"/>
    <mergeCell ref="JAO16:JAV16"/>
    <mergeCell ref="JAW16:JBD16"/>
    <mergeCell ref="JBE16:JBL16"/>
    <mergeCell ref="JBM16:JBT16"/>
    <mergeCell ref="JBU16:JCB16"/>
    <mergeCell ref="JCC16:JCJ16"/>
    <mergeCell ref="JCK16:JCR16"/>
    <mergeCell ref="JCS16:JCZ16"/>
    <mergeCell ref="JDA16:JDH16"/>
    <mergeCell ref="JDI16:JDP16"/>
    <mergeCell ref="JDQ16:JDX16"/>
    <mergeCell ref="JDY16:JEF16"/>
    <mergeCell ref="JEG16:JEN16"/>
    <mergeCell ref="JEO16:JEV16"/>
    <mergeCell ref="JEW16:JFD16"/>
    <mergeCell ref="JFE16:JFL16"/>
    <mergeCell ref="JFM16:JFT16"/>
    <mergeCell ref="IVI16:IVP16"/>
    <mergeCell ref="IVQ16:IVX16"/>
    <mergeCell ref="IVY16:IWF16"/>
    <mergeCell ref="IWG16:IWN16"/>
    <mergeCell ref="IWO16:IWV16"/>
    <mergeCell ref="IWW16:IXD16"/>
    <mergeCell ref="IXE16:IXL16"/>
    <mergeCell ref="IXM16:IXT16"/>
    <mergeCell ref="IXU16:IYB16"/>
    <mergeCell ref="IYC16:IYJ16"/>
    <mergeCell ref="IYK16:IYR16"/>
    <mergeCell ref="IYS16:IYZ16"/>
    <mergeCell ref="IZA16:IZH16"/>
    <mergeCell ref="IZI16:IZP16"/>
    <mergeCell ref="IZQ16:IZX16"/>
    <mergeCell ref="IZY16:JAF16"/>
    <mergeCell ref="JAG16:JAN16"/>
    <mergeCell ref="IQC16:IQJ16"/>
    <mergeCell ref="IQK16:IQR16"/>
    <mergeCell ref="IQS16:IQZ16"/>
    <mergeCell ref="IRA16:IRH16"/>
    <mergeCell ref="IRI16:IRP16"/>
    <mergeCell ref="IRQ16:IRX16"/>
    <mergeCell ref="IRY16:ISF16"/>
    <mergeCell ref="ISG16:ISN16"/>
    <mergeCell ref="ISO16:ISV16"/>
    <mergeCell ref="ISW16:ITD16"/>
    <mergeCell ref="ITE16:ITL16"/>
    <mergeCell ref="ITM16:ITT16"/>
    <mergeCell ref="ITU16:IUB16"/>
    <mergeCell ref="IUC16:IUJ16"/>
    <mergeCell ref="IUK16:IUR16"/>
    <mergeCell ref="IUS16:IUZ16"/>
    <mergeCell ref="IVA16:IVH16"/>
    <mergeCell ref="IKW16:ILD16"/>
    <mergeCell ref="ILE16:ILL16"/>
    <mergeCell ref="ILM16:ILT16"/>
    <mergeCell ref="ILU16:IMB16"/>
    <mergeCell ref="IMC16:IMJ16"/>
    <mergeCell ref="IMK16:IMR16"/>
    <mergeCell ref="IMS16:IMZ16"/>
    <mergeCell ref="INA16:INH16"/>
    <mergeCell ref="INI16:INP16"/>
    <mergeCell ref="INQ16:INX16"/>
    <mergeCell ref="INY16:IOF16"/>
    <mergeCell ref="IOG16:ION16"/>
    <mergeCell ref="IOO16:IOV16"/>
    <mergeCell ref="IOW16:IPD16"/>
    <mergeCell ref="IPE16:IPL16"/>
    <mergeCell ref="IPM16:IPT16"/>
    <mergeCell ref="IPU16:IQB16"/>
    <mergeCell ref="IFQ16:IFX16"/>
    <mergeCell ref="IFY16:IGF16"/>
    <mergeCell ref="IGG16:IGN16"/>
    <mergeCell ref="IGO16:IGV16"/>
    <mergeCell ref="IGW16:IHD16"/>
    <mergeCell ref="IHE16:IHL16"/>
    <mergeCell ref="IHM16:IHT16"/>
    <mergeCell ref="IHU16:IIB16"/>
    <mergeCell ref="IIC16:IIJ16"/>
    <mergeCell ref="IIK16:IIR16"/>
    <mergeCell ref="IIS16:IIZ16"/>
    <mergeCell ref="IJA16:IJH16"/>
    <mergeCell ref="IJI16:IJP16"/>
    <mergeCell ref="IJQ16:IJX16"/>
    <mergeCell ref="IJY16:IKF16"/>
    <mergeCell ref="IKG16:IKN16"/>
    <mergeCell ref="IKO16:IKV16"/>
    <mergeCell ref="IAK16:IAR16"/>
    <mergeCell ref="IAS16:IAZ16"/>
    <mergeCell ref="IBA16:IBH16"/>
    <mergeCell ref="IBI16:IBP16"/>
    <mergeCell ref="IBQ16:IBX16"/>
    <mergeCell ref="IBY16:ICF16"/>
    <mergeCell ref="ICG16:ICN16"/>
    <mergeCell ref="ICO16:ICV16"/>
    <mergeCell ref="ICW16:IDD16"/>
    <mergeCell ref="IDE16:IDL16"/>
    <mergeCell ref="IDM16:IDT16"/>
    <mergeCell ref="IDU16:IEB16"/>
    <mergeCell ref="IEC16:IEJ16"/>
    <mergeCell ref="IEK16:IER16"/>
    <mergeCell ref="IES16:IEZ16"/>
    <mergeCell ref="IFA16:IFH16"/>
    <mergeCell ref="IFI16:IFP16"/>
    <mergeCell ref="HVE16:HVL16"/>
    <mergeCell ref="HVM16:HVT16"/>
    <mergeCell ref="HVU16:HWB16"/>
    <mergeCell ref="HWC16:HWJ16"/>
    <mergeCell ref="HWK16:HWR16"/>
    <mergeCell ref="HWS16:HWZ16"/>
    <mergeCell ref="HXA16:HXH16"/>
    <mergeCell ref="HXI16:HXP16"/>
    <mergeCell ref="HXQ16:HXX16"/>
    <mergeCell ref="HXY16:HYF16"/>
    <mergeCell ref="HYG16:HYN16"/>
    <mergeCell ref="HYO16:HYV16"/>
    <mergeCell ref="HYW16:HZD16"/>
    <mergeCell ref="HZE16:HZL16"/>
    <mergeCell ref="HZM16:HZT16"/>
    <mergeCell ref="HZU16:IAB16"/>
    <mergeCell ref="IAC16:IAJ16"/>
    <mergeCell ref="HPY16:HQF16"/>
    <mergeCell ref="HQG16:HQN16"/>
    <mergeCell ref="HQO16:HQV16"/>
    <mergeCell ref="HQW16:HRD16"/>
    <mergeCell ref="HRE16:HRL16"/>
    <mergeCell ref="HRM16:HRT16"/>
    <mergeCell ref="HRU16:HSB16"/>
    <mergeCell ref="HSC16:HSJ16"/>
    <mergeCell ref="HSK16:HSR16"/>
    <mergeCell ref="HSS16:HSZ16"/>
    <mergeCell ref="HTA16:HTH16"/>
    <mergeCell ref="HTI16:HTP16"/>
    <mergeCell ref="HTQ16:HTX16"/>
    <mergeCell ref="HTY16:HUF16"/>
    <mergeCell ref="HUG16:HUN16"/>
    <mergeCell ref="HUO16:HUV16"/>
    <mergeCell ref="HUW16:HVD16"/>
    <mergeCell ref="HKS16:HKZ16"/>
    <mergeCell ref="HLA16:HLH16"/>
    <mergeCell ref="HLI16:HLP16"/>
    <mergeCell ref="HLQ16:HLX16"/>
    <mergeCell ref="HLY16:HMF16"/>
    <mergeCell ref="HMG16:HMN16"/>
    <mergeCell ref="HMO16:HMV16"/>
    <mergeCell ref="HMW16:HND16"/>
    <mergeCell ref="HNE16:HNL16"/>
    <mergeCell ref="HNM16:HNT16"/>
    <mergeCell ref="HNU16:HOB16"/>
    <mergeCell ref="HOC16:HOJ16"/>
    <mergeCell ref="HOK16:HOR16"/>
    <mergeCell ref="HOS16:HOZ16"/>
    <mergeCell ref="HPA16:HPH16"/>
    <mergeCell ref="HPI16:HPP16"/>
    <mergeCell ref="HPQ16:HPX16"/>
    <mergeCell ref="HFM16:HFT16"/>
    <mergeCell ref="HFU16:HGB16"/>
    <mergeCell ref="HGC16:HGJ16"/>
    <mergeCell ref="HGK16:HGR16"/>
    <mergeCell ref="HGS16:HGZ16"/>
    <mergeCell ref="HHA16:HHH16"/>
    <mergeCell ref="HHI16:HHP16"/>
    <mergeCell ref="HHQ16:HHX16"/>
    <mergeCell ref="HHY16:HIF16"/>
    <mergeCell ref="HIG16:HIN16"/>
    <mergeCell ref="HIO16:HIV16"/>
    <mergeCell ref="HIW16:HJD16"/>
    <mergeCell ref="HJE16:HJL16"/>
    <mergeCell ref="HJM16:HJT16"/>
    <mergeCell ref="HJU16:HKB16"/>
    <mergeCell ref="HKC16:HKJ16"/>
    <mergeCell ref="HKK16:HKR16"/>
    <mergeCell ref="HAG16:HAN16"/>
    <mergeCell ref="HAO16:HAV16"/>
    <mergeCell ref="HAW16:HBD16"/>
    <mergeCell ref="HBE16:HBL16"/>
    <mergeCell ref="HBM16:HBT16"/>
    <mergeCell ref="HBU16:HCB16"/>
    <mergeCell ref="HCC16:HCJ16"/>
    <mergeCell ref="HCK16:HCR16"/>
    <mergeCell ref="HCS16:HCZ16"/>
    <mergeCell ref="HDA16:HDH16"/>
    <mergeCell ref="HDI16:HDP16"/>
    <mergeCell ref="HDQ16:HDX16"/>
    <mergeCell ref="HDY16:HEF16"/>
    <mergeCell ref="HEG16:HEN16"/>
    <mergeCell ref="HEO16:HEV16"/>
    <mergeCell ref="HEW16:HFD16"/>
    <mergeCell ref="HFE16:HFL16"/>
    <mergeCell ref="GVA16:GVH16"/>
    <mergeCell ref="GVI16:GVP16"/>
    <mergeCell ref="GVQ16:GVX16"/>
    <mergeCell ref="GVY16:GWF16"/>
    <mergeCell ref="GWG16:GWN16"/>
    <mergeCell ref="GWO16:GWV16"/>
    <mergeCell ref="GWW16:GXD16"/>
    <mergeCell ref="GXE16:GXL16"/>
    <mergeCell ref="GXM16:GXT16"/>
    <mergeCell ref="GXU16:GYB16"/>
    <mergeCell ref="GYC16:GYJ16"/>
    <mergeCell ref="GYK16:GYR16"/>
    <mergeCell ref="GYS16:GYZ16"/>
    <mergeCell ref="GZA16:GZH16"/>
    <mergeCell ref="GZI16:GZP16"/>
    <mergeCell ref="GZQ16:GZX16"/>
    <mergeCell ref="GZY16:HAF16"/>
    <mergeCell ref="GPU16:GQB16"/>
    <mergeCell ref="GQC16:GQJ16"/>
    <mergeCell ref="GQK16:GQR16"/>
    <mergeCell ref="GQS16:GQZ16"/>
    <mergeCell ref="GRA16:GRH16"/>
    <mergeCell ref="GRI16:GRP16"/>
    <mergeCell ref="GRQ16:GRX16"/>
    <mergeCell ref="GRY16:GSF16"/>
    <mergeCell ref="GSG16:GSN16"/>
    <mergeCell ref="GSO16:GSV16"/>
    <mergeCell ref="GSW16:GTD16"/>
    <mergeCell ref="GTE16:GTL16"/>
    <mergeCell ref="GTM16:GTT16"/>
    <mergeCell ref="GTU16:GUB16"/>
    <mergeCell ref="GUC16:GUJ16"/>
    <mergeCell ref="GUK16:GUR16"/>
    <mergeCell ref="GUS16:GUZ16"/>
    <mergeCell ref="GKO16:GKV16"/>
    <mergeCell ref="GKW16:GLD16"/>
    <mergeCell ref="GLE16:GLL16"/>
    <mergeCell ref="GLM16:GLT16"/>
    <mergeCell ref="GLU16:GMB16"/>
    <mergeCell ref="GMC16:GMJ16"/>
    <mergeCell ref="GMK16:GMR16"/>
    <mergeCell ref="GMS16:GMZ16"/>
    <mergeCell ref="GNA16:GNH16"/>
    <mergeCell ref="GNI16:GNP16"/>
    <mergeCell ref="GNQ16:GNX16"/>
    <mergeCell ref="GNY16:GOF16"/>
    <mergeCell ref="GOG16:GON16"/>
    <mergeCell ref="GOO16:GOV16"/>
    <mergeCell ref="GOW16:GPD16"/>
    <mergeCell ref="GPE16:GPL16"/>
    <mergeCell ref="GPM16:GPT16"/>
    <mergeCell ref="GFI16:GFP16"/>
    <mergeCell ref="GFQ16:GFX16"/>
    <mergeCell ref="GFY16:GGF16"/>
    <mergeCell ref="GGG16:GGN16"/>
    <mergeCell ref="GGO16:GGV16"/>
    <mergeCell ref="GGW16:GHD16"/>
    <mergeCell ref="GHE16:GHL16"/>
    <mergeCell ref="GHM16:GHT16"/>
    <mergeCell ref="GHU16:GIB16"/>
    <mergeCell ref="GIC16:GIJ16"/>
    <mergeCell ref="GIK16:GIR16"/>
    <mergeCell ref="GIS16:GIZ16"/>
    <mergeCell ref="GJA16:GJH16"/>
    <mergeCell ref="GJI16:GJP16"/>
    <mergeCell ref="GJQ16:GJX16"/>
    <mergeCell ref="GJY16:GKF16"/>
    <mergeCell ref="GKG16:GKN16"/>
    <mergeCell ref="GAC16:GAJ16"/>
    <mergeCell ref="GAK16:GAR16"/>
    <mergeCell ref="GAS16:GAZ16"/>
    <mergeCell ref="GBA16:GBH16"/>
    <mergeCell ref="GBI16:GBP16"/>
    <mergeCell ref="GBQ16:GBX16"/>
    <mergeCell ref="GBY16:GCF16"/>
    <mergeCell ref="GCG16:GCN16"/>
    <mergeCell ref="GCO16:GCV16"/>
    <mergeCell ref="GCW16:GDD16"/>
    <mergeCell ref="GDE16:GDL16"/>
    <mergeCell ref="GDM16:GDT16"/>
    <mergeCell ref="GDU16:GEB16"/>
    <mergeCell ref="GEC16:GEJ16"/>
    <mergeCell ref="GEK16:GER16"/>
    <mergeCell ref="GES16:GEZ16"/>
    <mergeCell ref="GFA16:GFH16"/>
    <mergeCell ref="FUW16:FVD16"/>
    <mergeCell ref="FVE16:FVL16"/>
    <mergeCell ref="FVM16:FVT16"/>
    <mergeCell ref="FVU16:FWB16"/>
    <mergeCell ref="FWC16:FWJ16"/>
    <mergeCell ref="FWK16:FWR16"/>
    <mergeCell ref="FWS16:FWZ16"/>
    <mergeCell ref="FXA16:FXH16"/>
    <mergeCell ref="FXI16:FXP16"/>
    <mergeCell ref="FXQ16:FXX16"/>
    <mergeCell ref="FXY16:FYF16"/>
    <mergeCell ref="FYG16:FYN16"/>
    <mergeCell ref="FYO16:FYV16"/>
    <mergeCell ref="FYW16:FZD16"/>
    <mergeCell ref="FZE16:FZL16"/>
    <mergeCell ref="FZM16:FZT16"/>
    <mergeCell ref="FZU16:GAB16"/>
    <mergeCell ref="FPQ16:FPX16"/>
    <mergeCell ref="FPY16:FQF16"/>
    <mergeCell ref="FQG16:FQN16"/>
    <mergeCell ref="FQO16:FQV16"/>
    <mergeCell ref="FQW16:FRD16"/>
    <mergeCell ref="FRE16:FRL16"/>
    <mergeCell ref="FRM16:FRT16"/>
    <mergeCell ref="FRU16:FSB16"/>
    <mergeCell ref="FSC16:FSJ16"/>
    <mergeCell ref="FSK16:FSR16"/>
    <mergeCell ref="FSS16:FSZ16"/>
    <mergeCell ref="FTA16:FTH16"/>
    <mergeCell ref="FTI16:FTP16"/>
    <mergeCell ref="FTQ16:FTX16"/>
    <mergeCell ref="FTY16:FUF16"/>
    <mergeCell ref="FUG16:FUN16"/>
    <mergeCell ref="FUO16:FUV16"/>
    <mergeCell ref="FKK16:FKR16"/>
    <mergeCell ref="FKS16:FKZ16"/>
    <mergeCell ref="FLA16:FLH16"/>
    <mergeCell ref="FLI16:FLP16"/>
    <mergeCell ref="FLQ16:FLX16"/>
    <mergeCell ref="FLY16:FMF16"/>
    <mergeCell ref="FMG16:FMN16"/>
    <mergeCell ref="FMO16:FMV16"/>
    <mergeCell ref="FMW16:FND16"/>
    <mergeCell ref="FNE16:FNL16"/>
    <mergeCell ref="FNM16:FNT16"/>
    <mergeCell ref="FNU16:FOB16"/>
    <mergeCell ref="FOC16:FOJ16"/>
    <mergeCell ref="FOK16:FOR16"/>
    <mergeCell ref="FOS16:FOZ16"/>
    <mergeCell ref="FPA16:FPH16"/>
    <mergeCell ref="FPI16:FPP16"/>
    <mergeCell ref="FFE16:FFL16"/>
    <mergeCell ref="FFM16:FFT16"/>
    <mergeCell ref="FFU16:FGB16"/>
    <mergeCell ref="FGC16:FGJ16"/>
    <mergeCell ref="FGK16:FGR16"/>
    <mergeCell ref="FGS16:FGZ16"/>
    <mergeCell ref="FHA16:FHH16"/>
    <mergeCell ref="FHI16:FHP16"/>
    <mergeCell ref="FHQ16:FHX16"/>
    <mergeCell ref="FHY16:FIF16"/>
    <mergeCell ref="FIG16:FIN16"/>
    <mergeCell ref="FIO16:FIV16"/>
    <mergeCell ref="FIW16:FJD16"/>
    <mergeCell ref="FJE16:FJL16"/>
    <mergeCell ref="FJM16:FJT16"/>
    <mergeCell ref="FJU16:FKB16"/>
    <mergeCell ref="FKC16:FKJ16"/>
    <mergeCell ref="EZY16:FAF16"/>
    <mergeCell ref="FAG16:FAN16"/>
    <mergeCell ref="FAO16:FAV16"/>
    <mergeCell ref="FAW16:FBD16"/>
    <mergeCell ref="FBE16:FBL16"/>
    <mergeCell ref="FBM16:FBT16"/>
    <mergeCell ref="FBU16:FCB16"/>
    <mergeCell ref="FCC16:FCJ16"/>
    <mergeCell ref="FCK16:FCR16"/>
    <mergeCell ref="FCS16:FCZ16"/>
    <mergeCell ref="FDA16:FDH16"/>
    <mergeCell ref="FDI16:FDP16"/>
    <mergeCell ref="FDQ16:FDX16"/>
    <mergeCell ref="FDY16:FEF16"/>
    <mergeCell ref="FEG16:FEN16"/>
    <mergeCell ref="FEO16:FEV16"/>
    <mergeCell ref="FEW16:FFD16"/>
    <mergeCell ref="EUS16:EUZ16"/>
    <mergeCell ref="EVA16:EVH16"/>
    <mergeCell ref="EVI16:EVP16"/>
    <mergeCell ref="EVQ16:EVX16"/>
    <mergeCell ref="EVY16:EWF16"/>
    <mergeCell ref="EWG16:EWN16"/>
    <mergeCell ref="EWO16:EWV16"/>
    <mergeCell ref="EWW16:EXD16"/>
    <mergeCell ref="EXE16:EXL16"/>
    <mergeCell ref="EXM16:EXT16"/>
    <mergeCell ref="EXU16:EYB16"/>
    <mergeCell ref="EYC16:EYJ16"/>
    <mergeCell ref="EYK16:EYR16"/>
    <mergeCell ref="EYS16:EYZ16"/>
    <mergeCell ref="EZA16:EZH16"/>
    <mergeCell ref="EZI16:EZP16"/>
    <mergeCell ref="EZQ16:EZX16"/>
    <mergeCell ref="EPM16:EPT16"/>
    <mergeCell ref="EPU16:EQB16"/>
    <mergeCell ref="EQC16:EQJ16"/>
    <mergeCell ref="EQK16:EQR16"/>
    <mergeCell ref="EQS16:EQZ16"/>
    <mergeCell ref="ERA16:ERH16"/>
    <mergeCell ref="ERI16:ERP16"/>
    <mergeCell ref="ERQ16:ERX16"/>
    <mergeCell ref="ERY16:ESF16"/>
    <mergeCell ref="ESG16:ESN16"/>
    <mergeCell ref="ESO16:ESV16"/>
    <mergeCell ref="ESW16:ETD16"/>
    <mergeCell ref="ETE16:ETL16"/>
    <mergeCell ref="ETM16:ETT16"/>
    <mergeCell ref="ETU16:EUB16"/>
    <mergeCell ref="EUC16:EUJ16"/>
    <mergeCell ref="EUK16:EUR16"/>
    <mergeCell ref="EKG16:EKN16"/>
    <mergeCell ref="EKO16:EKV16"/>
    <mergeCell ref="EKW16:ELD16"/>
    <mergeCell ref="ELE16:ELL16"/>
    <mergeCell ref="ELM16:ELT16"/>
    <mergeCell ref="ELU16:EMB16"/>
    <mergeCell ref="EMC16:EMJ16"/>
    <mergeCell ref="EMK16:EMR16"/>
    <mergeCell ref="EMS16:EMZ16"/>
    <mergeCell ref="ENA16:ENH16"/>
    <mergeCell ref="ENI16:ENP16"/>
    <mergeCell ref="ENQ16:ENX16"/>
    <mergeCell ref="ENY16:EOF16"/>
    <mergeCell ref="EOG16:EON16"/>
    <mergeCell ref="EOO16:EOV16"/>
    <mergeCell ref="EOW16:EPD16"/>
    <mergeCell ref="EPE16:EPL16"/>
    <mergeCell ref="EFA16:EFH16"/>
    <mergeCell ref="EFI16:EFP16"/>
    <mergeCell ref="EFQ16:EFX16"/>
    <mergeCell ref="EFY16:EGF16"/>
    <mergeCell ref="EGG16:EGN16"/>
    <mergeCell ref="EGO16:EGV16"/>
    <mergeCell ref="EGW16:EHD16"/>
    <mergeCell ref="EHE16:EHL16"/>
    <mergeCell ref="EHM16:EHT16"/>
    <mergeCell ref="EHU16:EIB16"/>
    <mergeCell ref="EIC16:EIJ16"/>
    <mergeCell ref="EIK16:EIR16"/>
    <mergeCell ref="EIS16:EIZ16"/>
    <mergeCell ref="EJA16:EJH16"/>
    <mergeCell ref="EJI16:EJP16"/>
    <mergeCell ref="EJQ16:EJX16"/>
    <mergeCell ref="EJY16:EKF16"/>
    <mergeCell ref="DZU16:EAB16"/>
    <mergeCell ref="EAC16:EAJ16"/>
    <mergeCell ref="EAK16:EAR16"/>
    <mergeCell ref="EAS16:EAZ16"/>
    <mergeCell ref="EBA16:EBH16"/>
    <mergeCell ref="EBI16:EBP16"/>
    <mergeCell ref="EBQ16:EBX16"/>
    <mergeCell ref="EBY16:ECF16"/>
    <mergeCell ref="ECG16:ECN16"/>
    <mergeCell ref="ECO16:ECV16"/>
    <mergeCell ref="ECW16:EDD16"/>
    <mergeCell ref="EDE16:EDL16"/>
    <mergeCell ref="EDM16:EDT16"/>
    <mergeCell ref="EDU16:EEB16"/>
    <mergeCell ref="EEC16:EEJ16"/>
    <mergeCell ref="EEK16:EER16"/>
    <mergeCell ref="EES16:EEZ16"/>
    <mergeCell ref="DUO16:DUV16"/>
    <mergeCell ref="DUW16:DVD16"/>
    <mergeCell ref="DVE16:DVL16"/>
    <mergeCell ref="DVM16:DVT16"/>
    <mergeCell ref="DVU16:DWB16"/>
    <mergeCell ref="DWC16:DWJ16"/>
    <mergeCell ref="DWK16:DWR16"/>
    <mergeCell ref="DWS16:DWZ16"/>
    <mergeCell ref="DXA16:DXH16"/>
    <mergeCell ref="DXI16:DXP16"/>
    <mergeCell ref="DXQ16:DXX16"/>
    <mergeCell ref="DXY16:DYF16"/>
    <mergeCell ref="DYG16:DYN16"/>
    <mergeCell ref="DYO16:DYV16"/>
    <mergeCell ref="DYW16:DZD16"/>
    <mergeCell ref="DZE16:DZL16"/>
    <mergeCell ref="DZM16:DZT16"/>
    <mergeCell ref="DPI16:DPP16"/>
    <mergeCell ref="DPQ16:DPX16"/>
    <mergeCell ref="DPY16:DQF16"/>
    <mergeCell ref="DQG16:DQN16"/>
    <mergeCell ref="DQO16:DQV16"/>
    <mergeCell ref="DQW16:DRD16"/>
    <mergeCell ref="DRE16:DRL16"/>
    <mergeCell ref="DRM16:DRT16"/>
    <mergeCell ref="DRU16:DSB16"/>
    <mergeCell ref="DSC16:DSJ16"/>
    <mergeCell ref="DSK16:DSR16"/>
    <mergeCell ref="DSS16:DSZ16"/>
    <mergeCell ref="DTA16:DTH16"/>
    <mergeCell ref="DTI16:DTP16"/>
    <mergeCell ref="DTQ16:DTX16"/>
    <mergeCell ref="DTY16:DUF16"/>
    <mergeCell ref="DUG16:DUN16"/>
    <mergeCell ref="DKC16:DKJ16"/>
    <mergeCell ref="DKK16:DKR16"/>
    <mergeCell ref="DKS16:DKZ16"/>
    <mergeCell ref="DLA16:DLH16"/>
    <mergeCell ref="DLI16:DLP16"/>
    <mergeCell ref="DLQ16:DLX16"/>
    <mergeCell ref="DLY16:DMF16"/>
    <mergeCell ref="DMG16:DMN16"/>
    <mergeCell ref="DMO16:DMV16"/>
    <mergeCell ref="DMW16:DND16"/>
    <mergeCell ref="DNE16:DNL16"/>
    <mergeCell ref="DNM16:DNT16"/>
    <mergeCell ref="DNU16:DOB16"/>
    <mergeCell ref="DOC16:DOJ16"/>
    <mergeCell ref="DOK16:DOR16"/>
    <mergeCell ref="DOS16:DOZ16"/>
    <mergeCell ref="DPA16:DPH16"/>
    <mergeCell ref="DEW16:DFD16"/>
    <mergeCell ref="DFE16:DFL16"/>
    <mergeCell ref="DFM16:DFT16"/>
    <mergeCell ref="DFU16:DGB16"/>
    <mergeCell ref="DGC16:DGJ16"/>
    <mergeCell ref="DGK16:DGR16"/>
    <mergeCell ref="DGS16:DGZ16"/>
    <mergeCell ref="DHA16:DHH16"/>
    <mergeCell ref="DHI16:DHP16"/>
    <mergeCell ref="DHQ16:DHX16"/>
    <mergeCell ref="DHY16:DIF16"/>
    <mergeCell ref="DIG16:DIN16"/>
    <mergeCell ref="DIO16:DIV16"/>
    <mergeCell ref="DIW16:DJD16"/>
    <mergeCell ref="DJE16:DJL16"/>
    <mergeCell ref="DJM16:DJT16"/>
    <mergeCell ref="DJU16:DKB16"/>
    <mergeCell ref="CZQ16:CZX16"/>
    <mergeCell ref="CZY16:DAF16"/>
    <mergeCell ref="DAG16:DAN16"/>
    <mergeCell ref="DAO16:DAV16"/>
    <mergeCell ref="DAW16:DBD16"/>
    <mergeCell ref="DBE16:DBL16"/>
    <mergeCell ref="DBM16:DBT16"/>
    <mergeCell ref="DBU16:DCB16"/>
    <mergeCell ref="DCC16:DCJ16"/>
    <mergeCell ref="DCK16:DCR16"/>
    <mergeCell ref="DCS16:DCZ16"/>
    <mergeCell ref="DDA16:DDH16"/>
    <mergeCell ref="DDI16:DDP16"/>
    <mergeCell ref="DDQ16:DDX16"/>
    <mergeCell ref="DDY16:DEF16"/>
    <mergeCell ref="DEG16:DEN16"/>
    <mergeCell ref="DEO16:DEV16"/>
    <mergeCell ref="CUK16:CUR16"/>
    <mergeCell ref="CUS16:CUZ16"/>
    <mergeCell ref="CVA16:CVH16"/>
    <mergeCell ref="CVI16:CVP16"/>
    <mergeCell ref="CVQ16:CVX16"/>
    <mergeCell ref="CVY16:CWF16"/>
    <mergeCell ref="CWG16:CWN16"/>
    <mergeCell ref="CWO16:CWV16"/>
    <mergeCell ref="CWW16:CXD16"/>
    <mergeCell ref="CXE16:CXL16"/>
    <mergeCell ref="CXM16:CXT16"/>
    <mergeCell ref="CXU16:CYB16"/>
    <mergeCell ref="CYC16:CYJ16"/>
    <mergeCell ref="CYK16:CYR16"/>
    <mergeCell ref="CYS16:CYZ16"/>
    <mergeCell ref="CZA16:CZH16"/>
    <mergeCell ref="CZI16:CZP16"/>
    <mergeCell ref="CPE16:CPL16"/>
    <mergeCell ref="CPM16:CPT16"/>
    <mergeCell ref="CPU16:CQB16"/>
    <mergeCell ref="CQC16:CQJ16"/>
    <mergeCell ref="CQK16:CQR16"/>
    <mergeCell ref="CQS16:CQZ16"/>
    <mergeCell ref="CRA16:CRH16"/>
    <mergeCell ref="CRI16:CRP16"/>
    <mergeCell ref="CRQ16:CRX16"/>
    <mergeCell ref="CRY16:CSF16"/>
    <mergeCell ref="CSG16:CSN16"/>
    <mergeCell ref="CSO16:CSV16"/>
    <mergeCell ref="CSW16:CTD16"/>
    <mergeCell ref="CTE16:CTL16"/>
    <mergeCell ref="CTM16:CTT16"/>
    <mergeCell ref="CTU16:CUB16"/>
    <mergeCell ref="CUC16:CUJ16"/>
    <mergeCell ref="CJY16:CKF16"/>
    <mergeCell ref="CKG16:CKN16"/>
    <mergeCell ref="CKO16:CKV16"/>
    <mergeCell ref="CKW16:CLD16"/>
    <mergeCell ref="CLE16:CLL16"/>
    <mergeCell ref="CLM16:CLT16"/>
    <mergeCell ref="CLU16:CMB16"/>
    <mergeCell ref="CMC16:CMJ16"/>
    <mergeCell ref="CMK16:CMR16"/>
    <mergeCell ref="CMS16:CMZ16"/>
    <mergeCell ref="CNA16:CNH16"/>
    <mergeCell ref="CNI16:CNP16"/>
    <mergeCell ref="CNQ16:CNX16"/>
    <mergeCell ref="CNY16:COF16"/>
    <mergeCell ref="COG16:CON16"/>
    <mergeCell ref="COO16:COV16"/>
    <mergeCell ref="COW16:CPD16"/>
    <mergeCell ref="CES16:CEZ16"/>
    <mergeCell ref="CFA16:CFH16"/>
    <mergeCell ref="CFI16:CFP16"/>
    <mergeCell ref="CFQ16:CFX16"/>
    <mergeCell ref="CFY16:CGF16"/>
    <mergeCell ref="CGG16:CGN16"/>
    <mergeCell ref="CGO16:CGV16"/>
    <mergeCell ref="CGW16:CHD16"/>
    <mergeCell ref="CHE16:CHL16"/>
    <mergeCell ref="CHM16:CHT16"/>
    <mergeCell ref="CHU16:CIB16"/>
    <mergeCell ref="CIC16:CIJ16"/>
    <mergeCell ref="CIK16:CIR16"/>
    <mergeCell ref="CIS16:CIZ16"/>
    <mergeCell ref="CJA16:CJH16"/>
    <mergeCell ref="CJI16:CJP16"/>
    <mergeCell ref="CJQ16:CJX16"/>
    <mergeCell ref="BZM16:BZT16"/>
    <mergeCell ref="BZU16:CAB16"/>
    <mergeCell ref="CAC16:CAJ16"/>
    <mergeCell ref="CAK16:CAR16"/>
    <mergeCell ref="CAS16:CAZ16"/>
    <mergeCell ref="CBA16:CBH16"/>
    <mergeCell ref="CBI16:CBP16"/>
    <mergeCell ref="CBQ16:CBX16"/>
    <mergeCell ref="CBY16:CCF16"/>
    <mergeCell ref="CCG16:CCN16"/>
    <mergeCell ref="CCO16:CCV16"/>
    <mergeCell ref="CCW16:CDD16"/>
    <mergeCell ref="CDE16:CDL16"/>
    <mergeCell ref="CDM16:CDT16"/>
    <mergeCell ref="CDU16:CEB16"/>
    <mergeCell ref="CEC16:CEJ16"/>
    <mergeCell ref="CEK16:CER16"/>
    <mergeCell ref="BUG16:BUN16"/>
    <mergeCell ref="BUO16:BUV16"/>
    <mergeCell ref="BUW16:BVD16"/>
    <mergeCell ref="BVE16:BVL16"/>
    <mergeCell ref="BVM16:BVT16"/>
    <mergeCell ref="BVU16:BWB16"/>
    <mergeCell ref="BWC16:BWJ16"/>
    <mergeCell ref="BWK16:BWR16"/>
    <mergeCell ref="BWS16:BWZ16"/>
    <mergeCell ref="BXA16:BXH16"/>
    <mergeCell ref="BXI16:BXP16"/>
    <mergeCell ref="BXQ16:BXX16"/>
    <mergeCell ref="BXY16:BYF16"/>
    <mergeCell ref="BYG16:BYN16"/>
    <mergeCell ref="BYO16:BYV16"/>
    <mergeCell ref="BYW16:BZD16"/>
    <mergeCell ref="BZE16:BZL16"/>
    <mergeCell ref="BPA16:BPH16"/>
    <mergeCell ref="BPI16:BPP16"/>
    <mergeCell ref="BPQ16:BPX16"/>
    <mergeCell ref="BPY16:BQF16"/>
    <mergeCell ref="BQG16:BQN16"/>
    <mergeCell ref="BQO16:BQV16"/>
    <mergeCell ref="BQW16:BRD16"/>
    <mergeCell ref="BRE16:BRL16"/>
    <mergeCell ref="BRM16:BRT16"/>
    <mergeCell ref="BRU16:BSB16"/>
    <mergeCell ref="BSC16:BSJ16"/>
    <mergeCell ref="BSK16:BSR16"/>
    <mergeCell ref="BSS16:BSZ16"/>
    <mergeCell ref="BTA16:BTH16"/>
    <mergeCell ref="BTI16:BTP16"/>
    <mergeCell ref="BTQ16:BTX16"/>
    <mergeCell ref="BTY16:BUF16"/>
    <mergeCell ref="BJU16:BKB16"/>
    <mergeCell ref="BKC16:BKJ16"/>
    <mergeCell ref="BKK16:BKR16"/>
    <mergeCell ref="BKS16:BKZ16"/>
    <mergeCell ref="BLA16:BLH16"/>
    <mergeCell ref="BLI16:BLP16"/>
    <mergeCell ref="BLQ16:BLX16"/>
    <mergeCell ref="BLY16:BMF16"/>
    <mergeCell ref="BMG16:BMN16"/>
    <mergeCell ref="BMO16:BMV16"/>
    <mergeCell ref="BMW16:BND16"/>
    <mergeCell ref="BNE16:BNL16"/>
    <mergeCell ref="BNM16:BNT16"/>
    <mergeCell ref="BNU16:BOB16"/>
    <mergeCell ref="BOC16:BOJ16"/>
    <mergeCell ref="BOK16:BOR16"/>
    <mergeCell ref="BOS16:BOZ16"/>
    <mergeCell ref="BEO16:BEV16"/>
    <mergeCell ref="BEW16:BFD16"/>
    <mergeCell ref="BFE16:BFL16"/>
    <mergeCell ref="BFM16:BFT16"/>
    <mergeCell ref="BFU16:BGB16"/>
    <mergeCell ref="BGC16:BGJ16"/>
    <mergeCell ref="BGK16:BGR16"/>
    <mergeCell ref="BGS16:BGZ16"/>
    <mergeCell ref="BHA16:BHH16"/>
    <mergeCell ref="BHI16:BHP16"/>
    <mergeCell ref="BHQ16:BHX16"/>
    <mergeCell ref="BHY16:BIF16"/>
    <mergeCell ref="BIG16:BIN16"/>
    <mergeCell ref="BIO16:BIV16"/>
    <mergeCell ref="BIW16:BJD16"/>
    <mergeCell ref="BJE16:BJL16"/>
    <mergeCell ref="BJM16:BJT16"/>
    <mergeCell ref="AZI16:AZP16"/>
    <mergeCell ref="AZQ16:AZX16"/>
    <mergeCell ref="AZY16:BAF16"/>
    <mergeCell ref="BAG16:BAN16"/>
    <mergeCell ref="BAO16:BAV16"/>
    <mergeCell ref="BAW16:BBD16"/>
    <mergeCell ref="BBE16:BBL16"/>
    <mergeCell ref="BBM16:BBT16"/>
    <mergeCell ref="BBU16:BCB16"/>
    <mergeCell ref="BCC16:BCJ16"/>
    <mergeCell ref="BCK16:BCR16"/>
    <mergeCell ref="BCS16:BCZ16"/>
    <mergeCell ref="BDA16:BDH16"/>
    <mergeCell ref="BDI16:BDP16"/>
    <mergeCell ref="BDQ16:BDX16"/>
    <mergeCell ref="BDY16:BEF16"/>
    <mergeCell ref="BEG16:BEN16"/>
    <mergeCell ref="AUC16:AUJ16"/>
    <mergeCell ref="AUK16:AUR16"/>
    <mergeCell ref="AUS16:AUZ16"/>
    <mergeCell ref="AVA16:AVH16"/>
    <mergeCell ref="AVI16:AVP16"/>
    <mergeCell ref="AVQ16:AVX16"/>
    <mergeCell ref="AVY16:AWF16"/>
    <mergeCell ref="AWG16:AWN16"/>
    <mergeCell ref="AWO16:AWV16"/>
    <mergeCell ref="AWW16:AXD16"/>
    <mergeCell ref="AXE16:AXL16"/>
    <mergeCell ref="AXM16:AXT16"/>
    <mergeCell ref="AXU16:AYB16"/>
    <mergeCell ref="AYC16:AYJ16"/>
    <mergeCell ref="AYK16:AYR16"/>
    <mergeCell ref="AYS16:AYZ16"/>
    <mergeCell ref="AZA16:AZH16"/>
    <mergeCell ref="AOW16:APD16"/>
    <mergeCell ref="APE16:APL16"/>
    <mergeCell ref="APM16:APT16"/>
    <mergeCell ref="APU16:AQB16"/>
    <mergeCell ref="AQC16:AQJ16"/>
    <mergeCell ref="AQK16:AQR16"/>
    <mergeCell ref="AQS16:AQZ16"/>
    <mergeCell ref="ARA16:ARH16"/>
    <mergeCell ref="ARI16:ARP16"/>
    <mergeCell ref="ARQ16:ARX16"/>
    <mergeCell ref="ARY16:ASF16"/>
    <mergeCell ref="ASG16:ASN16"/>
    <mergeCell ref="ASO16:ASV16"/>
    <mergeCell ref="ASW16:ATD16"/>
    <mergeCell ref="ATE16:ATL16"/>
    <mergeCell ref="ATM16:ATT16"/>
    <mergeCell ref="ATU16:AUB16"/>
    <mergeCell ref="AJQ16:AJX16"/>
    <mergeCell ref="AJY16:AKF16"/>
    <mergeCell ref="AKG16:AKN16"/>
    <mergeCell ref="AKO16:AKV16"/>
    <mergeCell ref="AKW16:ALD16"/>
    <mergeCell ref="ALE16:ALL16"/>
    <mergeCell ref="ALM16:ALT16"/>
    <mergeCell ref="ALU16:AMB16"/>
    <mergeCell ref="AMC16:AMJ16"/>
    <mergeCell ref="AMK16:AMR16"/>
    <mergeCell ref="AMS16:AMZ16"/>
    <mergeCell ref="ANA16:ANH16"/>
    <mergeCell ref="ANI16:ANP16"/>
    <mergeCell ref="ANQ16:ANX16"/>
    <mergeCell ref="ANY16:AOF16"/>
    <mergeCell ref="AOG16:AON16"/>
    <mergeCell ref="AOO16:AOV16"/>
    <mergeCell ref="AEK16:AER16"/>
    <mergeCell ref="AES16:AEZ16"/>
    <mergeCell ref="AFA16:AFH16"/>
    <mergeCell ref="AFI16:AFP16"/>
    <mergeCell ref="AFQ16:AFX16"/>
    <mergeCell ref="AFY16:AGF16"/>
    <mergeCell ref="AGG16:AGN16"/>
    <mergeCell ref="AGO16:AGV16"/>
    <mergeCell ref="AGW16:AHD16"/>
    <mergeCell ref="AHE16:AHL16"/>
    <mergeCell ref="AHM16:AHT16"/>
    <mergeCell ref="AHU16:AIB16"/>
    <mergeCell ref="AIC16:AIJ16"/>
    <mergeCell ref="AIK16:AIR16"/>
    <mergeCell ref="AIS16:AIZ16"/>
    <mergeCell ref="AJA16:AJH16"/>
    <mergeCell ref="AJI16:AJP16"/>
    <mergeCell ref="ZE16:ZL16"/>
    <mergeCell ref="ZM16:ZT16"/>
    <mergeCell ref="ZU16:AAB16"/>
    <mergeCell ref="AAC16:AAJ16"/>
    <mergeCell ref="AAK16:AAR16"/>
    <mergeCell ref="AAS16:AAZ16"/>
    <mergeCell ref="ABA16:ABH16"/>
    <mergeCell ref="ABI16:ABP16"/>
    <mergeCell ref="ABQ16:ABX16"/>
    <mergeCell ref="ABY16:ACF16"/>
    <mergeCell ref="ACG16:ACN16"/>
    <mergeCell ref="ACO16:ACV16"/>
    <mergeCell ref="ACW16:ADD16"/>
    <mergeCell ref="ADE16:ADL16"/>
    <mergeCell ref="ADM16:ADT16"/>
    <mergeCell ref="ADU16:AEB16"/>
    <mergeCell ref="AEC16:AEJ16"/>
    <mergeCell ref="TY16:UF16"/>
    <mergeCell ref="UG16:UN16"/>
    <mergeCell ref="UO16:UV16"/>
    <mergeCell ref="UW16:VD16"/>
    <mergeCell ref="VE16:VL16"/>
    <mergeCell ref="VM16:VT16"/>
    <mergeCell ref="VU16:WB16"/>
    <mergeCell ref="WC16:WJ16"/>
    <mergeCell ref="WK16:WR16"/>
    <mergeCell ref="WS16:WZ16"/>
    <mergeCell ref="XA16:XH16"/>
    <mergeCell ref="XI16:XP16"/>
    <mergeCell ref="XQ16:XX16"/>
    <mergeCell ref="XY16:YF16"/>
    <mergeCell ref="YG16:YN16"/>
    <mergeCell ref="YO16:YV16"/>
    <mergeCell ref="YW16:ZD16"/>
    <mergeCell ref="OS16:OZ16"/>
    <mergeCell ref="PA16:PH16"/>
    <mergeCell ref="PI16:PP16"/>
    <mergeCell ref="PQ16:PX16"/>
    <mergeCell ref="PY16:QF16"/>
    <mergeCell ref="QG16:QN16"/>
    <mergeCell ref="QO16:QV16"/>
    <mergeCell ref="QW16:RD16"/>
    <mergeCell ref="RE16:RL16"/>
    <mergeCell ref="RM16:RT16"/>
    <mergeCell ref="RU16:SB16"/>
    <mergeCell ref="SC16:SJ16"/>
    <mergeCell ref="SK16:SR16"/>
    <mergeCell ref="SS16:SZ16"/>
    <mergeCell ref="TA16:TH16"/>
    <mergeCell ref="TI16:TP16"/>
    <mergeCell ref="TQ16:TX16"/>
    <mergeCell ref="JM16:JT16"/>
    <mergeCell ref="JU16:KB16"/>
    <mergeCell ref="KC16:KJ16"/>
    <mergeCell ref="KK16:KR16"/>
    <mergeCell ref="KS16:KZ16"/>
    <mergeCell ref="LA16:LH16"/>
    <mergeCell ref="LI16:LP16"/>
    <mergeCell ref="LQ16:LX16"/>
    <mergeCell ref="LY16:MF16"/>
    <mergeCell ref="MG16:MN16"/>
    <mergeCell ref="MO16:MV16"/>
    <mergeCell ref="MW16:ND16"/>
    <mergeCell ref="NE16:NL16"/>
    <mergeCell ref="NM16:NT16"/>
    <mergeCell ref="NU16:OB16"/>
    <mergeCell ref="OC16:OJ16"/>
    <mergeCell ref="OK16:OR16"/>
    <mergeCell ref="EG16:EN16"/>
    <mergeCell ref="EO16:EV16"/>
    <mergeCell ref="EW16:FD16"/>
    <mergeCell ref="FE16:FL16"/>
    <mergeCell ref="FM16:FT16"/>
    <mergeCell ref="FU16:GB16"/>
    <mergeCell ref="GC16:GJ16"/>
    <mergeCell ref="GK16:GR16"/>
    <mergeCell ref="GS16:GZ16"/>
    <mergeCell ref="HA16:HH16"/>
    <mergeCell ref="HI16:HP16"/>
    <mergeCell ref="HQ16:HX16"/>
    <mergeCell ref="HY16:IF16"/>
    <mergeCell ref="IG16:IN16"/>
    <mergeCell ref="IO16:IV16"/>
    <mergeCell ref="IW16:JD16"/>
    <mergeCell ref="JE16:JL16"/>
    <mergeCell ref="A16:G16"/>
    <mergeCell ref="I16:P16"/>
    <mergeCell ref="Q16:X16"/>
    <mergeCell ref="Y16:AF16"/>
    <mergeCell ref="AG16:AN16"/>
    <mergeCell ref="AO16:AV16"/>
    <mergeCell ref="AW16:BD16"/>
    <mergeCell ref="BE16:BL16"/>
    <mergeCell ref="BM16:BT16"/>
    <mergeCell ref="BU16:CB16"/>
    <mergeCell ref="CC16:CJ16"/>
    <mergeCell ref="CK16:CR16"/>
    <mergeCell ref="CS16:CZ16"/>
    <mergeCell ref="DA16:DH16"/>
    <mergeCell ref="DI16:DP16"/>
    <mergeCell ref="DQ16:DX16"/>
    <mergeCell ref="DY16:EF16"/>
    <mergeCell ref="A1:G1"/>
    <mergeCell ref="A2:G2"/>
    <mergeCell ref="A4:G4"/>
    <mergeCell ref="A8:G8"/>
    <mergeCell ref="A12:G12"/>
    <mergeCell ref="I12:P12"/>
    <mergeCell ref="DI12:DP12"/>
    <mergeCell ref="DQ12:DX12"/>
    <mergeCell ref="DY12:EF12"/>
    <mergeCell ref="EG12:EN12"/>
    <mergeCell ref="EO12:EV12"/>
    <mergeCell ref="EW12:FD12"/>
    <mergeCell ref="BM12:BT12"/>
    <mergeCell ref="BU12:CB12"/>
    <mergeCell ref="CC12:CJ12"/>
    <mergeCell ref="CK12:CR12"/>
    <mergeCell ref="CS12:CZ12"/>
    <mergeCell ref="DA12:DH12"/>
    <mergeCell ref="Q12:X12"/>
    <mergeCell ref="Y12:AF12"/>
    <mergeCell ref="AG12:AN12"/>
    <mergeCell ref="AO12:AV12"/>
    <mergeCell ref="AW12:BD12"/>
    <mergeCell ref="BE12:BL12"/>
    <mergeCell ref="IW12:JD12"/>
    <mergeCell ref="JE12:JL12"/>
    <mergeCell ref="JM12:JT12"/>
    <mergeCell ref="JU12:KB12"/>
    <mergeCell ref="KC12:KJ12"/>
    <mergeCell ref="KK12:KR12"/>
    <mergeCell ref="HA12:HH12"/>
    <mergeCell ref="HI12:HP12"/>
    <mergeCell ref="HQ12:HX12"/>
    <mergeCell ref="HY12:IF12"/>
    <mergeCell ref="IG12:IN12"/>
    <mergeCell ref="IO12:IV12"/>
    <mergeCell ref="FE12:FL12"/>
    <mergeCell ref="FM12:FT12"/>
    <mergeCell ref="FU12:GB12"/>
    <mergeCell ref="GC12:GJ12"/>
    <mergeCell ref="GK12:GR12"/>
    <mergeCell ref="GS12:GZ12"/>
    <mergeCell ref="OK12:OR12"/>
    <mergeCell ref="OS12:OZ12"/>
    <mergeCell ref="PA12:PH12"/>
    <mergeCell ref="PI12:PP12"/>
    <mergeCell ref="PQ12:PX12"/>
    <mergeCell ref="PY12:QF12"/>
    <mergeCell ref="MO12:MV12"/>
    <mergeCell ref="MW12:ND12"/>
    <mergeCell ref="NE12:NL12"/>
    <mergeCell ref="NM12:NT12"/>
    <mergeCell ref="NU12:OB12"/>
    <mergeCell ref="OC12:OJ12"/>
    <mergeCell ref="KS12:KZ12"/>
    <mergeCell ref="LA12:LH12"/>
    <mergeCell ref="LI12:LP12"/>
    <mergeCell ref="LQ12:LX12"/>
    <mergeCell ref="LY12:MF12"/>
    <mergeCell ref="MG12:MN12"/>
    <mergeCell ref="TY12:UF12"/>
    <mergeCell ref="UG12:UN12"/>
    <mergeCell ref="UO12:UV12"/>
    <mergeCell ref="UW12:VD12"/>
    <mergeCell ref="VE12:VL12"/>
    <mergeCell ref="VM12:VT12"/>
    <mergeCell ref="SC12:SJ12"/>
    <mergeCell ref="SK12:SR12"/>
    <mergeCell ref="SS12:SZ12"/>
    <mergeCell ref="TA12:TH12"/>
    <mergeCell ref="TI12:TP12"/>
    <mergeCell ref="TQ12:TX12"/>
    <mergeCell ref="QG12:QN12"/>
    <mergeCell ref="QO12:QV12"/>
    <mergeCell ref="QW12:RD12"/>
    <mergeCell ref="RE12:RL12"/>
    <mergeCell ref="RM12:RT12"/>
    <mergeCell ref="RU12:SB12"/>
    <mergeCell ref="ZM12:ZT12"/>
    <mergeCell ref="ZU12:AAB12"/>
    <mergeCell ref="AAC12:AAJ12"/>
    <mergeCell ref="AAK12:AAR12"/>
    <mergeCell ref="AAS12:AAZ12"/>
    <mergeCell ref="ABA12:ABH12"/>
    <mergeCell ref="XQ12:XX12"/>
    <mergeCell ref="XY12:YF12"/>
    <mergeCell ref="YG12:YN12"/>
    <mergeCell ref="YO12:YV12"/>
    <mergeCell ref="YW12:ZD12"/>
    <mergeCell ref="ZE12:ZL12"/>
    <mergeCell ref="VU12:WB12"/>
    <mergeCell ref="WC12:WJ12"/>
    <mergeCell ref="WK12:WR12"/>
    <mergeCell ref="WS12:WZ12"/>
    <mergeCell ref="XA12:XH12"/>
    <mergeCell ref="XI12:XP12"/>
    <mergeCell ref="AFA12:AFH12"/>
    <mergeCell ref="AFI12:AFP12"/>
    <mergeCell ref="AFQ12:AFX12"/>
    <mergeCell ref="AFY12:AGF12"/>
    <mergeCell ref="AGG12:AGN12"/>
    <mergeCell ref="AGO12:AGV12"/>
    <mergeCell ref="ADE12:ADL12"/>
    <mergeCell ref="ADM12:ADT12"/>
    <mergeCell ref="ADU12:AEB12"/>
    <mergeCell ref="AEC12:AEJ12"/>
    <mergeCell ref="AEK12:AER12"/>
    <mergeCell ref="AES12:AEZ12"/>
    <mergeCell ref="ABI12:ABP12"/>
    <mergeCell ref="ABQ12:ABX12"/>
    <mergeCell ref="ABY12:ACF12"/>
    <mergeCell ref="ACG12:ACN12"/>
    <mergeCell ref="ACO12:ACV12"/>
    <mergeCell ref="ACW12:ADD12"/>
    <mergeCell ref="AKO12:AKV12"/>
    <mergeCell ref="AKW12:ALD12"/>
    <mergeCell ref="ALE12:ALL12"/>
    <mergeCell ref="ALM12:ALT12"/>
    <mergeCell ref="ALU12:AMB12"/>
    <mergeCell ref="AMC12:AMJ12"/>
    <mergeCell ref="AIS12:AIZ12"/>
    <mergeCell ref="AJA12:AJH12"/>
    <mergeCell ref="AJI12:AJP12"/>
    <mergeCell ref="AJQ12:AJX12"/>
    <mergeCell ref="AJY12:AKF12"/>
    <mergeCell ref="AKG12:AKN12"/>
    <mergeCell ref="AGW12:AHD12"/>
    <mergeCell ref="AHE12:AHL12"/>
    <mergeCell ref="AHM12:AHT12"/>
    <mergeCell ref="AHU12:AIB12"/>
    <mergeCell ref="AIC12:AIJ12"/>
    <mergeCell ref="AIK12:AIR12"/>
    <mergeCell ref="AQC12:AQJ12"/>
    <mergeCell ref="AQK12:AQR12"/>
    <mergeCell ref="AQS12:AQZ12"/>
    <mergeCell ref="ARA12:ARH12"/>
    <mergeCell ref="ARI12:ARP12"/>
    <mergeCell ref="ARQ12:ARX12"/>
    <mergeCell ref="AOG12:AON12"/>
    <mergeCell ref="AOO12:AOV12"/>
    <mergeCell ref="AOW12:APD12"/>
    <mergeCell ref="APE12:APL12"/>
    <mergeCell ref="APM12:APT12"/>
    <mergeCell ref="APU12:AQB12"/>
    <mergeCell ref="AMK12:AMR12"/>
    <mergeCell ref="AMS12:AMZ12"/>
    <mergeCell ref="ANA12:ANH12"/>
    <mergeCell ref="ANI12:ANP12"/>
    <mergeCell ref="ANQ12:ANX12"/>
    <mergeCell ref="ANY12:AOF12"/>
    <mergeCell ref="AVQ12:AVX12"/>
    <mergeCell ref="AVY12:AWF12"/>
    <mergeCell ref="AWG12:AWN12"/>
    <mergeCell ref="AWO12:AWV12"/>
    <mergeCell ref="AWW12:AXD12"/>
    <mergeCell ref="AXE12:AXL12"/>
    <mergeCell ref="ATU12:AUB12"/>
    <mergeCell ref="AUC12:AUJ12"/>
    <mergeCell ref="AUK12:AUR12"/>
    <mergeCell ref="AUS12:AUZ12"/>
    <mergeCell ref="AVA12:AVH12"/>
    <mergeCell ref="AVI12:AVP12"/>
    <mergeCell ref="ARY12:ASF12"/>
    <mergeCell ref="ASG12:ASN12"/>
    <mergeCell ref="ASO12:ASV12"/>
    <mergeCell ref="ASW12:ATD12"/>
    <mergeCell ref="ATE12:ATL12"/>
    <mergeCell ref="ATM12:ATT12"/>
    <mergeCell ref="BBE12:BBL12"/>
    <mergeCell ref="BBM12:BBT12"/>
    <mergeCell ref="BBU12:BCB12"/>
    <mergeCell ref="BCC12:BCJ12"/>
    <mergeCell ref="BCK12:BCR12"/>
    <mergeCell ref="BCS12:BCZ12"/>
    <mergeCell ref="AZI12:AZP12"/>
    <mergeCell ref="AZQ12:AZX12"/>
    <mergeCell ref="AZY12:BAF12"/>
    <mergeCell ref="BAG12:BAN12"/>
    <mergeCell ref="BAO12:BAV12"/>
    <mergeCell ref="BAW12:BBD12"/>
    <mergeCell ref="AXM12:AXT12"/>
    <mergeCell ref="AXU12:AYB12"/>
    <mergeCell ref="AYC12:AYJ12"/>
    <mergeCell ref="AYK12:AYR12"/>
    <mergeCell ref="AYS12:AYZ12"/>
    <mergeCell ref="AZA12:AZH12"/>
    <mergeCell ref="BGS12:BGZ12"/>
    <mergeCell ref="BHA12:BHH12"/>
    <mergeCell ref="BHI12:BHP12"/>
    <mergeCell ref="BHQ12:BHX12"/>
    <mergeCell ref="BHY12:BIF12"/>
    <mergeCell ref="BIG12:BIN12"/>
    <mergeCell ref="BEW12:BFD12"/>
    <mergeCell ref="BFE12:BFL12"/>
    <mergeCell ref="BFM12:BFT12"/>
    <mergeCell ref="BFU12:BGB12"/>
    <mergeCell ref="BGC12:BGJ12"/>
    <mergeCell ref="BGK12:BGR12"/>
    <mergeCell ref="BDA12:BDH12"/>
    <mergeCell ref="BDI12:BDP12"/>
    <mergeCell ref="BDQ12:BDX12"/>
    <mergeCell ref="BDY12:BEF12"/>
    <mergeCell ref="BEG12:BEN12"/>
    <mergeCell ref="BEO12:BEV12"/>
    <mergeCell ref="BMG12:BMN12"/>
    <mergeCell ref="BMO12:BMV12"/>
    <mergeCell ref="BMW12:BND12"/>
    <mergeCell ref="BNE12:BNL12"/>
    <mergeCell ref="BNM12:BNT12"/>
    <mergeCell ref="BNU12:BOB12"/>
    <mergeCell ref="BKK12:BKR12"/>
    <mergeCell ref="BKS12:BKZ12"/>
    <mergeCell ref="BLA12:BLH12"/>
    <mergeCell ref="BLI12:BLP12"/>
    <mergeCell ref="BLQ12:BLX12"/>
    <mergeCell ref="BLY12:BMF12"/>
    <mergeCell ref="BIO12:BIV12"/>
    <mergeCell ref="BIW12:BJD12"/>
    <mergeCell ref="BJE12:BJL12"/>
    <mergeCell ref="BJM12:BJT12"/>
    <mergeCell ref="BJU12:BKB12"/>
    <mergeCell ref="BKC12:BKJ12"/>
    <mergeCell ref="BRU12:BSB12"/>
    <mergeCell ref="BSC12:BSJ12"/>
    <mergeCell ref="BSK12:BSR12"/>
    <mergeCell ref="BSS12:BSZ12"/>
    <mergeCell ref="BTA12:BTH12"/>
    <mergeCell ref="BTI12:BTP12"/>
    <mergeCell ref="BPY12:BQF12"/>
    <mergeCell ref="BQG12:BQN12"/>
    <mergeCell ref="BQO12:BQV12"/>
    <mergeCell ref="BQW12:BRD12"/>
    <mergeCell ref="BRE12:BRL12"/>
    <mergeCell ref="BRM12:BRT12"/>
    <mergeCell ref="BOC12:BOJ12"/>
    <mergeCell ref="BOK12:BOR12"/>
    <mergeCell ref="BOS12:BOZ12"/>
    <mergeCell ref="BPA12:BPH12"/>
    <mergeCell ref="BPI12:BPP12"/>
    <mergeCell ref="BPQ12:BPX12"/>
    <mergeCell ref="BXI12:BXP12"/>
    <mergeCell ref="BXQ12:BXX12"/>
    <mergeCell ref="BXY12:BYF12"/>
    <mergeCell ref="BYG12:BYN12"/>
    <mergeCell ref="BYO12:BYV12"/>
    <mergeCell ref="BYW12:BZD12"/>
    <mergeCell ref="BVM12:BVT12"/>
    <mergeCell ref="BVU12:BWB12"/>
    <mergeCell ref="BWC12:BWJ12"/>
    <mergeCell ref="BWK12:BWR12"/>
    <mergeCell ref="BWS12:BWZ12"/>
    <mergeCell ref="BXA12:BXH12"/>
    <mergeCell ref="BTQ12:BTX12"/>
    <mergeCell ref="BTY12:BUF12"/>
    <mergeCell ref="BUG12:BUN12"/>
    <mergeCell ref="BUO12:BUV12"/>
    <mergeCell ref="BUW12:BVD12"/>
    <mergeCell ref="BVE12:BVL12"/>
    <mergeCell ref="CCW12:CDD12"/>
    <mergeCell ref="CDE12:CDL12"/>
    <mergeCell ref="CDM12:CDT12"/>
    <mergeCell ref="CDU12:CEB12"/>
    <mergeCell ref="CEC12:CEJ12"/>
    <mergeCell ref="CEK12:CER12"/>
    <mergeCell ref="CBA12:CBH12"/>
    <mergeCell ref="CBI12:CBP12"/>
    <mergeCell ref="CBQ12:CBX12"/>
    <mergeCell ref="CBY12:CCF12"/>
    <mergeCell ref="CCG12:CCN12"/>
    <mergeCell ref="CCO12:CCV12"/>
    <mergeCell ref="BZE12:BZL12"/>
    <mergeCell ref="BZM12:BZT12"/>
    <mergeCell ref="BZU12:CAB12"/>
    <mergeCell ref="CAC12:CAJ12"/>
    <mergeCell ref="CAK12:CAR12"/>
    <mergeCell ref="CAS12:CAZ12"/>
    <mergeCell ref="CIK12:CIR12"/>
    <mergeCell ref="CIS12:CIZ12"/>
    <mergeCell ref="CJA12:CJH12"/>
    <mergeCell ref="CJI12:CJP12"/>
    <mergeCell ref="CJQ12:CJX12"/>
    <mergeCell ref="CJY12:CKF12"/>
    <mergeCell ref="CGO12:CGV12"/>
    <mergeCell ref="CGW12:CHD12"/>
    <mergeCell ref="CHE12:CHL12"/>
    <mergeCell ref="CHM12:CHT12"/>
    <mergeCell ref="CHU12:CIB12"/>
    <mergeCell ref="CIC12:CIJ12"/>
    <mergeCell ref="CES12:CEZ12"/>
    <mergeCell ref="CFA12:CFH12"/>
    <mergeCell ref="CFI12:CFP12"/>
    <mergeCell ref="CFQ12:CFX12"/>
    <mergeCell ref="CFY12:CGF12"/>
    <mergeCell ref="CGG12:CGN12"/>
    <mergeCell ref="CNY12:COF12"/>
    <mergeCell ref="COG12:CON12"/>
    <mergeCell ref="COO12:COV12"/>
    <mergeCell ref="COW12:CPD12"/>
    <mergeCell ref="CPE12:CPL12"/>
    <mergeCell ref="CPM12:CPT12"/>
    <mergeCell ref="CMC12:CMJ12"/>
    <mergeCell ref="CMK12:CMR12"/>
    <mergeCell ref="CMS12:CMZ12"/>
    <mergeCell ref="CNA12:CNH12"/>
    <mergeCell ref="CNI12:CNP12"/>
    <mergeCell ref="CNQ12:CNX12"/>
    <mergeCell ref="CKG12:CKN12"/>
    <mergeCell ref="CKO12:CKV12"/>
    <mergeCell ref="CKW12:CLD12"/>
    <mergeCell ref="CLE12:CLL12"/>
    <mergeCell ref="CLM12:CLT12"/>
    <mergeCell ref="CLU12:CMB12"/>
    <mergeCell ref="CTM12:CTT12"/>
    <mergeCell ref="CTU12:CUB12"/>
    <mergeCell ref="CUC12:CUJ12"/>
    <mergeCell ref="CUK12:CUR12"/>
    <mergeCell ref="CUS12:CUZ12"/>
    <mergeCell ref="CVA12:CVH12"/>
    <mergeCell ref="CRQ12:CRX12"/>
    <mergeCell ref="CRY12:CSF12"/>
    <mergeCell ref="CSG12:CSN12"/>
    <mergeCell ref="CSO12:CSV12"/>
    <mergeCell ref="CSW12:CTD12"/>
    <mergeCell ref="CTE12:CTL12"/>
    <mergeCell ref="CPU12:CQB12"/>
    <mergeCell ref="CQC12:CQJ12"/>
    <mergeCell ref="CQK12:CQR12"/>
    <mergeCell ref="CQS12:CQZ12"/>
    <mergeCell ref="CRA12:CRH12"/>
    <mergeCell ref="CRI12:CRP12"/>
    <mergeCell ref="CZA12:CZH12"/>
    <mergeCell ref="CZI12:CZP12"/>
    <mergeCell ref="CZQ12:CZX12"/>
    <mergeCell ref="CZY12:DAF12"/>
    <mergeCell ref="DAG12:DAN12"/>
    <mergeCell ref="DAO12:DAV12"/>
    <mergeCell ref="CXE12:CXL12"/>
    <mergeCell ref="CXM12:CXT12"/>
    <mergeCell ref="CXU12:CYB12"/>
    <mergeCell ref="CYC12:CYJ12"/>
    <mergeCell ref="CYK12:CYR12"/>
    <mergeCell ref="CYS12:CYZ12"/>
    <mergeCell ref="CVI12:CVP12"/>
    <mergeCell ref="CVQ12:CVX12"/>
    <mergeCell ref="CVY12:CWF12"/>
    <mergeCell ref="CWG12:CWN12"/>
    <mergeCell ref="CWO12:CWV12"/>
    <mergeCell ref="CWW12:CXD12"/>
    <mergeCell ref="DEO12:DEV12"/>
    <mergeCell ref="DEW12:DFD12"/>
    <mergeCell ref="DFE12:DFL12"/>
    <mergeCell ref="DFM12:DFT12"/>
    <mergeCell ref="DFU12:DGB12"/>
    <mergeCell ref="DGC12:DGJ12"/>
    <mergeCell ref="DCS12:DCZ12"/>
    <mergeCell ref="DDA12:DDH12"/>
    <mergeCell ref="DDI12:DDP12"/>
    <mergeCell ref="DDQ12:DDX12"/>
    <mergeCell ref="DDY12:DEF12"/>
    <mergeCell ref="DEG12:DEN12"/>
    <mergeCell ref="DAW12:DBD12"/>
    <mergeCell ref="DBE12:DBL12"/>
    <mergeCell ref="DBM12:DBT12"/>
    <mergeCell ref="DBU12:DCB12"/>
    <mergeCell ref="DCC12:DCJ12"/>
    <mergeCell ref="DCK12:DCR12"/>
    <mergeCell ref="DKC12:DKJ12"/>
    <mergeCell ref="DKK12:DKR12"/>
    <mergeCell ref="DKS12:DKZ12"/>
    <mergeCell ref="DLA12:DLH12"/>
    <mergeCell ref="DLI12:DLP12"/>
    <mergeCell ref="DLQ12:DLX12"/>
    <mergeCell ref="DIG12:DIN12"/>
    <mergeCell ref="DIO12:DIV12"/>
    <mergeCell ref="DIW12:DJD12"/>
    <mergeCell ref="DJE12:DJL12"/>
    <mergeCell ref="DJM12:DJT12"/>
    <mergeCell ref="DJU12:DKB12"/>
    <mergeCell ref="DGK12:DGR12"/>
    <mergeCell ref="DGS12:DGZ12"/>
    <mergeCell ref="DHA12:DHH12"/>
    <mergeCell ref="DHI12:DHP12"/>
    <mergeCell ref="DHQ12:DHX12"/>
    <mergeCell ref="DHY12:DIF12"/>
    <mergeCell ref="DPQ12:DPX12"/>
    <mergeCell ref="DPY12:DQF12"/>
    <mergeCell ref="DQG12:DQN12"/>
    <mergeCell ref="DQO12:DQV12"/>
    <mergeCell ref="DQW12:DRD12"/>
    <mergeCell ref="DRE12:DRL12"/>
    <mergeCell ref="DNU12:DOB12"/>
    <mergeCell ref="DOC12:DOJ12"/>
    <mergeCell ref="DOK12:DOR12"/>
    <mergeCell ref="DOS12:DOZ12"/>
    <mergeCell ref="DPA12:DPH12"/>
    <mergeCell ref="DPI12:DPP12"/>
    <mergeCell ref="DLY12:DMF12"/>
    <mergeCell ref="DMG12:DMN12"/>
    <mergeCell ref="DMO12:DMV12"/>
    <mergeCell ref="DMW12:DND12"/>
    <mergeCell ref="DNE12:DNL12"/>
    <mergeCell ref="DNM12:DNT12"/>
    <mergeCell ref="DVE12:DVL12"/>
    <mergeCell ref="DVM12:DVT12"/>
    <mergeCell ref="DVU12:DWB12"/>
    <mergeCell ref="DWC12:DWJ12"/>
    <mergeCell ref="DWK12:DWR12"/>
    <mergeCell ref="DWS12:DWZ12"/>
    <mergeCell ref="DTI12:DTP12"/>
    <mergeCell ref="DTQ12:DTX12"/>
    <mergeCell ref="DTY12:DUF12"/>
    <mergeCell ref="DUG12:DUN12"/>
    <mergeCell ref="DUO12:DUV12"/>
    <mergeCell ref="DUW12:DVD12"/>
    <mergeCell ref="DRM12:DRT12"/>
    <mergeCell ref="DRU12:DSB12"/>
    <mergeCell ref="DSC12:DSJ12"/>
    <mergeCell ref="DSK12:DSR12"/>
    <mergeCell ref="DSS12:DSZ12"/>
    <mergeCell ref="DTA12:DTH12"/>
    <mergeCell ref="EAS12:EAZ12"/>
    <mergeCell ref="EBA12:EBH12"/>
    <mergeCell ref="EBI12:EBP12"/>
    <mergeCell ref="EBQ12:EBX12"/>
    <mergeCell ref="EBY12:ECF12"/>
    <mergeCell ref="ECG12:ECN12"/>
    <mergeCell ref="DYW12:DZD12"/>
    <mergeCell ref="DZE12:DZL12"/>
    <mergeCell ref="DZM12:DZT12"/>
    <mergeCell ref="DZU12:EAB12"/>
    <mergeCell ref="EAC12:EAJ12"/>
    <mergeCell ref="EAK12:EAR12"/>
    <mergeCell ref="DXA12:DXH12"/>
    <mergeCell ref="DXI12:DXP12"/>
    <mergeCell ref="DXQ12:DXX12"/>
    <mergeCell ref="DXY12:DYF12"/>
    <mergeCell ref="DYG12:DYN12"/>
    <mergeCell ref="DYO12:DYV12"/>
    <mergeCell ref="EGG12:EGN12"/>
    <mergeCell ref="EGO12:EGV12"/>
    <mergeCell ref="EGW12:EHD12"/>
    <mergeCell ref="EHE12:EHL12"/>
    <mergeCell ref="EHM12:EHT12"/>
    <mergeCell ref="EHU12:EIB12"/>
    <mergeCell ref="EEK12:EER12"/>
    <mergeCell ref="EES12:EEZ12"/>
    <mergeCell ref="EFA12:EFH12"/>
    <mergeCell ref="EFI12:EFP12"/>
    <mergeCell ref="EFQ12:EFX12"/>
    <mergeCell ref="EFY12:EGF12"/>
    <mergeCell ref="ECO12:ECV12"/>
    <mergeCell ref="ECW12:EDD12"/>
    <mergeCell ref="EDE12:EDL12"/>
    <mergeCell ref="EDM12:EDT12"/>
    <mergeCell ref="EDU12:EEB12"/>
    <mergeCell ref="EEC12:EEJ12"/>
    <mergeCell ref="ELU12:EMB12"/>
    <mergeCell ref="EMC12:EMJ12"/>
    <mergeCell ref="EMK12:EMR12"/>
    <mergeCell ref="EMS12:EMZ12"/>
    <mergeCell ref="ENA12:ENH12"/>
    <mergeCell ref="ENI12:ENP12"/>
    <mergeCell ref="EJY12:EKF12"/>
    <mergeCell ref="EKG12:EKN12"/>
    <mergeCell ref="EKO12:EKV12"/>
    <mergeCell ref="EKW12:ELD12"/>
    <mergeCell ref="ELE12:ELL12"/>
    <mergeCell ref="ELM12:ELT12"/>
    <mergeCell ref="EIC12:EIJ12"/>
    <mergeCell ref="EIK12:EIR12"/>
    <mergeCell ref="EIS12:EIZ12"/>
    <mergeCell ref="EJA12:EJH12"/>
    <mergeCell ref="EJI12:EJP12"/>
    <mergeCell ref="EJQ12:EJX12"/>
    <mergeCell ref="ERI12:ERP12"/>
    <mergeCell ref="ERQ12:ERX12"/>
    <mergeCell ref="ERY12:ESF12"/>
    <mergeCell ref="ESG12:ESN12"/>
    <mergeCell ref="ESO12:ESV12"/>
    <mergeCell ref="ESW12:ETD12"/>
    <mergeCell ref="EPM12:EPT12"/>
    <mergeCell ref="EPU12:EQB12"/>
    <mergeCell ref="EQC12:EQJ12"/>
    <mergeCell ref="EQK12:EQR12"/>
    <mergeCell ref="EQS12:EQZ12"/>
    <mergeCell ref="ERA12:ERH12"/>
    <mergeCell ref="ENQ12:ENX12"/>
    <mergeCell ref="ENY12:EOF12"/>
    <mergeCell ref="EOG12:EON12"/>
    <mergeCell ref="EOO12:EOV12"/>
    <mergeCell ref="EOW12:EPD12"/>
    <mergeCell ref="EPE12:EPL12"/>
    <mergeCell ref="EWW12:EXD12"/>
    <mergeCell ref="EXE12:EXL12"/>
    <mergeCell ref="EXM12:EXT12"/>
    <mergeCell ref="EXU12:EYB12"/>
    <mergeCell ref="EYC12:EYJ12"/>
    <mergeCell ref="EYK12:EYR12"/>
    <mergeCell ref="EVA12:EVH12"/>
    <mergeCell ref="EVI12:EVP12"/>
    <mergeCell ref="EVQ12:EVX12"/>
    <mergeCell ref="EVY12:EWF12"/>
    <mergeCell ref="EWG12:EWN12"/>
    <mergeCell ref="EWO12:EWV12"/>
    <mergeCell ref="ETE12:ETL12"/>
    <mergeCell ref="ETM12:ETT12"/>
    <mergeCell ref="ETU12:EUB12"/>
    <mergeCell ref="EUC12:EUJ12"/>
    <mergeCell ref="EUK12:EUR12"/>
    <mergeCell ref="EUS12:EUZ12"/>
    <mergeCell ref="FCK12:FCR12"/>
    <mergeCell ref="FCS12:FCZ12"/>
    <mergeCell ref="FDA12:FDH12"/>
    <mergeCell ref="FDI12:FDP12"/>
    <mergeCell ref="FDQ12:FDX12"/>
    <mergeCell ref="FDY12:FEF12"/>
    <mergeCell ref="FAO12:FAV12"/>
    <mergeCell ref="FAW12:FBD12"/>
    <mergeCell ref="FBE12:FBL12"/>
    <mergeCell ref="FBM12:FBT12"/>
    <mergeCell ref="FBU12:FCB12"/>
    <mergeCell ref="FCC12:FCJ12"/>
    <mergeCell ref="EYS12:EYZ12"/>
    <mergeCell ref="EZA12:EZH12"/>
    <mergeCell ref="EZI12:EZP12"/>
    <mergeCell ref="EZQ12:EZX12"/>
    <mergeCell ref="EZY12:FAF12"/>
    <mergeCell ref="FAG12:FAN12"/>
    <mergeCell ref="FHY12:FIF12"/>
    <mergeCell ref="FIG12:FIN12"/>
    <mergeCell ref="FIO12:FIV12"/>
    <mergeCell ref="FIW12:FJD12"/>
    <mergeCell ref="FJE12:FJL12"/>
    <mergeCell ref="FJM12:FJT12"/>
    <mergeCell ref="FGC12:FGJ12"/>
    <mergeCell ref="FGK12:FGR12"/>
    <mergeCell ref="FGS12:FGZ12"/>
    <mergeCell ref="FHA12:FHH12"/>
    <mergeCell ref="FHI12:FHP12"/>
    <mergeCell ref="FHQ12:FHX12"/>
    <mergeCell ref="FEG12:FEN12"/>
    <mergeCell ref="FEO12:FEV12"/>
    <mergeCell ref="FEW12:FFD12"/>
    <mergeCell ref="FFE12:FFL12"/>
    <mergeCell ref="FFM12:FFT12"/>
    <mergeCell ref="FFU12:FGB12"/>
    <mergeCell ref="FNM12:FNT12"/>
    <mergeCell ref="FNU12:FOB12"/>
    <mergeCell ref="FOC12:FOJ12"/>
    <mergeCell ref="FOK12:FOR12"/>
    <mergeCell ref="FOS12:FOZ12"/>
    <mergeCell ref="FPA12:FPH12"/>
    <mergeCell ref="FLQ12:FLX12"/>
    <mergeCell ref="FLY12:FMF12"/>
    <mergeCell ref="FMG12:FMN12"/>
    <mergeCell ref="FMO12:FMV12"/>
    <mergeCell ref="FMW12:FND12"/>
    <mergeCell ref="FNE12:FNL12"/>
    <mergeCell ref="FJU12:FKB12"/>
    <mergeCell ref="FKC12:FKJ12"/>
    <mergeCell ref="FKK12:FKR12"/>
    <mergeCell ref="FKS12:FKZ12"/>
    <mergeCell ref="FLA12:FLH12"/>
    <mergeCell ref="FLI12:FLP12"/>
    <mergeCell ref="FTA12:FTH12"/>
    <mergeCell ref="FTI12:FTP12"/>
    <mergeCell ref="FTQ12:FTX12"/>
    <mergeCell ref="FTY12:FUF12"/>
    <mergeCell ref="FUG12:FUN12"/>
    <mergeCell ref="FUO12:FUV12"/>
    <mergeCell ref="FRE12:FRL12"/>
    <mergeCell ref="FRM12:FRT12"/>
    <mergeCell ref="FRU12:FSB12"/>
    <mergeCell ref="FSC12:FSJ12"/>
    <mergeCell ref="FSK12:FSR12"/>
    <mergeCell ref="FSS12:FSZ12"/>
    <mergeCell ref="FPI12:FPP12"/>
    <mergeCell ref="FPQ12:FPX12"/>
    <mergeCell ref="FPY12:FQF12"/>
    <mergeCell ref="FQG12:FQN12"/>
    <mergeCell ref="FQO12:FQV12"/>
    <mergeCell ref="FQW12:FRD12"/>
    <mergeCell ref="FYO12:FYV12"/>
    <mergeCell ref="FYW12:FZD12"/>
    <mergeCell ref="FZE12:FZL12"/>
    <mergeCell ref="FZM12:FZT12"/>
    <mergeCell ref="FZU12:GAB12"/>
    <mergeCell ref="GAC12:GAJ12"/>
    <mergeCell ref="FWS12:FWZ12"/>
    <mergeCell ref="FXA12:FXH12"/>
    <mergeCell ref="FXI12:FXP12"/>
    <mergeCell ref="FXQ12:FXX12"/>
    <mergeCell ref="FXY12:FYF12"/>
    <mergeCell ref="FYG12:FYN12"/>
    <mergeCell ref="FUW12:FVD12"/>
    <mergeCell ref="FVE12:FVL12"/>
    <mergeCell ref="FVM12:FVT12"/>
    <mergeCell ref="FVU12:FWB12"/>
    <mergeCell ref="FWC12:FWJ12"/>
    <mergeCell ref="FWK12:FWR12"/>
    <mergeCell ref="GEC12:GEJ12"/>
    <mergeCell ref="GEK12:GER12"/>
    <mergeCell ref="GES12:GEZ12"/>
    <mergeCell ref="GFA12:GFH12"/>
    <mergeCell ref="GFI12:GFP12"/>
    <mergeCell ref="GFQ12:GFX12"/>
    <mergeCell ref="GCG12:GCN12"/>
    <mergeCell ref="GCO12:GCV12"/>
    <mergeCell ref="GCW12:GDD12"/>
    <mergeCell ref="GDE12:GDL12"/>
    <mergeCell ref="GDM12:GDT12"/>
    <mergeCell ref="GDU12:GEB12"/>
    <mergeCell ref="GAK12:GAR12"/>
    <mergeCell ref="GAS12:GAZ12"/>
    <mergeCell ref="GBA12:GBH12"/>
    <mergeCell ref="GBI12:GBP12"/>
    <mergeCell ref="GBQ12:GBX12"/>
    <mergeCell ref="GBY12:GCF12"/>
    <mergeCell ref="GJQ12:GJX12"/>
    <mergeCell ref="GJY12:GKF12"/>
    <mergeCell ref="GKG12:GKN12"/>
    <mergeCell ref="GKO12:GKV12"/>
    <mergeCell ref="GKW12:GLD12"/>
    <mergeCell ref="GLE12:GLL12"/>
    <mergeCell ref="GHU12:GIB12"/>
    <mergeCell ref="GIC12:GIJ12"/>
    <mergeCell ref="GIK12:GIR12"/>
    <mergeCell ref="GIS12:GIZ12"/>
    <mergeCell ref="GJA12:GJH12"/>
    <mergeCell ref="GJI12:GJP12"/>
    <mergeCell ref="GFY12:GGF12"/>
    <mergeCell ref="GGG12:GGN12"/>
    <mergeCell ref="GGO12:GGV12"/>
    <mergeCell ref="GGW12:GHD12"/>
    <mergeCell ref="GHE12:GHL12"/>
    <mergeCell ref="GHM12:GHT12"/>
    <mergeCell ref="GPE12:GPL12"/>
    <mergeCell ref="GPM12:GPT12"/>
    <mergeCell ref="GPU12:GQB12"/>
    <mergeCell ref="GQC12:GQJ12"/>
    <mergeCell ref="GQK12:GQR12"/>
    <mergeCell ref="GQS12:GQZ12"/>
    <mergeCell ref="GNI12:GNP12"/>
    <mergeCell ref="GNQ12:GNX12"/>
    <mergeCell ref="GNY12:GOF12"/>
    <mergeCell ref="GOG12:GON12"/>
    <mergeCell ref="GOO12:GOV12"/>
    <mergeCell ref="GOW12:GPD12"/>
    <mergeCell ref="GLM12:GLT12"/>
    <mergeCell ref="GLU12:GMB12"/>
    <mergeCell ref="GMC12:GMJ12"/>
    <mergeCell ref="GMK12:GMR12"/>
    <mergeCell ref="GMS12:GMZ12"/>
    <mergeCell ref="GNA12:GNH12"/>
    <mergeCell ref="GUS12:GUZ12"/>
    <mergeCell ref="GVA12:GVH12"/>
    <mergeCell ref="GVI12:GVP12"/>
    <mergeCell ref="GVQ12:GVX12"/>
    <mergeCell ref="GVY12:GWF12"/>
    <mergeCell ref="GWG12:GWN12"/>
    <mergeCell ref="GSW12:GTD12"/>
    <mergeCell ref="GTE12:GTL12"/>
    <mergeCell ref="GTM12:GTT12"/>
    <mergeCell ref="GTU12:GUB12"/>
    <mergeCell ref="GUC12:GUJ12"/>
    <mergeCell ref="GUK12:GUR12"/>
    <mergeCell ref="GRA12:GRH12"/>
    <mergeCell ref="GRI12:GRP12"/>
    <mergeCell ref="GRQ12:GRX12"/>
    <mergeCell ref="GRY12:GSF12"/>
    <mergeCell ref="GSG12:GSN12"/>
    <mergeCell ref="GSO12:GSV12"/>
    <mergeCell ref="HAG12:HAN12"/>
    <mergeCell ref="HAO12:HAV12"/>
    <mergeCell ref="HAW12:HBD12"/>
    <mergeCell ref="HBE12:HBL12"/>
    <mergeCell ref="HBM12:HBT12"/>
    <mergeCell ref="HBU12:HCB12"/>
    <mergeCell ref="GYK12:GYR12"/>
    <mergeCell ref="GYS12:GYZ12"/>
    <mergeCell ref="GZA12:GZH12"/>
    <mergeCell ref="GZI12:GZP12"/>
    <mergeCell ref="GZQ12:GZX12"/>
    <mergeCell ref="GZY12:HAF12"/>
    <mergeCell ref="GWO12:GWV12"/>
    <mergeCell ref="GWW12:GXD12"/>
    <mergeCell ref="GXE12:GXL12"/>
    <mergeCell ref="GXM12:GXT12"/>
    <mergeCell ref="GXU12:GYB12"/>
    <mergeCell ref="GYC12:GYJ12"/>
    <mergeCell ref="HFU12:HGB12"/>
    <mergeCell ref="HGC12:HGJ12"/>
    <mergeCell ref="HGK12:HGR12"/>
    <mergeCell ref="HGS12:HGZ12"/>
    <mergeCell ref="HHA12:HHH12"/>
    <mergeCell ref="HHI12:HHP12"/>
    <mergeCell ref="HDY12:HEF12"/>
    <mergeCell ref="HEG12:HEN12"/>
    <mergeCell ref="HEO12:HEV12"/>
    <mergeCell ref="HEW12:HFD12"/>
    <mergeCell ref="HFE12:HFL12"/>
    <mergeCell ref="HFM12:HFT12"/>
    <mergeCell ref="HCC12:HCJ12"/>
    <mergeCell ref="HCK12:HCR12"/>
    <mergeCell ref="HCS12:HCZ12"/>
    <mergeCell ref="HDA12:HDH12"/>
    <mergeCell ref="HDI12:HDP12"/>
    <mergeCell ref="HDQ12:HDX12"/>
    <mergeCell ref="HLI12:HLP12"/>
    <mergeCell ref="HLQ12:HLX12"/>
    <mergeCell ref="HLY12:HMF12"/>
    <mergeCell ref="HMG12:HMN12"/>
    <mergeCell ref="HMO12:HMV12"/>
    <mergeCell ref="HMW12:HND12"/>
    <mergeCell ref="HJM12:HJT12"/>
    <mergeCell ref="HJU12:HKB12"/>
    <mergeCell ref="HKC12:HKJ12"/>
    <mergeCell ref="HKK12:HKR12"/>
    <mergeCell ref="HKS12:HKZ12"/>
    <mergeCell ref="HLA12:HLH12"/>
    <mergeCell ref="HHQ12:HHX12"/>
    <mergeCell ref="HHY12:HIF12"/>
    <mergeCell ref="HIG12:HIN12"/>
    <mergeCell ref="HIO12:HIV12"/>
    <mergeCell ref="HIW12:HJD12"/>
    <mergeCell ref="HJE12:HJL12"/>
    <mergeCell ref="HQW12:HRD12"/>
    <mergeCell ref="HRE12:HRL12"/>
    <mergeCell ref="HRM12:HRT12"/>
    <mergeCell ref="HRU12:HSB12"/>
    <mergeCell ref="HSC12:HSJ12"/>
    <mergeCell ref="HSK12:HSR12"/>
    <mergeCell ref="HPA12:HPH12"/>
    <mergeCell ref="HPI12:HPP12"/>
    <mergeCell ref="HPQ12:HPX12"/>
    <mergeCell ref="HPY12:HQF12"/>
    <mergeCell ref="HQG12:HQN12"/>
    <mergeCell ref="HQO12:HQV12"/>
    <mergeCell ref="HNE12:HNL12"/>
    <mergeCell ref="HNM12:HNT12"/>
    <mergeCell ref="HNU12:HOB12"/>
    <mergeCell ref="HOC12:HOJ12"/>
    <mergeCell ref="HOK12:HOR12"/>
    <mergeCell ref="HOS12:HOZ12"/>
    <mergeCell ref="HWK12:HWR12"/>
    <mergeCell ref="HWS12:HWZ12"/>
    <mergeCell ref="HXA12:HXH12"/>
    <mergeCell ref="HXI12:HXP12"/>
    <mergeCell ref="HXQ12:HXX12"/>
    <mergeCell ref="HXY12:HYF12"/>
    <mergeCell ref="HUO12:HUV12"/>
    <mergeCell ref="HUW12:HVD12"/>
    <mergeCell ref="HVE12:HVL12"/>
    <mergeCell ref="HVM12:HVT12"/>
    <mergeCell ref="HVU12:HWB12"/>
    <mergeCell ref="HWC12:HWJ12"/>
    <mergeCell ref="HSS12:HSZ12"/>
    <mergeCell ref="HTA12:HTH12"/>
    <mergeCell ref="HTI12:HTP12"/>
    <mergeCell ref="HTQ12:HTX12"/>
    <mergeCell ref="HTY12:HUF12"/>
    <mergeCell ref="HUG12:HUN12"/>
    <mergeCell ref="IBY12:ICF12"/>
    <mergeCell ref="ICG12:ICN12"/>
    <mergeCell ref="ICO12:ICV12"/>
    <mergeCell ref="ICW12:IDD12"/>
    <mergeCell ref="IDE12:IDL12"/>
    <mergeCell ref="IDM12:IDT12"/>
    <mergeCell ref="IAC12:IAJ12"/>
    <mergeCell ref="IAK12:IAR12"/>
    <mergeCell ref="IAS12:IAZ12"/>
    <mergeCell ref="IBA12:IBH12"/>
    <mergeCell ref="IBI12:IBP12"/>
    <mergeCell ref="IBQ12:IBX12"/>
    <mergeCell ref="HYG12:HYN12"/>
    <mergeCell ref="HYO12:HYV12"/>
    <mergeCell ref="HYW12:HZD12"/>
    <mergeCell ref="HZE12:HZL12"/>
    <mergeCell ref="HZM12:HZT12"/>
    <mergeCell ref="HZU12:IAB12"/>
    <mergeCell ref="IHM12:IHT12"/>
    <mergeCell ref="IHU12:IIB12"/>
    <mergeCell ref="IIC12:IIJ12"/>
    <mergeCell ref="IIK12:IIR12"/>
    <mergeCell ref="IIS12:IIZ12"/>
    <mergeCell ref="IJA12:IJH12"/>
    <mergeCell ref="IFQ12:IFX12"/>
    <mergeCell ref="IFY12:IGF12"/>
    <mergeCell ref="IGG12:IGN12"/>
    <mergeCell ref="IGO12:IGV12"/>
    <mergeCell ref="IGW12:IHD12"/>
    <mergeCell ref="IHE12:IHL12"/>
    <mergeCell ref="IDU12:IEB12"/>
    <mergeCell ref="IEC12:IEJ12"/>
    <mergeCell ref="IEK12:IER12"/>
    <mergeCell ref="IES12:IEZ12"/>
    <mergeCell ref="IFA12:IFH12"/>
    <mergeCell ref="IFI12:IFP12"/>
    <mergeCell ref="INA12:INH12"/>
    <mergeCell ref="INI12:INP12"/>
    <mergeCell ref="INQ12:INX12"/>
    <mergeCell ref="INY12:IOF12"/>
    <mergeCell ref="IOG12:ION12"/>
    <mergeCell ref="IOO12:IOV12"/>
    <mergeCell ref="ILE12:ILL12"/>
    <mergeCell ref="ILM12:ILT12"/>
    <mergeCell ref="ILU12:IMB12"/>
    <mergeCell ref="IMC12:IMJ12"/>
    <mergeCell ref="IMK12:IMR12"/>
    <mergeCell ref="IMS12:IMZ12"/>
    <mergeCell ref="IJI12:IJP12"/>
    <mergeCell ref="IJQ12:IJX12"/>
    <mergeCell ref="IJY12:IKF12"/>
    <mergeCell ref="IKG12:IKN12"/>
    <mergeCell ref="IKO12:IKV12"/>
    <mergeCell ref="IKW12:ILD12"/>
    <mergeCell ref="ISO12:ISV12"/>
    <mergeCell ref="ISW12:ITD12"/>
    <mergeCell ref="ITE12:ITL12"/>
    <mergeCell ref="ITM12:ITT12"/>
    <mergeCell ref="ITU12:IUB12"/>
    <mergeCell ref="IUC12:IUJ12"/>
    <mergeCell ref="IQS12:IQZ12"/>
    <mergeCell ref="IRA12:IRH12"/>
    <mergeCell ref="IRI12:IRP12"/>
    <mergeCell ref="IRQ12:IRX12"/>
    <mergeCell ref="IRY12:ISF12"/>
    <mergeCell ref="ISG12:ISN12"/>
    <mergeCell ref="IOW12:IPD12"/>
    <mergeCell ref="IPE12:IPL12"/>
    <mergeCell ref="IPM12:IPT12"/>
    <mergeCell ref="IPU12:IQB12"/>
    <mergeCell ref="IQC12:IQJ12"/>
    <mergeCell ref="IQK12:IQR12"/>
    <mergeCell ref="IYC12:IYJ12"/>
    <mergeCell ref="IYK12:IYR12"/>
    <mergeCell ref="IYS12:IYZ12"/>
    <mergeCell ref="IZA12:IZH12"/>
    <mergeCell ref="IZI12:IZP12"/>
    <mergeCell ref="IZQ12:IZX12"/>
    <mergeCell ref="IWG12:IWN12"/>
    <mergeCell ref="IWO12:IWV12"/>
    <mergeCell ref="IWW12:IXD12"/>
    <mergeCell ref="IXE12:IXL12"/>
    <mergeCell ref="IXM12:IXT12"/>
    <mergeCell ref="IXU12:IYB12"/>
    <mergeCell ref="IUK12:IUR12"/>
    <mergeCell ref="IUS12:IUZ12"/>
    <mergeCell ref="IVA12:IVH12"/>
    <mergeCell ref="IVI12:IVP12"/>
    <mergeCell ref="IVQ12:IVX12"/>
    <mergeCell ref="IVY12:IWF12"/>
    <mergeCell ref="JDQ12:JDX12"/>
    <mergeCell ref="JDY12:JEF12"/>
    <mergeCell ref="JEG12:JEN12"/>
    <mergeCell ref="JEO12:JEV12"/>
    <mergeCell ref="JEW12:JFD12"/>
    <mergeCell ref="JFE12:JFL12"/>
    <mergeCell ref="JBU12:JCB12"/>
    <mergeCell ref="JCC12:JCJ12"/>
    <mergeCell ref="JCK12:JCR12"/>
    <mergeCell ref="JCS12:JCZ12"/>
    <mergeCell ref="JDA12:JDH12"/>
    <mergeCell ref="JDI12:JDP12"/>
    <mergeCell ref="IZY12:JAF12"/>
    <mergeCell ref="JAG12:JAN12"/>
    <mergeCell ref="JAO12:JAV12"/>
    <mergeCell ref="JAW12:JBD12"/>
    <mergeCell ref="JBE12:JBL12"/>
    <mergeCell ref="JBM12:JBT12"/>
    <mergeCell ref="JJE12:JJL12"/>
    <mergeCell ref="JJM12:JJT12"/>
    <mergeCell ref="JJU12:JKB12"/>
    <mergeCell ref="JKC12:JKJ12"/>
    <mergeCell ref="JKK12:JKR12"/>
    <mergeCell ref="JKS12:JKZ12"/>
    <mergeCell ref="JHI12:JHP12"/>
    <mergeCell ref="JHQ12:JHX12"/>
    <mergeCell ref="JHY12:JIF12"/>
    <mergeCell ref="JIG12:JIN12"/>
    <mergeCell ref="JIO12:JIV12"/>
    <mergeCell ref="JIW12:JJD12"/>
    <mergeCell ref="JFM12:JFT12"/>
    <mergeCell ref="JFU12:JGB12"/>
    <mergeCell ref="JGC12:JGJ12"/>
    <mergeCell ref="JGK12:JGR12"/>
    <mergeCell ref="JGS12:JGZ12"/>
    <mergeCell ref="JHA12:JHH12"/>
    <mergeCell ref="JOS12:JOZ12"/>
    <mergeCell ref="JPA12:JPH12"/>
    <mergeCell ref="JPI12:JPP12"/>
    <mergeCell ref="JPQ12:JPX12"/>
    <mergeCell ref="JPY12:JQF12"/>
    <mergeCell ref="JQG12:JQN12"/>
    <mergeCell ref="JMW12:JND12"/>
    <mergeCell ref="JNE12:JNL12"/>
    <mergeCell ref="JNM12:JNT12"/>
    <mergeCell ref="JNU12:JOB12"/>
    <mergeCell ref="JOC12:JOJ12"/>
    <mergeCell ref="JOK12:JOR12"/>
    <mergeCell ref="JLA12:JLH12"/>
    <mergeCell ref="JLI12:JLP12"/>
    <mergeCell ref="JLQ12:JLX12"/>
    <mergeCell ref="JLY12:JMF12"/>
    <mergeCell ref="JMG12:JMN12"/>
    <mergeCell ref="JMO12:JMV12"/>
    <mergeCell ref="JUG12:JUN12"/>
    <mergeCell ref="JUO12:JUV12"/>
    <mergeCell ref="JUW12:JVD12"/>
    <mergeCell ref="JVE12:JVL12"/>
    <mergeCell ref="JVM12:JVT12"/>
    <mergeCell ref="JVU12:JWB12"/>
    <mergeCell ref="JSK12:JSR12"/>
    <mergeCell ref="JSS12:JSZ12"/>
    <mergeCell ref="JTA12:JTH12"/>
    <mergeCell ref="JTI12:JTP12"/>
    <mergeCell ref="JTQ12:JTX12"/>
    <mergeCell ref="JTY12:JUF12"/>
    <mergeCell ref="JQO12:JQV12"/>
    <mergeCell ref="JQW12:JRD12"/>
    <mergeCell ref="JRE12:JRL12"/>
    <mergeCell ref="JRM12:JRT12"/>
    <mergeCell ref="JRU12:JSB12"/>
    <mergeCell ref="JSC12:JSJ12"/>
    <mergeCell ref="JZU12:KAB12"/>
    <mergeCell ref="KAC12:KAJ12"/>
    <mergeCell ref="KAK12:KAR12"/>
    <mergeCell ref="KAS12:KAZ12"/>
    <mergeCell ref="KBA12:KBH12"/>
    <mergeCell ref="KBI12:KBP12"/>
    <mergeCell ref="JXY12:JYF12"/>
    <mergeCell ref="JYG12:JYN12"/>
    <mergeCell ref="JYO12:JYV12"/>
    <mergeCell ref="JYW12:JZD12"/>
    <mergeCell ref="JZE12:JZL12"/>
    <mergeCell ref="JZM12:JZT12"/>
    <mergeCell ref="JWC12:JWJ12"/>
    <mergeCell ref="JWK12:JWR12"/>
    <mergeCell ref="JWS12:JWZ12"/>
    <mergeCell ref="JXA12:JXH12"/>
    <mergeCell ref="JXI12:JXP12"/>
    <mergeCell ref="JXQ12:JXX12"/>
    <mergeCell ref="KFI12:KFP12"/>
    <mergeCell ref="KFQ12:KFX12"/>
    <mergeCell ref="KFY12:KGF12"/>
    <mergeCell ref="KGG12:KGN12"/>
    <mergeCell ref="KGO12:KGV12"/>
    <mergeCell ref="KGW12:KHD12"/>
    <mergeCell ref="KDM12:KDT12"/>
    <mergeCell ref="KDU12:KEB12"/>
    <mergeCell ref="KEC12:KEJ12"/>
    <mergeCell ref="KEK12:KER12"/>
    <mergeCell ref="KES12:KEZ12"/>
    <mergeCell ref="KFA12:KFH12"/>
    <mergeCell ref="KBQ12:KBX12"/>
    <mergeCell ref="KBY12:KCF12"/>
    <mergeCell ref="KCG12:KCN12"/>
    <mergeCell ref="KCO12:KCV12"/>
    <mergeCell ref="KCW12:KDD12"/>
    <mergeCell ref="KDE12:KDL12"/>
    <mergeCell ref="KKW12:KLD12"/>
    <mergeCell ref="KLE12:KLL12"/>
    <mergeCell ref="KLM12:KLT12"/>
    <mergeCell ref="KLU12:KMB12"/>
    <mergeCell ref="KMC12:KMJ12"/>
    <mergeCell ref="KMK12:KMR12"/>
    <mergeCell ref="KJA12:KJH12"/>
    <mergeCell ref="KJI12:KJP12"/>
    <mergeCell ref="KJQ12:KJX12"/>
    <mergeCell ref="KJY12:KKF12"/>
    <mergeCell ref="KKG12:KKN12"/>
    <mergeCell ref="KKO12:KKV12"/>
    <mergeCell ref="KHE12:KHL12"/>
    <mergeCell ref="KHM12:KHT12"/>
    <mergeCell ref="KHU12:KIB12"/>
    <mergeCell ref="KIC12:KIJ12"/>
    <mergeCell ref="KIK12:KIR12"/>
    <mergeCell ref="KIS12:KIZ12"/>
    <mergeCell ref="KQK12:KQR12"/>
    <mergeCell ref="KQS12:KQZ12"/>
    <mergeCell ref="KRA12:KRH12"/>
    <mergeCell ref="KRI12:KRP12"/>
    <mergeCell ref="KRQ12:KRX12"/>
    <mergeCell ref="KRY12:KSF12"/>
    <mergeCell ref="KOO12:KOV12"/>
    <mergeCell ref="KOW12:KPD12"/>
    <mergeCell ref="KPE12:KPL12"/>
    <mergeCell ref="KPM12:KPT12"/>
    <mergeCell ref="KPU12:KQB12"/>
    <mergeCell ref="KQC12:KQJ12"/>
    <mergeCell ref="KMS12:KMZ12"/>
    <mergeCell ref="KNA12:KNH12"/>
    <mergeCell ref="KNI12:KNP12"/>
    <mergeCell ref="KNQ12:KNX12"/>
    <mergeCell ref="KNY12:KOF12"/>
    <mergeCell ref="KOG12:KON12"/>
    <mergeCell ref="KVY12:KWF12"/>
    <mergeCell ref="KWG12:KWN12"/>
    <mergeCell ref="KWO12:KWV12"/>
    <mergeCell ref="KWW12:KXD12"/>
    <mergeCell ref="KXE12:KXL12"/>
    <mergeCell ref="KXM12:KXT12"/>
    <mergeCell ref="KUC12:KUJ12"/>
    <mergeCell ref="KUK12:KUR12"/>
    <mergeCell ref="KUS12:KUZ12"/>
    <mergeCell ref="KVA12:KVH12"/>
    <mergeCell ref="KVI12:KVP12"/>
    <mergeCell ref="KVQ12:KVX12"/>
    <mergeCell ref="KSG12:KSN12"/>
    <mergeCell ref="KSO12:KSV12"/>
    <mergeCell ref="KSW12:KTD12"/>
    <mergeCell ref="KTE12:KTL12"/>
    <mergeCell ref="KTM12:KTT12"/>
    <mergeCell ref="KTU12:KUB12"/>
    <mergeCell ref="LBM12:LBT12"/>
    <mergeCell ref="LBU12:LCB12"/>
    <mergeCell ref="LCC12:LCJ12"/>
    <mergeCell ref="LCK12:LCR12"/>
    <mergeCell ref="LCS12:LCZ12"/>
    <mergeCell ref="LDA12:LDH12"/>
    <mergeCell ref="KZQ12:KZX12"/>
    <mergeCell ref="KZY12:LAF12"/>
    <mergeCell ref="LAG12:LAN12"/>
    <mergeCell ref="LAO12:LAV12"/>
    <mergeCell ref="LAW12:LBD12"/>
    <mergeCell ref="LBE12:LBL12"/>
    <mergeCell ref="KXU12:KYB12"/>
    <mergeCell ref="KYC12:KYJ12"/>
    <mergeCell ref="KYK12:KYR12"/>
    <mergeCell ref="KYS12:KYZ12"/>
    <mergeCell ref="KZA12:KZH12"/>
    <mergeCell ref="KZI12:KZP12"/>
    <mergeCell ref="LHA12:LHH12"/>
    <mergeCell ref="LHI12:LHP12"/>
    <mergeCell ref="LHQ12:LHX12"/>
    <mergeCell ref="LHY12:LIF12"/>
    <mergeCell ref="LIG12:LIN12"/>
    <mergeCell ref="LIO12:LIV12"/>
    <mergeCell ref="LFE12:LFL12"/>
    <mergeCell ref="LFM12:LFT12"/>
    <mergeCell ref="LFU12:LGB12"/>
    <mergeCell ref="LGC12:LGJ12"/>
    <mergeCell ref="LGK12:LGR12"/>
    <mergeCell ref="LGS12:LGZ12"/>
    <mergeCell ref="LDI12:LDP12"/>
    <mergeCell ref="LDQ12:LDX12"/>
    <mergeCell ref="LDY12:LEF12"/>
    <mergeCell ref="LEG12:LEN12"/>
    <mergeCell ref="LEO12:LEV12"/>
    <mergeCell ref="LEW12:LFD12"/>
    <mergeCell ref="LMO12:LMV12"/>
    <mergeCell ref="LMW12:LND12"/>
    <mergeCell ref="LNE12:LNL12"/>
    <mergeCell ref="LNM12:LNT12"/>
    <mergeCell ref="LNU12:LOB12"/>
    <mergeCell ref="LOC12:LOJ12"/>
    <mergeCell ref="LKS12:LKZ12"/>
    <mergeCell ref="LLA12:LLH12"/>
    <mergeCell ref="LLI12:LLP12"/>
    <mergeCell ref="LLQ12:LLX12"/>
    <mergeCell ref="LLY12:LMF12"/>
    <mergeCell ref="LMG12:LMN12"/>
    <mergeCell ref="LIW12:LJD12"/>
    <mergeCell ref="LJE12:LJL12"/>
    <mergeCell ref="LJM12:LJT12"/>
    <mergeCell ref="LJU12:LKB12"/>
    <mergeCell ref="LKC12:LKJ12"/>
    <mergeCell ref="LKK12:LKR12"/>
    <mergeCell ref="LSC12:LSJ12"/>
    <mergeCell ref="LSK12:LSR12"/>
    <mergeCell ref="LSS12:LSZ12"/>
    <mergeCell ref="LTA12:LTH12"/>
    <mergeCell ref="LTI12:LTP12"/>
    <mergeCell ref="LTQ12:LTX12"/>
    <mergeCell ref="LQG12:LQN12"/>
    <mergeCell ref="LQO12:LQV12"/>
    <mergeCell ref="LQW12:LRD12"/>
    <mergeCell ref="LRE12:LRL12"/>
    <mergeCell ref="LRM12:LRT12"/>
    <mergeCell ref="LRU12:LSB12"/>
    <mergeCell ref="LOK12:LOR12"/>
    <mergeCell ref="LOS12:LOZ12"/>
    <mergeCell ref="LPA12:LPH12"/>
    <mergeCell ref="LPI12:LPP12"/>
    <mergeCell ref="LPQ12:LPX12"/>
    <mergeCell ref="LPY12:LQF12"/>
    <mergeCell ref="LXQ12:LXX12"/>
    <mergeCell ref="LXY12:LYF12"/>
    <mergeCell ref="LYG12:LYN12"/>
    <mergeCell ref="LYO12:LYV12"/>
    <mergeCell ref="LYW12:LZD12"/>
    <mergeCell ref="LZE12:LZL12"/>
    <mergeCell ref="LVU12:LWB12"/>
    <mergeCell ref="LWC12:LWJ12"/>
    <mergeCell ref="LWK12:LWR12"/>
    <mergeCell ref="LWS12:LWZ12"/>
    <mergeCell ref="LXA12:LXH12"/>
    <mergeCell ref="LXI12:LXP12"/>
    <mergeCell ref="LTY12:LUF12"/>
    <mergeCell ref="LUG12:LUN12"/>
    <mergeCell ref="LUO12:LUV12"/>
    <mergeCell ref="LUW12:LVD12"/>
    <mergeCell ref="LVE12:LVL12"/>
    <mergeCell ref="LVM12:LVT12"/>
    <mergeCell ref="MDE12:MDL12"/>
    <mergeCell ref="MDM12:MDT12"/>
    <mergeCell ref="MDU12:MEB12"/>
    <mergeCell ref="MEC12:MEJ12"/>
    <mergeCell ref="MEK12:MER12"/>
    <mergeCell ref="MES12:MEZ12"/>
    <mergeCell ref="MBI12:MBP12"/>
    <mergeCell ref="MBQ12:MBX12"/>
    <mergeCell ref="MBY12:MCF12"/>
    <mergeCell ref="MCG12:MCN12"/>
    <mergeCell ref="MCO12:MCV12"/>
    <mergeCell ref="MCW12:MDD12"/>
    <mergeCell ref="LZM12:LZT12"/>
    <mergeCell ref="LZU12:MAB12"/>
    <mergeCell ref="MAC12:MAJ12"/>
    <mergeCell ref="MAK12:MAR12"/>
    <mergeCell ref="MAS12:MAZ12"/>
    <mergeCell ref="MBA12:MBH12"/>
    <mergeCell ref="MIS12:MIZ12"/>
    <mergeCell ref="MJA12:MJH12"/>
    <mergeCell ref="MJI12:MJP12"/>
    <mergeCell ref="MJQ12:MJX12"/>
    <mergeCell ref="MJY12:MKF12"/>
    <mergeCell ref="MKG12:MKN12"/>
    <mergeCell ref="MGW12:MHD12"/>
    <mergeCell ref="MHE12:MHL12"/>
    <mergeCell ref="MHM12:MHT12"/>
    <mergeCell ref="MHU12:MIB12"/>
    <mergeCell ref="MIC12:MIJ12"/>
    <mergeCell ref="MIK12:MIR12"/>
    <mergeCell ref="MFA12:MFH12"/>
    <mergeCell ref="MFI12:MFP12"/>
    <mergeCell ref="MFQ12:MFX12"/>
    <mergeCell ref="MFY12:MGF12"/>
    <mergeCell ref="MGG12:MGN12"/>
    <mergeCell ref="MGO12:MGV12"/>
    <mergeCell ref="MOG12:MON12"/>
    <mergeCell ref="MOO12:MOV12"/>
    <mergeCell ref="MOW12:MPD12"/>
    <mergeCell ref="MPE12:MPL12"/>
    <mergeCell ref="MPM12:MPT12"/>
    <mergeCell ref="MPU12:MQB12"/>
    <mergeCell ref="MMK12:MMR12"/>
    <mergeCell ref="MMS12:MMZ12"/>
    <mergeCell ref="MNA12:MNH12"/>
    <mergeCell ref="MNI12:MNP12"/>
    <mergeCell ref="MNQ12:MNX12"/>
    <mergeCell ref="MNY12:MOF12"/>
    <mergeCell ref="MKO12:MKV12"/>
    <mergeCell ref="MKW12:MLD12"/>
    <mergeCell ref="MLE12:MLL12"/>
    <mergeCell ref="MLM12:MLT12"/>
    <mergeCell ref="MLU12:MMB12"/>
    <mergeCell ref="MMC12:MMJ12"/>
    <mergeCell ref="MTU12:MUB12"/>
    <mergeCell ref="MUC12:MUJ12"/>
    <mergeCell ref="MUK12:MUR12"/>
    <mergeCell ref="MUS12:MUZ12"/>
    <mergeCell ref="MVA12:MVH12"/>
    <mergeCell ref="MVI12:MVP12"/>
    <mergeCell ref="MRY12:MSF12"/>
    <mergeCell ref="MSG12:MSN12"/>
    <mergeCell ref="MSO12:MSV12"/>
    <mergeCell ref="MSW12:MTD12"/>
    <mergeCell ref="MTE12:MTL12"/>
    <mergeCell ref="MTM12:MTT12"/>
    <mergeCell ref="MQC12:MQJ12"/>
    <mergeCell ref="MQK12:MQR12"/>
    <mergeCell ref="MQS12:MQZ12"/>
    <mergeCell ref="MRA12:MRH12"/>
    <mergeCell ref="MRI12:MRP12"/>
    <mergeCell ref="MRQ12:MRX12"/>
    <mergeCell ref="MZI12:MZP12"/>
    <mergeCell ref="MZQ12:MZX12"/>
    <mergeCell ref="MZY12:NAF12"/>
    <mergeCell ref="NAG12:NAN12"/>
    <mergeCell ref="NAO12:NAV12"/>
    <mergeCell ref="NAW12:NBD12"/>
    <mergeCell ref="MXM12:MXT12"/>
    <mergeCell ref="MXU12:MYB12"/>
    <mergeCell ref="MYC12:MYJ12"/>
    <mergeCell ref="MYK12:MYR12"/>
    <mergeCell ref="MYS12:MYZ12"/>
    <mergeCell ref="MZA12:MZH12"/>
    <mergeCell ref="MVQ12:MVX12"/>
    <mergeCell ref="MVY12:MWF12"/>
    <mergeCell ref="MWG12:MWN12"/>
    <mergeCell ref="MWO12:MWV12"/>
    <mergeCell ref="MWW12:MXD12"/>
    <mergeCell ref="MXE12:MXL12"/>
    <mergeCell ref="NEW12:NFD12"/>
    <mergeCell ref="NFE12:NFL12"/>
    <mergeCell ref="NFM12:NFT12"/>
    <mergeCell ref="NFU12:NGB12"/>
    <mergeCell ref="NGC12:NGJ12"/>
    <mergeCell ref="NGK12:NGR12"/>
    <mergeCell ref="NDA12:NDH12"/>
    <mergeCell ref="NDI12:NDP12"/>
    <mergeCell ref="NDQ12:NDX12"/>
    <mergeCell ref="NDY12:NEF12"/>
    <mergeCell ref="NEG12:NEN12"/>
    <mergeCell ref="NEO12:NEV12"/>
    <mergeCell ref="NBE12:NBL12"/>
    <mergeCell ref="NBM12:NBT12"/>
    <mergeCell ref="NBU12:NCB12"/>
    <mergeCell ref="NCC12:NCJ12"/>
    <mergeCell ref="NCK12:NCR12"/>
    <mergeCell ref="NCS12:NCZ12"/>
    <mergeCell ref="NKK12:NKR12"/>
    <mergeCell ref="NKS12:NKZ12"/>
    <mergeCell ref="NLA12:NLH12"/>
    <mergeCell ref="NLI12:NLP12"/>
    <mergeCell ref="NLQ12:NLX12"/>
    <mergeCell ref="NLY12:NMF12"/>
    <mergeCell ref="NIO12:NIV12"/>
    <mergeCell ref="NIW12:NJD12"/>
    <mergeCell ref="NJE12:NJL12"/>
    <mergeCell ref="NJM12:NJT12"/>
    <mergeCell ref="NJU12:NKB12"/>
    <mergeCell ref="NKC12:NKJ12"/>
    <mergeCell ref="NGS12:NGZ12"/>
    <mergeCell ref="NHA12:NHH12"/>
    <mergeCell ref="NHI12:NHP12"/>
    <mergeCell ref="NHQ12:NHX12"/>
    <mergeCell ref="NHY12:NIF12"/>
    <mergeCell ref="NIG12:NIN12"/>
    <mergeCell ref="NPY12:NQF12"/>
    <mergeCell ref="NQG12:NQN12"/>
    <mergeCell ref="NQO12:NQV12"/>
    <mergeCell ref="NQW12:NRD12"/>
    <mergeCell ref="NRE12:NRL12"/>
    <mergeCell ref="NRM12:NRT12"/>
    <mergeCell ref="NOC12:NOJ12"/>
    <mergeCell ref="NOK12:NOR12"/>
    <mergeCell ref="NOS12:NOZ12"/>
    <mergeCell ref="NPA12:NPH12"/>
    <mergeCell ref="NPI12:NPP12"/>
    <mergeCell ref="NPQ12:NPX12"/>
    <mergeCell ref="NMG12:NMN12"/>
    <mergeCell ref="NMO12:NMV12"/>
    <mergeCell ref="NMW12:NND12"/>
    <mergeCell ref="NNE12:NNL12"/>
    <mergeCell ref="NNM12:NNT12"/>
    <mergeCell ref="NNU12:NOB12"/>
    <mergeCell ref="NVM12:NVT12"/>
    <mergeCell ref="NVU12:NWB12"/>
    <mergeCell ref="NWC12:NWJ12"/>
    <mergeCell ref="NWK12:NWR12"/>
    <mergeCell ref="NWS12:NWZ12"/>
    <mergeCell ref="NXA12:NXH12"/>
    <mergeCell ref="NTQ12:NTX12"/>
    <mergeCell ref="NTY12:NUF12"/>
    <mergeCell ref="NUG12:NUN12"/>
    <mergeCell ref="NUO12:NUV12"/>
    <mergeCell ref="NUW12:NVD12"/>
    <mergeCell ref="NVE12:NVL12"/>
    <mergeCell ref="NRU12:NSB12"/>
    <mergeCell ref="NSC12:NSJ12"/>
    <mergeCell ref="NSK12:NSR12"/>
    <mergeCell ref="NSS12:NSZ12"/>
    <mergeCell ref="NTA12:NTH12"/>
    <mergeCell ref="NTI12:NTP12"/>
    <mergeCell ref="OBA12:OBH12"/>
    <mergeCell ref="OBI12:OBP12"/>
    <mergeCell ref="OBQ12:OBX12"/>
    <mergeCell ref="OBY12:OCF12"/>
    <mergeCell ref="OCG12:OCN12"/>
    <mergeCell ref="OCO12:OCV12"/>
    <mergeCell ref="NZE12:NZL12"/>
    <mergeCell ref="NZM12:NZT12"/>
    <mergeCell ref="NZU12:OAB12"/>
    <mergeCell ref="OAC12:OAJ12"/>
    <mergeCell ref="OAK12:OAR12"/>
    <mergeCell ref="OAS12:OAZ12"/>
    <mergeCell ref="NXI12:NXP12"/>
    <mergeCell ref="NXQ12:NXX12"/>
    <mergeCell ref="NXY12:NYF12"/>
    <mergeCell ref="NYG12:NYN12"/>
    <mergeCell ref="NYO12:NYV12"/>
    <mergeCell ref="NYW12:NZD12"/>
    <mergeCell ref="OGO12:OGV12"/>
    <mergeCell ref="OGW12:OHD12"/>
    <mergeCell ref="OHE12:OHL12"/>
    <mergeCell ref="OHM12:OHT12"/>
    <mergeCell ref="OHU12:OIB12"/>
    <mergeCell ref="OIC12:OIJ12"/>
    <mergeCell ref="OES12:OEZ12"/>
    <mergeCell ref="OFA12:OFH12"/>
    <mergeCell ref="OFI12:OFP12"/>
    <mergeCell ref="OFQ12:OFX12"/>
    <mergeCell ref="OFY12:OGF12"/>
    <mergeCell ref="OGG12:OGN12"/>
    <mergeCell ref="OCW12:ODD12"/>
    <mergeCell ref="ODE12:ODL12"/>
    <mergeCell ref="ODM12:ODT12"/>
    <mergeCell ref="ODU12:OEB12"/>
    <mergeCell ref="OEC12:OEJ12"/>
    <mergeCell ref="OEK12:OER12"/>
    <mergeCell ref="OMC12:OMJ12"/>
    <mergeCell ref="OMK12:OMR12"/>
    <mergeCell ref="OMS12:OMZ12"/>
    <mergeCell ref="ONA12:ONH12"/>
    <mergeCell ref="ONI12:ONP12"/>
    <mergeCell ref="ONQ12:ONX12"/>
    <mergeCell ref="OKG12:OKN12"/>
    <mergeCell ref="OKO12:OKV12"/>
    <mergeCell ref="OKW12:OLD12"/>
    <mergeCell ref="OLE12:OLL12"/>
    <mergeCell ref="OLM12:OLT12"/>
    <mergeCell ref="OLU12:OMB12"/>
    <mergeCell ref="OIK12:OIR12"/>
    <mergeCell ref="OIS12:OIZ12"/>
    <mergeCell ref="OJA12:OJH12"/>
    <mergeCell ref="OJI12:OJP12"/>
    <mergeCell ref="OJQ12:OJX12"/>
    <mergeCell ref="OJY12:OKF12"/>
    <mergeCell ref="ORQ12:ORX12"/>
    <mergeCell ref="ORY12:OSF12"/>
    <mergeCell ref="OSG12:OSN12"/>
    <mergeCell ref="OSO12:OSV12"/>
    <mergeCell ref="OSW12:OTD12"/>
    <mergeCell ref="OTE12:OTL12"/>
    <mergeCell ref="OPU12:OQB12"/>
    <mergeCell ref="OQC12:OQJ12"/>
    <mergeCell ref="OQK12:OQR12"/>
    <mergeCell ref="OQS12:OQZ12"/>
    <mergeCell ref="ORA12:ORH12"/>
    <mergeCell ref="ORI12:ORP12"/>
    <mergeCell ref="ONY12:OOF12"/>
    <mergeCell ref="OOG12:OON12"/>
    <mergeCell ref="OOO12:OOV12"/>
    <mergeCell ref="OOW12:OPD12"/>
    <mergeCell ref="OPE12:OPL12"/>
    <mergeCell ref="OPM12:OPT12"/>
    <mergeCell ref="OXE12:OXL12"/>
    <mergeCell ref="OXM12:OXT12"/>
    <mergeCell ref="OXU12:OYB12"/>
    <mergeCell ref="OYC12:OYJ12"/>
    <mergeCell ref="OYK12:OYR12"/>
    <mergeCell ref="OYS12:OYZ12"/>
    <mergeCell ref="OVI12:OVP12"/>
    <mergeCell ref="OVQ12:OVX12"/>
    <mergeCell ref="OVY12:OWF12"/>
    <mergeCell ref="OWG12:OWN12"/>
    <mergeCell ref="OWO12:OWV12"/>
    <mergeCell ref="OWW12:OXD12"/>
    <mergeCell ref="OTM12:OTT12"/>
    <mergeCell ref="OTU12:OUB12"/>
    <mergeCell ref="OUC12:OUJ12"/>
    <mergeCell ref="OUK12:OUR12"/>
    <mergeCell ref="OUS12:OUZ12"/>
    <mergeCell ref="OVA12:OVH12"/>
    <mergeCell ref="PCS12:PCZ12"/>
    <mergeCell ref="PDA12:PDH12"/>
    <mergeCell ref="PDI12:PDP12"/>
    <mergeCell ref="PDQ12:PDX12"/>
    <mergeCell ref="PDY12:PEF12"/>
    <mergeCell ref="PEG12:PEN12"/>
    <mergeCell ref="PAW12:PBD12"/>
    <mergeCell ref="PBE12:PBL12"/>
    <mergeCell ref="PBM12:PBT12"/>
    <mergeCell ref="PBU12:PCB12"/>
    <mergeCell ref="PCC12:PCJ12"/>
    <mergeCell ref="PCK12:PCR12"/>
    <mergeCell ref="OZA12:OZH12"/>
    <mergeCell ref="OZI12:OZP12"/>
    <mergeCell ref="OZQ12:OZX12"/>
    <mergeCell ref="OZY12:PAF12"/>
    <mergeCell ref="PAG12:PAN12"/>
    <mergeCell ref="PAO12:PAV12"/>
    <mergeCell ref="PIG12:PIN12"/>
    <mergeCell ref="PIO12:PIV12"/>
    <mergeCell ref="PIW12:PJD12"/>
    <mergeCell ref="PJE12:PJL12"/>
    <mergeCell ref="PJM12:PJT12"/>
    <mergeCell ref="PJU12:PKB12"/>
    <mergeCell ref="PGK12:PGR12"/>
    <mergeCell ref="PGS12:PGZ12"/>
    <mergeCell ref="PHA12:PHH12"/>
    <mergeCell ref="PHI12:PHP12"/>
    <mergeCell ref="PHQ12:PHX12"/>
    <mergeCell ref="PHY12:PIF12"/>
    <mergeCell ref="PEO12:PEV12"/>
    <mergeCell ref="PEW12:PFD12"/>
    <mergeCell ref="PFE12:PFL12"/>
    <mergeCell ref="PFM12:PFT12"/>
    <mergeCell ref="PFU12:PGB12"/>
    <mergeCell ref="PGC12:PGJ12"/>
    <mergeCell ref="PNU12:POB12"/>
    <mergeCell ref="POC12:POJ12"/>
    <mergeCell ref="POK12:POR12"/>
    <mergeCell ref="POS12:POZ12"/>
    <mergeCell ref="PPA12:PPH12"/>
    <mergeCell ref="PPI12:PPP12"/>
    <mergeCell ref="PLY12:PMF12"/>
    <mergeCell ref="PMG12:PMN12"/>
    <mergeCell ref="PMO12:PMV12"/>
    <mergeCell ref="PMW12:PND12"/>
    <mergeCell ref="PNE12:PNL12"/>
    <mergeCell ref="PNM12:PNT12"/>
    <mergeCell ref="PKC12:PKJ12"/>
    <mergeCell ref="PKK12:PKR12"/>
    <mergeCell ref="PKS12:PKZ12"/>
    <mergeCell ref="PLA12:PLH12"/>
    <mergeCell ref="PLI12:PLP12"/>
    <mergeCell ref="PLQ12:PLX12"/>
    <mergeCell ref="PTI12:PTP12"/>
    <mergeCell ref="PTQ12:PTX12"/>
    <mergeCell ref="PTY12:PUF12"/>
    <mergeCell ref="PUG12:PUN12"/>
    <mergeCell ref="PUO12:PUV12"/>
    <mergeCell ref="PUW12:PVD12"/>
    <mergeCell ref="PRM12:PRT12"/>
    <mergeCell ref="PRU12:PSB12"/>
    <mergeCell ref="PSC12:PSJ12"/>
    <mergeCell ref="PSK12:PSR12"/>
    <mergeCell ref="PSS12:PSZ12"/>
    <mergeCell ref="PTA12:PTH12"/>
    <mergeCell ref="PPQ12:PPX12"/>
    <mergeCell ref="PPY12:PQF12"/>
    <mergeCell ref="PQG12:PQN12"/>
    <mergeCell ref="PQO12:PQV12"/>
    <mergeCell ref="PQW12:PRD12"/>
    <mergeCell ref="PRE12:PRL12"/>
    <mergeCell ref="PYW12:PZD12"/>
    <mergeCell ref="PZE12:PZL12"/>
    <mergeCell ref="PZM12:PZT12"/>
    <mergeCell ref="PZU12:QAB12"/>
    <mergeCell ref="QAC12:QAJ12"/>
    <mergeCell ref="QAK12:QAR12"/>
    <mergeCell ref="PXA12:PXH12"/>
    <mergeCell ref="PXI12:PXP12"/>
    <mergeCell ref="PXQ12:PXX12"/>
    <mergeCell ref="PXY12:PYF12"/>
    <mergeCell ref="PYG12:PYN12"/>
    <mergeCell ref="PYO12:PYV12"/>
    <mergeCell ref="PVE12:PVL12"/>
    <mergeCell ref="PVM12:PVT12"/>
    <mergeCell ref="PVU12:PWB12"/>
    <mergeCell ref="PWC12:PWJ12"/>
    <mergeCell ref="PWK12:PWR12"/>
    <mergeCell ref="PWS12:PWZ12"/>
    <mergeCell ref="QEK12:QER12"/>
    <mergeCell ref="QES12:QEZ12"/>
    <mergeCell ref="QFA12:QFH12"/>
    <mergeCell ref="QFI12:QFP12"/>
    <mergeCell ref="QFQ12:QFX12"/>
    <mergeCell ref="QFY12:QGF12"/>
    <mergeCell ref="QCO12:QCV12"/>
    <mergeCell ref="QCW12:QDD12"/>
    <mergeCell ref="QDE12:QDL12"/>
    <mergeCell ref="QDM12:QDT12"/>
    <mergeCell ref="QDU12:QEB12"/>
    <mergeCell ref="QEC12:QEJ12"/>
    <mergeCell ref="QAS12:QAZ12"/>
    <mergeCell ref="QBA12:QBH12"/>
    <mergeCell ref="QBI12:QBP12"/>
    <mergeCell ref="QBQ12:QBX12"/>
    <mergeCell ref="QBY12:QCF12"/>
    <mergeCell ref="QCG12:QCN12"/>
    <mergeCell ref="QJY12:QKF12"/>
    <mergeCell ref="QKG12:QKN12"/>
    <mergeCell ref="QKO12:QKV12"/>
    <mergeCell ref="QKW12:QLD12"/>
    <mergeCell ref="QLE12:QLL12"/>
    <mergeCell ref="QLM12:QLT12"/>
    <mergeCell ref="QIC12:QIJ12"/>
    <mergeCell ref="QIK12:QIR12"/>
    <mergeCell ref="QIS12:QIZ12"/>
    <mergeCell ref="QJA12:QJH12"/>
    <mergeCell ref="QJI12:QJP12"/>
    <mergeCell ref="QJQ12:QJX12"/>
    <mergeCell ref="QGG12:QGN12"/>
    <mergeCell ref="QGO12:QGV12"/>
    <mergeCell ref="QGW12:QHD12"/>
    <mergeCell ref="QHE12:QHL12"/>
    <mergeCell ref="QHM12:QHT12"/>
    <mergeCell ref="QHU12:QIB12"/>
    <mergeCell ref="QPM12:QPT12"/>
    <mergeCell ref="QPU12:QQB12"/>
    <mergeCell ref="QQC12:QQJ12"/>
    <mergeCell ref="QQK12:QQR12"/>
    <mergeCell ref="QQS12:QQZ12"/>
    <mergeCell ref="QRA12:QRH12"/>
    <mergeCell ref="QNQ12:QNX12"/>
    <mergeCell ref="QNY12:QOF12"/>
    <mergeCell ref="QOG12:QON12"/>
    <mergeCell ref="QOO12:QOV12"/>
    <mergeCell ref="QOW12:QPD12"/>
    <mergeCell ref="QPE12:QPL12"/>
    <mergeCell ref="QLU12:QMB12"/>
    <mergeCell ref="QMC12:QMJ12"/>
    <mergeCell ref="QMK12:QMR12"/>
    <mergeCell ref="QMS12:QMZ12"/>
    <mergeCell ref="QNA12:QNH12"/>
    <mergeCell ref="QNI12:QNP12"/>
    <mergeCell ref="QVA12:QVH12"/>
    <mergeCell ref="QVI12:QVP12"/>
    <mergeCell ref="QVQ12:QVX12"/>
    <mergeCell ref="QVY12:QWF12"/>
    <mergeCell ref="QWG12:QWN12"/>
    <mergeCell ref="QWO12:QWV12"/>
    <mergeCell ref="QTE12:QTL12"/>
    <mergeCell ref="QTM12:QTT12"/>
    <mergeCell ref="QTU12:QUB12"/>
    <mergeCell ref="QUC12:QUJ12"/>
    <mergeCell ref="QUK12:QUR12"/>
    <mergeCell ref="QUS12:QUZ12"/>
    <mergeCell ref="QRI12:QRP12"/>
    <mergeCell ref="QRQ12:QRX12"/>
    <mergeCell ref="QRY12:QSF12"/>
    <mergeCell ref="QSG12:QSN12"/>
    <mergeCell ref="QSO12:QSV12"/>
    <mergeCell ref="QSW12:QTD12"/>
    <mergeCell ref="RAO12:RAV12"/>
    <mergeCell ref="RAW12:RBD12"/>
    <mergeCell ref="RBE12:RBL12"/>
    <mergeCell ref="RBM12:RBT12"/>
    <mergeCell ref="RBU12:RCB12"/>
    <mergeCell ref="RCC12:RCJ12"/>
    <mergeCell ref="QYS12:QYZ12"/>
    <mergeCell ref="QZA12:QZH12"/>
    <mergeCell ref="QZI12:QZP12"/>
    <mergeCell ref="QZQ12:QZX12"/>
    <mergeCell ref="QZY12:RAF12"/>
    <mergeCell ref="RAG12:RAN12"/>
    <mergeCell ref="QWW12:QXD12"/>
    <mergeCell ref="QXE12:QXL12"/>
    <mergeCell ref="QXM12:QXT12"/>
    <mergeCell ref="QXU12:QYB12"/>
    <mergeCell ref="QYC12:QYJ12"/>
    <mergeCell ref="QYK12:QYR12"/>
    <mergeCell ref="RGC12:RGJ12"/>
    <mergeCell ref="RGK12:RGR12"/>
    <mergeCell ref="RGS12:RGZ12"/>
    <mergeCell ref="RHA12:RHH12"/>
    <mergeCell ref="RHI12:RHP12"/>
    <mergeCell ref="RHQ12:RHX12"/>
    <mergeCell ref="REG12:REN12"/>
    <mergeCell ref="REO12:REV12"/>
    <mergeCell ref="REW12:RFD12"/>
    <mergeCell ref="RFE12:RFL12"/>
    <mergeCell ref="RFM12:RFT12"/>
    <mergeCell ref="RFU12:RGB12"/>
    <mergeCell ref="RCK12:RCR12"/>
    <mergeCell ref="RCS12:RCZ12"/>
    <mergeCell ref="RDA12:RDH12"/>
    <mergeCell ref="RDI12:RDP12"/>
    <mergeCell ref="RDQ12:RDX12"/>
    <mergeCell ref="RDY12:REF12"/>
    <mergeCell ref="RLQ12:RLX12"/>
    <mergeCell ref="RLY12:RMF12"/>
    <mergeCell ref="RMG12:RMN12"/>
    <mergeCell ref="RMO12:RMV12"/>
    <mergeCell ref="RMW12:RND12"/>
    <mergeCell ref="RNE12:RNL12"/>
    <mergeCell ref="RJU12:RKB12"/>
    <mergeCell ref="RKC12:RKJ12"/>
    <mergeCell ref="RKK12:RKR12"/>
    <mergeCell ref="RKS12:RKZ12"/>
    <mergeCell ref="RLA12:RLH12"/>
    <mergeCell ref="RLI12:RLP12"/>
    <mergeCell ref="RHY12:RIF12"/>
    <mergeCell ref="RIG12:RIN12"/>
    <mergeCell ref="RIO12:RIV12"/>
    <mergeCell ref="RIW12:RJD12"/>
    <mergeCell ref="RJE12:RJL12"/>
    <mergeCell ref="RJM12:RJT12"/>
    <mergeCell ref="RRE12:RRL12"/>
    <mergeCell ref="RRM12:RRT12"/>
    <mergeCell ref="RRU12:RSB12"/>
    <mergeCell ref="RSC12:RSJ12"/>
    <mergeCell ref="RSK12:RSR12"/>
    <mergeCell ref="RSS12:RSZ12"/>
    <mergeCell ref="RPI12:RPP12"/>
    <mergeCell ref="RPQ12:RPX12"/>
    <mergeCell ref="RPY12:RQF12"/>
    <mergeCell ref="RQG12:RQN12"/>
    <mergeCell ref="RQO12:RQV12"/>
    <mergeCell ref="RQW12:RRD12"/>
    <mergeCell ref="RNM12:RNT12"/>
    <mergeCell ref="RNU12:ROB12"/>
    <mergeCell ref="ROC12:ROJ12"/>
    <mergeCell ref="ROK12:ROR12"/>
    <mergeCell ref="ROS12:ROZ12"/>
    <mergeCell ref="RPA12:RPH12"/>
    <mergeCell ref="RWS12:RWZ12"/>
    <mergeCell ref="RXA12:RXH12"/>
    <mergeCell ref="RXI12:RXP12"/>
    <mergeCell ref="RXQ12:RXX12"/>
    <mergeCell ref="RXY12:RYF12"/>
    <mergeCell ref="RYG12:RYN12"/>
    <mergeCell ref="RUW12:RVD12"/>
    <mergeCell ref="RVE12:RVL12"/>
    <mergeCell ref="RVM12:RVT12"/>
    <mergeCell ref="RVU12:RWB12"/>
    <mergeCell ref="RWC12:RWJ12"/>
    <mergeCell ref="RWK12:RWR12"/>
    <mergeCell ref="RTA12:RTH12"/>
    <mergeCell ref="RTI12:RTP12"/>
    <mergeCell ref="RTQ12:RTX12"/>
    <mergeCell ref="RTY12:RUF12"/>
    <mergeCell ref="RUG12:RUN12"/>
    <mergeCell ref="RUO12:RUV12"/>
    <mergeCell ref="SCG12:SCN12"/>
    <mergeCell ref="SCO12:SCV12"/>
    <mergeCell ref="SCW12:SDD12"/>
    <mergeCell ref="SDE12:SDL12"/>
    <mergeCell ref="SDM12:SDT12"/>
    <mergeCell ref="SDU12:SEB12"/>
    <mergeCell ref="SAK12:SAR12"/>
    <mergeCell ref="SAS12:SAZ12"/>
    <mergeCell ref="SBA12:SBH12"/>
    <mergeCell ref="SBI12:SBP12"/>
    <mergeCell ref="SBQ12:SBX12"/>
    <mergeCell ref="SBY12:SCF12"/>
    <mergeCell ref="RYO12:RYV12"/>
    <mergeCell ref="RYW12:RZD12"/>
    <mergeCell ref="RZE12:RZL12"/>
    <mergeCell ref="RZM12:RZT12"/>
    <mergeCell ref="RZU12:SAB12"/>
    <mergeCell ref="SAC12:SAJ12"/>
    <mergeCell ref="SHU12:SIB12"/>
    <mergeCell ref="SIC12:SIJ12"/>
    <mergeCell ref="SIK12:SIR12"/>
    <mergeCell ref="SIS12:SIZ12"/>
    <mergeCell ref="SJA12:SJH12"/>
    <mergeCell ref="SJI12:SJP12"/>
    <mergeCell ref="SFY12:SGF12"/>
    <mergeCell ref="SGG12:SGN12"/>
    <mergeCell ref="SGO12:SGV12"/>
    <mergeCell ref="SGW12:SHD12"/>
    <mergeCell ref="SHE12:SHL12"/>
    <mergeCell ref="SHM12:SHT12"/>
    <mergeCell ref="SEC12:SEJ12"/>
    <mergeCell ref="SEK12:SER12"/>
    <mergeCell ref="SES12:SEZ12"/>
    <mergeCell ref="SFA12:SFH12"/>
    <mergeCell ref="SFI12:SFP12"/>
    <mergeCell ref="SFQ12:SFX12"/>
    <mergeCell ref="SNI12:SNP12"/>
    <mergeCell ref="SNQ12:SNX12"/>
    <mergeCell ref="SNY12:SOF12"/>
    <mergeCell ref="SOG12:SON12"/>
    <mergeCell ref="SOO12:SOV12"/>
    <mergeCell ref="SOW12:SPD12"/>
    <mergeCell ref="SLM12:SLT12"/>
    <mergeCell ref="SLU12:SMB12"/>
    <mergeCell ref="SMC12:SMJ12"/>
    <mergeCell ref="SMK12:SMR12"/>
    <mergeCell ref="SMS12:SMZ12"/>
    <mergeCell ref="SNA12:SNH12"/>
    <mergeCell ref="SJQ12:SJX12"/>
    <mergeCell ref="SJY12:SKF12"/>
    <mergeCell ref="SKG12:SKN12"/>
    <mergeCell ref="SKO12:SKV12"/>
    <mergeCell ref="SKW12:SLD12"/>
    <mergeCell ref="SLE12:SLL12"/>
    <mergeCell ref="SSW12:STD12"/>
    <mergeCell ref="STE12:STL12"/>
    <mergeCell ref="STM12:STT12"/>
    <mergeCell ref="STU12:SUB12"/>
    <mergeCell ref="SUC12:SUJ12"/>
    <mergeCell ref="SUK12:SUR12"/>
    <mergeCell ref="SRA12:SRH12"/>
    <mergeCell ref="SRI12:SRP12"/>
    <mergeCell ref="SRQ12:SRX12"/>
    <mergeCell ref="SRY12:SSF12"/>
    <mergeCell ref="SSG12:SSN12"/>
    <mergeCell ref="SSO12:SSV12"/>
    <mergeCell ref="SPE12:SPL12"/>
    <mergeCell ref="SPM12:SPT12"/>
    <mergeCell ref="SPU12:SQB12"/>
    <mergeCell ref="SQC12:SQJ12"/>
    <mergeCell ref="SQK12:SQR12"/>
    <mergeCell ref="SQS12:SQZ12"/>
    <mergeCell ref="SYK12:SYR12"/>
    <mergeCell ref="SYS12:SYZ12"/>
    <mergeCell ref="SZA12:SZH12"/>
    <mergeCell ref="SZI12:SZP12"/>
    <mergeCell ref="SZQ12:SZX12"/>
    <mergeCell ref="SZY12:TAF12"/>
    <mergeCell ref="SWO12:SWV12"/>
    <mergeCell ref="SWW12:SXD12"/>
    <mergeCell ref="SXE12:SXL12"/>
    <mergeCell ref="SXM12:SXT12"/>
    <mergeCell ref="SXU12:SYB12"/>
    <mergeCell ref="SYC12:SYJ12"/>
    <mergeCell ref="SUS12:SUZ12"/>
    <mergeCell ref="SVA12:SVH12"/>
    <mergeCell ref="SVI12:SVP12"/>
    <mergeCell ref="SVQ12:SVX12"/>
    <mergeCell ref="SVY12:SWF12"/>
    <mergeCell ref="SWG12:SWN12"/>
    <mergeCell ref="TDY12:TEF12"/>
    <mergeCell ref="TEG12:TEN12"/>
    <mergeCell ref="TEO12:TEV12"/>
    <mergeCell ref="TEW12:TFD12"/>
    <mergeCell ref="TFE12:TFL12"/>
    <mergeCell ref="TFM12:TFT12"/>
    <mergeCell ref="TCC12:TCJ12"/>
    <mergeCell ref="TCK12:TCR12"/>
    <mergeCell ref="TCS12:TCZ12"/>
    <mergeCell ref="TDA12:TDH12"/>
    <mergeCell ref="TDI12:TDP12"/>
    <mergeCell ref="TDQ12:TDX12"/>
    <mergeCell ref="TAG12:TAN12"/>
    <mergeCell ref="TAO12:TAV12"/>
    <mergeCell ref="TAW12:TBD12"/>
    <mergeCell ref="TBE12:TBL12"/>
    <mergeCell ref="TBM12:TBT12"/>
    <mergeCell ref="TBU12:TCB12"/>
    <mergeCell ref="TJM12:TJT12"/>
    <mergeCell ref="TJU12:TKB12"/>
    <mergeCell ref="TKC12:TKJ12"/>
    <mergeCell ref="TKK12:TKR12"/>
    <mergeCell ref="TKS12:TKZ12"/>
    <mergeCell ref="TLA12:TLH12"/>
    <mergeCell ref="THQ12:THX12"/>
    <mergeCell ref="THY12:TIF12"/>
    <mergeCell ref="TIG12:TIN12"/>
    <mergeCell ref="TIO12:TIV12"/>
    <mergeCell ref="TIW12:TJD12"/>
    <mergeCell ref="TJE12:TJL12"/>
    <mergeCell ref="TFU12:TGB12"/>
    <mergeCell ref="TGC12:TGJ12"/>
    <mergeCell ref="TGK12:TGR12"/>
    <mergeCell ref="TGS12:TGZ12"/>
    <mergeCell ref="THA12:THH12"/>
    <mergeCell ref="THI12:THP12"/>
    <mergeCell ref="TPA12:TPH12"/>
    <mergeCell ref="TPI12:TPP12"/>
    <mergeCell ref="TPQ12:TPX12"/>
    <mergeCell ref="TPY12:TQF12"/>
    <mergeCell ref="TQG12:TQN12"/>
    <mergeCell ref="TQO12:TQV12"/>
    <mergeCell ref="TNE12:TNL12"/>
    <mergeCell ref="TNM12:TNT12"/>
    <mergeCell ref="TNU12:TOB12"/>
    <mergeCell ref="TOC12:TOJ12"/>
    <mergeCell ref="TOK12:TOR12"/>
    <mergeCell ref="TOS12:TOZ12"/>
    <mergeCell ref="TLI12:TLP12"/>
    <mergeCell ref="TLQ12:TLX12"/>
    <mergeCell ref="TLY12:TMF12"/>
    <mergeCell ref="TMG12:TMN12"/>
    <mergeCell ref="TMO12:TMV12"/>
    <mergeCell ref="TMW12:TND12"/>
    <mergeCell ref="TUO12:TUV12"/>
    <mergeCell ref="TUW12:TVD12"/>
    <mergeCell ref="TVE12:TVL12"/>
    <mergeCell ref="TVM12:TVT12"/>
    <mergeCell ref="TVU12:TWB12"/>
    <mergeCell ref="TWC12:TWJ12"/>
    <mergeCell ref="TSS12:TSZ12"/>
    <mergeCell ref="TTA12:TTH12"/>
    <mergeCell ref="TTI12:TTP12"/>
    <mergeCell ref="TTQ12:TTX12"/>
    <mergeCell ref="TTY12:TUF12"/>
    <mergeCell ref="TUG12:TUN12"/>
    <mergeCell ref="TQW12:TRD12"/>
    <mergeCell ref="TRE12:TRL12"/>
    <mergeCell ref="TRM12:TRT12"/>
    <mergeCell ref="TRU12:TSB12"/>
    <mergeCell ref="TSC12:TSJ12"/>
    <mergeCell ref="TSK12:TSR12"/>
    <mergeCell ref="UAC12:UAJ12"/>
    <mergeCell ref="UAK12:UAR12"/>
    <mergeCell ref="UAS12:UAZ12"/>
    <mergeCell ref="UBA12:UBH12"/>
    <mergeCell ref="UBI12:UBP12"/>
    <mergeCell ref="UBQ12:UBX12"/>
    <mergeCell ref="TYG12:TYN12"/>
    <mergeCell ref="TYO12:TYV12"/>
    <mergeCell ref="TYW12:TZD12"/>
    <mergeCell ref="TZE12:TZL12"/>
    <mergeCell ref="TZM12:TZT12"/>
    <mergeCell ref="TZU12:UAB12"/>
    <mergeCell ref="TWK12:TWR12"/>
    <mergeCell ref="TWS12:TWZ12"/>
    <mergeCell ref="TXA12:TXH12"/>
    <mergeCell ref="TXI12:TXP12"/>
    <mergeCell ref="TXQ12:TXX12"/>
    <mergeCell ref="TXY12:TYF12"/>
    <mergeCell ref="UFQ12:UFX12"/>
    <mergeCell ref="UFY12:UGF12"/>
    <mergeCell ref="UGG12:UGN12"/>
    <mergeCell ref="UGO12:UGV12"/>
    <mergeCell ref="UGW12:UHD12"/>
    <mergeCell ref="UHE12:UHL12"/>
    <mergeCell ref="UDU12:UEB12"/>
    <mergeCell ref="UEC12:UEJ12"/>
    <mergeCell ref="UEK12:UER12"/>
    <mergeCell ref="UES12:UEZ12"/>
    <mergeCell ref="UFA12:UFH12"/>
    <mergeCell ref="UFI12:UFP12"/>
    <mergeCell ref="UBY12:UCF12"/>
    <mergeCell ref="UCG12:UCN12"/>
    <mergeCell ref="UCO12:UCV12"/>
    <mergeCell ref="UCW12:UDD12"/>
    <mergeCell ref="UDE12:UDL12"/>
    <mergeCell ref="UDM12:UDT12"/>
    <mergeCell ref="ULE12:ULL12"/>
    <mergeCell ref="ULM12:ULT12"/>
    <mergeCell ref="ULU12:UMB12"/>
    <mergeCell ref="UMC12:UMJ12"/>
    <mergeCell ref="UMK12:UMR12"/>
    <mergeCell ref="UMS12:UMZ12"/>
    <mergeCell ref="UJI12:UJP12"/>
    <mergeCell ref="UJQ12:UJX12"/>
    <mergeCell ref="UJY12:UKF12"/>
    <mergeCell ref="UKG12:UKN12"/>
    <mergeCell ref="UKO12:UKV12"/>
    <mergeCell ref="UKW12:ULD12"/>
    <mergeCell ref="UHM12:UHT12"/>
    <mergeCell ref="UHU12:UIB12"/>
    <mergeCell ref="UIC12:UIJ12"/>
    <mergeCell ref="UIK12:UIR12"/>
    <mergeCell ref="UIS12:UIZ12"/>
    <mergeCell ref="UJA12:UJH12"/>
    <mergeCell ref="UQS12:UQZ12"/>
    <mergeCell ref="URA12:URH12"/>
    <mergeCell ref="URI12:URP12"/>
    <mergeCell ref="URQ12:URX12"/>
    <mergeCell ref="URY12:USF12"/>
    <mergeCell ref="USG12:USN12"/>
    <mergeCell ref="UOW12:UPD12"/>
    <mergeCell ref="UPE12:UPL12"/>
    <mergeCell ref="UPM12:UPT12"/>
    <mergeCell ref="UPU12:UQB12"/>
    <mergeCell ref="UQC12:UQJ12"/>
    <mergeCell ref="UQK12:UQR12"/>
    <mergeCell ref="UNA12:UNH12"/>
    <mergeCell ref="UNI12:UNP12"/>
    <mergeCell ref="UNQ12:UNX12"/>
    <mergeCell ref="UNY12:UOF12"/>
    <mergeCell ref="UOG12:UON12"/>
    <mergeCell ref="UOO12:UOV12"/>
    <mergeCell ref="UWG12:UWN12"/>
    <mergeCell ref="UWO12:UWV12"/>
    <mergeCell ref="UWW12:UXD12"/>
    <mergeCell ref="UXE12:UXL12"/>
    <mergeCell ref="UXM12:UXT12"/>
    <mergeCell ref="UXU12:UYB12"/>
    <mergeCell ref="UUK12:UUR12"/>
    <mergeCell ref="UUS12:UUZ12"/>
    <mergeCell ref="UVA12:UVH12"/>
    <mergeCell ref="UVI12:UVP12"/>
    <mergeCell ref="UVQ12:UVX12"/>
    <mergeCell ref="UVY12:UWF12"/>
    <mergeCell ref="USO12:USV12"/>
    <mergeCell ref="USW12:UTD12"/>
    <mergeCell ref="UTE12:UTL12"/>
    <mergeCell ref="UTM12:UTT12"/>
    <mergeCell ref="UTU12:UUB12"/>
    <mergeCell ref="UUC12:UUJ12"/>
    <mergeCell ref="VBU12:VCB12"/>
    <mergeCell ref="VCC12:VCJ12"/>
    <mergeCell ref="VCK12:VCR12"/>
    <mergeCell ref="VCS12:VCZ12"/>
    <mergeCell ref="VDA12:VDH12"/>
    <mergeCell ref="VDI12:VDP12"/>
    <mergeCell ref="UZY12:VAF12"/>
    <mergeCell ref="VAG12:VAN12"/>
    <mergeCell ref="VAO12:VAV12"/>
    <mergeCell ref="VAW12:VBD12"/>
    <mergeCell ref="VBE12:VBL12"/>
    <mergeCell ref="VBM12:VBT12"/>
    <mergeCell ref="UYC12:UYJ12"/>
    <mergeCell ref="UYK12:UYR12"/>
    <mergeCell ref="UYS12:UYZ12"/>
    <mergeCell ref="UZA12:UZH12"/>
    <mergeCell ref="UZI12:UZP12"/>
    <mergeCell ref="UZQ12:UZX12"/>
    <mergeCell ref="VHI12:VHP12"/>
    <mergeCell ref="VHQ12:VHX12"/>
    <mergeCell ref="VHY12:VIF12"/>
    <mergeCell ref="VIG12:VIN12"/>
    <mergeCell ref="VIO12:VIV12"/>
    <mergeCell ref="VIW12:VJD12"/>
    <mergeCell ref="VFM12:VFT12"/>
    <mergeCell ref="VFU12:VGB12"/>
    <mergeCell ref="VGC12:VGJ12"/>
    <mergeCell ref="VGK12:VGR12"/>
    <mergeCell ref="VGS12:VGZ12"/>
    <mergeCell ref="VHA12:VHH12"/>
    <mergeCell ref="VDQ12:VDX12"/>
    <mergeCell ref="VDY12:VEF12"/>
    <mergeCell ref="VEG12:VEN12"/>
    <mergeCell ref="VEO12:VEV12"/>
    <mergeCell ref="VEW12:VFD12"/>
    <mergeCell ref="VFE12:VFL12"/>
    <mergeCell ref="VMW12:VND12"/>
    <mergeCell ref="VNE12:VNL12"/>
    <mergeCell ref="VNM12:VNT12"/>
    <mergeCell ref="VNU12:VOB12"/>
    <mergeCell ref="VOC12:VOJ12"/>
    <mergeCell ref="VOK12:VOR12"/>
    <mergeCell ref="VLA12:VLH12"/>
    <mergeCell ref="VLI12:VLP12"/>
    <mergeCell ref="VLQ12:VLX12"/>
    <mergeCell ref="VLY12:VMF12"/>
    <mergeCell ref="VMG12:VMN12"/>
    <mergeCell ref="VMO12:VMV12"/>
    <mergeCell ref="VJE12:VJL12"/>
    <mergeCell ref="VJM12:VJT12"/>
    <mergeCell ref="VJU12:VKB12"/>
    <mergeCell ref="VKC12:VKJ12"/>
    <mergeCell ref="VKK12:VKR12"/>
    <mergeCell ref="VKS12:VKZ12"/>
    <mergeCell ref="VSK12:VSR12"/>
    <mergeCell ref="VSS12:VSZ12"/>
    <mergeCell ref="VTA12:VTH12"/>
    <mergeCell ref="VTI12:VTP12"/>
    <mergeCell ref="VTQ12:VTX12"/>
    <mergeCell ref="VTY12:VUF12"/>
    <mergeCell ref="VQO12:VQV12"/>
    <mergeCell ref="VQW12:VRD12"/>
    <mergeCell ref="VRE12:VRL12"/>
    <mergeCell ref="VRM12:VRT12"/>
    <mergeCell ref="VRU12:VSB12"/>
    <mergeCell ref="VSC12:VSJ12"/>
    <mergeCell ref="VOS12:VOZ12"/>
    <mergeCell ref="VPA12:VPH12"/>
    <mergeCell ref="VPI12:VPP12"/>
    <mergeCell ref="VPQ12:VPX12"/>
    <mergeCell ref="VPY12:VQF12"/>
    <mergeCell ref="VQG12:VQN12"/>
    <mergeCell ref="VXY12:VYF12"/>
    <mergeCell ref="VYG12:VYN12"/>
    <mergeCell ref="VYO12:VYV12"/>
    <mergeCell ref="VYW12:VZD12"/>
    <mergeCell ref="VZE12:VZL12"/>
    <mergeCell ref="VZM12:VZT12"/>
    <mergeCell ref="VWC12:VWJ12"/>
    <mergeCell ref="VWK12:VWR12"/>
    <mergeCell ref="VWS12:VWZ12"/>
    <mergeCell ref="VXA12:VXH12"/>
    <mergeCell ref="VXI12:VXP12"/>
    <mergeCell ref="VXQ12:VXX12"/>
    <mergeCell ref="VUG12:VUN12"/>
    <mergeCell ref="VUO12:VUV12"/>
    <mergeCell ref="VUW12:VVD12"/>
    <mergeCell ref="VVE12:VVL12"/>
    <mergeCell ref="VVM12:VVT12"/>
    <mergeCell ref="VVU12:VWB12"/>
    <mergeCell ref="WDM12:WDT12"/>
    <mergeCell ref="WDU12:WEB12"/>
    <mergeCell ref="WEC12:WEJ12"/>
    <mergeCell ref="WEK12:WER12"/>
    <mergeCell ref="WES12:WEZ12"/>
    <mergeCell ref="WFA12:WFH12"/>
    <mergeCell ref="WBQ12:WBX12"/>
    <mergeCell ref="WBY12:WCF12"/>
    <mergeCell ref="WCG12:WCN12"/>
    <mergeCell ref="WCO12:WCV12"/>
    <mergeCell ref="WCW12:WDD12"/>
    <mergeCell ref="WDE12:WDL12"/>
    <mergeCell ref="VZU12:WAB12"/>
    <mergeCell ref="WAC12:WAJ12"/>
    <mergeCell ref="WAK12:WAR12"/>
    <mergeCell ref="WAS12:WAZ12"/>
    <mergeCell ref="WBA12:WBH12"/>
    <mergeCell ref="WBI12:WBP12"/>
    <mergeCell ref="WJA12:WJH12"/>
    <mergeCell ref="WJI12:WJP12"/>
    <mergeCell ref="WJQ12:WJX12"/>
    <mergeCell ref="WJY12:WKF12"/>
    <mergeCell ref="WKG12:WKN12"/>
    <mergeCell ref="WKO12:WKV12"/>
    <mergeCell ref="WHE12:WHL12"/>
    <mergeCell ref="WHM12:WHT12"/>
    <mergeCell ref="WHU12:WIB12"/>
    <mergeCell ref="WIC12:WIJ12"/>
    <mergeCell ref="WIK12:WIR12"/>
    <mergeCell ref="WIS12:WIZ12"/>
    <mergeCell ref="WFI12:WFP12"/>
    <mergeCell ref="WFQ12:WFX12"/>
    <mergeCell ref="WFY12:WGF12"/>
    <mergeCell ref="WGG12:WGN12"/>
    <mergeCell ref="WGO12:WGV12"/>
    <mergeCell ref="WGW12:WHD12"/>
    <mergeCell ref="WOO12:WOV12"/>
    <mergeCell ref="WOW12:WPD12"/>
    <mergeCell ref="WPE12:WPL12"/>
    <mergeCell ref="WPM12:WPT12"/>
    <mergeCell ref="WPU12:WQB12"/>
    <mergeCell ref="WQC12:WQJ12"/>
    <mergeCell ref="WMS12:WMZ12"/>
    <mergeCell ref="WNA12:WNH12"/>
    <mergeCell ref="WNI12:WNP12"/>
    <mergeCell ref="WNQ12:WNX12"/>
    <mergeCell ref="WNY12:WOF12"/>
    <mergeCell ref="WOG12:WON12"/>
    <mergeCell ref="WKW12:WLD12"/>
    <mergeCell ref="WLE12:WLL12"/>
    <mergeCell ref="WLM12:WLT12"/>
    <mergeCell ref="WLU12:WMB12"/>
    <mergeCell ref="WMC12:WMJ12"/>
    <mergeCell ref="WMK12:WMR12"/>
    <mergeCell ref="WUK12:WUR12"/>
    <mergeCell ref="WUS12:WUZ12"/>
    <mergeCell ref="WVA12:WVH12"/>
    <mergeCell ref="WVI12:WVP12"/>
    <mergeCell ref="WVQ12:WVX12"/>
    <mergeCell ref="WSG12:WSN12"/>
    <mergeCell ref="WSO12:WSV12"/>
    <mergeCell ref="WSW12:WTD12"/>
    <mergeCell ref="WTE12:WTL12"/>
    <mergeCell ref="WTM12:WTT12"/>
    <mergeCell ref="WTU12:WUB12"/>
    <mergeCell ref="WQK12:WQR12"/>
    <mergeCell ref="WQS12:WQZ12"/>
    <mergeCell ref="WRA12:WRH12"/>
    <mergeCell ref="WRI12:WRP12"/>
    <mergeCell ref="WRQ12:WRX12"/>
    <mergeCell ref="WRY12:WSF12"/>
    <mergeCell ref="A33:G33"/>
    <mergeCell ref="A25:G25"/>
    <mergeCell ref="A30:G30"/>
    <mergeCell ref="XDI12:XDP12"/>
    <mergeCell ref="XDQ12:XDX12"/>
    <mergeCell ref="XDY12:XEF12"/>
    <mergeCell ref="XEG12:XEN12"/>
    <mergeCell ref="XBM12:XBT12"/>
    <mergeCell ref="XBU12:XCB12"/>
    <mergeCell ref="XCC12:XCJ12"/>
    <mergeCell ref="XCK12:XCR12"/>
    <mergeCell ref="XCS12:XCZ12"/>
    <mergeCell ref="XDA12:XDH12"/>
    <mergeCell ref="WZQ12:WZX12"/>
    <mergeCell ref="WZY12:XAF12"/>
    <mergeCell ref="XAG12:XAN12"/>
    <mergeCell ref="XAO12:XAV12"/>
    <mergeCell ref="XAW12:XBD12"/>
    <mergeCell ref="XBE12:XBL12"/>
    <mergeCell ref="WXU12:WYB12"/>
    <mergeCell ref="WYC12:WYJ12"/>
    <mergeCell ref="WYK12:WYR12"/>
    <mergeCell ref="WYS12:WYZ12"/>
    <mergeCell ref="WZA12:WZH12"/>
    <mergeCell ref="WZI12:WZP12"/>
    <mergeCell ref="WVY12:WWF12"/>
    <mergeCell ref="WWG12:WWN12"/>
    <mergeCell ref="WWO12:WWV12"/>
    <mergeCell ref="WWW12:WXD12"/>
    <mergeCell ref="WXE12:WXL12"/>
    <mergeCell ref="WXM12:WXT12"/>
    <mergeCell ref="WUC12:WUJ12"/>
  </mergeCells>
  <pageMargins left="0.7" right="0.7" top="0.75" bottom="0.75" header="0.3" footer="0.3"/>
  <pageSetup orientation="portrait" r:id="rId1"/>
  <headerFooter>
    <oddFooter>&amp;C&amp;1#&amp;"Calibri"&amp;14&amp;K000000SENSITIVE BUT UNCLASSIFIED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12748-1D1F-43B5-918F-0F583E35BF28}">
  <dimension ref="A1:F15"/>
  <sheetViews>
    <sheetView workbookViewId="0">
      <selection activeCell="C6" sqref="C6"/>
    </sheetView>
  </sheetViews>
  <sheetFormatPr baseColWidth="10" defaultColWidth="8.83203125" defaultRowHeight="15" x14ac:dyDescent="0.2"/>
  <cols>
    <col min="1" max="1" width="22.6640625" bestFit="1" customWidth="1"/>
    <col min="2" max="2" width="32.6640625" style="83" customWidth="1"/>
    <col min="3" max="3" width="58" bestFit="1" customWidth="1"/>
    <col min="6" max="6" width="11.1640625" bestFit="1" customWidth="1"/>
  </cols>
  <sheetData>
    <row r="1" spans="1:6" ht="21" x14ac:dyDescent="0.25">
      <c r="A1" s="271" t="str">
        <f>Participants!A1</f>
        <v>PFE25M2 ADVANCED ENVIRONMENTAL ORGANIZED CRIME AND CORRUPTION</v>
      </c>
      <c r="B1" s="271"/>
      <c r="C1" s="271"/>
    </row>
    <row r="2" spans="1:6" ht="16" x14ac:dyDescent="0.2">
      <c r="A2" s="272" t="str">
        <f>Participants!A2</f>
        <v>JUNE 23 - 27 - Opatija, CROATIA</v>
      </c>
      <c r="B2" s="272"/>
      <c r="C2" s="272"/>
    </row>
    <row r="3" spans="1:6" x14ac:dyDescent="0.2">
      <c r="A3" s="44" t="s">
        <v>259</v>
      </c>
      <c r="B3" s="45" t="s">
        <v>260</v>
      </c>
      <c r="C3" s="45" t="s">
        <v>150</v>
      </c>
    </row>
    <row r="4" spans="1:6" x14ac:dyDescent="0.2">
      <c r="A4" s="46" t="s">
        <v>261</v>
      </c>
      <c r="B4" s="47">
        <v>60020.41</v>
      </c>
      <c r="C4" s="48"/>
    </row>
    <row r="5" spans="1:6" x14ac:dyDescent="0.2">
      <c r="A5" s="46" t="s">
        <v>262</v>
      </c>
      <c r="B5" s="47">
        <f>Participants!C37</f>
        <v>15652.77</v>
      </c>
      <c r="C5" s="48"/>
      <c r="E5" s="68"/>
      <c r="F5" s="68"/>
    </row>
    <row r="6" spans="1:6" x14ac:dyDescent="0.2">
      <c r="A6" s="46" t="s">
        <v>263</v>
      </c>
      <c r="B6" s="47">
        <f>Participants!C44</f>
        <v>2601.9899999999998</v>
      </c>
      <c r="C6" s="48"/>
      <c r="E6" s="68"/>
      <c r="F6" s="68"/>
    </row>
    <row r="7" spans="1:6" x14ac:dyDescent="0.2">
      <c r="A7" s="46" t="s">
        <v>264</v>
      </c>
      <c r="B7" s="47">
        <f>Participants!C51</f>
        <v>7198.2800000000007</v>
      </c>
      <c r="C7" s="48"/>
      <c r="E7" s="68"/>
      <c r="F7" s="68"/>
    </row>
    <row r="8" spans="1:6" x14ac:dyDescent="0.2">
      <c r="A8" s="46" t="s">
        <v>265</v>
      </c>
      <c r="B8" s="214">
        <f>SUM(B9:B11)</f>
        <v>11375.2</v>
      </c>
      <c r="C8" s="48"/>
      <c r="E8" s="68"/>
      <c r="F8" s="68"/>
    </row>
    <row r="9" spans="1:6" x14ac:dyDescent="0.2">
      <c r="A9" s="49" t="s">
        <v>43</v>
      </c>
      <c r="B9" s="81">
        <v>6364.7</v>
      </c>
      <c r="C9" s="213" t="s">
        <v>340</v>
      </c>
      <c r="E9" s="68"/>
      <c r="F9" s="68"/>
    </row>
    <row r="10" spans="1:6" x14ac:dyDescent="0.2">
      <c r="A10" s="49" t="s">
        <v>266</v>
      </c>
      <c r="B10" s="81"/>
      <c r="C10" s="48"/>
      <c r="F10" s="68"/>
    </row>
    <row r="11" spans="1:6" x14ac:dyDescent="0.2">
      <c r="A11" s="49" t="s">
        <v>267</v>
      </c>
      <c r="B11" s="82">
        <v>5010.5</v>
      </c>
      <c r="C11" s="48"/>
    </row>
    <row r="12" spans="1:6" x14ac:dyDescent="0.2">
      <c r="A12" s="46" t="s">
        <v>268</v>
      </c>
      <c r="B12" s="47">
        <v>10001.459999999999</v>
      </c>
      <c r="C12" s="48"/>
    </row>
    <row r="13" spans="1:6" x14ac:dyDescent="0.2">
      <c r="A13" s="46" t="s">
        <v>269</v>
      </c>
      <c r="B13" s="47">
        <v>912.28</v>
      </c>
      <c r="C13" s="48"/>
    </row>
    <row r="14" spans="1:6" x14ac:dyDescent="0.2">
      <c r="A14" s="46" t="s">
        <v>270</v>
      </c>
      <c r="B14" s="47"/>
      <c r="C14" s="48" t="s">
        <v>339</v>
      </c>
    </row>
    <row r="15" spans="1:6" ht="16" x14ac:dyDescent="0.2">
      <c r="A15" s="215" t="s">
        <v>271</v>
      </c>
      <c r="B15" s="214">
        <f>SUM(B4:B8,B12:B14)</f>
        <v>107762.39000000001</v>
      </c>
      <c r="C15" s="216"/>
    </row>
  </sheetData>
  <mergeCells count="2">
    <mergeCell ref="A1:C1"/>
    <mergeCell ref="A2:C2"/>
  </mergeCells>
  <pageMargins left="0.7" right="0.7" top="0.75" bottom="0.75" header="0.3" footer="0.3"/>
  <pageSetup orientation="portrait" r:id="rId1"/>
  <headerFooter>
    <oddFooter>&amp;C&amp;1#&amp;"Calibri"&amp;14&amp;K000000SENSITIVE BUT UNCLASSIFIED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72628-1B10-4F45-B9F1-90CBB91B617B}">
  <dimension ref="A1:S71"/>
  <sheetViews>
    <sheetView zoomScaleNormal="100" workbookViewId="0">
      <selection activeCell="B48" sqref="B48"/>
    </sheetView>
  </sheetViews>
  <sheetFormatPr baseColWidth="10" defaultColWidth="8.83203125" defaultRowHeight="16" x14ac:dyDescent="0.2"/>
  <cols>
    <col min="1" max="1" width="2.83203125" customWidth="1"/>
    <col min="2" max="2" width="35.33203125" style="2" bestFit="1" customWidth="1"/>
    <col min="3" max="3" width="6.6640625" style="5" bestFit="1" customWidth="1"/>
    <col min="4" max="4" width="10.5" style="26" bestFit="1" customWidth="1"/>
    <col min="5" max="5" width="11.5" style="26" bestFit="1" customWidth="1"/>
    <col min="6" max="7" width="9.1640625" style="2"/>
    <col min="8" max="8" width="10.5" style="2" bestFit="1" customWidth="1"/>
    <col min="9" max="9" width="9.1640625" style="2" customWidth="1"/>
    <col min="10" max="10" width="19.1640625" style="2" bestFit="1" customWidth="1"/>
    <col min="11" max="11" width="79.6640625" style="2" bestFit="1" customWidth="1"/>
    <col min="13" max="14" width="14.6640625" customWidth="1"/>
    <col min="15" max="15" width="10" bestFit="1" customWidth="1"/>
    <col min="16" max="16" width="13.33203125" bestFit="1" customWidth="1"/>
  </cols>
  <sheetData>
    <row r="1" spans="1:19" ht="31" x14ac:dyDescent="0.35">
      <c r="A1" s="278" t="str">
        <f>Participants!A1</f>
        <v>PFE25M2 ADVANCED ENVIRONMENTAL ORGANIZED CRIME AND CORRUPTION</v>
      </c>
      <c r="B1" s="278"/>
      <c r="C1" s="278"/>
      <c r="D1" s="278"/>
      <c r="E1" s="278"/>
      <c r="F1" s="278"/>
      <c r="G1" s="278"/>
      <c r="H1" s="278"/>
      <c r="I1" s="278"/>
      <c r="J1" s="278"/>
      <c r="K1" s="278"/>
      <c r="L1" s="61"/>
    </row>
    <row r="2" spans="1:19" ht="31" x14ac:dyDescent="0.35">
      <c r="A2" s="278" t="str">
        <f>Participants!A2</f>
        <v>JUNE 23 - 27 - Opatija, CROATIA</v>
      </c>
      <c r="B2" s="278"/>
      <c r="C2" s="278"/>
      <c r="D2" s="278"/>
      <c r="E2" s="278"/>
      <c r="F2" s="278"/>
      <c r="G2" s="278"/>
      <c r="H2" s="278"/>
      <c r="I2" s="278"/>
      <c r="J2" s="278"/>
      <c r="K2" s="278"/>
      <c r="L2" s="61"/>
    </row>
    <row r="3" spans="1:19" x14ac:dyDescent="0.2">
      <c r="A3" s="84" t="s">
        <v>272</v>
      </c>
      <c r="B3" s="14" t="s">
        <v>141</v>
      </c>
      <c r="C3" s="14" t="s">
        <v>273</v>
      </c>
      <c r="D3" s="94" t="s">
        <v>274</v>
      </c>
      <c r="E3" s="94" t="s">
        <v>275</v>
      </c>
      <c r="F3" s="94" t="s">
        <v>276</v>
      </c>
      <c r="G3" s="94" t="s">
        <v>277</v>
      </c>
      <c r="H3" s="94" t="s">
        <v>278</v>
      </c>
      <c r="I3" s="43" t="s">
        <v>279</v>
      </c>
      <c r="J3" s="43" t="s">
        <v>280</v>
      </c>
      <c r="K3" s="94" t="s">
        <v>150</v>
      </c>
    </row>
    <row r="4" spans="1:19" x14ac:dyDescent="0.2">
      <c r="A4" s="275" t="s">
        <v>139</v>
      </c>
      <c r="B4" s="276"/>
      <c r="C4" s="276"/>
      <c r="D4" s="276"/>
      <c r="E4" s="276"/>
      <c r="F4" s="276"/>
      <c r="G4" s="276"/>
      <c r="H4" s="276"/>
      <c r="I4" s="276"/>
      <c r="J4" s="276"/>
      <c r="K4" s="277"/>
    </row>
    <row r="5" spans="1:19" ht="17" thickBot="1" x14ac:dyDescent="0.25">
      <c r="A5" s="84">
        <v>1</v>
      </c>
      <c r="B5" s="111" t="s">
        <v>151</v>
      </c>
      <c r="C5" s="85"/>
      <c r="D5" s="13">
        <v>45830</v>
      </c>
      <c r="E5" s="13">
        <v>45835</v>
      </c>
      <c r="F5" s="59" t="s">
        <v>2</v>
      </c>
      <c r="G5" s="59" t="s">
        <v>2</v>
      </c>
      <c r="H5" s="59" t="s">
        <v>2</v>
      </c>
      <c r="I5" s="59" t="s">
        <v>67</v>
      </c>
      <c r="J5" s="42"/>
      <c r="K5" s="10"/>
    </row>
    <row r="6" spans="1:19" x14ac:dyDescent="0.2">
      <c r="A6" s="84">
        <v>2</v>
      </c>
      <c r="B6" s="116" t="s">
        <v>155</v>
      </c>
      <c r="C6" s="85"/>
      <c r="D6" s="13">
        <v>45830</v>
      </c>
      <c r="E6" s="13">
        <v>45835</v>
      </c>
      <c r="F6" s="59" t="s">
        <v>2</v>
      </c>
      <c r="G6" s="59" t="s">
        <v>2</v>
      </c>
      <c r="H6" s="59" t="s">
        <v>2</v>
      </c>
      <c r="I6" s="59" t="s">
        <v>67</v>
      </c>
      <c r="J6" s="9"/>
      <c r="K6" s="10"/>
      <c r="M6" s="124"/>
      <c r="N6" s="124" t="s">
        <v>281</v>
      </c>
      <c r="O6" s="125" t="s">
        <v>282</v>
      </c>
      <c r="P6" s="126" t="s">
        <v>283</v>
      </c>
      <c r="Q6" s="125" t="s">
        <v>284</v>
      </c>
      <c r="R6" s="126" t="s">
        <v>285</v>
      </c>
      <c r="S6" s="125" t="s">
        <v>286</v>
      </c>
    </row>
    <row r="7" spans="1:19" x14ac:dyDescent="0.2">
      <c r="A7" s="84">
        <v>3</v>
      </c>
      <c r="B7" s="111" t="s">
        <v>158</v>
      </c>
      <c r="C7" s="85"/>
      <c r="D7" s="13">
        <v>45830</v>
      </c>
      <c r="E7" s="13">
        <v>45835</v>
      </c>
      <c r="F7" s="59" t="s">
        <v>2</v>
      </c>
      <c r="G7" s="59" t="s">
        <v>2</v>
      </c>
      <c r="H7" s="59" t="s">
        <v>2</v>
      </c>
      <c r="I7" s="59" t="s">
        <v>67</v>
      </c>
      <c r="J7" s="42"/>
      <c r="K7" s="10"/>
      <c r="M7" s="127"/>
      <c r="N7" s="183">
        <v>45830</v>
      </c>
      <c r="O7" s="128">
        <v>45831</v>
      </c>
      <c r="P7" s="128">
        <v>45832</v>
      </c>
      <c r="Q7" s="128">
        <v>45812</v>
      </c>
      <c r="R7" s="128">
        <v>45813</v>
      </c>
      <c r="S7" s="128">
        <v>45814</v>
      </c>
    </row>
    <row r="8" spans="1:19" x14ac:dyDescent="0.2">
      <c r="A8" s="274" t="s">
        <v>159</v>
      </c>
      <c r="B8" s="274"/>
      <c r="C8" s="274"/>
      <c r="D8" s="274"/>
      <c r="E8" s="274"/>
      <c r="F8" s="274"/>
      <c r="G8" s="274"/>
      <c r="H8" s="274"/>
      <c r="I8" s="274"/>
      <c r="J8" s="274"/>
      <c r="K8" s="274"/>
      <c r="M8" s="129" t="s">
        <v>276</v>
      </c>
      <c r="N8" s="184">
        <v>0</v>
      </c>
      <c r="O8" s="130">
        <v>25</v>
      </c>
      <c r="P8" s="179">
        <v>25</v>
      </c>
      <c r="Q8" s="130">
        <v>25</v>
      </c>
      <c r="R8" s="179">
        <v>25</v>
      </c>
      <c r="S8" s="130">
        <v>25</v>
      </c>
    </row>
    <row r="9" spans="1:19" x14ac:dyDescent="0.2">
      <c r="A9" s="84">
        <v>4</v>
      </c>
      <c r="B9" s="111" t="s">
        <v>160</v>
      </c>
      <c r="C9" s="85"/>
      <c r="D9" s="13">
        <v>45830</v>
      </c>
      <c r="E9" s="13">
        <v>45835</v>
      </c>
      <c r="F9" s="59" t="s">
        <v>2</v>
      </c>
      <c r="G9" s="59" t="s">
        <v>2</v>
      </c>
      <c r="H9" s="59" t="s">
        <v>2</v>
      </c>
      <c r="I9" s="59" t="s">
        <v>2</v>
      </c>
      <c r="J9" s="9"/>
      <c r="K9" s="9"/>
      <c r="M9" s="131" t="s">
        <v>277</v>
      </c>
      <c r="N9" s="185">
        <v>25</v>
      </c>
      <c r="O9" s="130">
        <v>25</v>
      </c>
      <c r="P9" s="180" t="s">
        <v>287</v>
      </c>
      <c r="Q9" s="130">
        <v>25</v>
      </c>
      <c r="R9" s="179">
        <v>25</v>
      </c>
      <c r="S9" s="188" t="s">
        <v>288</v>
      </c>
    </row>
    <row r="10" spans="1:19" ht="17" thickBot="1" x14ac:dyDescent="0.25">
      <c r="A10" s="84">
        <v>5</v>
      </c>
      <c r="B10" s="116" t="s">
        <v>162</v>
      </c>
      <c r="C10" s="85"/>
      <c r="D10" s="13">
        <v>45830</v>
      </c>
      <c r="E10" s="13">
        <v>45835</v>
      </c>
      <c r="F10" s="59" t="s">
        <v>2</v>
      </c>
      <c r="G10" s="59" t="s">
        <v>2</v>
      </c>
      <c r="H10" s="59" t="s">
        <v>2</v>
      </c>
      <c r="I10" s="59" t="s">
        <v>2</v>
      </c>
      <c r="J10" s="42"/>
      <c r="K10" s="9"/>
      <c r="M10" s="132" t="s">
        <v>289</v>
      </c>
      <c r="N10" s="186" t="s">
        <v>290</v>
      </c>
      <c r="O10" s="133" t="s">
        <v>291</v>
      </c>
      <c r="P10" s="181" t="s">
        <v>291</v>
      </c>
      <c r="Q10" s="133" t="s">
        <v>291</v>
      </c>
      <c r="R10" s="182" t="s">
        <v>291</v>
      </c>
      <c r="S10" s="133" t="s">
        <v>292</v>
      </c>
    </row>
    <row r="11" spans="1:19" x14ac:dyDescent="0.2">
      <c r="A11" s="84">
        <v>6</v>
      </c>
      <c r="B11" s="111" t="s">
        <v>165</v>
      </c>
      <c r="C11" s="85"/>
      <c r="D11" s="13">
        <v>45830</v>
      </c>
      <c r="E11" s="13">
        <v>45836</v>
      </c>
      <c r="F11" s="59" t="s">
        <v>2</v>
      </c>
      <c r="G11" s="59" t="s">
        <v>2</v>
      </c>
      <c r="H11" s="59" t="s">
        <v>2</v>
      </c>
      <c r="I11" s="59" t="s">
        <v>2</v>
      </c>
      <c r="J11" s="9"/>
      <c r="K11" s="9"/>
      <c r="M11" s="178" t="s">
        <v>293</v>
      </c>
      <c r="N11" s="178"/>
      <c r="O11" s="178"/>
    </row>
    <row r="12" spans="1:19" x14ac:dyDescent="0.2">
      <c r="A12" s="274" t="s">
        <v>167</v>
      </c>
      <c r="B12" s="274"/>
      <c r="C12" s="274"/>
      <c r="D12" s="274"/>
      <c r="E12" s="274"/>
      <c r="F12" s="274"/>
      <c r="G12" s="274"/>
      <c r="H12" s="274"/>
      <c r="I12" s="274"/>
      <c r="J12" s="274"/>
      <c r="K12" s="274"/>
    </row>
    <row r="13" spans="1:19" x14ac:dyDescent="0.2">
      <c r="A13" s="84">
        <v>7</v>
      </c>
      <c r="B13" s="116" t="s">
        <v>168</v>
      </c>
      <c r="C13" s="85"/>
      <c r="D13" s="13">
        <v>45830</v>
      </c>
      <c r="E13" s="13">
        <v>45835</v>
      </c>
      <c r="F13" s="59" t="s">
        <v>2</v>
      </c>
      <c r="G13" s="59" t="s">
        <v>2</v>
      </c>
      <c r="H13" s="59" t="s">
        <v>2</v>
      </c>
      <c r="I13" s="59" t="s">
        <v>2</v>
      </c>
      <c r="J13" s="42"/>
      <c r="K13" s="123"/>
    </row>
    <row r="14" spans="1:19" x14ac:dyDescent="0.2">
      <c r="A14" s="84">
        <v>8</v>
      </c>
      <c r="B14" s="116" t="s">
        <v>170</v>
      </c>
      <c r="C14" s="85"/>
      <c r="D14" s="13">
        <v>45830</v>
      </c>
      <c r="E14" s="13">
        <v>45835</v>
      </c>
      <c r="F14" s="59" t="s">
        <v>2</v>
      </c>
      <c r="G14" s="59" t="s">
        <v>2</v>
      </c>
      <c r="H14" s="59" t="s">
        <v>2</v>
      </c>
      <c r="I14" s="59" t="s">
        <v>2</v>
      </c>
      <c r="J14" s="42"/>
      <c r="K14" s="123"/>
    </row>
    <row r="15" spans="1:19" x14ac:dyDescent="0.2">
      <c r="A15" s="84">
        <v>9</v>
      </c>
      <c r="B15" s="194" t="s">
        <v>172</v>
      </c>
      <c r="C15" s="85"/>
      <c r="D15" s="13">
        <v>45830</v>
      </c>
      <c r="E15" s="13">
        <v>45835</v>
      </c>
      <c r="F15" s="59" t="s">
        <v>2</v>
      </c>
      <c r="G15" s="59" t="s">
        <v>2</v>
      </c>
      <c r="H15" s="59" t="s">
        <v>2</v>
      </c>
      <c r="I15" s="59" t="s">
        <v>2</v>
      </c>
      <c r="J15" s="42"/>
      <c r="K15" s="123" t="s">
        <v>294</v>
      </c>
    </row>
    <row r="16" spans="1:19" x14ac:dyDescent="0.2">
      <c r="A16" s="275" t="s">
        <v>174</v>
      </c>
      <c r="B16" s="276"/>
      <c r="C16" s="276"/>
      <c r="D16" s="276"/>
      <c r="E16" s="276"/>
      <c r="F16" s="276"/>
      <c r="G16" s="276"/>
      <c r="H16" s="276"/>
      <c r="I16" s="276"/>
      <c r="J16" s="276"/>
      <c r="K16" s="277"/>
    </row>
    <row r="17" spans="1:16" x14ac:dyDescent="0.2">
      <c r="A17" s="84">
        <v>10</v>
      </c>
      <c r="B17" s="116" t="s">
        <v>175</v>
      </c>
      <c r="C17" s="85"/>
      <c r="D17" s="13">
        <v>45830</v>
      </c>
      <c r="E17" s="13">
        <v>45835</v>
      </c>
      <c r="F17" s="59" t="s">
        <v>2</v>
      </c>
      <c r="G17" s="59" t="s">
        <v>2</v>
      </c>
      <c r="H17" s="59" t="s">
        <v>2</v>
      </c>
      <c r="I17" s="59" t="s">
        <v>67</v>
      </c>
      <c r="J17" s="9" t="s">
        <v>295</v>
      </c>
      <c r="K17" s="10"/>
    </row>
    <row r="18" spans="1:16" x14ac:dyDescent="0.2">
      <c r="A18" s="84">
        <v>11</v>
      </c>
      <c r="B18" s="116" t="s">
        <v>177</v>
      </c>
      <c r="C18" s="85"/>
      <c r="D18" s="13">
        <v>45830</v>
      </c>
      <c r="E18" s="13">
        <v>45835</v>
      </c>
      <c r="F18" s="59" t="s">
        <v>2</v>
      </c>
      <c r="G18" s="59" t="s">
        <v>2</v>
      </c>
      <c r="H18" s="59" t="s">
        <v>2</v>
      </c>
      <c r="I18" s="59" t="s">
        <v>67</v>
      </c>
      <c r="J18" s="187" t="s">
        <v>295</v>
      </c>
      <c r="K18" s="10"/>
      <c r="M18" s="2"/>
      <c r="N18" s="2"/>
      <c r="O18" s="19"/>
      <c r="P18" s="19"/>
    </row>
    <row r="19" spans="1:16" x14ac:dyDescent="0.2">
      <c r="A19" s="84">
        <v>12</v>
      </c>
      <c r="B19" s="111" t="s">
        <v>179</v>
      </c>
      <c r="C19" s="85"/>
      <c r="D19" s="13">
        <v>45830</v>
      </c>
      <c r="E19" s="13">
        <v>45835</v>
      </c>
      <c r="F19" s="59" t="s">
        <v>2</v>
      </c>
      <c r="G19" s="59" t="s">
        <v>2</v>
      </c>
      <c r="H19" s="59" t="s">
        <v>2</v>
      </c>
      <c r="I19" s="59" t="s">
        <v>67</v>
      </c>
      <c r="J19" s="9" t="s">
        <v>296</v>
      </c>
      <c r="K19" s="10"/>
      <c r="M19" s="2"/>
      <c r="N19" s="2"/>
      <c r="O19" s="19"/>
      <c r="P19" s="19"/>
    </row>
    <row r="20" spans="1:16" x14ac:dyDescent="0.2">
      <c r="A20" s="274" t="s">
        <v>181</v>
      </c>
      <c r="B20" s="274"/>
      <c r="C20" s="274"/>
      <c r="D20" s="274"/>
      <c r="E20" s="274"/>
      <c r="F20" s="274"/>
      <c r="G20" s="274"/>
      <c r="H20" s="274"/>
      <c r="I20" s="274"/>
      <c r="J20" s="274"/>
      <c r="K20" s="274"/>
      <c r="M20" s="2"/>
      <c r="N20" s="2"/>
      <c r="O20" s="19"/>
      <c r="P20" s="19"/>
    </row>
    <row r="21" spans="1:16" x14ac:dyDescent="0.2">
      <c r="A21" s="84">
        <v>13</v>
      </c>
      <c r="B21" s="111" t="s">
        <v>182</v>
      </c>
      <c r="C21" s="85"/>
      <c r="D21" s="13">
        <v>45830</v>
      </c>
      <c r="E21" s="13">
        <v>45836</v>
      </c>
      <c r="F21" s="59" t="s">
        <v>2</v>
      </c>
      <c r="G21" s="59" t="s">
        <v>2</v>
      </c>
      <c r="H21" s="59" t="s">
        <v>2</v>
      </c>
      <c r="I21" s="59" t="s">
        <v>2</v>
      </c>
      <c r="J21" s="38"/>
      <c r="K21" s="10"/>
      <c r="M21" s="2"/>
      <c r="N21" s="2"/>
      <c r="O21" s="19"/>
      <c r="P21" s="19"/>
    </row>
    <row r="22" spans="1:16" x14ac:dyDescent="0.2">
      <c r="A22" s="84">
        <v>14</v>
      </c>
      <c r="B22" s="116" t="s">
        <v>184</v>
      </c>
      <c r="C22" s="85"/>
      <c r="D22" s="13">
        <v>45830</v>
      </c>
      <c r="E22" s="13">
        <v>45836</v>
      </c>
      <c r="F22" s="59" t="s">
        <v>2</v>
      </c>
      <c r="G22" s="59" t="s">
        <v>2</v>
      </c>
      <c r="H22" s="59" t="s">
        <v>2</v>
      </c>
      <c r="I22" s="59" t="s">
        <v>2</v>
      </c>
      <c r="J22" s="42"/>
      <c r="K22" s="10"/>
      <c r="M22" s="2"/>
      <c r="N22" s="2"/>
      <c r="O22" s="19"/>
      <c r="P22" s="19"/>
    </row>
    <row r="23" spans="1:16" x14ac:dyDescent="0.2">
      <c r="A23" s="84">
        <v>15</v>
      </c>
      <c r="B23" s="111" t="s">
        <v>187</v>
      </c>
      <c r="C23" s="85"/>
      <c r="D23" s="13">
        <v>45830</v>
      </c>
      <c r="E23" s="13">
        <v>45836</v>
      </c>
      <c r="F23" s="59" t="s">
        <v>2</v>
      </c>
      <c r="G23" s="59" t="s">
        <v>2</v>
      </c>
      <c r="H23" s="59" t="s">
        <v>2</v>
      </c>
      <c r="I23" s="59" t="s">
        <v>2</v>
      </c>
      <c r="J23" s="38" t="s">
        <v>295</v>
      </c>
      <c r="K23" s="10"/>
      <c r="M23" s="2"/>
      <c r="N23" s="2"/>
      <c r="O23" s="19"/>
      <c r="P23" s="19"/>
    </row>
    <row r="24" spans="1:16" ht="13.5" customHeight="1" x14ac:dyDescent="0.2">
      <c r="A24" s="274" t="s">
        <v>189</v>
      </c>
      <c r="B24" s="274"/>
      <c r="C24" s="274"/>
      <c r="D24" s="274"/>
      <c r="E24" s="274"/>
      <c r="F24" s="274"/>
      <c r="G24" s="274"/>
      <c r="H24" s="274"/>
      <c r="I24" s="274"/>
      <c r="J24" s="274"/>
      <c r="K24" s="274"/>
      <c r="M24" s="2"/>
      <c r="N24" s="2"/>
      <c r="O24" s="19"/>
      <c r="P24" s="19"/>
    </row>
    <row r="25" spans="1:16" x14ac:dyDescent="0.2">
      <c r="A25" s="84">
        <v>16</v>
      </c>
      <c r="B25" s="111" t="s">
        <v>190</v>
      </c>
      <c r="C25" s="85"/>
      <c r="D25" s="13">
        <v>45830</v>
      </c>
      <c r="E25" s="13">
        <v>45835</v>
      </c>
      <c r="F25" s="59" t="s">
        <v>2</v>
      </c>
      <c r="G25" s="59" t="s">
        <v>2</v>
      </c>
      <c r="H25" s="59" t="s">
        <v>2</v>
      </c>
      <c r="I25" s="59" t="s">
        <v>67</v>
      </c>
      <c r="J25" s="187" t="s">
        <v>295</v>
      </c>
      <c r="K25" s="10" t="s">
        <v>297</v>
      </c>
      <c r="M25" s="2"/>
      <c r="N25" s="2"/>
    </row>
    <row r="26" spans="1:16" ht="13.5" customHeight="1" x14ac:dyDescent="0.2">
      <c r="A26" s="84">
        <v>17</v>
      </c>
      <c r="B26" s="116" t="s">
        <v>192</v>
      </c>
      <c r="C26" s="85"/>
      <c r="D26" s="13">
        <v>45830</v>
      </c>
      <c r="E26" s="13">
        <v>45835</v>
      </c>
      <c r="F26" s="59" t="s">
        <v>2</v>
      </c>
      <c r="G26" s="59" t="s">
        <v>2</v>
      </c>
      <c r="H26" s="59" t="s">
        <v>2</v>
      </c>
      <c r="I26" s="59" t="s">
        <v>67</v>
      </c>
      <c r="J26" s="42"/>
      <c r="K26" s="10" t="s">
        <v>297</v>
      </c>
    </row>
    <row r="27" spans="1:16" x14ac:dyDescent="0.2">
      <c r="A27" s="84">
        <v>18</v>
      </c>
      <c r="B27" s="111" t="s">
        <v>193</v>
      </c>
      <c r="C27" s="85"/>
      <c r="D27" s="13">
        <v>45830</v>
      </c>
      <c r="E27" s="13">
        <v>45835</v>
      </c>
      <c r="F27" s="59" t="s">
        <v>2</v>
      </c>
      <c r="G27" s="59" t="s">
        <v>2</v>
      </c>
      <c r="H27" s="59" t="s">
        <v>2</v>
      </c>
      <c r="I27" s="59" t="s">
        <v>67</v>
      </c>
      <c r="J27" s="42"/>
      <c r="K27" s="10" t="s">
        <v>297</v>
      </c>
    </row>
    <row r="28" spans="1:16" x14ac:dyDescent="0.2">
      <c r="A28" s="274" t="s">
        <v>194</v>
      </c>
      <c r="B28" s="274"/>
      <c r="C28" s="274"/>
      <c r="D28" s="274"/>
      <c r="E28" s="274"/>
      <c r="F28" s="274"/>
      <c r="G28" s="274"/>
      <c r="H28" s="274"/>
      <c r="I28" s="274"/>
      <c r="J28" s="274"/>
      <c r="K28" s="274"/>
    </row>
    <row r="29" spans="1:16" ht="14.25" customHeight="1" x14ac:dyDescent="0.2">
      <c r="A29" s="84">
        <v>19</v>
      </c>
      <c r="B29" s="111" t="s">
        <v>195</v>
      </c>
      <c r="C29" s="85"/>
      <c r="D29" s="13">
        <v>45830</v>
      </c>
      <c r="E29" s="13">
        <v>45835</v>
      </c>
      <c r="F29" s="59" t="s">
        <v>2</v>
      </c>
      <c r="G29" s="59" t="s">
        <v>2</v>
      </c>
      <c r="H29" s="59" t="s">
        <v>2</v>
      </c>
      <c r="I29" s="59" t="s">
        <v>67</v>
      </c>
      <c r="J29" s="42"/>
      <c r="K29" s="10"/>
    </row>
    <row r="30" spans="1:16" ht="14.25" customHeight="1" x14ac:dyDescent="0.2">
      <c r="A30" s="84">
        <v>20</v>
      </c>
      <c r="B30" s="111" t="s">
        <v>198</v>
      </c>
      <c r="C30" s="85"/>
      <c r="D30" s="13">
        <v>45830</v>
      </c>
      <c r="E30" s="13">
        <v>45835</v>
      </c>
      <c r="F30" s="59" t="s">
        <v>2</v>
      </c>
      <c r="G30" s="59" t="s">
        <v>2</v>
      </c>
      <c r="H30" s="59" t="s">
        <v>2</v>
      </c>
      <c r="I30" s="59" t="s">
        <v>67</v>
      </c>
      <c r="J30" s="42"/>
      <c r="K30" s="10"/>
    </row>
    <row r="31" spans="1:16" ht="19" x14ac:dyDescent="0.2">
      <c r="A31" s="273"/>
      <c r="B31" s="273"/>
      <c r="C31" s="273"/>
      <c r="D31" s="273"/>
      <c r="E31" s="273"/>
      <c r="F31" s="273"/>
      <c r="G31" s="273"/>
      <c r="H31" s="273"/>
      <c r="I31" s="273"/>
      <c r="J31" s="273"/>
      <c r="K31" s="273"/>
      <c r="M31" s="86"/>
      <c r="N31" s="86"/>
    </row>
    <row r="32" spans="1:16" x14ac:dyDescent="0.2">
      <c r="A32" s="264" t="s">
        <v>37</v>
      </c>
      <c r="B32" s="265"/>
      <c r="C32" s="265"/>
      <c r="D32" s="265"/>
      <c r="E32" s="265"/>
      <c r="F32" s="265"/>
      <c r="G32" s="265"/>
      <c r="H32" s="265"/>
      <c r="I32" s="265"/>
      <c r="J32" s="265"/>
      <c r="K32" s="266"/>
      <c r="M32" s="5"/>
      <c r="N32" s="5"/>
    </row>
    <row r="33" spans="1:14" x14ac:dyDescent="0.2">
      <c r="A33" s="84">
        <v>21</v>
      </c>
      <c r="B33" s="111" t="s">
        <v>200</v>
      </c>
      <c r="C33" s="85"/>
      <c r="D33" s="13">
        <v>45830</v>
      </c>
      <c r="E33" s="13">
        <v>45835</v>
      </c>
      <c r="F33" s="59" t="s">
        <v>67</v>
      </c>
      <c r="G33" s="59" t="s">
        <v>67</v>
      </c>
      <c r="H33" s="59" t="s">
        <v>2</v>
      </c>
      <c r="I33" s="59" t="s">
        <v>2</v>
      </c>
      <c r="J33" s="10"/>
      <c r="K33" s="10"/>
      <c r="M33" s="86"/>
      <c r="N33" s="86"/>
    </row>
    <row r="34" spans="1:14" x14ac:dyDescent="0.2">
      <c r="A34" s="84">
        <v>22</v>
      </c>
      <c r="B34" s="116" t="s">
        <v>202</v>
      </c>
      <c r="C34" s="85"/>
      <c r="D34" s="13">
        <v>45830</v>
      </c>
      <c r="E34" s="13">
        <v>45835</v>
      </c>
      <c r="F34" s="59" t="s">
        <v>67</v>
      </c>
      <c r="G34" s="59" t="s">
        <v>67</v>
      </c>
      <c r="H34" s="59" t="s">
        <v>2</v>
      </c>
      <c r="I34" s="59" t="s">
        <v>2</v>
      </c>
      <c r="J34" s="10"/>
      <c r="K34" s="10"/>
      <c r="M34" s="86"/>
      <c r="N34" s="86"/>
    </row>
    <row r="35" spans="1:14" x14ac:dyDescent="0.2">
      <c r="A35" s="84">
        <v>23</v>
      </c>
      <c r="B35" s="116" t="s">
        <v>204</v>
      </c>
      <c r="C35" s="85"/>
      <c r="D35" s="13">
        <v>45830</v>
      </c>
      <c r="E35" s="13">
        <v>45835</v>
      </c>
      <c r="F35" s="59" t="s">
        <v>67</v>
      </c>
      <c r="G35" s="59" t="s">
        <v>67</v>
      </c>
      <c r="H35" s="59" t="s">
        <v>2</v>
      </c>
      <c r="I35" s="59" t="s">
        <v>2</v>
      </c>
      <c r="J35" s="10"/>
      <c r="K35" s="10"/>
      <c r="M35" s="86"/>
      <c r="N35" s="86"/>
    </row>
    <row r="36" spans="1:14" x14ac:dyDescent="0.2">
      <c r="A36" s="84">
        <v>24</v>
      </c>
      <c r="B36" s="111" t="s">
        <v>206</v>
      </c>
      <c r="C36" s="85"/>
      <c r="D36" s="13">
        <v>45830</v>
      </c>
      <c r="E36" s="13">
        <v>45835</v>
      </c>
      <c r="F36" s="59" t="s">
        <v>67</v>
      </c>
      <c r="G36" s="59" t="s">
        <v>67</v>
      </c>
      <c r="H36" s="59" t="s">
        <v>2</v>
      </c>
      <c r="I36" s="59" t="s">
        <v>2</v>
      </c>
      <c r="J36" s="10"/>
      <c r="K36" s="10"/>
      <c r="M36" s="86"/>
      <c r="N36" s="86"/>
    </row>
    <row r="37" spans="1:14" ht="19" x14ac:dyDescent="0.2">
      <c r="A37" s="273"/>
      <c r="B37" s="273"/>
      <c r="C37" s="273"/>
      <c r="D37" s="273"/>
      <c r="E37" s="273"/>
      <c r="F37" s="273"/>
      <c r="G37" s="273"/>
      <c r="H37" s="273"/>
      <c r="I37" s="273"/>
      <c r="J37" s="273"/>
      <c r="K37" s="273"/>
    </row>
    <row r="38" spans="1:14" ht="15.75" customHeight="1" x14ac:dyDescent="0.2">
      <c r="A38" s="264" t="s">
        <v>208</v>
      </c>
      <c r="B38" s="265"/>
      <c r="C38" s="265"/>
      <c r="D38" s="265"/>
      <c r="E38" s="265"/>
      <c r="F38" s="265"/>
      <c r="G38" s="265"/>
      <c r="H38" s="265"/>
      <c r="I38" s="265"/>
      <c r="J38" s="265"/>
      <c r="K38" s="266"/>
    </row>
    <row r="39" spans="1:14" x14ac:dyDescent="0.2">
      <c r="A39" s="84">
        <v>25</v>
      </c>
      <c r="B39" s="16" t="s">
        <v>209</v>
      </c>
      <c r="C39" s="85"/>
      <c r="D39" s="13">
        <v>45829</v>
      </c>
      <c r="E39" s="13">
        <v>45836</v>
      </c>
      <c r="F39" s="59" t="s">
        <v>67</v>
      </c>
      <c r="G39" s="59" t="s">
        <v>67</v>
      </c>
      <c r="H39" s="59" t="s">
        <v>2</v>
      </c>
      <c r="I39" s="59" t="s">
        <v>2</v>
      </c>
      <c r="J39" s="42"/>
      <c r="K39" s="10"/>
    </row>
    <row r="40" spans="1:14" x14ac:dyDescent="0.2">
      <c r="A40" s="84">
        <v>26</v>
      </c>
      <c r="B40" s="120" t="s">
        <v>210</v>
      </c>
      <c r="C40" s="85"/>
      <c r="D40" s="13">
        <v>45829</v>
      </c>
      <c r="E40" s="13">
        <v>45836</v>
      </c>
      <c r="F40" s="59" t="s">
        <v>67</v>
      </c>
      <c r="G40" s="59" t="s">
        <v>67</v>
      </c>
      <c r="H40" s="59" t="s">
        <v>2</v>
      </c>
      <c r="I40" s="59" t="s">
        <v>2</v>
      </c>
      <c r="J40" s="42"/>
      <c r="K40" s="10" t="s">
        <v>298</v>
      </c>
    </row>
    <row r="41" spans="1:14" x14ac:dyDescent="0.2">
      <c r="A41" s="84">
        <v>27</v>
      </c>
      <c r="B41" s="16" t="s">
        <v>212</v>
      </c>
      <c r="C41" s="85"/>
      <c r="D41" s="13">
        <v>45829</v>
      </c>
      <c r="E41" s="13">
        <v>45836</v>
      </c>
      <c r="F41" s="59" t="s">
        <v>67</v>
      </c>
      <c r="G41" s="59" t="s">
        <v>67</v>
      </c>
      <c r="H41" s="59" t="s">
        <v>2</v>
      </c>
      <c r="I41" s="59" t="s">
        <v>67</v>
      </c>
      <c r="J41" s="42"/>
      <c r="K41" s="10"/>
    </row>
    <row r="42" spans="1:14" x14ac:dyDescent="0.2">
      <c r="A42" s="84">
        <v>28</v>
      </c>
      <c r="B42" s="16" t="s">
        <v>213</v>
      </c>
      <c r="C42" s="85"/>
      <c r="D42" s="13">
        <v>45829</v>
      </c>
      <c r="E42" s="13">
        <v>45836</v>
      </c>
      <c r="F42" s="59" t="s">
        <v>67</v>
      </c>
      <c r="G42" s="59" t="s">
        <v>67</v>
      </c>
      <c r="H42" s="59" t="s">
        <v>2</v>
      </c>
      <c r="I42" s="59" t="s">
        <v>2</v>
      </c>
      <c r="J42" s="42"/>
      <c r="K42" s="10"/>
      <c r="L42" s="87"/>
    </row>
    <row r="43" spans="1:14" ht="19" x14ac:dyDescent="0.2">
      <c r="A43" s="273"/>
      <c r="B43" s="273"/>
      <c r="C43" s="273"/>
      <c r="D43" s="273"/>
      <c r="E43" s="273"/>
      <c r="F43" s="273"/>
      <c r="G43" s="273"/>
      <c r="H43" s="273"/>
      <c r="I43" s="273"/>
      <c r="J43" s="273"/>
      <c r="K43" s="273"/>
    </row>
    <row r="44" spans="1:14" ht="15.75" customHeight="1" x14ac:dyDescent="0.2">
      <c r="A44" s="264" t="s">
        <v>214</v>
      </c>
      <c r="B44" s="265"/>
      <c r="C44" s="265"/>
      <c r="D44" s="265"/>
      <c r="E44" s="265"/>
      <c r="F44" s="265"/>
      <c r="G44" s="265"/>
      <c r="H44" s="265"/>
      <c r="I44" s="265"/>
      <c r="J44" s="265"/>
      <c r="K44" s="266"/>
    </row>
    <row r="45" spans="1:14" x14ac:dyDescent="0.2">
      <c r="A45" s="84">
        <v>29</v>
      </c>
      <c r="B45" s="113" t="s">
        <v>215</v>
      </c>
      <c r="C45" s="85"/>
      <c r="D45" s="13">
        <v>45830</v>
      </c>
      <c r="E45" s="13">
        <v>45836</v>
      </c>
      <c r="F45" s="59" t="s">
        <v>2</v>
      </c>
      <c r="G45" s="59" t="s">
        <v>2</v>
      </c>
      <c r="H45" s="59" t="s">
        <v>2</v>
      </c>
      <c r="I45" s="59" t="s">
        <v>2</v>
      </c>
      <c r="K45" s="10"/>
    </row>
    <row r="46" spans="1:14" ht="14.25" customHeight="1" x14ac:dyDescent="0.2">
      <c r="A46" s="84">
        <v>30</v>
      </c>
      <c r="B46" s="113" t="s">
        <v>217</v>
      </c>
      <c r="C46" s="85"/>
      <c r="D46" s="13">
        <v>45831</v>
      </c>
      <c r="E46" s="13">
        <v>45835</v>
      </c>
      <c r="F46" s="59" t="s">
        <v>2</v>
      </c>
      <c r="G46" s="59" t="s">
        <v>2</v>
      </c>
      <c r="H46" s="59" t="s">
        <v>2</v>
      </c>
      <c r="I46" s="59" t="s">
        <v>2</v>
      </c>
      <c r="J46" s="42"/>
      <c r="K46" s="10"/>
    </row>
    <row r="47" spans="1:14" x14ac:dyDescent="0.2">
      <c r="A47" s="84">
        <v>31</v>
      </c>
      <c r="B47" s="117" t="s">
        <v>218</v>
      </c>
      <c r="C47" s="85"/>
      <c r="D47" s="13">
        <v>45830</v>
      </c>
      <c r="E47" s="13">
        <v>45836</v>
      </c>
      <c r="F47" s="59" t="s">
        <v>2</v>
      </c>
      <c r="G47" s="59" t="s">
        <v>2</v>
      </c>
      <c r="H47" s="59" t="s">
        <v>2</v>
      </c>
      <c r="I47" s="59" t="s">
        <v>2</v>
      </c>
      <c r="J47" s="42"/>
      <c r="K47" s="10" t="s">
        <v>298</v>
      </c>
    </row>
    <row r="48" spans="1:14" x14ac:dyDescent="0.2">
      <c r="A48" s="84">
        <v>32</v>
      </c>
      <c r="B48" s="111" t="s">
        <v>219</v>
      </c>
      <c r="C48" s="85"/>
      <c r="D48" s="13">
        <v>45830</v>
      </c>
      <c r="E48" s="13">
        <v>45835</v>
      </c>
      <c r="F48" s="59" t="s">
        <v>2</v>
      </c>
      <c r="G48" s="59" t="s">
        <v>2</v>
      </c>
      <c r="H48" s="59" t="s">
        <v>2</v>
      </c>
      <c r="I48" s="59" t="s">
        <v>2</v>
      </c>
      <c r="J48" s="42"/>
      <c r="K48" s="10"/>
    </row>
    <row r="49" spans="1:11" x14ac:dyDescent="0.2">
      <c r="A49" s="84">
        <v>33</v>
      </c>
      <c r="B49" s="111" t="s">
        <v>220</v>
      </c>
      <c r="C49" s="85"/>
      <c r="D49" s="13">
        <v>45830</v>
      </c>
      <c r="E49" s="13">
        <v>45836</v>
      </c>
      <c r="F49" s="59" t="s">
        <v>2</v>
      </c>
      <c r="G49" s="59" t="s">
        <v>2</v>
      </c>
      <c r="H49" s="59" t="s">
        <v>2</v>
      </c>
      <c r="I49" s="59" t="s">
        <v>2</v>
      </c>
      <c r="J49" s="42"/>
      <c r="K49" s="10"/>
    </row>
    <row r="70" spans="9:9" x14ac:dyDescent="0.2">
      <c r="I70" s="88"/>
    </row>
    <row r="71" spans="9:9" x14ac:dyDescent="0.2">
      <c r="I71" s="88"/>
    </row>
  </sheetData>
  <mergeCells count="15">
    <mergeCell ref="A16:K16"/>
    <mergeCell ref="A20:K20"/>
    <mergeCell ref="A1:K1"/>
    <mergeCell ref="A2:K2"/>
    <mergeCell ref="A4:K4"/>
    <mergeCell ref="A8:K8"/>
    <mergeCell ref="A12:K12"/>
    <mergeCell ref="A44:K44"/>
    <mergeCell ref="A43:K43"/>
    <mergeCell ref="A24:K24"/>
    <mergeCell ref="A28:K28"/>
    <mergeCell ref="A31:K31"/>
    <mergeCell ref="A37:K37"/>
    <mergeCell ref="A32:K32"/>
    <mergeCell ref="A38:K38"/>
  </mergeCells>
  <conditionalFormatting sqref="F5:I7">
    <cfRule type="cellIs" dxfId="31" priority="1" operator="equal">
      <formula>"N/A"</formula>
    </cfRule>
    <cfRule type="cellIs" dxfId="30" priority="2" operator="equal">
      <formula>"N"</formula>
    </cfRule>
    <cfRule type="cellIs" dxfId="29" priority="3" operator="equal">
      <formula>"Y"</formula>
    </cfRule>
  </conditionalFormatting>
  <conditionalFormatting sqref="F9:I11">
    <cfRule type="cellIs" dxfId="28" priority="54" operator="equal">
      <formula>"Y"</formula>
    </cfRule>
    <cfRule type="cellIs" dxfId="27" priority="53" operator="equal">
      <formula>"N"</formula>
    </cfRule>
    <cfRule type="cellIs" dxfId="26" priority="52" operator="equal">
      <formula>"N/A"</formula>
    </cfRule>
  </conditionalFormatting>
  <conditionalFormatting sqref="F13:I15">
    <cfRule type="cellIs" dxfId="25" priority="49" operator="equal">
      <formula>"N/A"</formula>
    </cfRule>
    <cfRule type="cellIs" dxfId="24" priority="51" operator="equal">
      <formula>"Y"</formula>
    </cfRule>
    <cfRule type="cellIs" dxfId="23" priority="50" operator="equal">
      <formula>"N"</formula>
    </cfRule>
  </conditionalFormatting>
  <conditionalFormatting sqref="F17:I19">
    <cfRule type="cellIs" dxfId="22" priority="6" operator="equal">
      <formula>"Y"</formula>
    </cfRule>
    <cfRule type="cellIs" dxfId="21" priority="4" operator="equal">
      <formula>"N/A"</formula>
    </cfRule>
    <cfRule type="cellIs" dxfId="20" priority="5" operator="equal">
      <formula>"N"</formula>
    </cfRule>
  </conditionalFormatting>
  <conditionalFormatting sqref="F21:I23">
    <cfRule type="cellIs" dxfId="19" priority="43" operator="equal">
      <formula>"N/A"</formula>
    </cfRule>
    <cfRule type="cellIs" dxfId="18" priority="44" operator="equal">
      <formula>"N"</formula>
    </cfRule>
    <cfRule type="cellIs" dxfId="17" priority="45" operator="equal">
      <formula>"Y"</formula>
    </cfRule>
  </conditionalFormatting>
  <conditionalFormatting sqref="F25:I27">
    <cfRule type="cellIs" dxfId="16" priority="7" operator="equal">
      <formula>"N/A"</formula>
    </cfRule>
    <cfRule type="cellIs" dxfId="15" priority="8" operator="equal">
      <formula>"N"</formula>
    </cfRule>
    <cfRule type="cellIs" dxfId="14" priority="9" operator="equal">
      <formula>"Y"</formula>
    </cfRule>
  </conditionalFormatting>
  <conditionalFormatting sqref="F29:I30">
    <cfRule type="cellIs" dxfId="13" priority="10" operator="equal">
      <formula>"N/A"</formula>
    </cfRule>
    <cfRule type="cellIs" dxfId="12" priority="11" operator="equal">
      <formula>"N"</formula>
    </cfRule>
    <cfRule type="cellIs" dxfId="11" priority="12" operator="equal">
      <formula>"Y"</formula>
    </cfRule>
  </conditionalFormatting>
  <conditionalFormatting sqref="F33:I36">
    <cfRule type="cellIs" dxfId="10" priority="13" operator="equal">
      <formula>"N/A"</formula>
    </cfRule>
    <cfRule type="cellIs" dxfId="9" priority="14" operator="equal">
      <formula>"N"</formula>
    </cfRule>
    <cfRule type="cellIs" dxfId="8" priority="15" operator="equal">
      <formula>"Y"</formula>
    </cfRule>
  </conditionalFormatting>
  <conditionalFormatting sqref="F39:I42">
    <cfRule type="cellIs" dxfId="7" priority="18" operator="equal">
      <formula>"Y"</formula>
    </cfRule>
    <cfRule type="cellIs" dxfId="6" priority="17" operator="equal">
      <formula>"N"</formula>
    </cfRule>
    <cfRule type="cellIs" dxfId="5" priority="16" operator="equal">
      <formula>"N/A"</formula>
    </cfRule>
  </conditionalFormatting>
  <conditionalFormatting sqref="F45:I49">
    <cfRule type="cellIs" dxfId="4" priority="24" operator="equal">
      <formula>"Y"</formula>
    </cfRule>
    <cfRule type="cellIs" dxfId="3" priority="23" operator="equal">
      <formula>"N"</formula>
    </cfRule>
    <cfRule type="cellIs" dxfId="2" priority="22" operator="equal">
      <formula>"N/A"</formula>
    </cfRule>
  </conditionalFormatting>
  <pageMargins left="0.7" right="0.7" top="0.75" bottom="0.75" header="0.3" footer="0.3"/>
  <pageSetup orientation="portrait" r:id="rId1"/>
  <headerFooter>
    <oddFooter>&amp;C&amp;1#&amp;"Calibri"&amp;14&amp;K000000SENSITIVE BUT UNCLASSIFIED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F70D0-FF40-432C-960F-AF11EABD4F58}">
  <dimension ref="A1:H36"/>
  <sheetViews>
    <sheetView zoomScale="115" zoomScaleNormal="115" workbookViewId="0">
      <selection activeCell="B43" sqref="B43"/>
    </sheetView>
  </sheetViews>
  <sheetFormatPr baseColWidth="10" defaultColWidth="8.83203125" defaultRowHeight="15" x14ac:dyDescent="0.2"/>
  <cols>
    <col min="1" max="1" width="29.5" customWidth="1"/>
    <col min="2" max="2" width="7.5" style="8" customWidth="1"/>
    <col min="4" max="4" width="32.5" customWidth="1"/>
    <col min="5" max="5" width="7.83203125" style="8" customWidth="1"/>
    <col min="7" max="7" width="31.5" customWidth="1"/>
    <col min="8" max="8" width="7.83203125" style="8" customWidth="1"/>
  </cols>
  <sheetData>
    <row r="1" spans="1:8" ht="26" x14ac:dyDescent="0.3">
      <c r="A1" s="279" t="s">
        <v>299</v>
      </c>
      <c r="B1" s="279"/>
      <c r="D1" s="279" t="s">
        <v>300</v>
      </c>
      <c r="E1" s="279"/>
      <c r="G1" s="279" t="s">
        <v>301</v>
      </c>
      <c r="H1" s="279"/>
    </row>
    <row r="2" spans="1:8" ht="16" x14ac:dyDescent="0.2">
      <c r="A2" s="3" t="s">
        <v>302</v>
      </c>
      <c r="B2" s="6" t="s">
        <v>67</v>
      </c>
      <c r="D2" s="3" t="s">
        <v>303</v>
      </c>
      <c r="E2" s="6" t="s">
        <v>67</v>
      </c>
      <c r="G2" s="3" t="s">
        <v>304</v>
      </c>
      <c r="H2" s="6" t="s">
        <v>67</v>
      </c>
    </row>
    <row r="3" spans="1:8" ht="16" x14ac:dyDescent="0.2">
      <c r="A3" s="4" t="s">
        <v>305</v>
      </c>
      <c r="B3" s="6" t="s">
        <v>67</v>
      </c>
      <c r="D3" s="4" t="s">
        <v>306</v>
      </c>
      <c r="E3" s="6" t="s">
        <v>67</v>
      </c>
      <c r="G3" s="4" t="s">
        <v>307</v>
      </c>
      <c r="H3" s="6" t="s">
        <v>67</v>
      </c>
    </row>
    <row r="4" spans="1:8" ht="16" x14ac:dyDescent="0.2">
      <c r="A4" s="3" t="s">
        <v>308</v>
      </c>
      <c r="B4" s="6" t="s">
        <v>67</v>
      </c>
      <c r="D4" s="3" t="s">
        <v>309</v>
      </c>
      <c r="E4" s="6" t="s">
        <v>67</v>
      </c>
      <c r="G4" s="3" t="s">
        <v>310</v>
      </c>
      <c r="H4" s="6" t="s">
        <v>67</v>
      </c>
    </row>
    <row r="5" spans="1:8" ht="16" x14ac:dyDescent="0.2">
      <c r="A5" s="4" t="s">
        <v>311</v>
      </c>
      <c r="B5" s="6" t="s">
        <v>67</v>
      </c>
      <c r="D5" s="4" t="s">
        <v>312</v>
      </c>
      <c r="E5" s="6" t="s">
        <v>67</v>
      </c>
      <c r="G5" s="4" t="s">
        <v>313</v>
      </c>
      <c r="H5" s="6" t="s">
        <v>67</v>
      </c>
    </row>
    <row r="6" spans="1:8" ht="16" x14ac:dyDescent="0.2">
      <c r="A6" s="3" t="s">
        <v>314</v>
      </c>
      <c r="B6" s="6" t="s">
        <v>67</v>
      </c>
      <c r="D6" s="3" t="s">
        <v>315</v>
      </c>
      <c r="E6" s="6" t="s">
        <v>67</v>
      </c>
      <c r="G6" s="3" t="s">
        <v>316</v>
      </c>
      <c r="H6" s="6" t="s">
        <v>67</v>
      </c>
    </row>
    <row r="7" spans="1:8" ht="16" x14ac:dyDescent="0.2">
      <c r="A7" s="4" t="s">
        <v>317</v>
      </c>
      <c r="B7" s="6" t="s">
        <v>67</v>
      </c>
      <c r="D7" s="4" t="s">
        <v>318</v>
      </c>
      <c r="E7" s="6" t="s">
        <v>67</v>
      </c>
      <c r="G7" s="4" t="s">
        <v>319</v>
      </c>
      <c r="H7" s="6" t="s">
        <v>67</v>
      </c>
    </row>
    <row r="8" spans="1:8" ht="16" x14ac:dyDescent="0.2">
      <c r="A8" s="3" t="s">
        <v>320</v>
      </c>
      <c r="B8" s="6" t="s">
        <v>67</v>
      </c>
      <c r="D8" s="3" t="s">
        <v>321</v>
      </c>
      <c r="E8" s="6" t="s">
        <v>67</v>
      </c>
      <c r="G8" s="3" t="s">
        <v>322</v>
      </c>
      <c r="H8" s="6" t="s">
        <v>67</v>
      </c>
    </row>
    <row r="9" spans="1:8" ht="16" x14ac:dyDescent="0.2">
      <c r="A9" s="4" t="s">
        <v>323</v>
      </c>
      <c r="B9" s="6" t="s">
        <v>67</v>
      </c>
      <c r="D9" s="4" t="s">
        <v>324</v>
      </c>
      <c r="E9" s="6" t="s">
        <v>67</v>
      </c>
      <c r="G9" s="4"/>
      <c r="H9" s="7"/>
    </row>
    <row r="10" spans="1:8" ht="16" x14ac:dyDescent="0.2">
      <c r="A10" s="3" t="s">
        <v>325</v>
      </c>
      <c r="B10" s="6" t="s">
        <v>67</v>
      </c>
      <c r="D10" s="3" t="s">
        <v>326</v>
      </c>
      <c r="E10" s="6" t="s">
        <v>67</v>
      </c>
      <c r="G10" s="3"/>
      <c r="H10" s="6"/>
    </row>
    <row r="11" spans="1:8" ht="16" x14ac:dyDescent="0.2">
      <c r="A11" s="4" t="s">
        <v>327</v>
      </c>
      <c r="B11" s="6" t="s">
        <v>67</v>
      </c>
      <c r="D11" s="4" t="s">
        <v>328</v>
      </c>
      <c r="E11" s="6" t="s">
        <v>67</v>
      </c>
      <c r="G11" s="4"/>
      <c r="H11" s="7"/>
    </row>
    <row r="12" spans="1:8" ht="16" x14ac:dyDescent="0.2">
      <c r="A12" s="3" t="s">
        <v>329</v>
      </c>
      <c r="B12" s="6" t="s">
        <v>67</v>
      </c>
      <c r="D12" s="3" t="s">
        <v>330</v>
      </c>
      <c r="E12" s="6" t="s">
        <v>67</v>
      </c>
      <c r="G12" s="3"/>
      <c r="H12" s="6"/>
    </row>
    <row r="13" spans="1:8" ht="16" x14ac:dyDescent="0.2">
      <c r="A13" s="4" t="s">
        <v>331</v>
      </c>
      <c r="B13" s="6" t="s">
        <v>67</v>
      </c>
      <c r="D13" s="4"/>
      <c r="E13" s="7"/>
      <c r="G13" s="4"/>
      <c r="H13" s="7"/>
    </row>
    <row r="14" spans="1:8" ht="16" x14ac:dyDescent="0.2">
      <c r="A14" s="3" t="s">
        <v>332</v>
      </c>
      <c r="B14" s="6" t="s">
        <v>67</v>
      </c>
      <c r="D14" s="3"/>
      <c r="E14" s="6"/>
      <c r="G14" s="3"/>
      <c r="H14" s="6"/>
    </row>
    <row r="15" spans="1:8" ht="16" x14ac:dyDescent="0.2">
      <c r="A15" s="4"/>
      <c r="B15" s="6"/>
      <c r="D15" s="4"/>
      <c r="E15" s="7"/>
      <c r="G15" s="4"/>
      <c r="H15" s="7"/>
    </row>
    <row r="16" spans="1:8" ht="16" x14ac:dyDescent="0.2">
      <c r="A16" s="3"/>
      <c r="B16" s="7"/>
      <c r="D16" s="3"/>
      <c r="E16" s="6"/>
      <c r="G16" s="3"/>
      <c r="H16" s="6"/>
    </row>
    <row r="17" spans="1:8" ht="16" x14ac:dyDescent="0.2">
      <c r="A17" s="4"/>
      <c r="B17" s="6"/>
      <c r="D17" s="4"/>
      <c r="E17" s="7"/>
      <c r="G17" s="4"/>
      <c r="H17" s="7"/>
    </row>
    <row r="18" spans="1:8" ht="16" x14ac:dyDescent="0.2">
      <c r="A18" s="3"/>
      <c r="B18" s="7"/>
      <c r="D18" s="3"/>
      <c r="E18" s="6"/>
      <c r="G18" s="3"/>
      <c r="H18" s="6"/>
    </row>
    <row r="19" spans="1:8" ht="16" x14ac:dyDescent="0.2">
      <c r="A19" s="4"/>
      <c r="B19" s="6"/>
      <c r="D19" s="4"/>
      <c r="E19" s="7"/>
      <c r="G19" s="4"/>
      <c r="H19" s="7"/>
    </row>
    <row r="20" spans="1:8" ht="16" x14ac:dyDescent="0.2">
      <c r="A20" s="3"/>
      <c r="B20" s="7"/>
      <c r="D20" s="3"/>
      <c r="E20" s="6"/>
      <c r="G20" s="3"/>
      <c r="H20" s="6"/>
    </row>
    <row r="21" spans="1:8" ht="16" x14ac:dyDescent="0.2">
      <c r="A21" s="4"/>
      <c r="B21" s="6"/>
      <c r="D21" s="4"/>
      <c r="E21" s="7"/>
      <c r="G21" s="4"/>
      <c r="H21" s="7"/>
    </row>
    <row r="22" spans="1:8" ht="16" x14ac:dyDescent="0.2">
      <c r="A22" s="3"/>
      <c r="B22" s="7"/>
      <c r="D22" s="3"/>
      <c r="E22" s="6"/>
      <c r="G22" s="3"/>
      <c r="H22" s="6"/>
    </row>
    <row r="23" spans="1:8" ht="16" x14ac:dyDescent="0.2">
      <c r="A23" s="4"/>
      <c r="B23" s="6"/>
      <c r="D23" s="4"/>
      <c r="E23" s="7"/>
      <c r="G23" s="4"/>
      <c r="H23" s="7"/>
    </row>
    <row r="24" spans="1:8" ht="16" x14ac:dyDescent="0.2">
      <c r="A24" s="3"/>
      <c r="B24" s="7"/>
      <c r="D24" s="3"/>
      <c r="E24" s="6"/>
      <c r="G24" s="3"/>
      <c r="H24" s="6"/>
    </row>
    <row r="25" spans="1:8" ht="16" x14ac:dyDescent="0.2">
      <c r="A25" s="4"/>
      <c r="B25" s="6"/>
      <c r="D25" s="4"/>
      <c r="E25" s="7"/>
      <c r="G25" s="4"/>
      <c r="H25" s="7"/>
    </row>
    <row r="26" spans="1:8" ht="16" x14ac:dyDescent="0.2">
      <c r="A26" s="3"/>
      <c r="B26" s="7"/>
      <c r="D26" s="3"/>
      <c r="E26" s="6"/>
      <c r="G26" s="3"/>
      <c r="H26" s="6"/>
    </row>
    <row r="27" spans="1:8" ht="16" x14ac:dyDescent="0.2">
      <c r="A27" s="89"/>
      <c r="B27" s="5"/>
      <c r="D27" s="89"/>
      <c r="E27" s="90"/>
      <c r="G27" s="89"/>
      <c r="H27" s="90"/>
    </row>
    <row r="28" spans="1:8" ht="16" x14ac:dyDescent="0.2">
      <c r="A28" s="2"/>
      <c r="B28" s="5"/>
    </row>
    <row r="29" spans="1:8" ht="16" x14ac:dyDescent="0.2">
      <c r="A29" s="2"/>
      <c r="B29" s="5"/>
    </row>
    <row r="30" spans="1:8" ht="16" x14ac:dyDescent="0.2">
      <c r="A30" s="2"/>
      <c r="B30" s="5"/>
    </row>
    <row r="31" spans="1:8" ht="16" x14ac:dyDescent="0.2">
      <c r="A31" s="2"/>
      <c r="B31" s="5"/>
    </row>
    <row r="32" spans="1:8" ht="16" x14ac:dyDescent="0.2">
      <c r="A32" s="2"/>
      <c r="B32" s="5"/>
    </row>
    <row r="33" spans="1:2" ht="16" x14ac:dyDescent="0.2">
      <c r="A33" s="2"/>
      <c r="B33" s="5"/>
    </row>
    <row r="34" spans="1:2" ht="16" x14ac:dyDescent="0.2">
      <c r="A34" s="2"/>
      <c r="B34" s="5"/>
    </row>
    <row r="35" spans="1:2" ht="16" x14ac:dyDescent="0.2">
      <c r="A35" s="2"/>
      <c r="B35" s="5"/>
    </row>
    <row r="36" spans="1:2" ht="16.5" customHeight="1" x14ac:dyDescent="0.2">
      <c r="A36" s="2"/>
    </row>
  </sheetData>
  <mergeCells count="3">
    <mergeCell ref="A1:B1"/>
    <mergeCell ref="D1:E1"/>
    <mergeCell ref="G1:H1"/>
  </mergeCells>
  <conditionalFormatting sqref="B2:B26 E2:E27 H2:H27">
    <cfRule type="cellIs" dxfId="1" priority="1" operator="equal">
      <formula>"N"</formula>
    </cfRule>
    <cfRule type="cellIs" dxfId="0" priority="2" operator="equal">
      <formula>"Y"</formula>
    </cfRule>
  </conditionalFormatting>
  <pageMargins left="0.7" right="0.7" top="0.75" bottom="0.75" header="0.3" footer="0.3"/>
  <pageSetup orientation="portrait" r:id="rId1"/>
  <headerFooter>
    <oddFooter>&amp;C&amp;1#&amp;"Calibri"&amp;14&amp;K000000SENSITIVE BUT UNCLASSIFIED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DE156-1BB9-254D-A6F9-38ABCE4E22C9}">
  <sheetPr>
    <pageSetUpPr fitToPage="1"/>
  </sheetPr>
  <dimension ref="B2:AG38"/>
  <sheetViews>
    <sheetView topLeftCell="A32" zoomScaleNormal="100" workbookViewId="0">
      <selection activeCell="E37" sqref="E37"/>
    </sheetView>
  </sheetViews>
  <sheetFormatPr baseColWidth="10" defaultColWidth="9.1640625" defaultRowHeight="15" x14ac:dyDescent="0.2"/>
  <cols>
    <col min="1" max="1" width="9.1640625" style="28"/>
    <col min="2" max="2" width="6.6640625" style="28" bestFit="1" customWidth="1"/>
    <col min="3" max="3" width="28.5" style="28" bestFit="1" customWidth="1"/>
    <col min="4" max="4" width="10" style="28" bestFit="1" customWidth="1"/>
    <col min="5" max="5" width="14.83203125" style="28" customWidth="1"/>
    <col min="6" max="6" width="15.1640625" style="28" bestFit="1" customWidth="1"/>
    <col min="7" max="7" width="12.5" style="28" bestFit="1" customWidth="1"/>
    <col min="8" max="8" width="20.6640625" style="230" customWidth="1"/>
    <col min="9" max="9" width="14.5" style="230" customWidth="1"/>
    <col min="10" max="10" width="17.5" style="230" customWidth="1"/>
    <col min="11" max="11" width="24.6640625" style="230" customWidth="1"/>
    <col min="12" max="12" width="16.5" style="230" customWidth="1"/>
    <col min="13" max="13" width="44" style="230" customWidth="1"/>
    <col min="14" max="14" width="26.33203125" style="230" customWidth="1"/>
    <col min="15" max="15" width="29.5" style="230" customWidth="1"/>
    <col min="16" max="16" width="34.5" style="230" customWidth="1"/>
    <col min="17" max="17" width="43.5" style="230" customWidth="1"/>
    <col min="18" max="18" width="45" style="230" customWidth="1"/>
    <col min="19" max="19" width="27.83203125" style="230" customWidth="1"/>
    <col min="20" max="20" width="16.5" style="230" customWidth="1"/>
    <col min="21" max="21" width="16.83203125" style="230" customWidth="1"/>
    <col min="22" max="22" width="14.33203125" style="230" customWidth="1"/>
    <col min="23" max="23" width="17.5" style="230" customWidth="1"/>
    <col min="24" max="24" width="42.33203125" style="230" customWidth="1"/>
    <col min="25" max="25" width="46.5" style="230" bestFit="1" customWidth="1"/>
    <col min="26" max="26" width="85.1640625" style="230" bestFit="1" customWidth="1"/>
    <col min="27" max="27" width="21.1640625" style="230" bestFit="1" customWidth="1"/>
    <col min="28" max="28" width="21.1640625" style="230" customWidth="1"/>
    <col min="29" max="29" width="77" style="230" bestFit="1" customWidth="1"/>
    <col min="30" max="30" width="28.5" style="230" customWidth="1"/>
    <col min="31" max="32" width="30.33203125" style="230" customWidth="1"/>
    <col min="33" max="33" width="14.5" style="230" customWidth="1"/>
    <col min="34" max="16384" width="9.1640625" style="28"/>
  </cols>
  <sheetData>
    <row r="2" spans="2:33" x14ac:dyDescent="0.2">
      <c r="B2" s="220" t="s">
        <v>341</v>
      </c>
      <c r="C2" s="220" t="s">
        <v>342</v>
      </c>
      <c r="D2" s="220" t="s">
        <v>343</v>
      </c>
      <c r="E2" s="221" t="s">
        <v>344</v>
      </c>
      <c r="F2" s="221" t="s">
        <v>345</v>
      </c>
      <c r="G2" s="221" t="s">
        <v>346</v>
      </c>
      <c r="H2" s="222" t="s">
        <v>347</v>
      </c>
      <c r="I2" s="223" t="s">
        <v>348</v>
      </c>
      <c r="J2" s="223" t="s">
        <v>349</v>
      </c>
      <c r="K2" s="223" t="s">
        <v>350</v>
      </c>
      <c r="L2" s="223" t="s">
        <v>351</v>
      </c>
      <c r="M2" s="223" t="s">
        <v>352</v>
      </c>
      <c r="N2" s="223" t="s">
        <v>353</v>
      </c>
      <c r="O2" s="223" t="s">
        <v>354</v>
      </c>
      <c r="P2" s="223" t="s">
        <v>355</v>
      </c>
      <c r="Q2" s="223" t="s">
        <v>356</v>
      </c>
      <c r="R2" s="223" t="s">
        <v>357</v>
      </c>
      <c r="S2" s="223" t="s">
        <v>358</v>
      </c>
      <c r="T2" s="223" t="s">
        <v>359</v>
      </c>
      <c r="U2" s="223" t="s">
        <v>148</v>
      </c>
      <c r="V2" s="223" t="s">
        <v>360</v>
      </c>
      <c r="W2" s="223" t="s">
        <v>361</v>
      </c>
      <c r="X2" s="223" t="s">
        <v>362</v>
      </c>
      <c r="Y2" s="223" t="s">
        <v>363</v>
      </c>
      <c r="Z2" s="223" t="s">
        <v>364</v>
      </c>
      <c r="AA2" s="223" t="s">
        <v>365</v>
      </c>
      <c r="AB2" s="223" t="s">
        <v>366</v>
      </c>
      <c r="AC2" s="224" t="s">
        <v>367</v>
      </c>
      <c r="AD2" s="223" t="s">
        <v>368</v>
      </c>
      <c r="AE2" s="223" t="s">
        <v>369</v>
      </c>
      <c r="AF2" s="223" t="s">
        <v>370</v>
      </c>
      <c r="AG2" s="223" t="s">
        <v>371</v>
      </c>
    </row>
    <row r="3" spans="2:33" ht="43" x14ac:dyDescent="0.2">
      <c r="B3" s="225">
        <v>8</v>
      </c>
      <c r="C3" s="225" t="s">
        <v>372</v>
      </c>
      <c r="D3" s="225" t="s">
        <v>373</v>
      </c>
      <c r="E3" s="225" t="s">
        <v>374</v>
      </c>
      <c r="F3" s="225"/>
      <c r="G3" s="225" t="s">
        <v>375</v>
      </c>
      <c r="H3" s="226">
        <v>33981</v>
      </c>
      <c r="I3" s="227" t="s">
        <v>376</v>
      </c>
      <c r="J3" s="227" t="s">
        <v>372</v>
      </c>
      <c r="K3" s="227" t="s">
        <v>377</v>
      </c>
      <c r="L3" s="227" t="s">
        <v>378</v>
      </c>
      <c r="M3" s="227" t="s">
        <v>379</v>
      </c>
      <c r="N3" s="227" t="s">
        <v>380</v>
      </c>
      <c r="O3" s="227" t="s">
        <v>381</v>
      </c>
      <c r="P3" s="226">
        <v>44145</v>
      </c>
      <c r="Q3" s="226">
        <v>47796</v>
      </c>
      <c r="R3" s="227" t="s">
        <v>382</v>
      </c>
      <c r="S3" s="227" t="s">
        <v>341</v>
      </c>
      <c r="T3" s="227" t="s">
        <v>152</v>
      </c>
      <c r="U3" s="227" t="s">
        <v>153</v>
      </c>
      <c r="V3" s="227" t="s">
        <v>153</v>
      </c>
      <c r="W3" s="227" t="s">
        <v>383</v>
      </c>
      <c r="X3" s="227" t="s">
        <v>384</v>
      </c>
      <c r="Y3" s="227" t="s">
        <v>385</v>
      </c>
      <c r="Z3" s="227" t="s">
        <v>386</v>
      </c>
      <c r="AA3" s="227" t="s">
        <v>386</v>
      </c>
      <c r="AB3" s="227" t="s">
        <v>387</v>
      </c>
      <c r="AC3" s="228" t="s">
        <v>388</v>
      </c>
      <c r="AD3" s="227" t="s">
        <v>389</v>
      </c>
      <c r="AE3" s="227" t="s">
        <v>390</v>
      </c>
      <c r="AF3" s="227" t="s">
        <v>391</v>
      </c>
      <c r="AG3" s="227" t="s">
        <v>392</v>
      </c>
    </row>
    <row r="4" spans="2:33" ht="85" x14ac:dyDescent="0.2">
      <c r="B4" s="225">
        <v>12</v>
      </c>
      <c r="C4" s="225" t="s">
        <v>372</v>
      </c>
      <c r="D4" s="225" t="s">
        <v>373</v>
      </c>
      <c r="E4" s="225" t="s">
        <v>393</v>
      </c>
      <c r="F4" s="225"/>
      <c r="G4" s="225" t="s">
        <v>394</v>
      </c>
      <c r="H4" s="226">
        <v>28624</v>
      </c>
      <c r="I4" s="227" t="s">
        <v>395</v>
      </c>
      <c r="J4" s="227" t="s">
        <v>372</v>
      </c>
      <c r="K4" s="227" t="s">
        <v>377</v>
      </c>
      <c r="L4" s="227" t="s">
        <v>396</v>
      </c>
      <c r="M4" s="227" t="s">
        <v>397</v>
      </c>
      <c r="N4" s="227" t="s">
        <v>380</v>
      </c>
      <c r="O4" s="227" t="s">
        <v>398</v>
      </c>
      <c r="P4" s="226">
        <v>44256</v>
      </c>
      <c r="Q4" s="226">
        <v>47907</v>
      </c>
      <c r="R4" s="227" t="s">
        <v>382</v>
      </c>
      <c r="S4" s="227" t="s">
        <v>341</v>
      </c>
      <c r="T4" s="227" t="s">
        <v>156</v>
      </c>
      <c r="U4" s="227" t="s">
        <v>399</v>
      </c>
      <c r="V4" s="227" t="s">
        <v>399</v>
      </c>
      <c r="W4" s="227" t="s">
        <v>400</v>
      </c>
      <c r="X4" s="227" t="s">
        <v>401</v>
      </c>
      <c r="Y4" s="227" t="s">
        <v>402</v>
      </c>
      <c r="Z4" s="227" t="s">
        <v>403</v>
      </c>
      <c r="AA4" s="227" t="s">
        <v>404</v>
      </c>
      <c r="AB4" s="227" t="s">
        <v>341</v>
      </c>
      <c r="AC4" s="228" t="s">
        <v>405</v>
      </c>
      <c r="AD4" s="227" t="s">
        <v>406</v>
      </c>
      <c r="AE4" s="227" t="s">
        <v>407</v>
      </c>
      <c r="AF4" s="227" t="s">
        <v>391</v>
      </c>
      <c r="AG4" s="227" t="s">
        <v>408</v>
      </c>
    </row>
    <row r="5" spans="2:33" x14ac:dyDescent="0.2">
      <c r="B5" s="225">
        <v>13</v>
      </c>
      <c r="C5" s="225" t="s">
        <v>139</v>
      </c>
      <c r="D5" s="225" t="s">
        <v>373</v>
      </c>
      <c r="E5" s="225" t="s">
        <v>409</v>
      </c>
      <c r="F5" s="225"/>
      <c r="G5" s="225" t="s">
        <v>410</v>
      </c>
      <c r="H5" s="226">
        <v>28624</v>
      </c>
      <c r="I5" s="227" t="s">
        <v>411</v>
      </c>
      <c r="J5" s="227" t="s">
        <v>139</v>
      </c>
      <c r="K5" s="227" t="s">
        <v>412</v>
      </c>
      <c r="L5" s="227" t="s">
        <v>413</v>
      </c>
      <c r="M5" s="227" t="s">
        <v>397</v>
      </c>
      <c r="N5" s="227" t="s">
        <v>380</v>
      </c>
      <c r="O5" s="227" t="s">
        <v>398</v>
      </c>
      <c r="P5" s="226">
        <v>44256</v>
      </c>
      <c r="Q5" s="226">
        <v>47907</v>
      </c>
      <c r="R5" s="227" t="s">
        <v>414</v>
      </c>
      <c r="S5" s="227" t="s">
        <v>341</v>
      </c>
      <c r="T5" s="227" t="s">
        <v>156</v>
      </c>
      <c r="U5" s="227" t="s">
        <v>157</v>
      </c>
      <c r="V5" s="227" t="s">
        <v>157</v>
      </c>
      <c r="W5" s="227" t="s">
        <v>400</v>
      </c>
      <c r="X5" s="227" t="s">
        <v>415</v>
      </c>
      <c r="Y5" s="227" t="s">
        <v>416</v>
      </c>
      <c r="Z5" s="227" t="s">
        <v>417</v>
      </c>
      <c r="AA5" s="227" t="s">
        <v>418</v>
      </c>
      <c r="AB5" s="227" t="s">
        <v>341</v>
      </c>
      <c r="AC5" s="228" t="s">
        <v>419</v>
      </c>
      <c r="AD5" s="227" t="s">
        <v>406</v>
      </c>
      <c r="AE5" s="227" t="s">
        <v>407</v>
      </c>
      <c r="AF5" s="227" t="s">
        <v>391</v>
      </c>
      <c r="AG5" s="227" t="s">
        <v>408</v>
      </c>
    </row>
    <row r="6" spans="2:33" ht="183" x14ac:dyDescent="0.2">
      <c r="B6" s="225">
        <v>15</v>
      </c>
      <c r="C6" s="225" t="s">
        <v>372</v>
      </c>
      <c r="D6" s="225" t="s">
        <v>373</v>
      </c>
      <c r="E6" s="225" t="s">
        <v>420</v>
      </c>
      <c r="F6" s="225"/>
      <c r="G6" s="225" t="s">
        <v>421</v>
      </c>
      <c r="H6" s="226">
        <v>23836</v>
      </c>
      <c r="I6" s="227" t="s">
        <v>422</v>
      </c>
      <c r="J6" s="227" t="s">
        <v>372</v>
      </c>
      <c r="K6" s="227" t="s">
        <v>377</v>
      </c>
      <c r="L6" s="227" t="s">
        <v>423</v>
      </c>
      <c r="M6" s="227" t="s">
        <v>424</v>
      </c>
      <c r="N6" s="227" t="s">
        <v>380</v>
      </c>
      <c r="O6" s="227" t="s">
        <v>425</v>
      </c>
      <c r="P6" s="226">
        <v>44412</v>
      </c>
      <c r="Q6" s="226">
        <v>48063</v>
      </c>
      <c r="R6" s="227" t="s">
        <v>426</v>
      </c>
      <c r="S6" s="227" t="s">
        <v>341</v>
      </c>
      <c r="T6" s="227" t="s">
        <v>156</v>
      </c>
      <c r="U6" s="227" t="s">
        <v>153</v>
      </c>
      <c r="V6" s="227" t="s">
        <v>153</v>
      </c>
      <c r="W6" s="227" t="s">
        <v>400</v>
      </c>
      <c r="X6" s="227" t="s">
        <v>427</v>
      </c>
      <c r="Y6" s="227" t="s">
        <v>428</v>
      </c>
      <c r="Z6" s="227" t="s">
        <v>429</v>
      </c>
      <c r="AA6" s="227" t="s">
        <v>430</v>
      </c>
      <c r="AB6" s="227" t="s">
        <v>341</v>
      </c>
      <c r="AC6" s="228" t="s">
        <v>431</v>
      </c>
      <c r="AD6" s="227" t="s">
        <v>389</v>
      </c>
      <c r="AE6" s="227" t="s">
        <v>432</v>
      </c>
      <c r="AF6" s="227" t="s">
        <v>433</v>
      </c>
      <c r="AG6" s="227" t="s">
        <v>392</v>
      </c>
    </row>
    <row r="7" spans="2:33" ht="43" x14ac:dyDescent="0.2">
      <c r="B7" s="225">
        <v>16</v>
      </c>
      <c r="C7" s="225" t="s">
        <v>139</v>
      </c>
      <c r="D7" s="225" t="s">
        <v>373</v>
      </c>
      <c r="E7" s="225" t="s">
        <v>434</v>
      </c>
      <c r="F7" s="225"/>
      <c r="G7" s="225" t="s">
        <v>410</v>
      </c>
      <c r="H7" s="226">
        <v>28624</v>
      </c>
      <c r="I7" s="227" t="s">
        <v>411</v>
      </c>
      <c r="J7" s="227" t="s">
        <v>139</v>
      </c>
      <c r="K7" s="227" t="s">
        <v>412</v>
      </c>
      <c r="L7" s="227" t="s">
        <v>396</v>
      </c>
      <c r="M7" s="227" t="s">
        <v>397</v>
      </c>
      <c r="N7" s="227" t="s">
        <v>380</v>
      </c>
      <c r="O7" s="227" t="s">
        <v>398</v>
      </c>
      <c r="P7" s="226">
        <v>44256</v>
      </c>
      <c r="Q7" s="226">
        <v>47907</v>
      </c>
      <c r="R7" s="227" t="s">
        <v>414</v>
      </c>
      <c r="S7" s="227" t="s">
        <v>341</v>
      </c>
      <c r="T7" s="227" t="s">
        <v>156</v>
      </c>
      <c r="U7" s="227" t="s">
        <v>223</v>
      </c>
      <c r="V7" s="227" t="s">
        <v>223</v>
      </c>
      <c r="W7" s="227" t="s">
        <v>400</v>
      </c>
      <c r="X7" s="227" t="s">
        <v>415</v>
      </c>
      <c r="Y7" s="227" t="s">
        <v>416</v>
      </c>
      <c r="Z7" s="227" t="s">
        <v>435</v>
      </c>
      <c r="AA7" s="227" t="s">
        <v>436</v>
      </c>
      <c r="AB7" s="227" t="s">
        <v>341</v>
      </c>
      <c r="AC7" s="228" t="s">
        <v>437</v>
      </c>
      <c r="AD7" s="227" t="s">
        <v>438</v>
      </c>
      <c r="AE7" s="227" t="s">
        <v>407</v>
      </c>
      <c r="AF7" s="227" t="s">
        <v>391</v>
      </c>
      <c r="AG7" s="227" t="s">
        <v>408</v>
      </c>
    </row>
    <row r="8" spans="2:33" ht="169" x14ac:dyDescent="0.2">
      <c r="B8" s="225">
        <v>17</v>
      </c>
      <c r="C8" s="225" t="s">
        <v>439</v>
      </c>
      <c r="D8" s="225" t="s">
        <v>373</v>
      </c>
      <c r="E8" s="225" t="s">
        <v>440</v>
      </c>
      <c r="F8" s="225"/>
      <c r="G8" s="225" t="s">
        <v>441</v>
      </c>
      <c r="H8" s="226">
        <v>30214</v>
      </c>
      <c r="I8" s="227" t="s">
        <v>442</v>
      </c>
      <c r="J8" s="227" t="s">
        <v>439</v>
      </c>
      <c r="K8" s="227" t="s">
        <v>443</v>
      </c>
      <c r="L8" s="227" t="s">
        <v>444</v>
      </c>
      <c r="M8" s="227" t="s">
        <v>445</v>
      </c>
      <c r="N8" s="227" t="s">
        <v>446</v>
      </c>
      <c r="O8" s="227" t="s">
        <v>447</v>
      </c>
      <c r="P8" s="226">
        <v>45600</v>
      </c>
      <c r="Q8" s="226">
        <v>47426</v>
      </c>
      <c r="R8" s="227" t="s">
        <v>448</v>
      </c>
      <c r="S8" s="227" t="s">
        <v>341</v>
      </c>
      <c r="T8" s="227" t="s">
        <v>152</v>
      </c>
      <c r="U8" s="227" t="s">
        <v>161</v>
      </c>
      <c r="V8" s="227" t="s">
        <v>161</v>
      </c>
      <c r="W8" s="227" t="s">
        <v>400</v>
      </c>
      <c r="X8" s="227" t="s">
        <v>449</v>
      </c>
      <c r="Y8" s="227" t="s">
        <v>450</v>
      </c>
      <c r="Z8" s="227" t="s">
        <v>451</v>
      </c>
      <c r="AA8" s="227" t="s">
        <v>452</v>
      </c>
      <c r="AB8" s="227" t="s">
        <v>341</v>
      </c>
      <c r="AC8" s="228" t="s">
        <v>453</v>
      </c>
      <c r="AD8" s="227" t="s">
        <v>454</v>
      </c>
      <c r="AE8" s="227" t="s">
        <v>455</v>
      </c>
      <c r="AF8" s="227" t="s">
        <v>433</v>
      </c>
      <c r="AG8" s="227" t="s">
        <v>456</v>
      </c>
    </row>
    <row r="9" spans="2:33" ht="43" x14ac:dyDescent="0.2">
      <c r="B9" s="225">
        <v>35</v>
      </c>
      <c r="C9" s="225" t="s">
        <v>457</v>
      </c>
      <c r="D9" s="225" t="s">
        <v>373</v>
      </c>
      <c r="E9" s="225" t="s">
        <v>458</v>
      </c>
      <c r="F9" s="225"/>
      <c r="G9" s="225" t="s">
        <v>459</v>
      </c>
      <c r="H9" s="226">
        <v>25525</v>
      </c>
      <c r="I9" s="227" t="s">
        <v>460</v>
      </c>
      <c r="J9" s="227" t="s">
        <v>457</v>
      </c>
      <c r="K9" s="227" t="s">
        <v>457</v>
      </c>
      <c r="L9" s="227" t="s">
        <v>461</v>
      </c>
      <c r="M9" s="227" t="s">
        <v>462</v>
      </c>
      <c r="N9" s="227" t="s">
        <v>380</v>
      </c>
      <c r="O9" s="227" t="s">
        <v>463</v>
      </c>
      <c r="P9" s="226">
        <v>45107</v>
      </c>
      <c r="Q9" s="226">
        <v>48760</v>
      </c>
      <c r="R9" s="227" t="s">
        <v>464</v>
      </c>
      <c r="S9" s="227" t="s">
        <v>341</v>
      </c>
      <c r="T9" s="227" t="s">
        <v>152</v>
      </c>
      <c r="U9" s="227" t="s">
        <v>166</v>
      </c>
      <c r="V9" s="227" t="s">
        <v>166</v>
      </c>
      <c r="W9" s="227" t="s">
        <v>341</v>
      </c>
      <c r="X9" s="227" t="s">
        <v>465</v>
      </c>
      <c r="Y9" s="227" t="s">
        <v>466</v>
      </c>
      <c r="Z9" s="227" t="s">
        <v>386</v>
      </c>
      <c r="AA9" s="227" t="s">
        <v>467</v>
      </c>
      <c r="AB9" s="227" t="s">
        <v>341</v>
      </c>
      <c r="AC9" s="228" t="s">
        <v>468</v>
      </c>
      <c r="AD9" s="227" t="s">
        <v>469</v>
      </c>
      <c r="AE9" s="227" t="s">
        <v>470</v>
      </c>
      <c r="AF9" s="227" t="s">
        <v>391</v>
      </c>
      <c r="AG9" s="227" t="s">
        <v>471</v>
      </c>
    </row>
    <row r="10" spans="2:33" ht="239" x14ac:dyDescent="0.2">
      <c r="B10" s="225">
        <v>19</v>
      </c>
      <c r="C10" s="225" t="s">
        <v>472</v>
      </c>
      <c r="D10" s="225" t="s">
        <v>473</v>
      </c>
      <c r="E10" s="225" t="s">
        <v>474</v>
      </c>
      <c r="F10" s="225"/>
      <c r="G10" s="225" t="s">
        <v>475</v>
      </c>
      <c r="H10" s="226">
        <v>33045</v>
      </c>
      <c r="I10" s="227" t="s">
        <v>164</v>
      </c>
      <c r="J10" s="227" t="s">
        <v>472</v>
      </c>
      <c r="K10" s="227" t="s">
        <v>476</v>
      </c>
      <c r="L10" s="227" t="s">
        <v>477</v>
      </c>
      <c r="M10" s="227" t="s">
        <v>478</v>
      </c>
      <c r="N10" s="227" t="s">
        <v>380</v>
      </c>
      <c r="O10" s="227" t="s">
        <v>479</v>
      </c>
      <c r="P10" s="226">
        <v>43650</v>
      </c>
      <c r="Q10" s="226">
        <v>47303</v>
      </c>
      <c r="R10" s="227" t="s">
        <v>480</v>
      </c>
      <c r="S10" s="227" t="s">
        <v>341</v>
      </c>
      <c r="T10" s="227" t="s">
        <v>163</v>
      </c>
      <c r="U10" s="227" t="s">
        <v>164</v>
      </c>
      <c r="V10" s="227" t="s">
        <v>164</v>
      </c>
      <c r="W10" s="227" t="s">
        <v>481</v>
      </c>
      <c r="X10" s="227" t="s">
        <v>482</v>
      </c>
      <c r="Y10" s="227" t="s">
        <v>483</v>
      </c>
      <c r="Z10" s="227" t="s">
        <v>484</v>
      </c>
      <c r="AA10" s="227" t="s">
        <v>484</v>
      </c>
      <c r="AB10" s="227" t="s">
        <v>387</v>
      </c>
      <c r="AC10" s="228" t="s">
        <v>485</v>
      </c>
      <c r="AD10" s="227" t="s">
        <v>486</v>
      </c>
      <c r="AE10" s="227" t="s">
        <v>487</v>
      </c>
      <c r="AF10" s="227" t="s">
        <v>391</v>
      </c>
      <c r="AG10" s="227" t="s">
        <v>488</v>
      </c>
    </row>
    <row r="11" spans="2:33" ht="141" x14ac:dyDescent="0.2">
      <c r="B11" s="225">
        <v>14</v>
      </c>
      <c r="C11" s="225" t="s">
        <v>489</v>
      </c>
      <c r="D11" s="225" t="s">
        <v>473</v>
      </c>
      <c r="E11" s="225" t="s">
        <v>490</v>
      </c>
      <c r="F11" s="225"/>
      <c r="G11" s="225" t="s">
        <v>491</v>
      </c>
      <c r="H11" s="226">
        <v>30031</v>
      </c>
      <c r="I11" s="227" t="s">
        <v>201</v>
      </c>
      <c r="J11" s="227" t="s">
        <v>489</v>
      </c>
      <c r="K11" s="227" t="s">
        <v>492</v>
      </c>
      <c r="L11" s="227" t="s">
        <v>493</v>
      </c>
      <c r="M11" s="227" t="s">
        <v>494</v>
      </c>
      <c r="N11" s="227" t="s">
        <v>495</v>
      </c>
      <c r="O11" s="227" t="s">
        <v>496</v>
      </c>
      <c r="P11" s="226">
        <v>44243</v>
      </c>
      <c r="Q11" s="226">
        <v>46069</v>
      </c>
      <c r="R11" s="227" t="s">
        <v>497</v>
      </c>
      <c r="S11" s="227" t="s">
        <v>341</v>
      </c>
      <c r="T11" s="227" t="s">
        <v>152</v>
      </c>
      <c r="U11" s="227" t="s">
        <v>201</v>
      </c>
      <c r="V11" s="227" t="s">
        <v>201</v>
      </c>
      <c r="W11" s="227" t="s">
        <v>400</v>
      </c>
      <c r="X11" s="227" t="s">
        <v>498</v>
      </c>
      <c r="Y11" s="227" t="s">
        <v>499</v>
      </c>
      <c r="Z11" s="227" t="s">
        <v>500</v>
      </c>
      <c r="AA11" s="227" t="s">
        <v>501</v>
      </c>
      <c r="AB11" s="227" t="s">
        <v>387</v>
      </c>
      <c r="AC11" s="228" t="s">
        <v>502</v>
      </c>
      <c r="AD11" s="227" t="s">
        <v>503</v>
      </c>
      <c r="AE11" s="227" t="s">
        <v>504</v>
      </c>
      <c r="AF11" s="227" t="s">
        <v>391</v>
      </c>
      <c r="AG11" s="227" t="s">
        <v>505</v>
      </c>
    </row>
    <row r="12" spans="2:33" ht="141" x14ac:dyDescent="0.2">
      <c r="B12" s="225">
        <v>26</v>
      </c>
      <c r="C12" s="225" t="s">
        <v>489</v>
      </c>
      <c r="D12" s="225" t="s">
        <v>373</v>
      </c>
      <c r="E12" s="225" t="s">
        <v>506</v>
      </c>
      <c r="F12" s="225"/>
      <c r="G12" s="225" t="s">
        <v>507</v>
      </c>
      <c r="H12" s="226">
        <v>30176</v>
      </c>
      <c r="I12" s="227" t="s">
        <v>508</v>
      </c>
      <c r="J12" s="227" t="s">
        <v>489</v>
      </c>
      <c r="K12" s="227" t="s">
        <v>492</v>
      </c>
      <c r="L12" s="227" t="s">
        <v>509</v>
      </c>
      <c r="M12" s="227" t="s">
        <v>510</v>
      </c>
      <c r="N12" s="227" t="s">
        <v>495</v>
      </c>
      <c r="O12" s="227" t="s">
        <v>511</v>
      </c>
      <c r="P12" s="226">
        <v>44239</v>
      </c>
      <c r="Q12" s="226">
        <v>46065</v>
      </c>
      <c r="R12" s="227" t="s">
        <v>512</v>
      </c>
      <c r="S12" s="227" t="s">
        <v>341</v>
      </c>
      <c r="T12" s="227" t="s">
        <v>163</v>
      </c>
      <c r="U12" s="227" t="s">
        <v>203</v>
      </c>
      <c r="V12" s="227" t="s">
        <v>203</v>
      </c>
      <c r="W12" s="227" t="s">
        <v>400</v>
      </c>
      <c r="X12" s="227" t="s">
        <v>513</v>
      </c>
      <c r="Y12" s="227" t="s">
        <v>514</v>
      </c>
      <c r="Z12" s="227" t="s">
        <v>515</v>
      </c>
      <c r="AA12" s="227" t="s">
        <v>516</v>
      </c>
      <c r="AB12" s="227" t="s">
        <v>387</v>
      </c>
      <c r="AC12" s="228" t="s">
        <v>517</v>
      </c>
      <c r="AD12" s="227" t="s">
        <v>518</v>
      </c>
      <c r="AE12" s="227" t="s">
        <v>519</v>
      </c>
      <c r="AF12" s="227" t="s">
        <v>391</v>
      </c>
      <c r="AG12" s="227" t="s">
        <v>505</v>
      </c>
    </row>
    <row r="13" spans="2:33" ht="43" x14ac:dyDescent="0.2">
      <c r="B13" s="225">
        <v>29</v>
      </c>
      <c r="C13" s="225" t="s">
        <v>489</v>
      </c>
      <c r="D13" s="225" t="s">
        <v>373</v>
      </c>
      <c r="E13" s="225" t="s">
        <v>520</v>
      </c>
      <c r="F13" s="225"/>
      <c r="G13" s="225" t="s">
        <v>521</v>
      </c>
      <c r="H13" s="226">
        <v>31842</v>
      </c>
      <c r="I13" s="227" t="s">
        <v>522</v>
      </c>
      <c r="J13" s="227" t="s">
        <v>489</v>
      </c>
      <c r="K13" s="227" t="s">
        <v>492</v>
      </c>
      <c r="L13" s="227" t="s">
        <v>523</v>
      </c>
      <c r="M13" s="227" t="s">
        <v>524</v>
      </c>
      <c r="N13" s="227" t="s">
        <v>525</v>
      </c>
      <c r="O13" s="227" t="s">
        <v>526</v>
      </c>
      <c r="P13" s="226">
        <v>44113</v>
      </c>
      <c r="Q13" s="226">
        <v>45939</v>
      </c>
      <c r="R13" s="227" t="s">
        <v>527</v>
      </c>
      <c r="S13" s="227" t="s">
        <v>341</v>
      </c>
      <c r="T13" s="227" t="s">
        <v>163</v>
      </c>
      <c r="U13" s="227" t="s">
        <v>169</v>
      </c>
      <c r="V13" s="227" t="s">
        <v>169</v>
      </c>
      <c r="W13" s="227" t="s">
        <v>528</v>
      </c>
      <c r="X13" s="227" t="s">
        <v>529</v>
      </c>
      <c r="Y13" s="227" t="s">
        <v>530</v>
      </c>
      <c r="Z13" s="227" t="s">
        <v>531</v>
      </c>
      <c r="AA13" s="227" t="s">
        <v>532</v>
      </c>
      <c r="AB13" s="227" t="s">
        <v>387</v>
      </c>
      <c r="AC13" s="228" t="s">
        <v>533</v>
      </c>
      <c r="AD13" s="227" t="s">
        <v>534</v>
      </c>
      <c r="AE13" s="227" t="s">
        <v>535</v>
      </c>
      <c r="AF13" s="227" t="s">
        <v>391</v>
      </c>
      <c r="AG13" s="227" t="s">
        <v>536</v>
      </c>
    </row>
    <row r="14" spans="2:33" ht="29" x14ac:dyDescent="0.2">
      <c r="B14" s="225">
        <v>30</v>
      </c>
      <c r="C14" s="225" t="s">
        <v>489</v>
      </c>
      <c r="D14" s="225" t="s">
        <v>373</v>
      </c>
      <c r="E14" s="225" t="s">
        <v>537</v>
      </c>
      <c r="F14" s="225"/>
      <c r="G14" s="225" t="s">
        <v>538</v>
      </c>
      <c r="H14" s="226">
        <v>29382</v>
      </c>
      <c r="I14" s="227" t="s">
        <v>171</v>
      </c>
      <c r="J14" s="227" t="s">
        <v>489</v>
      </c>
      <c r="K14" s="227" t="s">
        <v>492</v>
      </c>
      <c r="L14" s="227" t="s">
        <v>539</v>
      </c>
      <c r="M14" s="227" t="s">
        <v>540</v>
      </c>
      <c r="N14" s="227" t="s">
        <v>541</v>
      </c>
      <c r="O14" s="227" t="s">
        <v>542</v>
      </c>
      <c r="P14" s="226">
        <v>44461</v>
      </c>
      <c r="Q14" s="226">
        <v>46287</v>
      </c>
      <c r="R14" s="227" t="s">
        <v>543</v>
      </c>
      <c r="S14" s="227" t="s">
        <v>341</v>
      </c>
      <c r="T14" s="227" t="s">
        <v>163</v>
      </c>
      <c r="U14" s="227" t="s">
        <v>171</v>
      </c>
      <c r="V14" s="227" t="s">
        <v>171</v>
      </c>
      <c r="W14" s="227" t="s">
        <v>400</v>
      </c>
      <c r="X14" s="227" t="s">
        <v>544</v>
      </c>
      <c r="Y14" s="227" t="s">
        <v>545</v>
      </c>
      <c r="Z14" s="227" t="s">
        <v>546</v>
      </c>
      <c r="AA14" s="227" t="s">
        <v>547</v>
      </c>
      <c r="AB14" s="227" t="s">
        <v>387</v>
      </c>
      <c r="AC14" s="228" t="s">
        <v>548</v>
      </c>
      <c r="AD14" s="227" t="s">
        <v>549</v>
      </c>
      <c r="AE14" s="227" t="s">
        <v>550</v>
      </c>
      <c r="AF14" s="227" t="s">
        <v>391</v>
      </c>
      <c r="AG14" s="227" t="s">
        <v>505</v>
      </c>
    </row>
    <row r="15" spans="2:33" ht="346" x14ac:dyDescent="0.2">
      <c r="B15" s="225">
        <v>31</v>
      </c>
      <c r="C15" s="225" t="s">
        <v>167</v>
      </c>
      <c r="D15" s="225" t="s">
        <v>473</v>
      </c>
      <c r="E15" s="225" t="s">
        <v>551</v>
      </c>
      <c r="F15" s="225"/>
      <c r="G15" s="225" t="s">
        <v>552</v>
      </c>
      <c r="H15" s="226">
        <v>28241</v>
      </c>
      <c r="I15" s="227" t="s">
        <v>553</v>
      </c>
      <c r="J15" s="227" t="s">
        <v>167</v>
      </c>
      <c r="K15" s="227" t="s">
        <v>554</v>
      </c>
      <c r="L15" s="227" t="s">
        <v>555</v>
      </c>
      <c r="M15" s="227" t="s">
        <v>556</v>
      </c>
      <c r="N15" s="227" t="s">
        <v>495</v>
      </c>
      <c r="O15" s="227" t="s">
        <v>557</v>
      </c>
      <c r="P15" s="226">
        <v>44943</v>
      </c>
      <c r="Q15" s="226">
        <v>46769</v>
      </c>
      <c r="R15" s="227" t="s">
        <v>558</v>
      </c>
      <c r="S15" s="227" t="s">
        <v>341</v>
      </c>
      <c r="T15" s="227" t="s">
        <v>163</v>
      </c>
      <c r="U15" s="227" t="s">
        <v>207</v>
      </c>
      <c r="V15" s="227" t="s">
        <v>207</v>
      </c>
      <c r="W15" s="227" t="s">
        <v>559</v>
      </c>
      <c r="X15" s="227" t="s">
        <v>560</v>
      </c>
      <c r="Y15" s="227" t="s">
        <v>561</v>
      </c>
      <c r="Z15" s="227" t="s">
        <v>562</v>
      </c>
      <c r="AA15" s="227" t="s">
        <v>562</v>
      </c>
      <c r="AB15" s="227" t="s">
        <v>387</v>
      </c>
      <c r="AC15" s="228" t="s">
        <v>563</v>
      </c>
      <c r="AD15" s="227" t="s">
        <v>564</v>
      </c>
      <c r="AE15" s="227" t="s">
        <v>565</v>
      </c>
      <c r="AF15" s="227" t="s">
        <v>391</v>
      </c>
      <c r="AG15" s="227" t="s">
        <v>566</v>
      </c>
    </row>
    <row r="16" spans="2:33" ht="99" x14ac:dyDescent="0.2">
      <c r="B16" s="225">
        <v>32</v>
      </c>
      <c r="C16" s="225" t="s">
        <v>489</v>
      </c>
      <c r="D16" s="225" t="s">
        <v>473</v>
      </c>
      <c r="E16" s="225" t="s">
        <v>567</v>
      </c>
      <c r="F16" s="225" t="s">
        <v>568</v>
      </c>
      <c r="G16" s="225" t="s">
        <v>569</v>
      </c>
      <c r="H16" s="226">
        <v>31694</v>
      </c>
      <c r="I16" s="227" t="s">
        <v>173</v>
      </c>
      <c r="J16" s="227" t="s">
        <v>489</v>
      </c>
      <c r="K16" s="227" t="s">
        <v>570</v>
      </c>
      <c r="L16" s="227" t="s">
        <v>571</v>
      </c>
      <c r="M16" s="227" t="s">
        <v>572</v>
      </c>
      <c r="N16" s="227" t="s">
        <v>573</v>
      </c>
      <c r="O16" s="227" t="s">
        <v>574</v>
      </c>
      <c r="P16" s="226">
        <v>44881</v>
      </c>
      <c r="Q16" s="226">
        <v>46707</v>
      </c>
      <c r="R16" s="227" t="s">
        <v>575</v>
      </c>
      <c r="S16" s="227" t="s">
        <v>341</v>
      </c>
      <c r="T16" s="227" t="s">
        <v>163</v>
      </c>
      <c r="U16" s="227" t="s">
        <v>173</v>
      </c>
      <c r="V16" s="227" t="s">
        <v>173</v>
      </c>
      <c r="W16" s="227" t="s">
        <v>400</v>
      </c>
      <c r="X16" s="227" t="s">
        <v>576</v>
      </c>
      <c r="Y16" s="227" t="s">
        <v>577</v>
      </c>
      <c r="Z16" s="227" t="s">
        <v>578</v>
      </c>
      <c r="AA16" s="227" t="s">
        <v>578</v>
      </c>
      <c r="AB16" s="227" t="s">
        <v>341</v>
      </c>
      <c r="AC16" s="228" t="s">
        <v>579</v>
      </c>
      <c r="AD16" s="227" t="s">
        <v>564</v>
      </c>
      <c r="AE16" s="227" t="s">
        <v>580</v>
      </c>
      <c r="AF16" s="227" t="s">
        <v>391</v>
      </c>
      <c r="AG16" s="227" t="s">
        <v>536</v>
      </c>
    </row>
    <row r="17" spans="2:33" ht="29" x14ac:dyDescent="0.2">
      <c r="B17" s="225">
        <v>5</v>
      </c>
      <c r="C17" s="225" t="s">
        <v>581</v>
      </c>
      <c r="D17" s="225" t="s">
        <v>373</v>
      </c>
      <c r="E17" s="225" t="s">
        <v>582</v>
      </c>
      <c r="F17" s="225"/>
      <c r="G17" s="225" t="s">
        <v>583</v>
      </c>
      <c r="H17" s="226">
        <v>37273</v>
      </c>
      <c r="I17" s="227" t="s">
        <v>584</v>
      </c>
      <c r="J17" s="227" t="s">
        <v>581</v>
      </c>
      <c r="K17" s="227" t="s">
        <v>581</v>
      </c>
      <c r="L17" s="227" t="s">
        <v>585</v>
      </c>
      <c r="M17" s="227" t="s">
        <v>586</v>
      </c>
      <c r="N17" s="227" t="s">
        <v>380</v>
      </c>
      <c r="O17" s="227" t="s">
        <v>587</v>
      </c>
      <c r="P17" s="226">
        <v>44601</v>
      </c>
      <c r="Q17" s="226">
        <v>48252</v>
      </c>
      <c r="R17" s="227" t="s">
        <v>382</v>
      </c>
      <c r="S17" s="227" t="s">
        <v>341</v>
      </c>
      <c r="T17" s="227" t="s">
        <v>156</v>
      </c>
      <c r="U17" s="227" t="s">
        <v>588</v>
      </c>
      <c r="V17" s="227" t="s">
        <v>588</v>
      </c>
      <c r="W17" s="227" t="s">
        <v>295</v>
      </c>
      <c r="X17" s="227" t="s">
        <v>589</v>
      </c>
      <c r="Y17" s="227" t="s">
        <v>590</v>
      </c>
      <c r="Z17" s="227" t="s">
        <v>386</v>
      </c>
      <c r="AA17" s="227" t="s">
        <v>591</v>
      </c>
      <c r="AB17" s="227" t="s">
        <v>387</v>
      </c>
      <c r="AC17" s="228" t="s">
        <v>592</v>
      </c>
      <c r="AD17" s="227" t="s">
        <v>593</v>
      </c>
      <c r="AE17" s="227" t="s">
        <v>594</v>
      </c>
      <c r="AF17" s="227" t="s">
        <v>391</v>
      </c>
      <c r="AG17" s="227" t="s">
        <v>595</v>
      </c>
    </row>
    <row r="18" spans="2:33" ht="29" x14ac:dyDescent="0.2">
      <c r="B18" s="225">
        <v>3</v>
      </c>
      <c r="C18" s="225" t="s">
        <v>596</v>
      </c>
      <c r="D18" s="225" t="s">
        <v>373</v>
      </c>
      <c r="E18" s="225" t="s">
        <v>597</v>
      </c>
      <c r="F18" s="225"/>
      <c r="G18" s="225" t="s">
        <v>598</v>
      </c>
      <c r="H18" s="226">
        <v>33142</v>
      </c>
      <c r="I18" s="227" t="s">
        <v>599</v>
      </c>
      <c r="J18" s="227" t="s">
        <v>596</v>
      </c>
      <c r="K18" s="227" t="s">
        <v>596</v>
      </c>
      <c r="L18" s="227" t="s">
        <v>600</v>
      </c>
      <c r="M18" s="227" t="s">
        <v>601</v>
      </c>
      <c r="N18" s="227" t="s">
        <v>380</v>
      </c>
      <c r="O18" s="227" t="s">
        <v>602</v>
      </c>
      <c r="P18" s="226">
        <v>44697</v>
      </c>
      <c r="Q18" s="226">
        <v>48349</v>
      </c>
      <c r="R18" s="227" t="s">
        <v>382</v>
      </c>
      <c r="S18" s="227" t="s">
        <v>341</v>
      </c>
      <c r="T18" s="227" t="s">
        <v>156</v>
      </c>
      <c r="U18" s="227" t="s">
        <v>588</v>
      </c>
      <c r="V18" s="227" t="s">
        <v>588</v>
      </c>
      <c r="W18" s="227" t="s">
        <v>295</v>
      </c>
      <c r="X18" s="227" t="s">
        <v>589</v>
      </c>
      <c r="Y18" s="227" t="s">
        <v>603</v>
      </c>
      <c r="Z18" s="227" t="s">
        <v>386</v>
      </c>
      <c r="AA18" s="227" t="s">
        <v>604</v>
      </c>
      <c r="AB18" s="227" t="s">
        <v>387</v>
      </c>
      <c r="AC18" s="228" t="s">
        <v>605</v>
      </c>
      <c r="AD18" s="227" t="s">
        <v>606</v>
      </c>
      <c r="AE18" s="227" t="s">
        <v>607</v>
      </c>
      <c r="AF18" s="227" t="s">
        <v>391</v>
      </c>
      <c r="AG18" s="227" t="s">
        <v>608</v>
      </c>
    </row>
    <row r="19" spans="2:33" ht="99" x14ac:dyDescent="0.2">
      <c r="B19" s="225">
        <v>4</v>
      </c>
      <c r="C19" s="225" t="s">
        <v>596</v>
      </c>
      <c r="D19" s="225" t="s">
        <v>373</v>
      </c>
      <c r="E19" s="225" t="s">
        <v>609</v>
      </c>
      <c r="F19" s="225"/>
      <c r="G19" s="225" t="s">
        <v>610</v>
      </c>
      <c r="H19" s="226">
        <v>26878</v>
      </c>
      <c r="I19" s="227" t="s">
        <v>611</v>
      </c>
      <c r="J19" s="227" t="s">
        <v>612</v>
      </c>
      <c r="K19" s="227" t="s">
        <v>613</v>
      </c>
      <c r="L19" s="227" t="s">
        <v>614</v>
      </c>
      <c r="M19" s="227" t="s">
        <v>615</v>
      </c>
      <c r="N19" s="227" t="s">
        <v>380</v>
      </c>
      <c r="O19" s="227" t="s">
        <v>616</v>
      </c>
      <c r="P19" s="226">
        <v>44981</v>
      </c>
      <c r="Q19" s="226">
        <v>48633</v>
      </c>
      <c r="R19" s="227" t="s">
        <v>382</v>
      </c>
      <c r="S19" s="227" t="s">
        <v>341</v>
      </c>
      <c r="T19" s="227" t="s">
        <v>156</v>
      </c>
      <c r="U19" s="227" t="s">
        <v>176</v>
      </c>
      <c r="V19" s="227" t="s">
        <v>176</v>
      </c>
      <c r="W19" s="227" t="s">
        <v>295</v>
      </c>
      <c r="X19" s="227" t="s">
        <v>589</v>
      </c>
      <c r="Y19" s="227" t="s">
        <v>617</v>
      </c>
      <c r="Z19" s="227" t="s">
        <v>618</v>
      </c>
      <c r="AA19" s="227" t="s">
        <v>619</v>
      </c>
      <c r="AB19" s="227" t="s">
        <v>387</v>
      </c>
      <c r="AC19" s="228" t="s">
        <v>620</v>
      </c>
      <c r="AD19" s="227" t="s">
        <v>593</v>
      </c>
      <c r="AE19" s="227" t="s">
        <v>621</v>
      </c>
      <c r="AF19" s="227" t="s">
        <v>391</v>
      </c>
      <c r="AG19" s="227" t="s">
        <v>595</v>
      </c>
    </row>
    <row r="20" spans="2:33" ht="71" x14ac:dyDescent="0.2">
      <c r="B20" s="225">
        <v>21</v>
      </c>
      <c r="C20" s="225" t="s">
        <v>174</v>
      </c>
      <c r="D20" s="225" t="s">
        <v>373</v>
      </c>
      <c r="E20" s="225" t="s">
        <v>622</v>
      </c>
      <c r="F20" s="225" t="s">
        <v>623</v>
      </c>
      <c r="G20" s="225" t="s">
        <v>624</v>
      </c>
      <c r="H20" s="226">
        <v>28934</v>
      </c>
      <c r="I20" s="227" t="s">
        <v>625</v>
      </c>
      <c r="J20" s="227" t="s">
        <v>626</v>
      </c>
      <c r="K20" s="227" t="s">
        <v>627</v>
      </c>
      <c r="L20" s="227" t="s">
        <v>628</v>
      </c>
      <c r="M20" s="227" t="s">
        <v>629</v>
      </c>
      <c r="N20" s="227" t="s">
        <v>380</v>
      </c>
      <c r="O20" s="227" t="s">
        <v>630</v>
      </c>
      <c r="P20" s="226">
        <v>43593</v>
      </c>
      <c r="Q20" s="226">
        <v>47245</v>
      </c>
      <c r="R20" s="227" t="s">
        <v>631</v>
      </c>
      <c r="S20" s="227" t="s">
        <v>341</v>
      </c>
      <c r="T20" s="227" t="s">
        <v>156</v>
      </c>
      <c r="U20" s="227" t="s">
        <v>178</v>
      </c>
      <c r="V20" s="227" t="s">
        <v>178</v>
      </c>
      <c r="W20" s="227" t="s">
        <v>632</v>
      </c>
      <c r="X20" s="227" t="s">
        <v>633</v>
      </c>
      <c r="Y20" s="227" t="s">
        <v>634</v>
      </c>
      <c r="Z20" s="227" t="s">
        <v>635</v>
      </c>
      <c r="AA20" s="227" t="s">
        <v>636</v>
      </c>
      <c r="AB20" s="227" t="s">
        <v>387</v>
      </c>
      <c r="AC20" s="228" t="s">
        <v>637</v>
      </c>
      <c r="AD20" s="227" t="s">
        <v>638</v>
      </c>
      <c r="AE20" s="227" t="s">
        <v>623</v>
      </c>
      <c r="AF20" s="227" t="s">
        <v>391</v>
      </c>
      <c r="AG20" s="227" t="s">
        <v>608</v>
      </c>
    </row>
    <row r="21" spans="2:33" ht="57" x14ac:dyDescent="0.2">
      <c r="B21" s="225">
        <v>22</v>
      </c>
      <c r="C21" s="225" t="s">
        <v>596</v>
      </c>
      <c r="D21" s="225" t="s">
        <v>373</v>
      </c>
      <c r="E21" s="225" t="s">
        <v>609</v>
      </c>
      <c r="F21" s="225"/>
      <c r="G21" s="225" t="s">
        <v>610</v>
      </c>
      <c r="H21" s="226">
        <v>26878</v>
      </c>
      <c r="I21" s="227" t="s">
        <v>639</v>
      </c>
      <c r="J21" s="227" t="s">
        <v>596</v>
      </c>
      <c r="K21" s="227" t="s">
        <v>596</v>
      </c>
      <c r="L21" s="227" t="s">
        <v>614</v>
      </c>
      <c r="M21" s="227" t="s">
        <v>615</v>
      </c>
      <c r="N21" s="227" t="s">
        <v>380</v>
      </c>
      <c r="O21" s="227" t="s">
        <v>616</v>
      </c>
      <c r="P21" s="226">
        <v>44981</v>
      </c>
      <c r="Q21" s="226">
        <v>48633</v>
      </c>
      <c r="R21" s="227" t="s">
        <v>640</v>
      </c>
      <c r="S21" s="227" t="s">
        <v>341</v>
      </c>
      <c r="T21" s="227" t="s">
        <v>156</v>
      </c>
      <c r="U21" s="227" t="s">
        <v>588</v>
      </c>
      <c r="V21" s="227" t="s">
        <v>588</v>
      </c>
      <c r="W21" s="227" t="s">
        <v>295</v>
      </c>
      <c r="X21" s="227" t="s">
        <v>589</v>
      </c>
      <c r="Y21" s="227" t="s">
        <v>641</v>
      </c>
      <c r="Z21" s="227" t="s">
        <v>642</v>
      </c>
      <c r="AA21" s="227" t="s">
        <v>643</v>
      </c>
      <c r="AB21" s="227" t="s">
        <v>387</v>
      </c>
      <c r="AC21" s="228" t="s">
        <v>644</v>
      </c>
      <c r="AD21" s="227" t="s">
        <v>593</v>
      </c>
      <c r="AE21" s="227" t="s">
        <v>645</v>
      </c>
      <c r="AF21" s="227" t="s">
        <v>391</v>
      </c>
      <c r="AG21" s="227" t="s">
        <v>595</v>
      </c>
    </row>
    <row r="22" spans="2:33" ht="43" x14ac:dyDescent="0.2">
      <c r="B22" s="225">
        <v>6</v>
      </c>
      <c r="C22" s="225" t="s">
        <v>646</v>
      </c>
      <c r="D22" s="225" t="s">
        <v>373</v>
      </c>
      <c r="E22" s="225" t="s">
        <v>647</v>
      </c>
      <c r="F22" s="225"/>
      <c r="G22" s="225" t="s">
        <v>648</v>
      </c>
      <c r="H22" s="226">
        <v>26210</v>
      </c>
      <c r="I22" s="227" t="s">
        <v>649</v>
      </c>
      <c r="J22" s="227" t="s">
        <v>646</v>
      </c>
      <c r="K22" s="227" t="s">
        <v>646</v>
      </c>
      <c r="L22" s="227" t="s">
        <v>650</v>
      </c>
      <c r="M22" s="227" t="s">
        <v>651</v>
      </c>
      <c r="N22" s="227" t="s">
        <v>380</v>
      </c>
      <c r="O22" s="227" t="s">
        <v>652</v>
      </c>
      <c r="P22" s="226">
        <v>44949</v>
      </c>
      <c r="Q22" s="226">
        <v>48602</v>
      </c>
      <c r="R22" s="227" t="s">
        <v>653</v>
      </c>
      <c r="S22" s="227" t="s">
        <v>341</v>
      </c>
      <c r="T22" s="227" t="s">
        <v>163</v>
      </c>
      <c r="U22" s="227" t="s">
        <v>183</v>
      </c>
      <c r="V22" s="227" t="s">
        <v>654</v>
      </c>
      <c r="W22" s="227" t="s">
        <v>655</v>
      </c>
      <c r="X22" s="227" t="s">
        <v>656</v>
      </c>
      <c r="Y22" s="227" t="s">
        <v>657</v>
      </c>
      <c r="Z22" s="227" t="s">
        <v>658</v>
      </c>
      <c r="AA22" s="227" t="s">
        <v>659</v>
      </c>
      <c r="AB22" s="227" t="s">
        <v>387</v>
      </c>
      <c r="AC22" s="228" t="s">
        <v>660</v>
      </c>
      <c r="AD22" s="227" t="s">
        <v>661</v>
      </c>
      <c r="AE22" s="227" t="s">
        <v>662</v>
      </c>
      <c r="AF22" s="227" t="s">
        <v>391</v>
      </c>
      <c r="AG22" s="227" t="s">
        <v>663</v>
      </c>
    </row>
    <row r="23" spans="2:33" ht="43" x14ac:dyDescent="0.2">
      <c r="B23" s="225">
        <v>7</v>
      </c>
      <c r="C23" s="225" t="s">
        <v>646</v>
      </c>
      <c r="D23" s="225" t="s">
        <v>373</v>
      </c>
      <c r="E23" s="225" t="s">
        <v>664</v>
      </c>
      <c r="F23" s="225" t="s">
        <v>665</v>
      </c>
      <c r="G23" s="225" t="s">
        <v>666</v>
      </c>
      <c r="H23" s="226">
        <v>29503</v>
      </c>
      <c r="I23" s="227" t="s">
        <v>188</v>
      </c>
      <c r="J23" s="227" t="s">
        <v>646</v>
      </c>
      <c r="K23" s="227" t="s">
        <v>667</v>
      </c>
      <c r="L23" s="227" t="s">
        <v>668</v>
      </c>
      <c r="M23" s="227" t="s">
        <v>669</v>
      </c>
      <c r="N23" s="227" t="s">
        <v>380</v>
      </c>
      <c r="O23" s="227" t="s">
        <v>670</v>
      </c>
      <c r="P23" s="226">
        <v>44817</v>
      </c>
      <c r="Q23" s="226">
        <v>48470</v>
      </c>
      <c r="R23" s="227" t="s">
        <v>671</v>
      </c>
      <c r="S23" s="227" t="s">
        <v>341</v>
      </c>
      <c r="T23" s="227" t="s">
        <v>163</v>
      </c>
      <c r="U23" s="227" t="s">
        <v>185</v>
      </c>
      <c r="V23" s="227" t="s">
        <v>188</v>
      </c>
      <c r="W23" s="227" t="s">
        <v>672</v>
      </c>
      <c r="X23" s="227" t="s">
        <v>673</v>
      </c>
      <c r="Y23" s="227" t="s">
        <v>674</v>
      </c>
      <c r="Z23" s="227" t="s">
        <v>675</v>
      </c>
      <c r="AA23" s="227" t="s">
        <v>676</v>
      </c>
      <c r="AB23" s="227" t="s">
        <v>387</v>
      </c>
      <c r="AC23" s="228" t="s">
        <v>677</v>
      </c>
      <c r="AD23" s="227" t="s">
        <v>678</v>
      </c>
      <c r="AE23" s="227" t="s">
        <v>679</v>
      </c>
      <c r="AF23" s="227" t="s">
        <v>680</v>
      </c>
      <c r="AG23" s="227" t="s">
        <v>663</v>
      </c>
    </row>
    <row r="24" spans="2:33" ht="71" x14ac:dyDescent="0.2">
      <c r="B24" s="225">
        <v>9</v>
      </c>
      <c r="C24" s="225" t="s">
        <v>646</v>
      </c>
      <c r="D24" s="225" t="s">
        <v>373</v>
      </c>
      <c r="E24" s="225" t="s">
        <v>681</v>
      </c>
      <c r="F24" s="225" t="s">
        <v>665</v>
      </c>
      <c r="G24" s="225" t="s">
        <v>682</v>
      </c>
      <c r="H24" s="226">
        <v>32999</v>
      </c>
      <c r="I24" s="227" t="s">
        <v>683</v>
      </c>
      <c r="J24" s="227" t="s">
        <v>646</v>
      </c>
      <c r="K24" s="227" t="s">
        <v>646</v>
      </c>
      <c r="L24" s="227" t="s">
        <v>684</v>
      </c>
      <c r="M24" s="227" t="s">
        <v>685</v>
      </c>
      <c r="N24" s="227" t="s">
        <v>380</v>
      </c>
      <c r="O24" s="227" t="s">
        <v>686</v>
      </c>
      <c r="P24" s="226">
        <v>43711</v>
      </c>
      <c r="Q24" s="226">
        <v>47364</v>
      </c>
      <c r="R24" s="227" t="s">
        <v>687</v>
      </c>
      <c r="S24" s="227" t="s">
        <v>341</v>
      </c>
      <c r="T24" s="227" t="s">
        <v>163</v>
      </c>
      <c r="U24" s="227" t="s">
        <v>188</v>
      </c>
      <c r="V24" s="227" t="s">
        <v>188</v>
      </c>
      <c r="W24" s="227" t="s">
        <v>295</v>
      </c>
      <c r="X24" s="227" t="s">
        <v>673</v>
      </c>
      <c r="Y24" s="227" t="s">
        <v>688</v>
      </c>
      <c r="Z24" s="227" t="s">
        <v>467</v>
      </c>
      <c r="AA24" s="227" t="s">
        <v>689</v>
      </c>
      <c r="AB24" s="227" t="s">
        <v>341</v>
      </c>
      <c r="AC24" s="228" t="s">
        <v>690</v>
      </c>
      <c r="AD24" s="227" t="s">
        <v>691</v>
      </c>
      <c r="AE24" s="227" t="s">
        <v>692</v>
      </c>
      <c r="AF24" s="227" t="s">
        <v>391</v>
      </c>
      <c r="AG24" s="227" t="s">
        <v>693</v>
      </c>
    </row>
    <row r="25" spans="2:33" ht="57" x14ac:dyDescent="0.2">
      <c r="B25" s="225">
        <v>26</v>
      </c>
      <c r="C25" s="225" t="s">
        <v>646</v>
      </c>
      <c r="D25" s="225" t="s">
        <v>373</v>
      </c>
      <c r="E25" s="225" t="s">
        <v>647</v>
      </c>
      <c r="F25" s="225"/>
      <c r="G25" s="225" t="s">
        <v>648</v>
      </c>
      <c r="H25" s="226">
        <v>26210</v>
      </c>
      <c r="I25" s="227" t="s">
        <v>649</v>
      </c>
      <c r="J25" s="227" t="s">
        <v>646</v>
      </c>
      <c r="K25" s="227" t="s">
        <v>694</v>
      </c>
      <c r="L25" s="227" t="s">
        <v>650</v>
      </c>
      <c r="M25" s="227" t="s">
        <v>651</v>
      </c>
      <c r="N25" s="227" t="s">
        <v>380</v>
      </c>
      <c r="O25" s="227" t="s">
        <v>652</v>
      </c>
      <c r="P25" s="226">
        <v>44949</v>
      </c>
      <c r="Q25" s="226">
        <v>48602</v>
      </c>
      <c r="R25" s="227" t="s">
        <v>695</v>
      </c>
      <c r="S25" s="227" t="s">
        <v>341</v>
      </c>
      <c r="T25" s="227" t="s">
        <v>163</v>
      </c>
      <c r="U25" s="227" t="s">
        <v>188</v>
      </c>
      <c r="V25" s="227" t="s">
        <v>188</v>
      </c>
      <c r="W25" s="227" t="s">
        <v>400</v>
      </c>
      <c r="X25" s="227" t="s">
        <v>696</v>
      </c>
      <c r="Y25" s="227" t="s">
        <v>697</v>
      </c>
      <c r="Z25" s="227" t="s">
        <v>698</v>
      </c>
      <c r="AA25" s="227" t="s">
        <v>659</v>
      </c>
      <c r="AB25" s="227" t="s">
        <v>341</v>
      </c>
      <c r="AC25" s="228" t="s">
        <v>699</v>
      </c>
      <c r="AD25" s="227" t="s">
        <v>661</v>
      </c>
      <c r="AE25" s="227" t="s">
        <v>662</v>
      </c>
      <c r="AF25" s="227" t="s">
        <v>391</v>
      </c>
      <c r="AG25" s="227" t="s">
        <v>663</v>
      </c>
    </row>
    <row r="26" spans="2:33" ht="57" x14ac:dyDescent="0.2">
      <c r="B26" s="225">
        <v>27</v>
      </c>
      <c r="C26" s="225" t="s">
        <v>646</v>
      </c>
      <c r="D26" s="225" t="s">
        <v>373</v>
      </c>
      <c r="E26" s="225" t="s">
        <v>681</v>
      </c>
      <c r="F26" s="225"/>
      <c r="G26" s="225" t="s">
        <v>700</v>
      </c>
      <c r="H26" s="226">
        <v>32999</v>
      </c>
      <c r="I26" s="227" t="s">
        <v>683</v>
      </c>
      <c r="J26" s="227" t="s">
        <v>646</v>
      </c>
      <c r="K26" s="227" t="s">
        <v>701</v>
      </c>
      <c r="L26" s="227" t="s">
        <v>702</v>
      </c>
      <c r="M26" s="227" t="s">
        <v>685</v>
      </c>
      <c r="N26" s="227" t="s">
        <v>380</v>
      </c>
      <c r="O26" s="227" t="s">
        <v>686</v>
      </c>
      <c r="P26" s="226">
        <v>43711</v>
      </c>
      <c r="Q26" s="226">
        <v>47364</v>
      </c>
      <c r="R26" s="227" t="s">
        <v>703</v>
      </c>
      <c r="S26" s="227" t="s">
        <v>341</v>
      </c>
      <c r="T26" s="227" t="s">
        <v>163</v>
      </c>
      <c r="U26" s="227" t="s">
        <v>188</v>
      </c>
      <c r="V26" s="227" t="s">
        <v>188</v>
      </c>
      <c r="W26" s="227" t="s">
        <v>295</v>
      </c>
      <c r="X26" s="227" t="s">
        <v>656</v>
      </c>
      <c r="Y26" s="227" t="s">
        <v>704</v>
      </c>
      <c r="Z26" s="227" t="s">
        <v>705</v>
      </c>
      <c r="AA26" s="227" t="s">
        <v>706</v>
      </c>
      <c r="AB26" s="227" t="s">
        <v>341</v>
      </c>
      <c r="AC26" s="228" t="s">
        <v>707</v>
      </c>
      <c r="AD26" s="227" t="s">
        <v>708</v>
      </c>
      <c r="AE26" s="227" t="s">
        <v>692</v>
      </c>
      <c r="AF26" s="227" t="s">
        <v>391</v>
      </c>
      <c r="AG26" s="227" t="s">
        <v>693</v>
      </c>
    </row>
    <row r="27" spans="2:33" ht="43" x14ac:dyDescent="0.2">
      <c r="B27" s="225">
        <v>28</v>
      </c>
      <c r="C27" s="225" t="s">
        <v>646</v>
      </c>
      <c r="D27" s="225" t="s">
        <v>373</v>
      </c>
      <c r="E27" s="225" t="s">
        <v>664</v>
      </c>
      <c r="F27" s="225"/>
      <c r="G27" s="225" t="s">
        <v>666</v>
      </c>
      <c r="H27" s="226">
        <v>29503</v>
      </c>
      <c r="I27" s="227" t="s">
        <v>188</v>
      </c>
      <c r="J27" s="227" t="s">
        <v>646</v>
      </c>
      <c r="K27" s="227" t="s">
        <v>667</v>
      </c>
      <c r="L27" s="227" t="s">
        <v>668</v>
      </c>
      <c r="M27" s="227" t="s">
        <v>669</v>
      </c>
      <c r="N27" s="227" t="s">
        <v>380</v>
      </c>
      <c r="O27" s="227" t="s">
        <v>670</v>
      </c>
      <c r="P27" s="226">
        <v>44817</v>
      </c>
      <c r="Q27" s="226">
        <v>48470</v>
      </c>
      <c r="R27" s="227" t="s">
        <v>709</v>
      </c>
      <c r="S27" s="227" t="s">
        <v>341</v>
      </c>
      <c r="T27" s="227" t="s">
        <v>163</v>
      </c>
      <c r="U27" s="227" t="s">
        <v>188</v>
      </c>
      <c r="V27" s="227" t="s">
        <v>188</v>
      </c>
      <c r="W27" s="227" t="s">
        <v>400</v>
      </c>
      <c r="X27" s="227" t="s">
        <v>710</v>
      </c>
      <c r="Y27" s="227" t="s">
        <v>711</v>
      </c>
      <c r="Z27" s="227" t="s">
        <v>712</v>
      </c>
      <c r="AA27" s="227" t="s">
        <v>676</v>
      </c>
      <c r="AB27" s="227" t="s">
        <v>341</v>
      </c>
      <c r="AC27" s="228" t="s">
        <v>713</v>
      </c>
      <c r="AD27" s="227" t="s">
        <v>661</v>
      </c>
      <c r="AE27" s="227" t="s">
        <v>679</v>
      </c>
      <c r="AF27" s="227" t="s">
        <v>391</v>
      </c>
      <c r="AG27" s="227" t="s">
        <v>663</v>
      </c>
    </row>
    <row r="28" spans="2:33" ht="99" x14ac:dyDescent="0.2">
      <c r="B28" s="225">
        <v>10</v>
      </c>
      <c r="C28" s="225" t="s">
        <v>714</v>
      </c>
      <c r="D28" s="225" t="s">
        <v>473</v>
      </c>
      <c r="E28" s="225" t="s">
        <v>715</v>
      </c>
      <c r="F28" s="225"/>
      <c r="G28" s="225" t="s">
        <v>716</v>
      </c>
      <c r="H28" s="226">
        <v>31258</v>
      </c>
      <c r="I28" s="227" t="s">
        <v>717</v>
      </c>
      <c r="J28" s="227" t="s">
        <v>714</v>
      </c>
      <c r="K28" s="227" t="s">
        <v>718</v>
      </c>
      <c r="L28" s="227" t="s">
        <v>719</v>
      </c>
      <c r="M28" s="227" t="s">
        <v>720</v>
      </c>
      <c r="N28" s="227" t="s">
        <v>380</v>
      </c>
      <c r="O28" s="227" t="s">
        <v>721</v>
      </c>
      <c r="P28" s="226">
        <v>45203</v>
      </c>
      <c r="Q28" s="226">
        <v>48862</v>
      </c>
      <c r="R28" s="227" t="s">
        <v>722</v>
      </c>
      <c r="S28" s="227" t="s">
        <v>341</v>
      </c>
      <c r="T28" s="227" t="s">
        <v>156</v>
      </c>
      <c r="U28" s="227" t="s">
        <v>191</v>
      </c>
      <c r="V28" s="227" t="s">
        <v>191</v>
      </c>
      <c r="W28" s="227" t="s">
        <v>400</v>
      </c>
      <c r="X28" s="227" t="s">
        <v>656</v>
      </c>
      <c r="Y28" s="227" t="s">
        <v>723</v>
      </c>
      <c r="Z28" s="227" t="s">
        <v>724</v>
      </c>
      <c r="AA28" s="227" t="s">
        <v>725</v>
      </c>
      <c r="AB28" s="227" t="s">
        <v>387</v>
      </c>
      <c r="AC28" s="228" t="s">
        <v>726</v>
      </c>
      <c r="AD28" s="227" t="s">
        <v>727</v>
      </c>
      <c r="AE28" s="227" t="s">
        <v>728</v>
      </c>
      <c r="AF28" s="227" t="s">
        <v>391</v>
      </c>
      <c r="AG28" s="227" t="s">
        <v>729</v>
      </c>
    </row>
    <row r="29" spans="2:33" ht="155" x14ac:dyDescent="0.2">
      <c r="B29" s="225">
        <v>33</v>
      </c>
      <c r="C29" s="225" t="s">
        <v>714</v>
      </c>
      <c r="D29" s="225" t="s">
        <v>473</v>
      </c>
      <c r="E29" s="225" t="s">
        <v>730</v>
      </c>
      <c r="F29" s="225"/>
      <c r="G29" s="225" t="s">
        <v>731</v>
      </c>
      <c r="H29" s="226">
        <v>31258</v>
      </c>
      <c r="I29" s="227" t="s">
        <v>732</v>
      </c>
      <c r="J29" s="227" t="s">
        <v>189</v>
      </c>
      <c r="K29" s="227" t="s">
        <v>733</v>
      </c>
      <c r="L29" s="227" t="s">
        <v>734</v>
      </c>
      <c r="M29" s="227" t="s">
        <v>735</v>
      </c>
      <c r="N29" s="227" t="s">
        <v>380</v>
      </c>
      <c r="O29" s="227" t="s">
        <v>721</v>
      </c>
      <c r="P29" s="226">
        <v>45204</v>
      </c>
      <c r="Q29" s="226">
        <v>48856</v>
      </c>
      <c r="R29" s="227" t="s">
        <v>736</v>
      </c>
      <c r="S29" s="227" t="s">
        <v>341</v>
      </c>
      <c r="T29" s="227" t="s">
        <v>156</v>
      </c>
      <c r="U29" s="227" t="s">
        <v>228</v>
      </c>
      <c r="V29" s="227" t="s">
        <v>228</v>
      </c>
      <c r="W29" s="227" t="s">
        <v>559</v>
      </c>
      <c r="X29" s="227" t="s">
        <v>737</v>
      </c>
      <c r="Y29" s="227" t="s">
        <v>738</v>
      </c>
      <c r="Z29" s="227" t="s">
        <v>739</v>
      </c>
      <c r="AA29" s="227" t="s">
        <v>740</v>
      </c>
      <c r="AB29" s="227" t="s">
        <v>341</v>
      </c>
      <c r="AC29" s="228" t="s">
        <v>741</v>
      </c>
      <c r="AD29" s="227" t="s">
        <v>742</v>
      </c>
      <c r="AE29" s="227" t="s">
        <v>728</v>
      </c>
      <c r="AF29" s="227" t="s">
        <v>391</v>
      </c>
      <c r="AG29" s="227" t="s">
        <v>729</v>
      </c>
    </row>
    <row r="30" spans="2:33" ht="127" x14ac:dyDescent="0.2">
      <c r="B30" s="225">
        <v>34</v>
      </c>
      <c r="C30" s="225" t="s">
        <v>714</v>
      </c>
      <c r="D30" s="225" t="s">
        <v>473</v>
      </c>
      <c r="E30" s="225" t="s">
        <v>743</v>
      </c>
      <c r="F30" s="225"/>
      <c r="G30" s="225" t="s">
        <v>744</v>
      </c>
      <c r="H30" s="226">
        <v>31619</v>
      </c>
      <c r="I30" s="227" t="s">
        <v>337</v>
      </c>
      <c r="J30" s="227" t="s">
        <v>745</v>
      </c>
      <c r="K30" s="227" t="s">
        <v>718</v>
      </c>
      <c r="L30" s="227" t="s">
        <v>746</v>
      </c>
      <c r="M30" s="227" t="s">
        <v>747</v>
      </c>
      <c r="N30" s="227" t="s">
        <v>380</v>
      </c>
      <c r="O30" s="227" t="s">
        <v>748</v>
      </c>
      <c r="P30" s="226">
        <v>45331</v>
      </c>
      <c r="Q30" s="226">
        <v>48983</v>
      </c>
      <c r="R30" s="227" t="s">
        <v>749</v>
      </c>
      <c r="S30" s="227" t="s">
        <v>341</v>
      </c>
      <c r="T30" s="227" t="s">
        <v>156</v>
      </c>
      <c r="U30" s="227" t="s">
        <v>191</v>
      </c>
      <c r="V30" s="227" t="s">
        <v>191</v>
      </c>
      <c r="W30" s="227" t="s">
        <v>400</v>
      </c>
      <c r="X30" s="227" t="s">
        <v>750</v>
      </c>
      <c r="Y30" s="227" t="s">
        <v>751</v>
      </c>
      <c r="Z30" s="227" t="s">
        <v>467</v>
      </c>
      <c r="AA30" s="227" t="s">
        <v>467</v>
      </c>
      <c r="AB30" s="227" t="s">
        <v>341</v>
      </c>
      <c r="AC30" s="228" t="s">
        <v>752</v>
      </c>
      <c r="AD30" s="227" t="s">
        <v>753</v>
      </c>
      <c r="AE30" s="227" t="s">
        <v>754</v>
      </c>
      <c r="AF30" s="227" t="s">
        <v>391</v>
      </c>
      <c r="AG30" s="227" t="s">
        <v>755</v>
      </c>
    </row>
    <row r="31" spans="2:33" ht="197" x14ac:dyDescent="0.2">
      <c r="B31" s="225">
        <v>27</v>
      </c>
      <c r="C31" s="225" t="s">
        <v>756</v>
      </c>
      <c r="D31" s="225" t="s">
        <v>473</v>
      </c>
      <c r="E31" s="225" t="s">
        <v>757</v>
      </c>
      <c r="F31" s="225"/>
      <c r="G31" s="225" t="s">
        <v>758</v>
      </c>
      <c r="H31" s="226">
        <v>29049</v>
      </c>
      <c r="I31" s="227" t="s">
        <v>759</v>
      </c>
      <c r="J31" s="227" t="s">
        <v>760</v>
      </c>
      <c r="K31" s="227" t="s">
        <v>554</v>
      </c>
      <c r="L31" s="227" t="s">
        <v>761</v>
      </c>
      <c r="M31" s="227" t="s">
        <v>762</v>
      </c>
      <c r="N31" s="227" t="s">
        <v>763</v>
      </c>
      <c r="O31" s="227" t="s">
        <v>764</v>
      </c>
      <c r="P31" s="226">
        <v>44634</v>
      </c>
      <c r="Q31" s="226">
        <v>46460</v>
      </c>
      <c r="R31" s="227" t="s">
        <v>765</v>
      </c>
      <c r="S31" s="227" t="s">
        <v>341</v>
      </c>
      <c r="T31" s="227" t="s">
        <v>163</v>
      </c>
      <c r="U31" s="227" t="s">
        <v>205</v>
      </c>
      <c r="V31" s="227" t="s">
        <v>205</v>
      </c>
      <c r="W31" s="227" t="s">
        <v>400</v>
      </c>
      <c r="X31" s="227" t="s">
        <v>766</v>
      </c>
      <c r="Y31" s="227" t="s">
        <v>767</v>
      </c>
      <c r="Z31" s="227" t="s">
        <v>768</v>
      </c>
      <c r="AA31" s="227" t="s">
        <v>769</v>
      </c>
      <c r="AB31" s="227" t="s">
        <v>341</v>
      </c>
      <c r="AC31" s="228" t="s">
        <v>770</v>
      </c>
      <c r="AD31" s="227" t="s">
        <v>549</v>
      </c>
      <c r="AE31" s="227" t="s">
        <v>771</v>
      </c>
      <c r="AF31" s="227" t="s">
        <v>391</v>
      </c>
      <c r="AG31" s="227" t="s">
        <v>772</v>
      </c>
    </row>
    <row r="32" spans="2:33" ht="409.6" x14ac:dyDescent="0.2">
      <c r="B32" s="225">
        <v>23</v>
      </c>
      <c r="C32" s="225" t="s">
        <v>773</v>
      </c>
      <c r="D32" s="225" t="s">
        <v>473</v>
      </c>
      <c r="E32" s="225" t="s">
        <v>774</v>
      </c>
      <c r="F32" s="225"/>
      <c r="G32" s="225" t="s">
        <v>775</v>
      </c>
      <c r="H32" s="226">
        <v>26809</v>
      </c>
      <c r="I32" s="227" t="s">
        <v>776</v>
      </c>
      <c r="J32" s="227" t="s">
        <v>581</v>
      </c>
      <c r="K32" s="227" t="s">
        <v>777</v>
      </c>
      <c r="L32" s="227" t="s">
        <v>778</v>
      </c>
      <c r="M32" s="227" t="s">
        <v>779</v>
      </c>
      <c r="N32" s="227" t="s">
        <v>380</v>
      </c>
      <c r="O32" s="227" t="s">
        <v>780</v>
      </c>
      <c r="P32" s="226">
        <v>43551</v>
      </c>
      <c r="Q32" s="226">
        <v>47203</v>
      </c>
      <c r="R32" s="227" t="s">
        <v>781</v>
      </c>
      <c r="S32" s="227" t="s">
        <v>341</v>
      </c>
      <c r="T32" s="227" t="s">
        <v>156</v>
      </c>
      <c r="U32" s="227" t="s">
        <v>180</v>
      </c>
      <c r="V32" s="227" t="s">
        <v>180</v>
      </c>
      <c r="W32" s="227" t="s">
        <v>296</v>
      </c>
      <c r="X32" s="227" t="s">
        <v>782</v>
      </c>
      <c r="Y32" s="227" t="s">
        <v>783</v>
      </c>
      <c r="Z32" s="227" t="s">
        <v>784</v>
      </c>
      <c r="AA32" s="227" t="s">
        <v>785</v>
      </c>
      <c r="AB32" s="227" t="s">
        <v>387</v>
      </c>
      <c r="AC32" s="228" t="s">
        <v>786</v>
      </c>
      <c r="AD32" s="227" t="s">
        <v>787</v>
      </c>
      <c r="AE32" s="227" t="s">
        <v>788</v>
      </c>
      <c r="AF32" s="227" t="s">
        <v>391</v>
      </c>
      <c r="AG32" s="227" t="s">
        <v>789</v>
      </c>
    </row>
    <row r="33" spans="2:33" ht="99" x14ac:dyDescent="0.2">
      <c r="B33" s="225">
        <v>11</v>
      </c>
      <c r="C33" s="225" t="s">
        <v>790</v>
      </c>
      <c r="D33" s="225" t="s">
        <v>473</v>
      </c>
      <c r="E33" s="225" t="s">
        <v>791</v>
      </c>
      <c r="F33" s="225"/>
      <c r="G33" s="225" t="s">
        <v>792</v>
      </c>
      <c r="H33" s="226">
        <v>33031</v>
      </c>
      <c r="I33" s="227" t="s">
        <v>793</v>
      </c>
      <c r="J33" s="227" t="s">
        <v>790</v>
      </c>
      <c r="K33" s="227" t="s">
        <v>718</v>
      </c>
      <c r="L33" s="227" t="s">
        <v>794</v>
      </c>
      <c r="M33" s="227" t="s">
        <v>795</v>
      </c>
      <c r="N33" s="227" t="s">
        <v>380</v>
      </c>
      <c r="O33" s="227" t="s">
        <v>796</v>
      </c>
      <c r="P33" s="226">
        <v>45355</v>
      </c>
      <c r="Q33" s="226">
        <v>49006</v>
      </c>
      <c r="R33" s="227" t="s">
        <v>722</v>
      </c>
      <c r="S33" s="227" t="s">
        <v>341</v>
      </c>
      <c r="T33" s="227" t="s">
        <v>156</v>
      </c>
      <c r="U33" s="227" t="s">
        <v>191</v>
      </c>
      <c r="V33" s="227" t="s">
        <v>191</v>
      </c>
      <c r="W33" s="227" t="s">
        <v>400</v>
      </c>
      <c r="X33" s="227" t="s">
        <v>656</v>
      </c>
      <c r="Y33" s="227" t="s">
        <v>797</v>
      </c>
      <c r="Z33" s="227" t="s">
        <v>467</v>
      </c>
      <c r="AA33" s="227" t="s">
        <v>725</v>
      </c>
      <c r="AB33" s="227" t="s">
        <v>387</v>
      </c>
      <c r="AC33" s="228" t="s">
        <v>798</v>
      </c>
      <c r="AD33" s="227" t="s">
        <v>799</v>
      </c>
      <c r="AE33" s="227" t="s">
        <v>800</v>
      </c>
      <c r="AF33" s="227" t="s">
        <v>391</v>
      </c>
      <c r="AG33" s="227" t="s">
        <v>801</v>
      </c>
    </row>
    <row r="34" spans="2:33" ht="141" x14ac:dyDescent="0.2">
      <c r="B34" s="225">
        <v>18</v>
      </c>
      <c r="C34" s="225" t="s">
        <v>802</v>
      </c>
      <c r="D34" s="225" t="s">
        <v>473</v>
      </c>
      <c r="E34" s="225" t="s">
        <v>803</v>
      </c>
      <c r="F34" s="225" t="s">
        <v>665</v>
      </c>
      <c r="G34" s="225" t="s">
        <v>804</v>
      </c>
      <c r="H34" s="226">
        <v>27906</v>
      </c>
      <c r="I34" s="227" t="s">
        <v>191</v>
      </c>
      <c r="J34" s="227" t="s">
        <v>805</v>
      </c>
      <c r="K34" s="227" t="s">
        <v>665</v>
      </c>
      <c r="L34" s="227" t="s">
        <v>806</v>
      </c>
      <c r="M34" s="227" t="s">
        <v>807</v>
      </c>
      <c r="N34" s="227" t="s">
        <v>380</v>
      </c>
      <c r="O34" s="227" t="s">
        <v>808</v>
      </c>
      <c r="P34" s="226">
        <v>45296</v>
      </c>
      <c r="Q34" s="226">
        <v>48948</v>
      </c>
      <c r="R34" s="227" t="s">
        <v>809</v>
      </c>
      <c r="S34" s="227" t="s">
        <v>341</v>
      </c>
      <c r="T34" s="227" t="s">
        <v>156</v>
      </c>
      <c r="U34" s="227" t="s">
        <v>191</v>
      </c>
      <c r="V34" s="227" t="s">
        <v>338</v>
      </c>
      <c r="W34" s="227" t="s">
        <v>665</v>
      </c>
      <c r="X34" s="227" t="s">
        <v>810</v>
      </c>
      <c r="Y34" s="227" t="s">
        <v>665</v>
      </c>
      <c r="Z34" s="227" t="s">
        <v>811</v>
      </c>
      <c r="AA34" s="227" t="s">
        <v>812</v>
      </c>
      <c r="AB34" s="227" t="s">
        <v>341</v>
      </c>
      <c r="AC34" s="228" t="s">
        <v>813</v>
      </c>
      <c r="AD34" s="227" t="s">
        <v>814</v>
      </c>
      <c r="AE34" s="227" t="s">
        <v>665</v>
      </c>
      <c r="AF34" s="227" t="s">
        <v>391</v>
      </c>
      <c r="AG34" s="227" t="s">
        <v>665</v>
      </c>
    </row>
    <row r="35" spans="2:33" ht="57" x14ac:dyDescent="0.2">
      <c r="B35" s="225">
        <v>25</v>
      </c>
      <c r="C35" s="225" t="s">
        <v>815</v>
      </c>
      <c r="D35" s="225" t="s">
        <v>473</v>
      </c>
      <c r="E35" s="225" t="s">
        <v>568</v>
      </c>
      <c r="F35" s="225"/>
      <c r="G35" s="225" t="s">
        <v>816</v>
      </c>
      <c r="H35" s="226">
        <v>35543</v>
      </c>
      <c r="I35" s="227" t="s">
        <v>199</v>
      </c>
      <c r="J35" s="227" t="s">
        <v>815</v>
      </c>
      <c r="K35" s="227" t="s">
        <v>817</v>
      </c>
      <c r="L35" s="227" t="s">
        <v>818</v>
      </c>
      <c r="M35" s="227" t="s">
        <v>819</v>
      </c>
      <c r="N35" s="227" t="s">
        <v>380</v>
      </c>
      <c r="O35" s="227" t="s">
        <v>820</v>
      </c>
      <c r="P35" s="226">
        <v>45351</v>
      </c>
      <c r="Q35" s="226">
        <v>49003</v>
      </c>
      <c r="R35" s="227" t="s">
        <v>821</v>
      </c>
      <c r="S35" s="227" t="s">
        <v>341</v>
      </c>
      <c r="T35" s="227" t="s">
        <v>822</v>
      </c>
      <c r="U35" s="227" t="s">
        <v>823</v>
      </c>
      <c r="V35" s="227" t="s">
        <v>199</v>
      </c>
      <c r="W35" s="227" t="s">
        <v>665</v>
      </c>
      <c r="X35" s="227" t="s">
        <v>821</v>
      </c>
      <c r="Y35" s="227" t="s">
        <v>824</v>
      </c>
      <c r="Z35" s="227" t="s">
        <v>825</v>
      </c>
      <c r="AA35" s="227" t="s">
        <v>826</v>
      </c>
      <c r="AB35" s="227" t="s">
        <v>341</v>
      </c>
      <c r="AC35" s="228" t="s">
        <v>827</v>
      </c>
      <c r="AD35" s="227" t="s">
        <v>828</v>
      </c>
      <c r="AE35" s="227" t="s">
        <v>665</v>
      </c>
      <c r="AF35" s="227" t="s">
        <v>391</v>
      </c>
      <c r="AG35" s="227" t="s">
        <v>665</v>
      </c>
    </row>
    <row r="36" spans="2:33" x14ac:dyDescent="0.2">
      <c r="B36" s="225">
        <v>24</v>
      </c>
      <c r="C36" s="225" t="s">
        <v>829</v>
      </c>
      <c r="D36" s="225" t="s">
        <v>373</v>
      </c>
      <c r="E36" s="225" t="s">
        <v>867</v>
      </c>
      <c r="F36" s="225" t="s">
        <v>830</v>
      </c>
      <c r="G36" s="225" t="s">
        <v>831</v>
      </c>
      <c r="H36" s="226">
        <v>28895</v>
      </c>
      <c r="I36" s="227" t="s">
        <v>199</v>
      </c>
      <c r="J36" s="227" t="s">
        <v>832</v>
      </c>
      <c r="K36" s="227" t="s">
        <v>829</v>
      </c>
      <c r="L36" s="227" t="s">
        <v>833</v>
      </c>
      <c r="M36" s="227" t="s">
        <v>834</v>
      </c>
      <c r="N36" s="227" t="s">
        <v>380</v>
      </c>
      <c r="O36" s="227" t="s">
        <v>835</v>
      </c>
      <c r="P36" s="226">
        <v>44894</v>
      </c>
      <c r="Q36" s="226">
        <v>48547</v>
      </c>
      <c r="R36" s="227" t="s">
        <v>836</v>
      </c>
      <c r="S36" s="227" t="s">
        <v>341</v>
      </c>
      <c r="T36" s="227" t="s">
        <v>837</v>
      </c>
      <c r="U36" s="227" t="s">
        <v>199</v>
      </c>
      <c r="V36" s="227" t="s">
        <v>199</v>
      </c>
      <c r="W36" s="227" t="s">
        <v>481</v>
      </c>
      <c r="X36" s="227" t="s">
        <v>838</v>
      </c>
      <c r="Y36" s="227" t="s">
        <v>839</v>
      </c>
      <c r="Z36" s="227" t="s">
        <v>840</v>
      </c>
      <c r="AA36" s="227" t="s">
        <v>841</v>
      </c>
      <c r="AB36" s="227" t="s">
        <v>387</v>
      </c>
      <c r="AC36" s="228" t="s">
        <v>842</v>
      </c>
      <c r="AD36" s="227" t="s">
        <v>843</v>
      </c>
      <c r="AE36" s="227" t="s">
        <v>844</v>
      </c>
      <c r="AF36" s="227" t="s">
        <v>391</v>
      </c>
      <c r="AG36" s="227" t="s">
        <v>845</v>
      </c>
    </row>
    <row r="37" spans="2:33" ht="113" x14ac:dyDescent="0.2">
      <c r="B37" s="225">
        <v>20</v>
      </c>
      <c r="C37" s="225" t="s">
        <v>846</v>
      </c>
      <c r="D37" s="225" t="s">
        <v>373</v>
      </c>
      <c r="E37" s="225" t="s">
        <v>847</v>
      </c>
      <c r="F37" s="225"/>
      <c r="G37" s="225" t="s">
        <v>848</v>
      </c>
      <c r="H37" s="226">
        <v>31462</v>
      </c>
      <c r="I37" s="227" t="s">
        <v>197</v>
      </c>
      <c r="J37" s="227" t="s">
        <v>846</v>
      </c>
      <c r="K37" s="227" t="s">
        <v>849</v>
      </c>
      <c r="L37" s="227" t="s">
        <v>850</v>
      </c>
      <c r="M37" s="227" t="s">
        <v>851</v>
      </c>
      <c r="N37" s="227" t="s">
        <v>380</v>
      </c>
      <c r="O37" s="227" t="s">
        <v>852</v>
      </c>
      <c r="P37" s="226">
        <v>44330</v>
      </c>
      <c r="Q37" s="226">
        <v>47982</v>
      </c>
      <c r="R37" s="227" t="s">
        <v>853</v>
      </c>
      <c r="S37" s="227" t="s">
        <v>341</v>
      </c>
      <c r="T37" s="227" t="s">
        <v>152</v>
      </c>
      <c r="U37" s="227" t="s">
        <v>197</v>
      </c>
      <c r="V37" s="227" t="s">
        <v>197</v>
      </c>
      <c r="W37" s="227" t="s">
        <v>854</v>
      </c>
      <c r="X37" s="227" t="s">
        <v>855</v>
      </c>
      <c r="Y37" s="227" t="s">
        <v>856</v>
      </c>
      <c r="Z37" s="227" t="s">
        <v>857</v>
      </c>
      <c r="AA37" s="227" t="s">
        <v>858</v>
      </c>
      <c r="AB37" s="227" t="s">
        <v>341</v>
      </c>
      <c r="AC37" s="228" t="s">
        <v>859</v>
      </c>
      <c r="AD37" s="227" t="s">
        <v>860</v>
      </c>
      <c r="AE37" s="227" t="s">
        <v>861</v>
      </c>
      <c r="AF37" s="227" t="s">
        <v>391</v>
      </c>
      <c r="AG37" s="227" t="s">
        <v>862</v>
      </c>
    </row>
    <row r="38" spans="2:33" x14ac:dyDescent="0.2">
      <c r="B38" s="225"/>
      <c r="C38" s="225"/>
      <c r="D38" s="225"/>
      <c r="E38" s="225"/>
      <c r="F38" s="225"/>
      <c r="G38" s="225"/>
      <c r="H38" s="226"/>
      <c r="I38" s="227"/>
      <c r="J38" s="227"/>
      <c r="K38" s="227"/>
      <c r="L38" s="227"/>
      <c r="M38" s="227"/>
      <c r="N38" s="227"/>
      <c r="O38" s="227"/>
      <c r="P38" s="226"/>
      <c r="Q38" s="226"/>
      <c r="R38" s="227"/>
      <c r="S38" s="227"/>
      <c r="T38" s="227"/>
      <c r="U38" s="227"/>
      <c r="V38" s="227"/>
      <c r="W38" s="227"/>
      <c r="X38" s="227"/>
      <c r="Y38" s="227"/>
      <c r="Z38" s="227"/>
      <c r="AA38" s="227"/>
      <c r="AB38" s="227"/>
      <c r="AC38" s="229"/>
      <c r="AD38" s="227"/>
      <c r="AE38" s="227"/>
      <c r="AF38" s="227"/>
      <c r="AG38" s="227"/>
    </row>
  </sheetData>
  <printOptions horizontalCentered="1"/>
  <pageMargins left="0.7" right="0.7" top="0.75" bottom="0.75" header="0.3" footer="0.3"/>
  <pageSetup scale="15" orientation="landscape" r:id="rId1"/>
  <headerFooter>
    <oddFooter>&amp;C&amp;1#&amp;"Times New Roman"&amp;10&amp;K000000SENSITIVE BUT UNCLASSIFIED</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1FC2E-C1DA-8245-9884-B2A1E8446760}">
  <dimension ref="A1:G25"/>
  <sheetViews>
    <sheetView tabSelected="1" zoomScale="102" zoomScaleNormal="102" workbookViewId="0">
      <selection activeCell="C8" sqref="C8"/>
    </sheetView>
  </sheetViews>
  <sheetFormatPr baseColWidth="10" defaultRowHeight="15" x14ac:dyDescent="0.2"/>
  <cols>
    <col min="1" max="1" width="6.33203125" bestFit="1" customWidth="1"/>
    <col min="2" max="2" width="24" customWidth="1"/>
    <col min="3" max="3" width="137.6640625" bestFit="1" customWidth="1"/>
    <col min="4" max="4" width="15" bestFit="1" customWidth="1"/>
    <col min="5" max="5" width="30" bestFit="1" customWidth="1"/>
    <col min="6" max="6" width="38.83203125" bestFit="1" customWidth="1"/>
    <col min="7" max="7" width="15.5" customWidth="1"/>
  </cols>
  <sheetData>
    <row r="1" spans="1:7" x14ac:dyDescent="0.2">
      <c r="A1" s="231" t="s">
        <v>140</v>
      </c>
      <c r="B1" s="232" t="s">
        <v>863</v>
      </c>
      <c r="C1" s="232" t="s">
        <v>364</v>
      </c>
      <c r="D1" s="232" t="s">
        <v>864</v>
      </c>
      <c r="E1" s="232" t="s">
        <v>865</v>
      </c>
      <c r="F1" s="232" t="s">
        <v>342</v>
      </c>
      <c r="G1" s="232" t="s">
        <v>866</v>
      </c>
    </row>
    <row r="2" spans="1:7" x14ac:dyDescent="0.2">
      <c r="A2">
        <v>1</v>
      </c>
      <c r="B2" t="s">
        <v>868</v>
      </c>
      <c r="C2" t="s">
        <v>869</v>
      </c>
      <c r="D2" s="233" t="s">
        <v>396</v>
      </c>
      <c r="E2" t="s">
        <v>397</v>
      </c>
      <c r="F2" t="s">
        <v>870</v>
      </c>
      <c r="G2" t="str">
        <f>CONCATENATE(ParticipantsLista[[#This Row],[Name (LAST, First, Middle) ]]," - ",ParticipantsLista[[#This Row],[Position]])</f>
        <v>GJONBALAJ, Julian - Investigation Support Unit Specialist / Analyst - Operational Analysis</v>
      </c>
    </row>
    <row r="3" spans="1:7" x14ac:dyDescent="0.2">
      <c r="A3">
        <v>2</v>
      </c>
      <c r="B3" t="s">
        <v>871</v>
      </c>
      <c r="C3" s="234" t="s">
        <v>872</v>
      </c>
      <c r="D3" s="233" t="s">
        <v>423</v>
      </c>
      <c r="E3" t="s">
        <v>424</v>
      </c>
      <c r="F3" t="s">
        <v>870</v>
      </c>
      <c r="G3" t="str">
        <f>CONCATENATE(ParticipantsLista[[#This Row],[Name (LAST, First, Middle) ]]," - ",ParticipantsLista[[#This Row],[Position]])</f>
        <v>QANA, Genci - Serious Crimes Against Property, The Environment And Military Crimes Section Prosecutor</v>
      </c>
    </row>
    <row r="4" spans="1:7" x14ac:dyDescent="0.2">
      <c r="A4">
        <v>3</v>
      </c>
      <c r="B4" t="s">
        <v>873</v>
      </c>
      <c r="C4" t="s">
        <v>874</v>
      </c>
      <c r="D4" s="233" t="s">
        <v>378</v>
      </c>
      <c r="E4" s="233" t="s">
        <v>379</v>
      </c>
      <c r="F4" t="s">
        <v>870</v>
      </c>
      <c r="G4" t="str">
        <f>CONCATENATE(ParticipantsLista[[#This Row],[Name (LAST, First, Middle) ]]," - ",ParticipantsLista[[#This Row],[Position]])</f>
        <v>SINANI, Alsaed - Corruption Investigator</v>
      </c>
    </row>
    <row r="5" spans="1:7" x14ac:dyDescent="0.2">
      <c r="A5">
        <v>4</v>
      </c>
      <c r="B5" t="s">
        <v>875</v>
      </c>
      <c r="C5" s="234" t="s">
        <v>876</v>
      </c>
      <c r="D5" s="233" t="s">
        <v>877</v>
      </c>
      <c r="E5" t="s">
        <v>445</v>
      </c>
      <c r="F5" t="s">
        <v>878</v>
      </c>
      <c r="G5" t="str">
        <f>CONCATENATE(ParticipantsLista[[#This Row],[Name (LAST, First, Middle) ]]," - ",ParticipantsLista[[#This Row],[Position]])</f>
        <v>ZELENIKA, Marko - Department Of Criminal Police Deputy Chief</v>
      </c>
    </row>
    <row r="6" spans="1:7" x14ac:dyDescent="0.2">
      <c r="A6">
        <v>5</v>
      </c>
      <c r="B6" t="s">
        <v>879</v>
      </c>
      <c r="C6" t="s">
        <v>880</v>
      </c>
      <c r="D6" s="233" t="s">
        <v>461</v>
      </c>
      <c r="E6" t="s">
        <v>462</v>
      </c>
      <c r="F6" t="s">
        <v>878</v>
      </c>
      <c r="G6" t="str">
        <f>CONCATENATE(ParticipantsLista[[#This Row],[Name (LAST, First, Middle) ]]," - ",ParticipantsLista[[#This Row],[Position]])</f>
        <v>PROLE, Nedo - Criminal police Unit Investigator</v>
      </c>
    </row>
    <row r="7" spans="1:7" x14ac:dyDescent="0.2">
      <c r="A7">
        <v>6</v>
      </c>
      <c r="B7" t="s">
        <v>881</v>
      </c>
      <c r="C7" s="235" t="s">
        <v>882</v>
      </c>
      <c r="D7" s="233" t="s">
        <v>477</v>
      </c>
      <c r="E7" t="s">
        <v>478</v>
      </c>
      <c r="F7" t="s">
        <v>878</v>
      </c>
      <c r="G7" t="str">
        <f>CONCATENATE(ParticipantsLista[[#This Row],[Name (LAST, First, Middle) ]]," - ",ParticipantsLista[[#This Row],[Position]])</f>
        <v>ŠEVA, Nikolina  - General Department District Public Prosecutor</v>
      </c>
    </row>
    <row r="8" spans="1:7" x14ac:dyDescent="0.2">
      <c r="A8">
        <v>7</v>
      </c>
      <c r="B8" t="s">
        <v>883</v>
      </c>
      <c r="C8" t="s">
        <v>884</v>
      </c>
      <c r="D8" s="233" t="s">
        <v>885</v>
      </c>
      <c r="E8" t="s">
        <v>556</v>
      </c>
      <c r="F8" t="s">
        <v>886</v>
      </c>
      <c r="G8" t="str">
        <f>CONCATENATE(ParticipantsLista[[#This Row],[Name (LAST, First, Middle) ]]," - ",ParticipantsLista[[#This Row],[Position]])</f>
        <v>BACAC, Kristina  - USKOK General Deputy Director</v>
      </c>
    </row>
    <row r="9" spans="1:7" x14ac:dyDescent="0.2">
      <c r="A9">
        <v>8</v>
      </c>
      <c r="B9" t="s">
        <v>887</v>
      </c>
      <c r="C9" t="s">
        <v>888</v>
      </c>
      <c r="D9" s="233" t="s">
        <v>571</v>
      </c>
      <c r="E9" t="s">
        <v>572</v>
      </c>
      <c r="F9" t="s">
        <v>886</v>
      </c>
      <c r="G9" t="str">
        <f>CONCATENATE(ParticipantsLista[[#This Row],[Name (LAST, First, Middle) ]]," - ",ParticipantsLista[[#This Row],[Position]])</f>
        <v>BAJIĆ BRALIĆ, Ana  - General Crime Department Prosecutor</v>
      </c>
    </row>
    <row r="10" spans="1:7" x14ac:dyDescent="0.2">
      <c r="A10">
        <v>9</v>
      </c>
      <c r="B10" t="s">
        <v>889</v>
      </c>
      <c r="C10" t="s">
        <v>890</v>
      </c>
      <c r="D10" s="233" t="s">
        <v>539</v>
      </c>
      <c r="E10" t="s">
        <v>540</v>
      </c>
      <c r="F10" t="s">
        <v>886</v>
      </c>
      <c r="G10" t="str">
        <f>CONCATENATE(ParticipantsLista[[#This Row],[Name (LAST, First, Middle) ]]," - ",ParticipantsLista[[#This Row],[Position]])</f>
        <v>BROZINIĆ, Robert - Karlovac Crime Investigation Police Department Investigator</v>
      </c>
    </row>
    <row r="11" spans="1:7" x14ac:dyDescent="0.2">
      <c r="A11">
        <v>10</v>
      </c>
      <c r="B11" t="s">
        <v>891</v>
      </c>
      <c r="C11" t="s">
        <v>892</v>
      </c>
      <c r="D11" s="233" t="s">
        <v>493</v>
      </c>
      <c r="E11" t="s">
        <v>494</v>
      </c>
      <c r="F11" t="s">
        <v>886</v>
      </c>
      <c r="G11" t="str">
        <f>CONCATENATE(ParticipantsLista[[#This Row],[Name (LAST, First, Middle) ]]," - ",ParticipantsLista[[#This Row],[Position]])</f>
        <v>GEROVAC, Mara - Homicide Department, Violent crimes, general security and the environment police officer</v>
      </c>
    </row>
    <row r="12" spans="1:7" x14ac:dyDescent="0.2">
      <c r="A12">
        <v>11</v>
      </c>
      <c r="B12" t="s">
        <v>893</v>
      </c>
      <c r="C12" t="s">
        <v>894</v>
      </c>
      <c r="D12" s="233" t="s">
        <v>509</v>
      </c>
      <c r="E12" t="s">
        <v>510</v>
      </c>
      <c r="F12" t="s">
        <v>886</v>
      </c>
      <c r="G12" t="str">
        <f>CONCATENATE(ParticipantsLista[[#This Row],[Name (LAST, First, Middle) ]]," - ",ParticipantsLista[[#This Row],[Position]])</f>
        <v>KROPEK, Ivica - General Crime Service Head</v>
      </c>
    </row>
    <row r="13" spans="1:7" x14ac:dyDescent="0.2">
      <c r="A13">
        <v>12</v>
      </c>
      <c r="B13" t="s">
        <v>895</v>
      </c>
      <c r="C13" s="235" t="s">
        <v>896</v>
      </c>
      <c r="D13" s="233" t="s">
        <v>523</v>
      </c>
      <c r="E13" t="s">
        <v>524</v>
      </c>
      <c r="F13" t="s">
        <v>886</v>
      </c>
      <c r="G13" t="str">
        <f>CONCATENATE(ParticipantsLista[[#This Row],[Name (LAST, First, Middle) ]]," - ",ParticipantsLista[[#This Row],[Position]])</f>
        <v xml:space="preserve">MIŠEVIĆ, Dalibor - Police Department Split Violent Crimes Group Leader </v>
      </c>
    </row>
    <row r="14" spans="1:7" x14ac:dyDescent="0.2">
      <c r="A14">
        <v>13</v>
      </c>
      <c r="B14" t="s">
        <v>897</v>
      </c>
      <c r="C14" t="s">
        <v>898</v>
      </c>
      <c r="D14" s="233" t="s">
        <v>614</v>
      </c>
      <c r="E14" t="s">
        <v>615</v>
      </c>
      <c r="F14" t="s">
        <v>899</v>
      </c>
      <c r="G14" t="str">
        <f>CONCATENATE(ParticipantsLista[[#This Row],[Name (LAST, First, Middle) ]]," - ",ParticipantsLista[[#This Row],[Position]])</f>
        <v>HAXHAJ, Reshat - Environmental Crimes Investigation Unit Head</v>
      </c>
    </row>
    <row r="15" spans="1:7" x14ac:dyDescent="0.2">
      <c r="A15">
        <v>14</v>
      </c>
      <c r="B15" t="s">
        <v>900</v>
      </c>
      <c r="C15" t="s">
        <v>901</v>
      </c>
      <c r="D15" s="233" t="s">
        <v>628</v>
      </c>
      <c r="E15" t="s">
        <v>629</v>
      </c>
      <c r="F15" t="s">
        <v>899</v>
      </c>
      <c r="G15" t="str">
        <f>CONCATENATE(ParticipantsLista[[#This Row],[Name (LAST, First, Middle) ]]," - ",ParticipantsLista[[#This Row],[Position]])</f>
        <v xml:space="preserve">KRASNIQI, Arsim - Organized and Serious Crimes Directorate Director </v>
      </c>
    </row>
    <row r="16" spans="1:7" x14ac:dyDescent="0.2">
      <c r="A16">
        <v>15</v>
      </c>
      <c r="B16" t="s">
        <v>902</v>
      </c>
      <c r="C16" t="s">
        <v>903</v>
      </c>
      <c r="D16" s="233" t="s">
        <v>650</v>
      </c>
      <c r="E16" t="s">
        <v>651</v>
      </c>
      <c r="F16" t="s">
        <v>904</v>
      </c>
      <c r="G16" t="str">
        <f>CONCATENATE(ParticipantsLista[[#This Row],[Name (LAST, First, Middle) ]]," - ",ParticipantsLista[[#This Row],[Position]])</f>
        <v>DEVIĆ, Željko - Sector criminal police Police Inspector</v>
      </c>
    </row>
    <row r="17" spans="1:7" x14ac:dyDescent="0.2">
      <c r="A17">
        <v>16</v>
      </c>
      <c r="B17" t="s">
        <v>905</v>
      </c>
      <c r="C17" s="235" t="s">
        <v>906</v>
      </c>
      <c r="D17" s="233" t="s">
        <v>668</v>
      </c>
      <c r="E17" t="s">
        <v>669</v>
      </c>
      <c r="F17" t="s">
        <v>904</v>
      </c>
      <c r="G17" t="str">
        <f>CONCATENATE(ParticipantsLista[[#This Row],[Name (LAST, First, Middle) ]]," - ",ParticipantsLista[[#This Row],[Position]])</f>
        <v>LEKOVIĆ, Draško - Corruption, Economy And Financial Investigation Department Police Inspector</v>
      </c>
    </row>
    <row r="18" spans="1:7" x14ac:dyDescent="0.2">
      <c r="A18">
        <v>17</v>
      </c>
      <c r="B18" t="s">
        <v>907</v>
      </c>
      <c r="C18" t="s">
        <v>906</v>
      </c>
      <c r="D18" s="233" t="s">
        <v>702</v>
      </c>
      <c r="E18" t="s">
        <v>685</v>
      </c>
      <c r="F18" t="s">
        <v>904</v>
      </c>
      <c r="G18" t="str">
        <f>CONCATENATE(ParticipantsLista[[#This Row],[Name (LAST, First, Middle) ]]," - ",ParticipantsLista[[#This Row],[Position]])</f>
        <v>MEĐEDOVIĆ, Adnan - Corruption, Economy And Financial Investigation Department Police Inspector</v>
      </c>
    </row>
    <row r="19" spans="1:7" x14ac:dyDescent="0.2">
      <c r="A19">
        <v>18</v>
      </c>
      <c r="B19" t="s">
        <v>908</v>
      </c>
      <c r="C19" s="235" t="s">
        <v>909</v>
      </c>
      <c r="D19" s="233" t="s">
        <v>734</v>
      </c>
      <c r="E19" t="s">
        <v>735</v>
      </c>
      <c r="F19" t="s">
        <v>910</v>
      </c>
      <c r="G19" t="str">
        <f>CONCATENATE(ParticipantsLista[[#This Row],[Name (LAST, First, Middle) ]]," - ",ParticipantsLista[[#This Row],[Position]])</f>
        <v>GARVANSKA, Katerina  - Organized Crime And Corruption Department, Financial Crime Unit Senior Investigator</v>
      </c>
    </row>
    <row r="20" spans="1:7" x14ac:dyDescent="0.2">
      <c r="A20">
        <v>19</v>
      </c>
      <c r="B20" t="s">
        <v>911</v>
      </c>
      <c r="C20" s="235" t="s">
        <v>912</v>
      </c>
      <c r="D20" s="233" t="s">
        <v>746</v>
      </c>
      <c r="E20" t="s">
        <v>747</v>
      </c>
      <c r="F20" t="s">
        <v>910</v>
      </c>
      <c r="G20" t="str">
        <f>CONCATENATE(ParticipantsLista[[#This Row],[Name (LAST, First, Middle) ]]," - ",ParticipantsLista[[#This Row],[Position]])</f>
        <v>GEORGIEV, Milanka - Organized Crime And Corruption Department, Financial Crime Unit Investigator</v>
      </c>
    </row>
    <row r="21" spans="1:7" x14ac:dyDescent="0.2">
      <c r="A21">
        <v>20</v>
      </c>
      <c r="B21" t="s">
        <v>913</v>
      </c>
      <c r="C21" t="s">
        <v>914</v>
      </c>
      <c r="D21" s="233" t="s">
        <v>761</v>
      </c>
      <c r="E21" t="s">
        <v>762</v>
      </c>
      <c r="F21" t="s">
        <v>886</v>
      </c>
      <c r="G21" t="str">
        <f>CONCATENATE(ParticipantsLista[[#This Row],[Name (LAST, First, Middle) ]]," - ",ParticipantsLista[[#This Row],[Position]])</f>
        <v>KONDOR-LANGER, Mirjana - University of Applied Sciences in Criminal Investigation and Public Security Associated Professor</v>
      </c>
    </row>
    <row r="22" spans="1:7" x14ac:dyDescent="0.2">
      <c r="A22">
        <v>21</v>
      </c>
      <c r="B22" t="s">
        <v>915</v>
      </c>
      <c r="C22" t="s">
        <v>916</v>
      </c>
      <c r="D22" s="233" t="s">
        <v>778</v>
      </c>
      <c r="E22" t="s">
        <v>779</v>
      </c>
      <c r="F22" t="s">
        <v>899</v>
      </c>
      <c r="G22" t="str">
        <f>CONCATENATE(ParticipantsLista[[#This Row],[Name (LAST, First, Middle) ]]," - ",ParticipantsLista[[#This Row],[Position]])</f>
        <v>VUÇETAJ, Lumturije - Peja Basic Prosecutor's Office State Persecutor</v>
      </c>
    </row>
    <row r="23" spans="1:7" x14ac:dyDescent="0.2">
      <c r="A23">
        <v>22</v>
      </c>
      <c r="B23" t="s">
        <v>917</v>
      </c>
      <c r="C23" t="s">
        <v>918</v>
      </c>
      <c r="D23" s="233" t="s">
        <v>924</v>
      </c>
      <c r="E23" t="s">
        <v>807</v>
      </c>
      <c r="F23" t="s">
        <v>910</v>
      </c>
      <c r="G23" t="str">
        <f>CONCATENATE(ParticipantsLista[[#This Row],[Name (LAST, First, Middle) ]]," - ",ParticipantsLista[[#This Row],[Position]])</f>
        <v>POPMETODIEVA, Anita - Higher Public Prosecutor's Office Public prosecutor</v>
      </c>
    </row>
    <row r="24" spans="1:7" x14ac:dyDescent="0.2">
      <c r="A24">
        <v>23</v>
      </c>
      <c r="B24" t="s">
        <v>919</v>
      </c>
      <c r="C24" s="234" t="s">
        <v>920</v>
      </c>
      <c r="D24" s="233" t="s">
        <v>833</v>
      </c>
      <c r="E24" t="s">
        <v>834</v>
      </c>
      <c r="F24" t="s">
        <v>921</v>
      </c>
      <c r="G24" t="str">
        <f>CONCATENATE(ParticipantsLista[[#This Row],[Name (LAST, First, Middle) ]]," - ",ParticipantsLista[[#This Row],[Position]])</f>
        <v>STEPANOVIĆ, Aleksandar - CIU, Combating Environmental Crime Department Inspector</v>
      </c>
    </row>
    <row r="25" spans="1:7" x14ac:dyDescent="0.2">
      <c r="A25">
        <v>24</v>
      </c>
      <c r="B25" t="s">
        <v>922</v>
      </c>
      <c r="C25" s="234" t="s">
        <v>923</v>
      </c>
      <c r="D25" s="233" t="s">
        <v>850</v>
      </c>
      <c r="E25" t="s">
        <v>851</v>
      </c>
      <c r="F25" t="s">
        <v>921</v>
      </c>
      <c r="G25" t="str">
        <f>CONCATENATE(ParticipantsLista[[#This Row],[Name (LAST, First, Middle) ]]," - ",ParticipantsLista[[#This Row],[Position]])</f>
        <v>STEVANOVIĆ, Negovan - Vranje Police Directorate, Suppressing Environmental Crime Group Head</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3D89C857AD4C74D9D4E867FDE2C98B7" ma:contentTypeVersion="16" ma:contentTypeDescription="Create a new document." ma:contentTypeScope="" ma:versionID="e08b841dbe774359df25ab97d115c6bd">
  <xsd:schema xmlns:xsd="http://www.w3.org/2001/XMLSchema" xmlns:xs="http://www.w3.org/2001/XMLSchema" xmlns:p="http://schemas.microsoft.com/office/2006/metadata/properties" xmlns:ns2="11a74fd3-b817-4c66-83b7-2e343a05a339" xmlns:ns3="1aa7f484-fd8c-4ecf-aa53-88af8dcf30c8" targetNamespace="http://schemas.microsoft.com/office/2006/metadata/properties" ma:root="true" ma:fieldsID="fdad99f52cc0924e2f36a8b19d8179c8" ns2:_="" ns3:_="">
    <xsd:import namespace="11a74fd3-b817-4c66-83b7-2e343a05a339"/>
    <xsd:import namespace="1aa7f484-fd8c-4ecf-aa53-88af8dcf30c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a74fd3-b817-4c66-83b7-2e343a05a33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10c4236b-c3ef-4727-9e6d-e99ea6baddd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aa7f484-fd8c-4ecf-aa53-88af8dcf30c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678a3cce-d194-473e-9191-2c0edc0611d4}" ma:internalName="TaxCatchAll" ma:showField="CatchAllData" ma:web="1aa7f484-fd8c-4ecf-aa53-88af8dcf30c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1aa7f484-fd8c-4ecf-aa53-88af8dcf30c8" xsi:nil="true"/>
    <lcf76f155ced4ddcb4097134ff3c332f xmlns="11a74fd3-b817-4c66-83b7-2e343a05a33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62C956E-5452-40E5-B789-C842B176EA91}">
  <ds:schemaRefs>
    <ds:schemaRef ds:uri="http://schemas.microsoft.com/sharepoint/v3/contenttype/forms"/>
  </ds:schemaRefs>
</ds:datastoreItem>
</file>

<file path=customXml/itemProps2.xml><?xml version="1.0" encoding="utf-8"?>
<ds:datastoreItem xmlns:ds="http://schemas.openxmlformats.org/officeDocument/2006/customXml" ds:itemID="{C2554D87-6294-42D6-BF94-7D11163381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1a74fd3-b817-4c66-83b7-2e343a05a339"/>
    <ds:schemaRef ds:uri="1aa7f484-fd8c-4ecf-aa53-88af8dcf30c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DA5A46-DA3A-4421-BD73-02A62DED42ED}">
  <ds:schemaRefs>
    <ds:schemaRef ds:uri="http://schemas.microsoft.com/office/2006/metadata/properties"/>
    <ds:schemaRef ds:uri="http://schemas.microsoft.com/office/infopath/2007/PartnerControls"/>
    <ds:schemaRef ds:uri="1aa7f484-fd8c-4ecf-aa53-88af8dcf30c8"/>
    <ds:schemaRef ds:uri="11a74fd3-b817-4c66-83b7-2e343a05a33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Project tracker</vt:lpstr>
      <vt:lpstr>Participants</vt:lpstr>
      <vt:lpstr>Transportation list</vt:lpstr>
      <vt:lpstr>COST Overview</vt:lpstr>
      <vt:lpstr>Rooming list</vt:lpstr>
      <vt:lpstr>Supplies &amp; Equipment</vt:lpstr>
      <vt:lpstr>MAIN ONLINE</vt:lpstr>
      <vt:lpstr>Participants List</vt:lpstr>
      <vt:lpstr>'MAIN ONLINE'!Print_Area</vt:lpstr>
    </vt:vector>
  </TitlesOfParts>
  <Manager/>
  <Company>Department of State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Alilovic, Ivana</dc:creator>
  <cp:keywords/>
  <dc:description/>
  <cp:lastModifiedBy>Nikola Kujača</cp:lastModifiedBy>
  <cp:revision/>
  <dcterms:created xsi:type="dcterms:W3CDTF">2022-04-05T08:01:18Z</dcterms:created>
  <dcterms:modified xsi:type="dcterms:W3CDTF">2025-08-28T13:30:52Z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0x010100A3D89C857AD4C74D9D4E867FDE2C98B7</vt:lpwstr>
  </property>
  <property fmtid="{D5CDD505-2E9C-101B-9397-08002B2CF9AE}" pid="3" name="MSIP_Label_0d3cdd76-ed86-4455-8be3-c27733367ace_Enabled">
    <vt:lpwstr>true</vt:lpwstr>
  </property>
  <property fmtid="{D5CDD505-2E9C-101B-9397-08002B2CF9AE}" pid="4" name="MSIP_Label_0d3cdd76-ed86-4455-8be3-c27733367ace_SetDate">
    <vt:lpwstr>2022-04-26T06:45:50Z</vt:lpwstr>
  </property>
  <property fmtid="{D5CDD505-2E9C-101B-9397-08002B2CF9AE}" pid="5" name="MSIP_Label_0d3cdd76-ed86-4455-8be3-c27733367ace_Method">
    <vt:lpwstr>Privileged</vt:lpwstr>
  </property>
  <property fmtid="{D5CDD505-2E9C-101B-9397-08002B2CF9AE}" pid="6" name="MSIP_Label_0d3cdd76-ed86-4455-8be3-c27733367ace_Name">
    <vt:lpwstr>0d3cdd76-ed86-4455-8be3-c27733367ace</vt:lpwstr>
  </property>
  <property fmtid="{D5CDD505-2E9C-101B-9397-08002B2CF9AE}" pid="7" name="MSIP_Label_0d3cdd76-ed86-4455-8be3-c27733367ace_SiteId">
    <vt:lpwstr>66cf5074-5afe-48d1-a691-a12b2121f44b</vt:lpwstr>
  </property>
  <property fmtid="{D5CDD505-2E9C-101B-9397-08002B2CF9AE}" pid="8" name="MSIP_Label_0d3cdd76-ed86-4455-8be3-c27733367ace_ActionId">
    <vt:lpwstr>e5afdfa6-12c1-436b-9dc1-0c07027daebf</vt:lpwstr>
  </property>
  <property fmtid="{D5CDD505-2E9C-101B-9397-08002B2CF9AE}" pid="9" name="MSIP_Label_0d3cdd76-ed86-4455-8be3-c27733367ace_ContentBits">
    <vt:lpwstr>2</vt:lpwstr>
  </property>
  <property fmtid="{D5CDD505-2E9C-101B-9397-08002B2CF9AE}" pid="10" name="MediaServiceImageTags">
    <vt:lpwstr/>
  </property>
</Properties>
</file>