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ПЕРЕНЕСТИ В РЕПОЗИТОРИЙ ПОСЛЕ ЕГЭ ПО ИНФОРМАТИКЕ\25048322\"/>
    </mc:Choice>
  </mc:AlternateContent>
  <xr:revisionPtr revIDLastSave="0" documentId="13_ncr:1_{43B964F4-1824-4635-86BC-A80125865081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Итог" sheetId="28" r:id="rId28"/>
  </sheets>
  <definedNames>
    <definedName name="_xlnm._FilterDatabase" localSheetId="1" hidden="1">'2'!$G$20:$K$33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1" l="1"/>
  <c r="C21" i="11"/>
  <c r="C20" i="11"/>
  <c r="A20" i="11"/>
  <c r="D9" i="7"/>
  <c r="C9" i="7"/>
  <c r="B9" i="7"/>
  <c r="H22" i="1"/>
</calcChain>
</file>

<file path=xl/sharedStrings.xml><?xml version="1.0" encoding="utf-8"?>
<sst xmlns="http://schemas.openxmlformats.org/spreadsheetml/2006/main" count="49" uniqueCount="32">
  <si>
    <t>Ответ</t>
  </si>
  <si>
    <t>x</t>
  </si>
  <si>
    <t>y</t>
  </si>
  <si>
    <t>z</t>
  </si>
  <si>
    <t>w</t>
  </si>
  <si>
    <t>F</t>
  </si>
  <si>
    <t>zwxy</t>
  </si>
  <si>
    <t>бит</t>
  </si>
  <si>
    <t>МБ</t>
  </si>
  <si>
    <t>сек</t>
  </si>
  <si>
    <t>мин</t>
  </si>
  <si>
    <t>2^9</t>
  </si>
  <si>
    <t>9 бит/символ</t>
  </si>
  <si>
    <t>байт</t>
  </si>
  <si>
    <t>КБ</t>
  </si>
  <si>
    <t>НЕЗАБЫВАТЬ КОНВЕРТИРОВАТЬ ЕДИНИЦЫ ИЗМЕРЕНИЯ</t>
  </si>
  <si>
    <t>ВНИМАТЕЛЬНО ЧИТАТЬ УСЛОВИЕ ЗАДАЧИ</t>
  </si>
  <si>
    <t>НУЖНА НЕ СУММА ПРОДАЖ,</t>
  </si>
  <si>
    <t>А КОЛИЧЕСТВО ПРОДАННЫХ ЗАЙЦЕВ</t>
  </si>
  <si>
    <t>НЕ СДЕЛАЛ КОД ДЛЯ БУКВЫ З, ПОЭТОМУ А ДОЛЖНО быть 3 битным</t>
  </si>
  <si>
    <t>chrome://vivaldi-webui/startpage?section=Speed-dials&amp;background-color=#0c0c0e</t>
  </si>
  <si>
    <t>Сука</t>
  </si>
  <si>
    <t>Нужно вглядываться в границы</t>
  </si>
  <si>
    <t>Ответ: 11</t>
  </si>
  <si>
    <t>Правильный ответ</t>
  </si>
  <si>
    <t>ВНИМАТЕЛЬНО СЛЕДИ ЗА УСЛОВИЕМ</t>
  </si>
  <si>
    <t>Целью</t>
  </si>
  <si>
    <t>тоже подходит</t>
  </si>
  <si>
    <t>ЗАБЫЛ ПРО МАСКУ ПОДСЕТИ</t>
  </si>
  <si>
    <t>ВЫБИРАЙ ПРАВЛЬНО СИСТЕМУ СЧИСЛЕНИЯ И Не ЗАБУДЬ ПОДЕЛИТЬ</t>
  </si>
  <si>
    <t>Внимательно читать задание</t>
  </si>
  <si>
    <t>Добавлять единицу слева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</si>
</sst>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36"/>
      <color rgb="FFFF0000"/>
      <name val="Calibri"/>
      <family val="2"/>
      <charset val="204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449726</xdr:colOff>
      <xdr:row>19</xdr:row>
      <xdr:rowOff>67189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7C2287E-84A6-9AF8-6122-389A82EC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99126" cy="3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23</xdr:row>
      <xdr:rowOff>38100</xdr:rowOff>
    </xdr:from>
    <xdr:to>
      <xdr:col>9</xdr:col>
      <xdr:colOff>4154216</xdr:colOff>
      <xdr:row>62</xdr:row>
      <xdr:rowOff>10558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3EA21F-7F52-D23D-FC5C-AC319C24C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6000750"/>
          <a:ext cx="9431066" cy="74019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115461</xdr:colOff>
      <xdr:row>17</xdr:row>
      <xdr:rowOff>133821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1468BC-3B07-401D-F731-6528E028A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6486" cy="33723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68726</xdr:colOff>
      <xdr:row>37</xdr:row>
      <xdr:rowOff>96247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B09ED1-9568-901F-EE31-DB3A8A423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99126" cy="71447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363112</xdr:colOff>
      <xdr:row>18</xdr:row>
      <xdr:rowOff>76689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BD27E8-875E-5F01-8DB7-EE8957314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26012" cy="350568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410746</xdr:colOff>
      <xdr:row>14</xdr:row>
      <xdr:rowOff>114688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14D7D17-383A-8931-941A-6BFCF88A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2696" cy="278168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363107</xdr:colOff>
      <xdr:row>8</xdr:row>
      <xdr:rowOff>143108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A083A0-8195-0FCF-9871-C4D7C7923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7907" cy="166710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201670</xdr:colOff>
      <xdr:row>36</xdr:row>
      <xdr:rowOff>10484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3A35681-C5F8-5056-B9B8-7EB8195E0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4070" cy="686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316411</xdr:colOff>
      <xdr:row>16</xdr:row>
      <xdr:rowOff>105215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6BF9D0-B7A4-C6A2-E78A-F507804F9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46811" cy="3153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125927</xdr:colOff>
      <xdr:row>9</xdr:row>
      <xdr:rowOff>124082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4925DE-B038-0C5C-1E13-8BF50B3EB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061127" cy="1838582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10</xdr:row>
      <xdr:rowOff>114300</xdr:rowOff>
    </xdr:from>
    <xdr:to>
      <xdr:col>12</xdr:col>
      <xdr:colOff>333375</xdr:colOff>
      <xdr:row>25</xdr:row>
      <xdr:rowOff>106055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B824DD-AFC3-7F25-9BC0-9F60CB6B6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2019300"/>
          <a:ext cx="7400925" cy="4258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440003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B4A0AF-5A95-968B-3C63-19571A8AF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79703" cy="3086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18</xdr:col>
      <xdr:colOff>1</xdr:colOff>
      <xdr:row>22</xdr:row>
      <xdr:rowOff>175727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DFDB59-C192-735C-2A39-26F635BA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972800" cy="43667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8</xdr:col>
      <xdr:colOff>474543</xdr:colOff>
      <xdr:row>34</xdr:row>
      <xdr:rowOff>28845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C3B4A21-0BA9-4154-4EC3-4F166AB44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4404" y="4572000"/>
          <a:ext cx="3515216" cy="19338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135464</xdr:colOff>
      <xdr:row>7</xdr:row>
      <xdr:rowOff>114502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E8FE02-46EF-3E1C-2B9E-AFB9E34BB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46864" cy="14480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18</xdr:col>
      <xdr:colOff>295276</xdr:colOff>
      <xdr:row>16</xdr:row>
      <xdr:rowOff>40141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E4FC350-0DF5-1E61-148F-0C5C8D5EF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868150" cy="30881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506002</xdr:colOff>
      <xdr:row>13</xdr:row>
      <xdr:rowOff>114662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A5690C7-A7BD-9A8B-8989-C1451D251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30802" cy="25911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182158</xdr:colOff>
      <xdr:row>8</xdr:row>
      <xdr:rowOff>9739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EE7BD4-32FA-DA38-14A8-B0DC51915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78433" cy="1533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G22:J23"/>
  <sheetViews>
    <sheetView topLeftCell="A7" workbookViewId="0">
      <selection activeCell="F23" sqref="F23"/>
    </sheetView>
  </sheetViews>
  <sheetFormatPr defaultRowHeight="15" x14ac:dyDescent="0.25"/>
  <cols>
    <col min="10" max="10" width="94.85546875" customWidth="1"/>
  </cols>
  <sheetData>
    <row r="22" spans="7:10" x14ac:dyDescent="0.25">
      <c r="G22" t="s">
        <v>0</v>
      </c>
      <c r="H22">
        <f>13+8+12+29</f>
        <v>62</v>
      </c>
    </row>
    <row r="23" spans="7:10" ht="139.5" x14ac:dyDescent="0.7">
      <c r="J23" s="4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42F8-5345-43DA-900A-9F4421E8B118}">
  <sheetPr>
    <tabColor rgb="FFFFFF00"/>
  </sheetPr>
  <dimension ref="A10:B13"/>
  <sheetViews>
    <sheetView workbookViewId="0">
      <selection activeCell="E19" sqref="E19"/>
    </sheetView>
  </sheetViews>
  <sheetFormatPr defaultRowHeight="15" x14ac:dyDescent="0.25"/>
  <cols>
    <col min="1" max="1" width="18.140625" bestFit="1" customWidth="1"/>
    <col min="2" max="2" width="14.85546875" bestFit="1" customWidth="1"/>
  </cols>
  <sheetData>
    <row r="10" spans="1:2" x14ac:dyDescent="0.25">
      <c r="A10" t="s">
        <v>0</v>
      </c>
      <c r="B10">
        <v>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24</v>
      </c>
      <c r="B13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89A-C45E-4F48-827B-D63BB5275486}">
  <dimension ref="A19:E22"/>
  <sheetViews>
    <sheetView workbookViewId="0">
      <selection activeCell="E24" sqref="E24"/>
    </sheetView>
  </sheetViews>
  <sheetFormatPr defaultRowHeight="15" x14ac:dyDescent="0.25"/>
  <cols>
    <col min="3" max="3" width="13.28515625" bestFit="1" customWidth="1"/>
  </cols>
  <sheetData>
    <row r="19" spans="1:5" x14ac:dyDescent="0.25">
      <c r="A19">
        <v>260</v>
      </c>
      <c r="B19" t="s">
        <v>11</v>
      </c>
      <c r="C19" t="s">
        <v>12</v>
      </c>
    </row>
    <row r="20" spans="1:5" x14ac:dyDescent="0.25">
      <c r="A20">
        <f>9*60</f>
        <v>540</v>
      </c>
      <c r="B20" t="s">
        <v>7</v>
      </c>
      <c r="C20">
        <f>A20/8</f>
        <v>67.5</v>
      </c>
      <c r="D20">
        <v>68</v>
      </c>
      <c r="E20" t="s">
        <v>13</v>
      </c>
    </row>
    <row r="21" spans="1:5" x14ac:dyDescent="0.25">
      <c r="A21">
        <v>65536</v>
      </c>
      <c r="C21">
        <f>A21*D20</f>
        <v>4456448</v>
      </c>
      <c r="D21" t="s">
        <v>13</v>
      </c>
    </row>
    <row r="22" spans="1:5" x14ac:dyDescent="0.25">
      <c r="C22">
        <f>C21/1024</f>
        <v>4352</v>
      </c>
      <c r="D22" t="s">
        <v>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C6F0-749C-4AA2-87A8-47EB9D06ED6E}">
  <dimension ref="A40:B40"/>
  <sheetViews>
    <sheetView topLeftCell="A16" workbookViewId="0">
      <selection activeCell="D40" sqref="D40"/>
    </sheetView>
  </sheetViews>
  <sheetFormatPr defaultRowHeight="15" x14ac:dyDescent="0.25"/>
  <sheetData>
    <row r="40" spans="1:2" x14ac:dyDescent="0.25">
      <c r="A40" t="s">
        <v>0</v>
      </c>
      <c r="B40">
        <v>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0863-674B-4BF3-A391-594996D9FBEF}">
  <sheetPr>
    <tabColor rgb="FFFFFF00"/>
  </sheetPr>
  <dimension ref="A20:B23"/>
  <sheetViews>
    <sheetView workbookViewId="0">
      <selection activeCell="E25" sqref="E25"/>
    </sheetView>
  </sheetViews>
  <sheetFormatPr defaultRowHeight="15" x14ac:dyDescent="0.25"/>
  <cols>
    <col min="1" max="1" width="55.42578125" bestFit="1" customWidth="1"/>
  </cols>
  <sheetData>
    <row r="20" spans="1:2" x14ac:dyDescent="0.25">
      <c r="A20" t="s">
        <v>0</v>
      </c>
      <c r="B20">
        <v>254</v>
      </c>
    </row>
    <row r="22" spans="1:2" x14ac:dyDescent="0.25">
      <c r="A22" t="s">
        <v>24</v>
      </c>
      <c r="B22">
        <v>248</v>
      </c>
    </row>
    <row r="23" spans="1:2" ht="28.5" x14ac:dyDescent="0.45">
      <c r="A23" s="6" t="s">
        <v>28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DB94-1307-488B-90E2-58E2F41D53BD}">
  <sheetPr>
    <tabColor rgb="FFFFFF00"/>
  </sheetPr>
  <dimension ref="A17:B20"/>
  <sheetViews>
    <sheetView workbookViewId="0">
      <selection activeCell="A26" sqref="A26"/>
    </sheetView>
  </sheetViews>
  <sheetFormatPr defaultRowHeight="15" x14ac:dyDescent="0.25"/>
  <cols>
    <col min="1" max="1" width="35.5703125" bestFit="1" customWidth="1"/>
    <col min="2" max="2" width="11" bestFit="1" customWidth="1"/>
  </cols>
  <sheetData>
    <row r="17" spans="1:2" x14ac:dyDescent="0.25">
      <c r="A17" t="s">
        <v>0</v>
      </c>
      <c r="B17">
        <v>3</v>
      </c>
    </row>
    <row r="19" spans="1:2" ht="30" x14ac:dyDescent="0.25">
      <c r="A19" s="7" t="s">
        <v>29</v>
      </c>
    </row>
    <row r="20" spans="1:2" x14ac:dyDescent="0.25">
      <c r="A20" t="s">
        <v>24</v>
      </c>
      <c r="B20">
        <v>5241790052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053-9F46-4EEB-8FAE-EEA207FC65A8}">
  <dimension ref="A11:B11"/>
  <sheetViews>
    <sheetView workbookViewId="0">
      <selection activeCell="G21" sqref="G21"/>
    </sheetView>
  </sheetViews>
  <sheetFormatPr defaultRowHeight="15" x14ac:dyDescent="0.25"/>
  <sheetData>
    <row r="11" spans="1:2" x14ac:dyDescent="0.25">
      <c r="A11" t="s">
        <v>0</v>
      </c>
      <c r="B11">
        <v>89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1E32-59A3-4488-B24C-43972B251936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69C0-120B-43E9-8D33-BA775C7788DD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728-FF39-48E8-A6FB-BED357F3F568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77D6-1F38-44BA-84D7-986245D4EB3C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BB7-171B-4E7F-A5E5-66C7BB2D074F}">
  <dimension ref="A20:K36"/>
  <sheetViews>
    <sheetView topLeftCell="A4" workbookViewId="0">
      <selection activeCell="C24" sqref="C24"/>
    </sheetView>
  </sheetViews>
  <sheetFormatPr defaultRowHeight="15" x14ac:dyDescent="0.25"/>
  <sheetData>
    <row r="20" spans="1:11" x14ac:dyDescent="0.25">
      <c r="A20" t="s">
        <v>0</v>
      </c>
      <c r="B20" t="s">
        <v>6</v>
      </c>
      <c r="G20" t="s">
        <v>3</v>
      </c>
      <c r="H20" t="s">
        <v>4</v>
      </c>
      <c r="I20" t="s">
        <v>1</v>
      </c>
      <c r="J20" t="s">
        <v>2</v>
      </c>
      <c r="K20" t="s">
        <v>5</v>
      </c>
    </row>
    <row r="21" spans="1:11" x14ac:dyDescent="0.25">
      <c r="G21">
        <v>0</v>
      </c>
      <c r="H21">
        <v>0</v>
      </c>
      <c r="I21">
        <v>1</v>
      </c>
      <c r="J21">
        <v>1</v>
      </c>
      <c r="K21">
        <v>1</v>
      </c>
    </row>
    <row r="22" spans="1:11" x14ac:dyDescent="0.25">
      <c r="G22">
        <v>0</v>
      </c>
      <c r="H22">
        <v>0</v>
      </c>
      <c r="I22">
        <v>1</v>
      </c>
      <c r="J22">
        <v>0</v>
      </c>
      <c r="K22">
        <v>0</v>
      </c>
    </row>
    <row r="23" spans="1:11" x14ac:dyDescent="0.25">
      <c r="G23" s="1">
        <v>0</v>
      </c>
      <c r="H23" s="1">
        <v>1</v>
      </c>
      <c r="I23" s="1">
        <v>1</v>
      </c>
      <c r="J23" s="1">
        <v>1</v>
      </c>
      <c r="K23" s="1">
        <v>0</v>
      </c>
    </row>
    <row r="24" spans="1:11" x14ac:dyDescent="0.25">
      <c r="G24">
        <v>0</v>
      </c>
      <c r="H24">
        <v>1</v>
      </c>
      <c r="I24">
        <v>0</v>
      </c>
      <c r="J24">
        <v>0</v>
      </c>
      <c r="K24">
        <v>0</v>
      </c>
    </row>
    <row r="25" spans="1:11" x14ac:dyDescent="0.25">
      <c r="G25" s="3">
        <v>0</v>
      </c>
      <c r="H25" s="3">
        <v>0</v>
      </c>
      <c r="I25" s="3">
        <v>0</v>
      </c>
      <c r="J25" s="3">
        <v>1</v>
      </c>
      <c r="K25" s="3">
        <v>1</v>
      </c>
    </row>
    <row r="26" spans="1:11" x14ac:dyDescent="0.25">
      <c r="G26" s="3">
        <v>1</v>
      </c>
      <c r="H26" s="3">
        <v>0</v>
      </c>
      <c r="I26" s="3">
        <v>0</v>
      </c>
      <c r="J26" s="3">
        <v>0</v>
      </c>
      <c r="K26" s="3">
        <v>1</v>
      </c>
    </row>
    <row r="27" spans="1:11" x14ac:dyDescent="0.25">
      <c r="G27" s="3">
        <v>1</v>
      </c>
      <c r="H27" s="3">
        <v>1</v>
      </c>
      <c r="I27" s="3">
        <v>0</v>
      </c>
      <c r="J27" s="3">
        <v>0</v>
      </c>
      <c r="K27" s="3">
        <v>1</v>
      </c>
    </row>
    <row r="28" spans="1:11" x14ac:dyDescent="0.25">
      <c r="G28" s="3">
        <v>1</v>
      </c>
      <c r="H28" s="3">
        <v>0</v>
      </c>
      <c r="I28" s="3">
        <v>0</v>
      </c>
      <c r="J28" s="3">
        <v>1</v>
      </c>
      <c r="K28" s="3">
        <v>1</v>
      </c>
    </row>
    <row r="29" spans="1:11" x14ac:dyDescent="0.25">
      <c r="G29" s="3">
        <v>1</v>
      </c>
      <c r="H29" s="3">
        <v>1</v>
      </c>
      <c r="I29" s="3">
        <v>0</v>
      </c>
      <c r="J29" s="3">
        <v>1</v>
      </c>
      <c r="K29" s="3">
        <v>1</v>
      </c>
    </row>
    <row r="30" spans="1:11" x14ac:dyDescent="0.25">
      <c r="G30" s="3">
        <v>1</v>
      </c>
      <c r="H30" s="3">
        <v>0</v>
      </c>
      <c r="I30" s="3">
        <v>1</v>
      </c>
      <c r="J30" s="3">
        <v>0</v>
      </c>
      <c r="K30" s="3">
        <v>1</v>
      </c>
    </row>
    <row r="31" spans="1:11" x14ac:dyDescent="0.25">
      <c r="G31" s="3">
        <v>1</v>
      </c>
      <c r="H31" s="3">
        <v>1</v>
      </c>
      <c r="I31" s="3">
        <v>1</v>
      </c>
      <c r="J31" s="3">
        <v>0</v>
      </c>
      <c r="K31" s="3">
        <v>1</v>
      </c>
    </row>
    <row r="32" spans="1:11" x14ac:dyDescent="0.25">
      <c r="G32" s="3">
        <v>1</v>
      </c>
      <c r="H32" s="3">
        <v>0</v>
      </c>
      <c r="I32" s="3">
        <v>1</v>
      </c>
      <c r="J32" s="3">
        <v>1</v>
      </c>
      <c r="K32" s="3">
        <v>1</v>
      </c>
    </row>
    <row r="33" spans="7:11" x14ac:dyDescent="0.25">
      <c r="G33" s="3">
        <v>1</v>
      </c>
      <c r="H33" s="3">
        <v>1</v>
      </c>
      <c r="I33" s="3">
        <v>1</v>
      </c>
      <c r="J33" s="3">
        <v>1</v>
      </c>
      <c r="K33" s="3">
        <v>1</v>
      </c>
    </row>
    <row r="34" spans="7:11" x14ac:dyDescent="0.25">
      <c r="G34" s="2">
        <v>0</v>
      </c>
      <c r="H34" s="2">
        <v>1</v>
      </c>
      <c r="I34" s="2">
        <v>1</v>
      </c>
      <c r="J34" s="2">
        <v>0</v>
      </c>
      <c r="K34" s="2">
        <v>0</v>
      </c>
    </row>
    <row r="35" spans="7:11" x14ac:dyDescent="0.25">
      <c r="G35" s="3">
        <v>0</v>
      </c>
      <c r="H35" s="3">
        <v>1</v>
      </c>
      <c r="I35" s="3">
        <v>0</v>
      </c>
      <c r="J35" s="3">
        <v>1</v>
      </c>
      <c r="K35" s="3">
        <v>0</v>
      </c>
    </row>
    <row r="36" spans="7:11" x14ac:dyDescent="0.25">
      <c r="G36" s="3">
        <v>0</v>
      </c>
      <c r="H36" s="3">
        <v>0</v>
      </c>
      <c r="I36" s="3">
        <v>0</v>
      </c>
      <c r="J36" s="3">
        <v>0</v>
      </c>
      <c r="K36" s="3">
        <v>1</v>
      </c>
    </row>
  </sheetData>
  <autoFilter ref="G20:K36" xr:uid="{11538BB7-171B-4E7F-A5E5-66C7BB2D074F}">
    <sortState xmlns:xlrd2="http://schemas.microsoft.com/office/spreadsheetml/2017/richdata2" ref="G21:K36">
      <sortCondition ref="K20:K36"/>
    </sortState>
  </autoFilter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B05C-A700-418D-B5B7-40530890A30F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DA90-C212-4DAD-94ED-F364AE897810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7605-B46A-42A3-B229-1D8D366D73B5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4B2A-E078-4715-843E-D9486594F1C4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3C81-26D1-496D-8DF2-80C536822FE9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D93-E440-41C6-BBDD-90303DA91C38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0E30-6DE8-4D89-90FF-956661C455D6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54FB-025B-41B0-B496-2146D8BB6114}">
  <sheetPr>
    <tabColor rgb="FFFF0000"/>
  </sheetPr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E585-968B-44DB-8C54-D6B0847EC1F5}">
  <dimension ref="A1"/>
  <sheetViews>
    <sheetView topLeftCell="D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49D2-FFF0-41E8-A3F2-6B20476AA934}">
  <sheetPr>
    <tabColor rgb="FFFFFF00"/>
  </sheetPr>
  <dimension ref="B4:B6"/>
  <sheetViews>
    <sheetView workbookViewId="0">
      <selection activeCell="B6" sqref="B6"/>
    </sheetView>
  </sheetViews>
  <sheetFormatPr defaultRowHeight="15" x14ac:dyDescent="0.25"/>
  <sheetData>
    <row r="4" spans="2:2" x14ac:dyDescent="0.25">
      <c r="B4" t="s">
        <v>16</v>
      </c>
    </row>
    <row r="5" spans="2:2" x14ac:dyDescent="0.25">
      <c r="B5" t="s">
        <v>17</v>
      </c>
    </row>
    <row r="6" spans="2:2" x14ac:dyDescent="0.25">
      <c r="B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BA47-A35E-46FD-9E9F-8477A1BDF7E9}">
  <sheetPr>
    <tabColor rgb="FFFFFF00"/>
  </sheetPr>
  <dimension ref="M16"/>
  <sheetViews>
    <sheetView workbookViewId="0">
      <selection activeCell="M14" sqref="M14"/>
    </sheetView>
  </sheetViews>
  <sheetFormatPr defaultRowHeight="15" x14ac:dyDescent="0.25"/>
  <cols>
    <col min="13" max="13" width="50.28515625" customWidth="1"/>
  </cols>
  <sheetData>
    <row r="16" spans="13:13" ht="126" x14ac:dyDescent="0.5">
      <c r="M16" s="5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C4F8-CEF5-4A55-B95D-FF365DAD9EC8}">
  <sheetPr>
    <tabColor rgb="FFFFFF00"/>
  </sheetPr>
  <dimension ref="A2:N22"/>
  <sheetViews>
    <sheetView tabSelected="1" workbookViewId="0">
      <selection activeCell="A24" sqref="A24"/>
    </sheetView>
  </sheetViews>
  <sheetFormatPr defaultRowHeight="15" x14ac:dyDescent="0.25"/>
  <cols>
    <col min="1" max="1" width="28" bestFit="1" customWidth="1"/>
  </cols>
  <sheetData>
    <row r="2" spans="14:14" x14ac:dyDescent="0.25">
      <c r="N2" t="s">
        <v>20</v>
      </c>
    </row>
    <row r="19" spans="1:2" x14ac:dyDescent="0.25">
      <c r="A19" t="s">
        <v>0</v>
      </c>
      <c r="B19">
        <v>541</v>
      </c>
    </row>
    <row r="20" spans="1:2" x14ac:dyDescent="0.25">
      <c r="A20" t="s">
        <v>24</v>
      </c>
      <c r="B20" s="8">
        <v>1395</v>
      </c>
    </row>
    <row r="21" spans="1:2" x14ac:dyDescent="0.25">
      <c r="A21" t="s">
        <v>30</v>
      </c>
    </row>
    <row r="22" spans="1:2" x14ac:dyDescent="0.25">
      <c r="A22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03FA-3AA6-4DEC-BFC6-BC979946126E}">
  <sheetPr>
    <tabColor rgb="FFFFFF00"/>
  </sheetPr>
  <dimension ref="A25:B31"/>
  <sheetViews>
    <sheetView topLeftCell="A13" zoomScale="130" zoomScaleNormal="130" workbookViewId="0">
      <selection activeCell="D38" sqref="D38"/>
    </sheetView>
  </sheetViews>
  <sheetFormatPr defaultRowHeight="15" x14ac:dyDescent="0.25"/>
  <sheetData>
    <row r="25" spans="1:2" x14ac:dyDescent="0.25">
      <c r="A25" t="s">
        <v>0</v>
      </c>
      <c r="B25">
        <v>10</v>
      </c>
    </row>
    <row r="29" spans="1:2" x14ac:dyDescent="0.25">
      <c r="B29" t="s">
        <v>21</v>
      </c>
    </row>
    <row r="30" spans="1:2" x14ac:dyDescent="0.25">
      <c r="B30" t="s">
        <v>22</v>
      </c>
    </row>
    <row r="31" spans="1:2" x14ac:dyDescent="0.25">
      <c r="B31" t="s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2BF6-BF42-43E5-BEF4-CE28562DD617}">
  <dimension ref="A9:D12"/>
  <sheetViews>
    <sheetView workbookViewId="0">
      <selection activeCell="E19" sqref="E19"/>
    </sheetView>
  </sheetViews>
  <sheetFormatPr defaultRowHeight="15" x14ac:dyDescent="0.25"/>
  <cols>
    <col min="1" max="2" width="12" bestFit="1" customWidth="1"/>
  </cols>
  <sheetData>
    <row r="9" spans="1:4" x14ac:dyDescent="0.25">
      <c r="A9">
        <v>967</v>
      </c>
      <c r="B9">
        <f>A9*1024*1024*8</f>
        <v>8111783936</v>
      </c>
      <c r="C9">
        <f>B9/4/8/96000</f>
        <v>2640.5546666666669</v>
      </c>
      <c r="D9">
        <f>C9/60</f>
        <v>44.009244444444448</v>
      </c>
    </row>
    <row r="10" spans="1:4" x14ac:dyDescent="0.25">
      <c r="A10" t="s">
        <v>8</v>
      </c>
      <c r="B10" t="s">
        <v>7</v>
      </c>
      <c r="C10" t="s">
        <v>9</v>
      </c>
      <c r="D10" t="s">
        <v>10</v>
      </c>
    </row>
    <row r="12" spans="1:4" x14ac:dyDescent="0.25">
      <c r="A12" t="s">
        <v>0</v>
      </c>
      <c r="B12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2741-33DA-4A15-8D19-3C27A0F28334}">
  <sheetPr>
    <tabColor rgb="FFFFFF00"/>
  </sheetPr>
  <dimension ref="A18:B21"/>
  <sheetViews>
    <sheetView workbookViewId="0">
      <selection activeCell="G27" sqref="G27"/>
    </sheetView>
  </sheetViews>
  <sheetFormatPr defaultRowHeight="15" x14ac:dyDescent="0.25"/>
  <cols>
    <col min="1" max="1" width="18.140625" bestFit="1" customWidth="1"/>
  </cols>
  <sheetData>
    <row r="18" spans="1:2" x14ac:dyDescent="0.25">
      <c r="A18" t="s">
        <v>0</v>
      </c>
      <c r="B18">
        <v>236246</v>
      </c>
    </row>
    <row r="19" spans="1:2" x14ac:dyDescent="0.25">
      <c r="A19" t="s">
        <v>24</v>
      </c>
      <c r="B19">
        <v>243698</v>
      </c>
    </row>
    <row r="21" spans="1:2" x14ac:dyDescent="0.25">
      <c r="A21" t="s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10F9-A441-450B-BE70-ED9F66917D6B}">
  <dimension ref="A16:B16"/>
  <sheetViews>
    <sheetView workbookViewId="0">
      <selection activeCell="C17" sqref="C17"/>
    </sheetView>
  </sheetViews>
  <sheetFormatPr defaultRowHeight="15" x14ac:dyDescent="0.25"/>
  <sheetData>
    <row r="16" spans="1:2" x14ac:dyDescent="0.25">
      <c r="A16" t="s">
        <v>0</v>
      </c>
      <c r="B16">
        <v>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2024-06-05T23:50:33Z</dcterms:modified>
</cp:coreProperties>
</file>