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DUT S3\M3202 - Modélisation\CR 1\"/>
    </mc:Choice>
  </mc:AlternateContent>
  <xr:revisionPtr revIDLastSave="0" documentId="13_ncr:1_{B167DD85-E7F0-48D6-B5E2-EEF57A0184CD}" xr6:coauthVersionLast="41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ypes" sheetId="24" r:id="rId1"/>
    <sheet name="Feuil1" sheetId="25" r:id="rId2"/>
    <sheet name="les films" sheetId="20" r:id="rId3"/>
    <sheet name="ESRI_MAPINFO_SHEET" sheetId="19" state="veryHidden" r:id="rId4"/>
  </sheets>
  <definedNames>
    <definedName name="_xlnm._FilterDatabase" localSheetId="2" hidden="1">'les films'!$A$1:$F$894</definedName>
    <definedName name="_xlnm._FilterDatabase" localSheetId="0" hidden="1">Types!$A$1:$B$767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2" i="20"/>
</calcChain>
</file>

<file path=xl/sharedStrings.xml><?xml version="1.0" encoding="utf-8"?>
<sst xmlns="http://schemas.openxmlformats.org/spreadsheetml/2006/main" count="3363" uniqueCount="864">
  <si>
    <t>titre</t>
  </si>
  <si>
    <t>sortie</t>
  </si>
  <si>
    <t>entrées (millions)</t>
  </si>
  <si>
    <t>nationalité</t>
  </si>
  <si>
    <t>SKYFALL</t>
  </si>
  <si>
    <t>GRANDE BRETAGNE</t>
  </si>
  <si>
    <t>AGE DE GLACE 4 : LA DERIVE DES CONTINENTS (LA)</t>
  </si>
  <si>
    <t>ETATS UNIS</t>
  </si>
  <si>
    <t>SUR LA PISTE DU MARSUPILAMI</t>
  </si>
  <si>
    <t>FRANCE</t>
  </si>
  <si>
    <t>TWILIGHT - CHAPITRE 5 : REVELATION (2E PARTIE)</t>
  </si>
  <si>
    <t>AVENGERS</t>
  </si>
  <si>
    <t>THE DARK KNIGHT RISES</t>
  </si>
  <si>
    <t>VERITE SI JE MENS 3 (LA)</t>
  </si>
  <si>
    <t>ASTÉRIX ET OBÉLIX : AU SERVICE DE SA MAJESTE</t>
  </si>
  <si>
    <t>MADAGASCAR 3 : BONS BAISERS D'EUROPE</t>
  </si>
  <si>
    <t>HOBBIT : UN VOYAGE INATTENDU (LE)</t>
  </si>
  <si>
    <t>NOUVELLE ZELANDE</t>
  </si>
  <si>
    <t>PRÉNOM (LE)</t>
  </si>
  <si>
    <t>REBELLE</t>
  </si>
  <si>
    <t>TAKEN 2</t>
  </si>
  <si>
    <t>INTOUCHABLES</t>
  </si>
  <si>
    <t>SEIGNEURS (LES)</t>
  </si>
  <si>
    <t>THE AMAZING SPIDER-MAN</t>
  </si>
  <si>
    <t>SHERLOCK HOLMES : JEU D'OMBRES</t>
  </si>
  <si>
    <t>CINQ LEGENDES (LES)</t>
  </si>
  <si>
    <t>INFIDÈLES (LES)</t>
  </si>
  <si>
    <t>MEN IN BLACK 3</t>
  </si>
  <si>
    <t>BLANCHE-NEIGE ET LE CHASSEUR</t>
  </si>
  <si>
    <t>EXPENDABLES 2 : UNITE SPECIALE</t>
  </si>
  <si>
    <t>DARK SHADOWS</t>
  </si>
  <si>
    <t>DE ROUILLE ET D'OS</t>
  </si>
  <si>
    <t>FRANCE / BELGIQUE</t>
  </si>
  <si>
    <t>PROJET X</t>
  </si>
  <si>
    <t>PROMETHEUS</t>
  </si>
  <si>
    <t>STARS 80</t>
  </si>
  <si>
    <t>UN BONHEUR N'ARRIVE JAMAIS SEUL</t>
  </si>
  <si>
    <t>CLOCLO</t>
  </si>
  <si>
    <t>HUNGER GAMES</t>
  </si>
  <si>
    <t>THE ARTIST</t>
  </si>
  <si>
    <t>AMERICAN PIE 4</t>
  </si>
  <si>
    <t>J. EDGAR</t>
  </si>
  <si>
    <t>ZARAFA</t>
  </si>
  <si>
    <t>MINCE ALORS !</t>
  </si>
  <si>
    <t>CLOCHETTE ET LE SECRET DES FEES</t>
  </si>
  <si>
    <t>TED</t>
  </si>
  <si>
    <t>VOYAGE AU CENTRE DE LA TERRE 2 : L'ILE MYSTERIEUSE</t>
  </si>
  <si>
    <t>TOTAL RECALL : MEMOIRES PROGRAMMEES</t>
  </si>
  <si>
    <t>UN PLAN PARFAIT</t>
  </si>
  <si>
    <t>MONDES DE RALPH (LES)</t>
  </si>
  <si>
    <t>DANS LA MAISON</t>
  </si>
  <si>
    <t>DE L'AUTRE COTE DU PERIPH</t>
  </si>
  <si>
    <t>ARGO</t>
  </si>
  <si>
    <t>TITANIC</t>
  </si>
  <si>
    <t>SEXY DANCE 4 : MIAMI HEAT</t>
  </si>
  <si>
    <t>MILLENIUM : LES HOMMES QUI N'AIMAIENT PAS LES FEMMES</t>
  </si>
  <si>
    <t>ALVIN ET LES CHIPMUNKS 3</t>
  </si>
  <si>
    <t>BATTLESHIP</t>
  </si>
  <si>
    <t>VACANCES DE DUCOBU (LES)</t>
  </si>
  <si>
    <t>CHRONICLE</t>
  </si>
  <si>
    <t>KAIRA (LES)</t>
  </si>
  <si>
    <t>POPULAIRE</t>
  </si>
  <si>
    <t>RIEN A DECLARER</t>
  </si>
  <si>
    <t>HARRY POTTER ET LES RELIQUES DE LA MORT (2E PARTIE)</t>
  </si>
  <si>
    <t>AVENTURES DE TINTIN : LE SECRET DE LA LICORNE (LES)</t>
  </si>
  <si>
    <t>PIRATES DES CARAIBES : LA FONTAINE DE JOUVENCE</t>
  </si>
  <si>
    <t>TWILIGHT - CHAPITRE 4 : REVELATION 1ÈRE PARTIE</t>
  </si>
  <si>
    <t>CHAT POTTE (LE)</t>
  </si>
  <si>
    <t>PLANETE DES SINGES : LES ORIGINES (LA)</t>
  </si>
  <si>
    <t>DISCOURS D'UN ROI (LE)</t>
  </si>
  <si>
    <t>CARS 2</t>
  </si>
  <si>
    <t>SCHTROUMPFS (LES)</t>
  </si>
  <si>
    <t>KUNG FU PANDA 2</t>
  </si>
  <si>
    <t>BLACK SWAN</t>
  </si>
  <si>
    <t>TRANSFORMERS 3 : LA FACE CACHEE DE LA LUNE</t>
  </si>
  <si>
    <t>FAST &amp; FURIOUS 5</t>
  </si>
  <si>
    <t>VERY BAD TRIP 2</t>
  </si>
  <si>
    <t>RIO</t>
  </si>
  <si>
    <t>POLISSE</t>
  </si>
  <si>
    <t>FEMMES DU 6EME ETAGE (LES)</t>
  </si>
  <si>
    <t>X-MEN : LE COMMENCEMENT</t>
  </si>
  <si>
    <t>AU-DELA</t>
  </si>
  <si>
    <t>HOLLYWOO</t>
  </si>
  <si>
    <t>CASE DEPART</t>
  </si>
  <si>
    <t>MISSION : IMPOSSIBLE PROTOCOLE FANTOME</t>
  </si>
  <si>
    <t>UN MONSTRE A PARIS</t>
  </si>
  <si>
    <t>MINUIT A PARIS</t>
  </si>
  <si>
    <t>ESPAGNE</t>
  </si>
  <si>
    <t>THOR</t>
  </si>
  <si>
    <t>NOUVELLE GUERRE DES BOUTONS (LA)</t>
  </si>
  <si>
    <t>DRIVE</t>
  </si>
  <si>
    <t>TUCHE (LES)</t>
  </si>
  <si>
    <t>SUPER 8</t>
  </si>
  <si>
    <t>ELEVE DUCOBU (L')</t>
  </si>
  <si>
    <t>GUERRE DES BOUTONS (LA)</t>
  </si>
  <si>
    <t>BIENVENUE A BORD</t>
  </si>
  <si>
    <t>TRUE GRIT</t>
  </si>
  <si>
    <t>FILLE DU PUISATIER (LA)</t>
  </si>
  <si>
    <t>LARGO WINCH 2</t>
  </si>
  <si>
    <t>FRANCE / BELGIQUE / ALLEMAGNE</t>
  </si>
  <si>
    <t>RANGO</t>
  </si>
  <si>
    <t>TITEUF, LE FILM</t>
  </si>
  <si>
    <t>FRANCE / SUISSE</t>
  </si>
  <si>
    <t>FILS A JO (LE)</t>
  </si>
  <si>
    <t>TRON L'HERITAGE</t>
  </si>
  <si>
    <t>LYONNAIS (LES)</t>
  </si>
  <si>
    <t>REAL STEEL</t>
  </si>
  <si>
    <t>CAPTAIN AMERICA - FIRST AVENGER</t>
  </si>
  <si>
    <t>SCREAM 4</t>
  </si>
  <si>
    <t>ANIMAUX &amp; CIE</t>
  </si>
  <si>
    <t>TIME OUT</t>
  </si>
  <si>
    <t>CHANCE DE MA VIE (LA)</t>
  </si>
  <si>
    <t>MA PART DU GATEAU</t>
  </si>
  <si>
    <t>SANS IDENTITE</t>
  </si>
  <si>
    <t>ALLEMAGNE / GRANDE BRETAGNE / FRANCE</t>
  </si>
  <si>
    <t>DERNIER DES TEMPLIERS (LE)</t>
  </si>
  <si>
    <t>AVATAR</t>
  </si>
  <si>
    <t>INCEPTION</t>
  </si>
  <si>
    <t>ALICE AU PAYS DES MERVEILLES</t>
  </si>
  <si>
    <t>TOY STORY 3</t>
  </si>
  <si>
    <t>CAMPING 2</t>
  </si>
  <si>
    <t>RAIPONCE</t>
  </si>
  <si>
    <t>INVICTUS</t>
  </si>
  <si>
    <t>DES HOMMES ET DES DIEUX</t>
  </si>
  <si>
    <t>SHUTTER ISLAND</t>
  </si>
  <si>
    <t>MOI, MOCHE ET MECHANT</t>
  </si>
  <si>
    <t>FRANCE / ALLEMAGNE / HONGRIE</t>
  </si>
  <si>
    <t>IRON MAN 2</t>
  </si>
  <si>
    <t>ROBIN DES BOIS</t>
  </si>
  <si>
    <t>DRAGONS</t>
  </si>
  <si>
    <t>POTICHE</t>
  </si>
  <si>
    <t>SHERLOCK HOLMES</t>
  </si>
  <si>
    <t>PRINCE OF PERSIA : LES SABLES DU TEMPS</t>
  </si>
  <si>
    <t>NIGHT AND DAY</t>
  </si>
  <si>
    <t>SALT</t>
  </si>
  <si>
    <t>THE SOCIAL NETWORK</t>
  </si>
  <si>
    <t>TOUT CE QUI BRILLE</t>
  </si>
  <si>
    <t>SEX AND THE CITY 2</t>
  </si>
  <si>
    <t>THE KARATE KID</t>
  </si>
  <si>
    <t>FATAL</t>
  </si>
  <si>
    <t>CANADA / FRANCE</t>
  </si>
  <si>
    <t>VALENTINE'S DAY</t>
  </si>
  <si>
    <t>THE TOWN</t>
  </si>
  <si>
    <t>THE GHOST WRITER</t>
  </si>
  <si>
    <t>FRANCE / ALLEMAGNE / GRANDE BRETAGNE</t>
  </si>
  <si>
    <t>HARRY POTTER ET LE PRINCE DE SANG-MELE</t>
  </si>
  <si>
    <t>LA-HAUT</t>
  </si>
  <si>
    <t>LOL (LAUGHING OUT LOUD)</t>
  </si>
  <si>
    <t>ARTHUR ET LA VENGEANCE DE MALTAZARD</t>
  </si>
  <si>
    <t>GRAN TORINO</t>
  </si>
  <si>
    <t>COCO</t>
  </si>
  <si>
    <t>INGLOURIOUS BASTERDS</t>
  </si>
  <si>
    <t>NEUILLY SA MERE !</t>
  </si>
  <si>
    <t>TRANSFORMERS 2 LA REVANCHE</t>
  </si>
  <si>
    <t>VERY BAD TRIP</t>
  </si>
  <si>
    <t>SAFARI</t>
  </si>
  <si>
    <t>LUCKY LUKE</t>
  </si>
  <si>
    <t>FRANCE / BELGIQUE / ROUMANIE / ITALIE</t>
  </si>
  <si>
    <t>PUBLIC ENEMIES</t>
  </si>
  <si>
    <t>TERMINATOR RENAISSANCE</t>
  </si>
  <si>
    <t>MICHAEL JACKSON'S THIS IS IT</t>
  </si>
  <si>
    <t>PREDICTIONS</t>
  </si>
  <si>
    <t>AUSTRALIE</t>
  </si>
  <si>
    <t>MONSTRES CONTRE ALIENS</t>
  </si>
  <si>
    <t>INCOGNITO</t>
  </si>
  <si>
    <t>WELCOME</t>
  </si>
  <si>
    <t>MILLENIUM</t>
  </si>
  <si>
    <t>SUEDE</t>
  </si>
  <si>
    <t>FRANCE / ITALIE</t>
  </si>
  <si>
    <t>DESTINATION FINALE 4</t>
  </si>
  <si>
    <t>DISTRICT 9</t>
  </si>
  <si>
    <t>SEPT VIES</t>
  </si>
  <si>
    <t>BANLIEUE 13 - ULTIMATUM</t>
  </si>
  <si>
    <t>PARANORMAL ACTIVITY</t>
  </si>
  <si>
    <t>COCO AVANT CHANEL</t>
  </si>
  <si>
    <t>17 ANS ENCORE</t>
  </si>
  <si>
    <t>INDIANA JONES ET LE ROYAUME DU CRANE DE CRISTAL</t>
  </si>
  <si>
    <t>QUANTUM OF SOLACE</t>
  </si>
  <si>
    <t>KUNG FU PANDA</t>
  </si>
  <si>
    <t>WALL-E</t>
  </si>
  <si>
    <t>HANCOCK</t>
  </si>
  <si>
    <t>DISCO</t>
  </si>
  <si>
    <t>ENFIN VEUVE</t>
  </si>
  <si>
    <t>IRON MAN</t>
  </si>
  <si>
    <t>BENJAMIN GATES ET LE LIVRE DES SECRETS</t>
  </si>
  <si>
    <t>VICKY CRISTINA BARCELONA</t>
  </si>
  <si>
    <t>PARIS</t>
  </si>
  <si>
    <t>HORTON</t>
  </si>
  <si>
    <t>ENTRE LES MURS</t>
  </si>
  <si>
    <t>INTO THE WILD</t>
  </si>
  <si>
    <t>FAUBOURG 36</t>
  </si>
  <si>
    <t>PHENOMENES</t>
  </si>
  <si>
    <t>JUMPER</t>
  </si>
  <si>
    <t>LARGO WINCH</t>
  </si>
  <si>
    <t>CASH</t>
  </si>
  <si>
    <t>WANTED : CHOISIS TON DESTIN</t>
  </si>
  <si>
    <t>BURN AFTER READING</t>
  </si>
  <si>
    <t>JACKPOT</t>
  </si>
  <si>
    <t>SWEENEY TODD LE DIABOLIQUE BARBIER DE FLEET STREET</t>
  </si>
  <si>
    <t>JE SUIS UNE LEGENDE</t>
  </si>
  <si>
    <t>TAKEN</t>
  </si>
  <si>
    <t>RATATOUILLE</t>
  </si>
  <si>
    <t>SPIDER-MAN 3</t>
  </si>
  <si>
    <t>SHREK LE TROISIEME</t>
  </si>
  <si>
    <t>TAXI 4</t>
  </si>
  <si>
    <t>IL ETAIT UNE FOIS</t>
  </si>
  <si>
    <t>TRANSFORMERS</t>
  </si>
  <si>
    <t>UN SECRET</t>
  </si>
  <si>
    <t>ALLEMAGNE</t>
  </si>
  <si>
    <t>UN JOUR SUR TERRE</t>
  </si>
  <si>
    <t>DIALOGUE AVEC MON JARDINIER</t>
  </si>
  <si>
    <t>BLOOD DIAMOND</t>
  </si>
  <si>
    <t>99 FRANCS</t>
  </si>
  <si>
    <t>ERAGON</t>
  </si>
  <si>
    <t>AMERICAN GANGSTER</t>
  </si>
  <si>
    <t>ROCKY BALBOA</t>
  </si>
  <si>
    <t>ZODIAC</t>
  </si>
  <si>
    <t>GHOST RIDER</t>
  </si>
  <si>
    <t>BRONZÉS 3 (LES) - AMIS POUR LA VIE</t>
  </si>
  <si>
    <t>AGE DE GLACE 2 (L')</t>
  </si>
  <si>
    <t>PIRATES DES CARAIBES, LE SECRET DU COFFRE MAUDIT</t>
  </si>
  <si>
    <t>CAMPING</t>
  </si>
  <si>
    <t>DA VINCI CODE</t>
  </si>
  <si>
    <t>ARTHUR ET LES MINIMOYS (EX : ARTHUR)</t>
  </si>
  <si>
    <t>JE VOUS TROUVE TRES BEAU (EX: LA FILLE DE L'EST)</t>
  </si>
  <si>
    <t>PRETE-MOI TA MAIN (EX : RENT A WIFE)</t>
  </si>
  <si>
    <t>DOUBLURE (LA)</t>
  </si>
  <si>
    <t>INDIGÈNES</t>
  </si>
  <si>
    <t>CASINO ROYALE</t>
  </si>
  <si>
    <t>X-MEN L'AFFRONTEMENT FINAL</t>
  </si>
  <si>
    <t>NE LE DIS À PERSONNE</t>
  </si>
  <si>
    <t>OSS 117 - LE CAIRE, NID D'ESPIONS</t>
  </si>
  <si>
    <t>VOLVER</t>
  </si>
  <si>
    <t>MONDE DE NARNIA (LE) - CHAPITRE 1 - LE LION, LA SORCIERE BLANCHE ET L'ARMOIRE MAGIQUE</t>
  </si>
  <si>
    <t>DIABLE S'HABILLE EN PRADA (LE)</t>
  </si>
  <si>
    <t>CARS QUATRE ROUES</t>
  </si>
  <si>
    <t>FAUTEUILS D'ORCHESTRE</t>
  </si>
  <si>
    <t>MISSION : IMPOSSIBLE 3</t>
  </si>
  <si>
    <t>BAMBI 2</t>
  </si>
  <si>
    <t>AZUR ET ASMAR</t>
  </si>
  <si>
    <t>FRANCE / BELGIQUE / ESPAGNE / ITALIE</t>
  </si>
  <si>
    <t>MIAMI VICE - DEUX FLICS A MIAMI</t>
  </si>
  <si>
    <t>REBELLES DE LA FORET (LES)</t>
  </si>
  <si>
    <t>NOS VOISINS LES HOMMES</t>
  </si>
  <si>
    <t>INFILTRES (LES)</t>
  </si>
  <si>
    <t>NOS JOURS HEUREUX (EX:CES JOURS HEUREUX)</t>
  </si>
  <si>
    <t>SUPERMAN RETURNS</t>
  </si>
  <si>
    <t>ASTÉRIX ET LES VIKINGS</t>
  </si>
  <si>
    <t>LORD OF WAR</t>
  </si>
  <si>
    <t>SECRET DE BROKEBACK MOUNTAIN (LE)</t>
  </si>
  <si>
    <t>GARFIELD 2</t>
  </si>
  <si>
    <t>JEAN-PHILIPPE</t>
  </si>
  <si>
    <t>MARIE ANTOINETTE</t>
  </si>
  <si>
    <t>HORS DE PRIX</t>
  </si>
  <si>
    <t>INSIDE MAN</t>
  </si>
  <si>
    <t>MAISON DU BONHEUR (LA)</t>
  </si>
  <si>
    <t>HAPPY FEET</t>
  </si>
  <si>
    <t>IVRESSE DU POUVOIR (EX:LA COMÉDIE DU POUVOIR)</t>
  </si>
  <si>
    <t>FRANCE / ALLEMAGNE</t>
  </si>
  <si>
    <t>MUNICH</t>
  </si>
  <si>
    <t>SOURIS CITY</t>
  </si>
  <si>
    <t>COMME T'Y ES BELLE !</t>
  </si>
  <si>
    <t>FRANCE / GRANDE BRETAGNE / LUXEMBOURG / BELGIQUE</t>
  </si>
  <si>
    <t>STAR WARS : EPISODE III - LA REVANCHE DES SITHS</t>
  </si>
  <si>
    <t>HARRY POTTER ET LA COUPE DE FEU</t>
  </si>
  <si>
    <t>BRICE DE NICE</t>
  </si>
  <si>
    <t>CHARLIE ET LA CHOCOLATERIE</t>
  </si>
  <si>
    <t>GUERRE DES MONDES (LA)</t>
  </si>
  <si>
    <t>MADAGASCAR</t>
  </si>
  <si>
    <t>MILLION DOLLAR BABY</t>
  </si>
  <si>
    <t>MR &amp; MRS SMITH</t>
  </si>
  <si>
    <t>POUPEES RUSSES (LES)</t>
  </si>
  <si>
    <t>FRANCE / GRANDE BRETAGNE</t>
  </si>
  <si>
    <t>KING KONG</t>
  </si>
  <si>
    <t>IZNOGOUD</t>
  </si>
  <si>
    <t>PALAIS ROYAL!</t>
  </si>
  <si>
    <t>WALLACE ET GROMIT LE MYSTERE DU LAPIN-GAROU</t>
  </si>
  <si>
    <t>4 FANTASTIQUES (LES)</t>
  </si>
  <si>
    <t>LEGENDE DE ZORRO (LA)</t>
  </si>
  <si>
    <t>HITCH EXPERT EN SEDUCTION</t>
  </si>
  <si>
    <t>CHICKEN LITTLE</t>
  </si>
  <si>
    <t>MARCHE DE L'EMPEREUR (LA)</t>
  </si>
  <si>
    <t>JOYEUX NOEL</t>
  </si>
  <si>
    <t>FRANCE / ALLEMAGNE / GRANDE BRETAGNE / BELGIQUE / ROUMANIE</t>
  </si>
  <si>
    <t>ESPACE DETENTE</t>
  </si>
  <si>
    <t>AVIATOR</t>
  </si>
  <si>
    <t>MON BEAU PERE, MES PARENTS ET MOI</t>
  </si>
  <si>
    <t>RAY</t>
  </si>
  <si>
    <t>THE ISLAND</t>
  </si>
  <si>
    <t>BATMAN BEGINS</t>
  </si>
  <si>
    <t>FRERES GRIMM (LES)</t>
  </si>
  <si>
    <t>MATCH POINT</t>
  </si>
  <si>
    <t>OLIVER TWIST</t>
  </si>
  <si>
    <t>FRANCE / REPUBLIQUE TCHEQUE / GRANDE BRETAGNE</t>
  </si>
  <si>
    <t>TOUT POUR PLAIRE</t>
  </si>
  <si>
    <t>KIRIKOU ET LES BETES SAUVAGES</t>
  </si>
  <si>
    <t>NOCES FUNEBRES DE TIM BURTON (LES)</t>
  </si>
  <si>
    <t>CHATEAU AMBULANT (LE)</t>
  </si>
  <si>
    <t>COCCINELLE REVIENT (LA)</t>
  </si>
  <si>
    <t>KINGDOM OF HEAVEN</t>
  </si>
  <si>
    <t>CHEVALIERS DU CIEL (LES)</t>
  </si>
  <si>
    <t>MON PETIT DOIGT M'A DIT</t>
  </si>
  <si>
    <t>ALEXANDRE</t>
  </si>
  <si>
    <t>GRANDE BRETAGNE / FRANCE / PAYS BAS</t>
  </si>
  <si>
    <t>SIN CITY</t>
  </si>
  <si>
    <t>TRANSPORTEUR 2 (LE)</t>
  </si>
  <si>
    <t>CONSTANTINE</t>
  </si>
  <si>
    <t>BOUDU</t>
  </si>
  <si>
    <t>DERNIER TRAPPEUR (LE)</t>
  </si>
  <si>
    <t>FRANCE / CANADA / ALLEMAGNE / ITALIE</t>
  </si>
  <si>
    <t>VAILLANT PIGEON DE COMBAT</t>
  </si>
  <si>
    <t>ROBOTS</t>
  </si>
  <si>
    <t>DE BATTRE MON CŒUR S'EST ARRETE</t>
  </si>
  <si>
    <t>CHORISTES (LES)</t>
  </si>
  <si>
    <t>SHREK 2</t>
  </si>
  <si>
    <t>HARRY POTTER ET LE PRISONNIER D'AZKABAN</t>
  </si>
  <si>
    <t>SPIDER-MAN 2</t>
  </si>
  <si>
    <t>INDESTRUCTIBLES (LES)</t>
  </si>
  <si>
    <t>UN LONG DIMANCHE DE FIANCAILLES</t>
  </si>
  <si>
    <t>PODIUM</t>
  </si>
  <si>
    <t>FRERE DES OURS</t>
  </si>
  <si>
    <t>DEUX FRERES</t>
  </si>
  <si>
    <t>11 COMMANDEMENTS (LES)</t>
  </si>
  <si>
    <t>GANG DE REQUINS</t>
  </si>
  <si>
    <t>TROIE</t>
  </si>
  <si>
    <t>JOUR D'APRES (LE)</t>
  </si>
  <si>
    <t>ENQUETE CORSE (L')</t>
  </si>
  <si>
    <t>VILLAGE (LE)</t>
  </si>
  <si>
    <t>FAHRENHEIT 9/11</t>
  </si>
  <si>
    <t>RETOUR DU ROI (LE)</t>
  </si>
  <si>
    <t>DERNIER SAMOURAI (LE)</t>
  </si>
  <si>
    <t>OCEAN'S TWELVE</t>
  </si>
  <si>
    <t>I, ROBOT</t>
  </si>
  <si>
    <t>RIVIERES POURPRES 2 (LES)</t>
  </si>
  <si>
    <t>FRANCE / ITALIE / GRANDE BRETAGNE</t>
  </si>
  <si>
    <t>MARIAGES !</t>
  </si>
  <si>
    <t>DOUBLE ZERO</t>
  </si>
  <si>
    <t>36 QUAI DES ORFEVRES</t>
  </si>
  <si>
    <t>DALTON (LES)</t>
  </si>
  <si>
    <t>FRANCE / ALLEMAGNE / ESPAGNE</t>
  </si>
  <si>
    <t>RRRRRRR !!!</t>
  </si>
  <si>
    <t>ROI ARTHUR (LE)</t>
  </si>
  <si>
    <t>COMME UNE IMAGE</t>
  </si>
  <si>
    <t>PASSION DU CHRIST (LA)</t>
  </si>
  <si>
    <t>BRIDGET JONES : L'AGE DE RAISON</t>
  </si>
  <si>
    <t>GOTHIKA</t>
  </si>
  <si>
    <t>STARSKY ET HUTCH</t>
  </si>
  <si>
    <t>VAN HELSING</t>
  </si>
  <si>
    <t>MALABAR PRINCESS</t>
  </si>
  <si>
    <t>COLLATERAL</t>
  </si>
  <si>
    <t>KILL BILL VOLUME 2</t>
  </si>
  <si>
    <t>PETER PAN</t>
  </si>
  <si>
    <t>POLE EXPRESS (LE)</t>
  </si>
  <si>
    <t>SCOOBY-DOO 2 - LES MONSTRES SE DECHAINENT</t>
  </si>
  <si>
    <t>LOST IN TRANSLATION</t>
  </si>
  <si>
    <t>MONDE DE NEMO (LE)</t>
  </si>
  <si>
    <t>LADYKILLERS</t>
  </si>
  <si>
    <t>GARFIELD, LE FILM</t>
  </si>
  <si>
    <t>VIPERE AU POING</t>
  </si>
  <si>
    <t>ARSENE LUPIN</t>
  </si>
  <si>
    <t>FRANCE / GRANDE BRETAGNE / ESPAGNE / ITALIE</t>
  </si>
  <si>
    <t>BIG FISH</t>
  </si>
  <si>
    <t>TERMINAL (LE)</t>
  </si>
  <si>
    <t>MORT DANS LA PEAU (LA)</t>
  </si>
  <si>
    <t>MANOIR HANTE ET LES 999 FANTOMES (LE)</t>
  </si>
  <si>
    <t>MAUVAISE EDUCATION (LA)</t>
  </si>
  <si>
    <t>TAXI 3</t>
  </si>
  <si>
    <t>MATRIX RELOADED</t>
  </si>
  <si>
    <t>CHOUCHOU</t>
  </si>
  <si>
    <t>PIRATES DES CARAIBES : LA MALEDICTION DU BLACK PEARL</t>
  </si>
  <si>
    <t>ARRETE MOI SI TU PEUX</t>
  </si>
  <si>
    <t>MATRIX REVOLUTIONS</t>
  </si>
  <si>
    <t>LIVRE DE LA JUNGLE 2 (LE)</t>
  </si>
  <si>
    <t>TERMINATOR 3 : LE SOULEVEMENT DES MACHINES</t>
  </si>
  <si>
    <t>TAIS-TOI</t>
  </si>
  <si>
    <t>X MEN II</t>
  </si>
  <si>
    <t>BRUCE TOUT PUISSANT</t>
  </si>
  <si>
    <t>SEIGNEUR DES ANNEAUX (LE) - LES DEUX TOURS</t>
  </si>
  <si>
    <t>8 MILE</t>
  </si>
  <si>
    <t>GANGS OF NEW YORK</t>
  </si>
  <si>
    <t>BEUZE (LA)</t>
  </si>
  <si>
    <t>AMERICAN PIE:THE WEDDING</t>
  </si>
  <si>
    <t>BAD BOYS II</t>
  </si>
  <si>
    <t>FAST &amp; FURIOUS 2</t>
  </si>
  <si>
    <t>HULK</t>
  </si>
  <si>
    <t>7 ANS DE MARIAGE...</t>
  </si>
  <si>
    <t>HARRY POTTER ET LA CHAMBRE DES SECRETS</t>
  </si>
  <si>
    <t>CHARLIE'S ANGELS : LES ANGES SE DECHAINENT</t>
  </si>
  <si>
    <t>COEUR DES HOMMES (LE)</t>
  </si>
  <si>
    <t>DIX-HUIT ANS APRES</t>
  </si>
  <si>
    <t>KILL BILL VOL. 1</t>
  </si>
  <si>
    <t>DAREDEVIL</t>
  </si>
  <si>
    <t>GOOD BYE LENIN</t>
  </si>
  <si>
    <t>FANFAN LA TULIPE</t>
  </si>
  <si>
    <t>SINBAD: LA LEGENDE DES SEPT MERS</t>
  </si>
  <si>
    <t>LARA CROFT TOMB RAIDER, LE BERCEAU DE LA VIE</t>
  </si>
  <si>
    <t>INVASIONS BARBARES (LES)</t>
  </si>
  <si>
    <t>INTOLERABLE CRUAUTE</t>
  </si>
  <si>
    <t>MYSTIC RIVER</t>
  </si>
  <si>
    <t>PERE ET FILS</t>
  </si>
  <si>
    <t>FRANCE / CANADA</t>
  </si>
  <si>
    <t>SENTIMENTS (LES)</t>
  </si>
  <si>
    <t>RIRE ET CHATIMENT</t>
  </si>
  <si>
    <t>CHICAGO</t>
  </si>
  <si>
    <t>COUT DE LA VIE (LE)</t>
  </si>
  <si>
    <t>MAUVAIS ESPRIT</t>
  </si>
  <si>
    <t>FRANCE / ESPAGNE</t>
  </si>
  <si>
    <t>JEUX D'ENFANTS</t>
  </si>
  <si>
    <t>MOI CESAR, 10 ANS1/2, 1M39</t>
  </si>
  <si>
    <t>MYSTERE DE LA CHAMBRE JAUNE (LE)</t>
  </si>
  <si>
    <t>FLEUR DU MAL (LA)</t>
  </si>
  <si>
    <t>LIGUE DES GENTLEMEN EXTRAORDINAIRES (LA)</t>
  </si>
  <si>
    <t>EFFROYABLES JARDINS</t>
  </si>
  <si>
    <t>MOI, MOCHE ET MECHANT 2</t>
  </si>
  <si>
    <t>DJANGO UNCHAINED</t>
  </si>
  <si>
    <t>IRON MAN 3</t>
  </si>
  <si>
    <t>GRAVITY</t>
  </si>
  <si>
    <t>PROFS (LES)</t>
  </si>
  <si>
    <t>HOBBIT : LA DESOLATION DE SMAUG (LE)</t>
  </si>
  <si>
    <t>REINE DES NEIGES (LA)</t>
  </si>
  <si>
    <t>INSAISISSABLES</t>
  </si>
  <si>
    <t>FAST &amp; FURIOUS 6</t>
  </si>
  <si>
    <t>HUNGER GAMES : L'EMBRASEMENT</t>
  </si>
  <si>
    <t>TURBO</t>
  </si>
  <si>
    <t>WORLD WAR Z</t>
  </si>
  <si>
    <t>CROODS (LES)</t>
  </si>
  <si>
    <t>MAN OF STEEL</t>
  </si>
  <si>
    <t>CANADA</t>
  </si>
  <si>
    <t>THOR : LE MONDE DES TENEBRES</t>
  </si>
  <si>
    <t>SCHTROUMPFS 2 (LES)</t>
  </si>
  <si>
    <t>GARÇONS ET GUILLAUME, A TABLE ! (LES)</t>
  </si>
  <si>
    <t>MONSTRES ACADEMY</t>
  </si>
  <si>
    <t>BOULE ET BILL</t>
  </si>
  <si>
    <t>FRANCE / BELGIQUE / LUXEMBOURG</t>
  </si>
  <si>
    <t>WOLVERINE : LE COMBAT DE L'IMMORTEL</t>
  </si>
  <si>
    <t>9 MOIS FERME</t>
  </si>
  <si>
    <t>MAJORDOME (LE)</t>
  </si>
  <si>
    <t>VERY BAD TRIP 3</t>
  </si>
  <si>
    <t>DIE HARD : BELLE JOURNEE POUR MOURIR</t>
  </si>
  <si>
    <t>JAPPELOUP</t>
  </si>
  <si>
    <t>FRANCE  / CANADA</t>
  </si>
  <si>
    <t>EYJAFJALLOJOKULL</t>
  </si>
  <si>
    <t>HOTEL TRANSYLVANIE</t>
  </si>
  <si>
    <t>BELLE ET SEBASTIEN</t>
  </si>
  <si>
    <t>GAMINS (LES)</t>
  </si>
  <si>
    <t>PLANES</t>
  </si>
  <si>
    <t>GATSBY LE MAGNIFIQUE</t>
  </si>
  <si>
    <t>MONDE FANTASTIQUE D'OZ (LE)</t>
  </si>
  <si>
    <t>ELYSIUM</t>
  </si>
  <si>
    <t>PERCY JACKSON : LA MER DES MONSTRES</t>
  </si>
  <si>
    <t>BLUE JASMINE</t>
  </si>
  <si>
    <t>20 ANS D'ECART</t>
  </si>
  <si>
    <t>LINCOLN</t>
  </si>
  <si>
    <t>OBLIVION</t>
  </si>
  <si>
    <t>AFTER EARTH</t>
  </si>
  <si>
    <t xml:space="preserve">CASSE-TETE CHINOIS </t>
  </si>
  <si>
    <t>CAGE DOREE (LA)</t>
  </si>
  <si>
    <t>EPIC : LA BATAILLE DU ROYAUME SECRET</t>
  </si>
  <si>
    <t>ALCESTE A BICYCLETTE</t>
  </si>
  <si>
    <t>SUR LE CHEMIN DE L'ECOLE</t>
  </si>
  <si>
    <t>CONJURING, LES DOSSIERS WARREN</t>
  </si>
  <si>
    <t>LONE RANGER, NAISSANCE D'UN HEROS</t>
  </si>
  <si>
    <t>PRISONERS</t>
  </si>
  <si>
    <t>VIVE LA FRANCE</t>
  </si>
  <si>
    <t>MOBIUS</t>
  </si>
  <si>
    <t>FRANCE / LUXEMBOURG / BELGIQUE</t>
  </si>
  <si>
    <t>HAPPINESS THERAPY</t>
  </si>
  <si>
    <t>PAULETTE</t>
  </si>
  <si>
    <t>PACIFIC RIM</t>
  </si>
  <si>
    <t>LOUP DE WALL STREET (LE)</t>
  </si>
  <si>
    <t>FRANCE  / HONGRIE / ESPAGNE / ITALIE</t>
  </si>
  <si>
    <t>FRANCE  / BELGIQUE</t>
  </si>
  <si>
    <t>ETATS UNIS / GRANDE BRETAGNE</t>
  </si>
  <si>
    <t>Allemagne</t>
  </si>
  <si>
    <t>HARRY POTTER ET LES RELIQUES DE LA MORT (1ÈRE PARTIE)</t>
  </si>
  <si>
    <t>PETITS MOUCHOIRS (LES)</t>
  </si>
  <si>
    <t>SHREK 4, IL ÉTAIT UNE FIN</t>
  </si>
  <si>
    <t>TWILIGHT - CHAPITRE 3 : HESITATION</t>
  </si>
  <si>
    <t>ARNACOEUR (L')</t>
  </si>
  <si>
    <t>PRINCESSE ET LA GRENOUILLE (LA)</t>
  </si>
  <si>
    <t>ARTHUR 3 ET LA GUERRE DES DEUX MONDES</t>
  </si>
  <si>
    <t>RAFLE (LA)</t>
  </si>
  <si>
    <t>OCÉANS</t>
  </si>
  <si>
    <t>MONDE DE NARNIA - CHAPITRE 3 - L'ODYSSEE DU PASSEUR D'AURORE (LE)</t>
  </si>
  <si>
    <t>CHOC DES TITANS (LE)</t>
  </si>
  <si>
    <t>APPRENTI SORCIER (L')</t>
  </si>
  <si>
    <t>EXPENDABLES : UNITE SPECIALE</t>
  </si>
  <si>
    <t>AVENTURES EXTRAORDINAIRES D'ADELE BLANC-SEC (LES)</t>
  </si>
  <si>
    <t>MAC (LE)</t>
  </si>
  <si>
    <t>VOYAGE EXTRAORDINAIRE DE SAMY (LE)</t>
  </si>
  <si>
    <t>Belgique</t>
  </si>
  <si>
    <t>TETE EN FRICHE (LA)</t>
  </si>
  <si>
    <t>PERCY JACKSON LE VOLEUR DE FOUDRE</t>
  </si>
  <si>
    <t>CANADA  / FRANCE</t>
  </si>
  <si>
    <t>GAINSBOURG (VIE HEROÏQUE)</t>
  </si>
  <si>
    <t>AGENCE TOUS RISQUES (L')</t>
  </si>
  <si>
    <t>DERNIER MAITRE DE L'AIR (LE)</t>
  </si>
  <si>
    <t>HOMME QUI VOULAIT VIVRE SA VIE (L')</t>
  </si>
  <si>
    <t>IMMORTEL (L')</t>
  </si>
  <si>
    <t>AMOUR C'EST MIEUX A DEUX (L') (EX L'HOMME QUI MURMURAIT A L'OREILLE DES FEMMES)</t>
  </si>
  <si>
    <t>ITALIEN (L')</t>
  </si>
  <si>
    <t>AGE DE GLACE 3 LE TEMPS DES DINOSAURES (L')</t>
  </si>
  <si>
    <t>PETIT NICOLAS (LE)</t>
  </si>
  <si>
    <t>2012</t>
  </si>
  <si>
    <t>TWILIGHT - CHAPITRE 2 : TENTATION</t>
  </si>
  <si>
    <t>VOLT, STAR MALGRE LUI</t>
  </si>
  <si>
    <t>TWILIGHT - CHAPITRE 1 : FASCINATION</t>
  </si>
  <si>
    <t>SLUMDOG MILLIONAIRE</t>
  </si>
  <si>
    <t>ETRANGE HISTOIRE DE BENJAMIN BUTTON (L')</t>
  </si>
  <si>
    <t>OSS 117 RIO NE RÉPOND PLUS</t>
  </si>
  <si>
    <t>ANGES &amp; DEMONS</t>
  </si>
  <si>
    <t>X-MEN ORIGINS WOLVERINE</t>
  </si>
  <si>
    <t>DE L'AUTRE COTE DU LIT</t>
  </si>
  <si>
    <t>FAST &amp; FURIOUS 4</t>
  </si>
  <si>
    <t>PREMIÈRE ÉTOILE (LA)</t>
  </si>
  <si>
    <t>CODE A CHANGÉ (LE)</t>
  </si>
  <si>
    <t>NUIT AU MUSEE 2</t>
  </si>
  <si>
    <t>CONCERT (LE)</t>
  </si>
  <si>
    <t>MISSION-G</t>
  </si>
  <si>
    <t>DROLE DE NOEL DE SCROOGE (LE)</t>
  </si>
  <si>
    <t>MICMACS À TIRE-LARIGOT</t>
  </si>
  <si>
    <t>UN PROPHÈTE</t>
  </si>
  <si>
    <t>NOCES REBELLES (LES)</t>
  </si>
  <si>
    <t>BIENVENUE CHEZ LES CH'TIS</t>
  </si>
  <si>
    <t>France</t>
  </si>
  <si>
    <t>ASTÉRIX AUX JEUX OLYMPIQUES</t>
  </si>
  <si>
    <t>France / Allemagne / Espagne / Italie</t>
  </si>
  <si>
    <t>MADAGASCAR 2 : LA GRANDE EVASION</t>
  </si>
  <si>
    <t>MONDE DE NARNIA (LE ) - CHAPITRE 2 - LE PRINCE CASPIAN</t>
  </si>
  <si>
    <t>THE DARK KNIGHT LE CHEVALIER NOIR</t>
  </si>
  <si>
    <t>MESRINE : L'INSTINCT DE MORT</t>
  </si>
  <si>
    <t>France / Canada / Italie</t>
  </si>
  <si>
    <t>SEX AND THE CITY LE FILM</t>
  </si>
  <si>
    <t>HIGH SCHOOL MUSICAL 3 : NOS ANNEES LYCEE</t>
  </si>
  <si>
    <t>MAMMA MIA ! LE FILM</t>
  </si>
  <si>
    <t>MOMIE : LA TOMBE DE L'EMPEREUR DRAGON (LA )</t>
  </si>
  <si>
    <t>MESRINE : L'ENNEMI PUBLIC N°1</t>
  </si>
  <si>
    <t>ECHANGE (L')</t>
  </si>
  <si>
    <t>TRANSPORTEUR 3 (LE)</t>
  </si>
  <si>
    <t>France / Allemagne / REPUBLIQUE TCHEQUE</t>
  </si>
  <si>
    <t>CHIMPANZES DE L'ESPACE (LES)</t>
  </si>
  <si>
    <t>VOYAGE AU CENTRE DE LA TERRE 3D</t>
  </si>
  <si>
    <t>PREMIER JOUR DU RESTE DE TA VIE (LE)</t>
  </si>
  <si>
    <t>CRIME EST NOTRE AFFAIRE (LE)</t>
  </si>
  <si>
    <t>DEUX JOURS À TUER</t>
  </si>
  <si>
    <t>AGATHE CLÉRY</t>
  </si>
  <si>
    <t>INCROYABLE HULK (L')</t>
  </si>
  <si>
    <t>JOUR OU LA TERRE S'ARRETA (LE)</t>
  </si>
  <si>
    <t>HARRY POTTER ET L'ORDRE DU PHENIX</t>
  </si>
  <si>
    <t>PIRATES DES CARAIBES, JUSQU'AU BOUT DU MONDE</t>
  </si>
  <si>
    <t>MOME (LA)</t>
  </si>
  <si>
    <t>France / REPUBLIQUE TCHEQUE / GRANDE BRETAGNE</t>
  </si>
  <si>
    <t>SIMPSON LE FILM (LES)</t>
  </si>
  <si>
    <t>ENSEMBLE, C'EST TOUT</t>
  </si>
  <si>
    <t>A LA CROISEE DES MONDES : LA BOUSSOLE D'OR</t>
  </si>
  <si>
    <t>NUIT AU MUSEE (LA)</t>
  </si>
  <si>
    <t>DIE HARD 4 RETOUR EN ENFER</t>
  </si>
  <si>
    <t>CŒUR DES HOMMES N°2 (LE)</t>
  </si>
  <si>
    <t>4 FANTASTIQUES ET LE SURFER D'ARGENT (LES)</t>
  </si>
  <si>
    <t>France / Allemagne</t>
  </si>
  <si>
    <t>300</t>
  </si>
  <si>
    <t>OCEAN'S 13</t>
  </si>
  <si>
    <t>VENGEANCE DANS LA PEAU (LA)</t>
  </si>
  <si>
    <t>VIE DES AUTRES (LA)</t>
  </si>
  <si>
    <t>ROIS DE LA GLISSE (LES)</t>
  </si>
  <si>
    <t>RENARD ET L'ENFANT (LE)</t>
  </si>
  <si>
    <t>PRIX À PAYER (LE)</t>
  </si>
  <si>
    <t>PERSÉPOLIS</t>
  </si>
  <si>
    <t>MOLIÈRE</t>
  </si>
  <si>
    <t>FAILLE (LA)</t>
  </si>
  <si>
    <t>VACANCES DE MR BEAN (LES)</t>
  </si>
  <si>
    <t>SECRET DE TARABITHIA (LE)</t>
  </si>
  <si>
    <t>GB</t>
  </si>
  <si>
    <t>CA</t>
  </si>
  <si>
    <t>QU'EST-CE QU'ON A FAIT AU BON DIEU ?</t>
  </si>
  <si>
    <t>SUPERCONDRIAQUE</t>
  </si>
  <si>
    <t>LUCY</t>
  </si>
  <si>
    <t xml:space="preserve">LE HOBBIT : LA BATAILLE DES CINQ ARMÉES </t>
  </si>
  <si>
    <t xml:space="preserve">LA PLANETE DES SINGES : L'AFFRONTEMENT </t>
  </si>
  <si>
    <t>DRAGONS 2</t>
  </si>
  <si>
    <t>X-MEN : DAY OF FUTURE PAST</t>
  </si>
  <si>
    <t>RIO 2</t>
  </si>
  <si>
    <t>SAMBA</t>
  </si>
  <si>
    <t xml:space="preserve">LE LABYRINTHE </t>
  </si>
  <si>
    <t>HUNGER GAMES - LA RÉVOLTE PARTIE 1</t>
  </si>
  <si>
    <t>ASTÉRIX ET LE DOMAINE DES DIEUX</t>
  </si>
  <si>
    <t>INTERSTELLAR</t>
  </si>
  <si>
    <t xml:space="preserve">LES VACANCES DU PETIT NICOLAS </t>
  </si>
  <si>
    <t>BABYSITTING</t>
  </si>
  <si>
    <t xml:space="preserve">LA FAMILLE BÉLIER </t>
  </si>
  <si>
    <t xml:space="preserve">LES GARDIENS DE LA GALAXIE </t>
  </si>
  <si>
    <t>TRANSFORMERS : L'ÂGE DE L'EXTINCTION</t>
  </si>
  <si>
    <t>THE AMAZING SPIDER-MAN : LE DESTIN D'UN HÉROS</t>
  </si>
  <si>
    <t xml:space="preserve">LES TROIS FRÈRES, LE RETOUR </t>
  </si>
  <si>
    <t>PADDINGTON</t>
  </si>
  <si>
    <t xml:space="preserve">LE LOUP DE WALL STREET </t>
  </si>
  <si>
    <t>MALÉFIQUE</t>
  </si>
  <si>
    <t>FISTON</t>
  </si>
  <si>
    <t>GONE GIRL</t>
  </si>
  <si>
    <t>CAPTAIN AMERICA : LE SOLDAT DE L'HIVER</t>
  </si>
  <si>
    <t xml:space="preserve">LA BELLE ET LA BÊTE </t>
  </si>
  <si>
    <t>NINJA TURTLES</t>
  </si>
  <si>
    <t>12 YEARS A SLAVE</t>
  </si>
  <si>
    <t>YVES SAINT LAURENT</t>
  </si>
  <si>
    <t>BARBECUE</t>
  </si>
  <si>
    <t xml:space="preserve">LES PINGOUINS DE MADAGASCAR </t>
  </si>
  <si>
    <t>300 : LA NAISSANCE D'UN EMPIRE</t>
  </si>
  <si>
    <t>ANNABELLE</t>
  </si>
  <si>
    <t xml:space="preserve">LA GRANDE AVENTURE LEGO </t>
  </si>
  <si>
    <t>MINUSCULE, LA VALLÉE DES FOURMIS PERDUES</t>
  </si>
  <si>
    <t>DIVERGENTE</t>
  </si>
  <si>
    <t>THE GRAND BUDAPEST HOTEL</t>
  </si>
  <si>
    <t>M. PEABODY ET SHERMAN : LES VOYAGES DANS LE TEMPS</t>
  </si>
  <si>
    <t>GODZILLA</t>
  </si>
  <si>
    <t>SOUS LES JUPES DES FILLES</t>
  </si>
  <si>
    <t>BELLE ET SÉBASTIEN</t>
  </si>
  <si>
    <t xml:space="preserve">LA FRENCH </t>
  </si>
  <si>
    <t>NOE</t>
  </si>
  <si>
    <t>MONUMENTS MEN</t>
  </si>
  <si>
    <t xml:space="preserve">LA REINE DES NEIGES </t>
  </si>
  <si>
    <t>NON-STOP</t>
  </si>
  <si>
    <t>EDGE OF TOMORROW</t>
  </si>
  <si>
    <t>OPÉRATION CASSE-NOISETTE</t>
  </si>
  <si>
    <t xml:space="preserve">LE CROCODILE DU BOTSWANGA </t>
  </si>
  <si>
    <t>MOMMY</t>
  </si>
  <si>
    <t>TU VEUX OU TU VEUX PAS</t>
  </si>
  <si>
    <t>EXPENDABLES 3</t>
  </si>
  <si>
    <t>NOS ÉTOILES CONTRAIRES</t>
  </si>
  <si>
    <t>MAGIC IN THE MOONLIGHT</t>
  </si>
  <si>
    <t>CLOCHETTE ET LA FÉE PIRATE</t>
  </si>
  <si>
    <t>PLANES 2</t>
  </si>
  <si>
    <t>ETATS-UNIS</t>
  </si>
  <si>
    <t>STAR WARS : EPISODE 7, LE REVEIL DE LA FORCE</t>
  </si>
  <si>
    <t>JURASSIC WORLD</t>
  </si>
  <si>
    <t>007 SPECTRE</t>
  </si>
  <si>
    <t>FAST &amp; FURIOUS 7</t>
  </si>
  <si>
    <t>VICE-VERSA</t>
  </si>
  <si>
    <t>AVENGERS : L'ERE D'ULTRON</t>
  </si>
  <si>
    <t>CINQUANTE NUANCES DE GREY</t>
  </si>
  <si>
    <t>AMERICAN SNIPER</t>
  </si>
  <si>
    <t>PAPA OU MAMAN</t>
  </si>
  <si>
    <t>MISSION : IMPOSSIBLE, ROGUE NATION</t>
  </si>
  <si>
    <t>TAKEN 3</t>
  </si>
  <si>
    <t>BABYSITTING 2</t>
  </si>
  <si>
    <t>SEUL SUR MARS</t>
  </si>
  <si>
    <t>DIVERGENTE 2 : L'INSURRECTION</t>
  </si>
  <si>
    <t>POURQUOI J'AI (PAS) MANGE MON PERE</t>
  </si>
  <si>
    <t>MAD MAX : FURY ROAD</t>
  </si>
  <si>
    <t>HOTEL TRANSYLVANIE 2</t>
  </si>
  <si>
    <t>ANT-MAN</t>
  </si>
  <si>
    <t>CENDRILLON</t>
  </si>
  <si>
    <t>KINGSMAN : SERVICES SECRETS</t>
  </si>
  <si>
    <t>BIS</t>
  </si>
  <si>
    <t>TERMINATOR : GENISYS</t>
  </si>
  <si>
    <t>BOB L'EPONGE, LE FILM - UN HEROS SORT DE L'EAU</t>
  </si>
  <si>
    <t>EN ROUTE !</t>
  </si>
  <si>
    <t>CONNASSE, PRINCESSE DES CŒURS</t>
  </si>
  <si>
    <t>SAN ANDREAS</t>
  </si>
  <si>
    <t>TED 2</t>
  </si>
  <si>
    <t>IMITATION GAME</t>
  </si>
  <si>
    <t>SHAUN LE MOUTON</t>
  </si>
  <si>
    <t>MARGUERITE</t>
  </si>
  <si>
    <t>ZOOTOPIE</t>
  </si>
  <si>
    <t>TUCHE 2 : LE REVE AMERICAIN (LES)</t>
  </si>
  <si>
    <t>VAIANA, LA LÉGENDE DU BOUT DU MONDE</t>
  </si>
  <si>
    <t>ROGUE ONE A STAR WARS STORY</t>
  </si>
  <si>
    <t>THE REVENANT</t>
  </si>
  <si>
    <t>ANIMAUX FANTASTIQUES (LES)</t>
  </si>
  <si>
    <t>DEADPOOL</t>
  </si>
  <si>
    <t>COMME DES BETES</t>
  </si>
  <si>
    <t>LIVRE DE LA JUNGLE (LE)</t>
  </si>
  <si>
    <t>AGE DE GLACE : LES LOIS DE L'UNIVERS (L')</t>
  </si>
  <si>
    <t>MONDE DE DORY (LE)</t>
  </si>
  <si>
    <t>CAMPING 3</t>
  </si>
  <si>
    <t>RADIN !</t>
  </si>
  <si>
    <t>CAPTAIN AMERICA : CIVIL WAR</t>
  </si>
  <si>
    <t>TROLLS (LES)</t>
  </si>
  <si>
    <t>MISS PEREGRINE ET LES ENFANTS PARTICULIERS</t>
  </si>
  <si>
    <t>KUNG FU PANDA 3</t>
  </si>
  <si>
    <t>BATMAN V SUPERMAN : L'AUBE DE LA JUSTICE</t>
  </si>
  <si>
    <t>SUICIDE SQUAD</t>
  </si>
  <si>
    <t>VISITEURS : LA REVOLUTION (LES)</t>
  </si>
  <si>
    <t>RETOUR CHEZ MA MERE</t>
  </si>
  <si>
    <t>X-MEN : APOCALYPSE</t>
  </si>
  <si>
    <t>DIVERGENTE 3 : AU-DELA DU MUR</t>
  </si>
  <si>
    <t>INSAISISSABLES 2</t>
  </si>
  <si>
    <t>DEMAIN TOUT COMMENCE</t>
  </si>
  <si>
    <t>BRIDGET JONES BABY</t>
  </si>
  <si>
    <t>PATTAYA</t>
  </si>
  <si>
    <t>BRICE 3</t>
  </si>
  <si>
    <t>CHOCOLAT</t>
  </si>
  <si>
    <t>DOCTOR STRANGE</t>
  </si>
  <si>
    <t>ALVIN ET LES CHIPMUNKS : A FOND LA CAISSE</t>
  </si>
  <si>
    <t>8 SALOPARDS (LES)</t>
  </si>
  <si>
    <t>WARCRAFT : LE COMMENCEMENT</t>
  </si>
  <si>
    <t>CREED, L'HERITAGE DE ROCKY BALBOA</t>
  </si>
  <si>
    <t>MEDECIN DE CAMPAGNE</t>
  </si>
  <si>
    <t>JASON BOURNE</t>
  </si>
  <si>
    <t>CONJURING 2 : LE CAS ENFIELD</t>
  </si>
  <si>
    <t>TARZAN</t>
  </si>
  <si>
    <t>ALICE DE L'AUTRE COTE DU MIROIR</t>
  </si>
  <si>
    <t>BALLERINA</t>
  </si>
  <si>
    <t>INDEPENDENCE DAY  : RESURGENCE</t>
  </si>
  <si>
    <t>VACHE (LA)</t>
  </si>
  <si>
    <t>ASSASSIN'S CREED</t>
  </si>
  <si>
    <t>FOLLE HISTOIRE DE MAX ET LEON (LA)</t>
  </si>
  <si>
    <t>ODYSSÉE (L')</t>
  </si>
  <si>
    <t>PAPA OU MAMAN 2</t>
  </si>
  <si>
    <t>SULLY</t>
  </si>
  <si>
    <t>ADOPTE UN VEUF</t>
  </si>
  <si>
    <t>JUSTE LA FIN DU MONDE</t>
  </si>
  <si>
    <t>CIGOGNES ET COMPAGNIE</t>
  </si>
  <si>
    <t>5EME VAGUE (LA)</t>
  </si>
  <si>
    <t>SAISONS (LES)</t>
  </si>
  <si>
    <t>MINIONS (LES)</t>
  </si>
  <si>
    <t>FAMILLE BELIER (LA)</t>
  </si>
  <si>
    <t>NOUVELLES AVENTURES D'ALADIN (LES)</t>
  </si>
  <si>
    <t>PROFS 2 (LES)</t>
  </si>
  <si>
    <t>LABYRINTHE : LA TERRE BRULEE (LE)</t>
  </si>
  <si>
    <t>HUNGER GAMES : LA REVOLTE, 2e PARTIE</t>
  </si>
  <si>
    <t>VOYAGE D'ARLO (LE)</t>
  </si>
  <si>
    <t>PETIT PRINCE (LE)</t>
  </si>
  <si>
    <t>NOUVEAUX HEROS (LES)</t>
  </si>
  <si>
    <t>NUIT AU MUSEE : LE SECRET DES PHARAONS (LA)</t>
  </si>
  <si>
    <t>BELLE ET SEBASTIEN : L'AVENTURE CONTINUE</t>
  </si>
  <si>
    <t>DERNIER LOUP (LE)</t>
  </si>
  <si>
    <t>SOUVENIRS (LES)</t>
  </si>
  <si>
    <t>GRANDE BRETAGNE / ETATS UNIS</t>
  </si>
  <si>
    <t>CHINE / FRANCE</t>
  </si>
  <si>
    <t>FRANCE / REPUBLIQUE TCHEQUE/ BELGIQUE</t>
  </si>
  <si>
    <t>FRANCE / MAROC</t>
  </si>
  <si>
    <t>MOI MOCHE ET MECHANT 3</t>
  </si>
  <si>
    <t>STAR WARS LES DERNIERS JEDI</t>
  </si>
  <si>
    <t>RAID DINGUE</t>
  </si>
  <si>
    <t>VALERIAN ET LA CITE DES MILLE PLANETES</t>
  </si>
  <si>
    <t>BABY BOSS</t>
  </si>
  <si>
    <t>FAST AND FURIOUS 8</t>
  </si>
  <si>
    <t>TOUS EN SCENE</t>
  </si>
  <si>
    <t>ALIBI.COM</t>
  </si>
  <si>
    <t>PIRATES DES CARAIBES: LA VENGEANCE DE SALAZAR</t>
  </si>
  <si>
    <t>LA BELLE ET LA BETE</t>
  </si>
  <si>
    <t>LES GARDIENS DE LA GALAXIE VOL 2</t>
  </si>
  <si>
    <t>CINQUANTE NUANCES PLUS SOMBRES</t>
  </si>
  <si>
    <t>LA PLANETE DES SINGES SUPREMATIE</t>
  </si>
  <si>
    <t>LA LA LAND</t>
  </si>
  <si>
    <t>CARS 3</t>
  </si>
  <si>
    <t>DUNKERQUE</t>
  </si>
  <si>
    <t>EPOUSE MOI MON POTE</t>
  </si>
  <si>
    <t>THOR RAGNAROK</t>
  </si>
  <si>
    <t>SPIDER MAN HOMECOMING</t>
  </si>
  <si>
    <t>LOGAN</t>
  </si>
  <si>
    <t>WONDER WOMAN</t>
  </si>
  <si>
    <t>AU REVOIR LA HAUT</t>
  </si>
  <si>
    <t>SEVEN SISTERS</t>
  </si>
  <si>
    <t>LES SCHTROUMPFS ET LE VILLAGE PERDU</t>
  </si>
  <si>
    <t>LION</t>
  </si>
  <si>
    <t>SPLIT</t>
  </si>
  <si>
    <t>KINGSMAN LE CERCLE D'OR</t>
  </si>
  <si>
    <t>JUSTICE LEAGUE</t>
  </si>
  <si>
    <t>SANTA ET CIE</t>
  </si>
  <si>
    <t>KONG SKULL ISLAND</t>
  </si>
  <si>
    <t>BAYWATCH ALERTE A MALIBU</t>
  </si>
  <si>
    <t>TRANSFORMERS THE LAST KNIGHT</t>
  </si>
  <si>
    <t>IL A DEJA TES YEUX</t>
  </si>
  <si>
    <t>LA MOMIE</t>
  </si>
  <si>
    <t>JUMANJI BIENVENUE DANS LA JUNGLE</t>
  </si>
  <si>
    <t>UN SAC DE BILLES</t>
  </si>
  <si>
    <t>PADDINGTON 2</t>
  </si>
  <si>
    <t>ROCK N ROLL</t>
  </si>
  <si>
    <t>PATIENTS</t>
  </si>
  <si>
    <t>ALIEN COVENANT</t>
  </si>
  <si>
    <t>BLADE RUNNER 2049</t>
  </si>
  <si>
    <t>ANNABELLE 2 LA CREATION DU MAL</t>
  </si>
  <si>
    <t>GET OUT</t>
  </si>
  <si>
    <t>SAHARA</t>
  </si>
  <si>
    <t>L ASCENSION</t>
  </si>
  <si>
    <t>FERDINAND</t>
  </si>
  <si>
    <t>LE BRIO</t>
  </si>
  <si>
    <t>A BRAS OUVERTS</t>
  </si>
  <si>
    <t>GHOST IN THE SHELL</t>
  </si>
  <si>
    <t>VAIANA LA LEGENDE DU BOUT DU MONDE</t>
  </si>
  <si>
    <t>US</t>
  </si>
  <si>
    <t>FR</t>
  </si>
  <si>
    <t>GB / US</t>
  </si>
  <si>
    <t>AUS</t>
  </si>
  <si>
    <t>FR / BE</t>
  </si>
  <si>
    <t>FR / CA</t>
  </si>
  <si>
    <t>FR / GB</t>
  </si>
  <si>
    <t>SENS DE LA FETE (LE)</t>
  </si>
  <si>
    <t>ECOLE BUISSONNIERE (L')</t>
  </si>
  <si>
    <t>LES INDESTRUCTIBLES 2</t>
  </si>
  <si>
    <t>LES TUCHE 3</t>
  </si>
  <si>
    <t>CHTITE FAMILLE (LA)</t>
  </si>
  <si>
    <t>AVENGERS : INFINITY WAR</t>
  </si>
  <si>
    <t>GRAND BAIN (LE)</t>
  </si>
  <si>
    <t>ANIMAUX FANTASTIQUES (LES) : LES CRIMES DE GRINDELWALD</t>
  </si>
  <si>
    <t>BOHEMIAN RHAPSODY</t>
  </si>
  <si>
    <t>TAXI 5</t>
  </si>
  <si>
    <t>JURASSIC WORLD FALLEN KINGDOM</t>
  </si>
  <si>
    <t>BLACK PANTHER</t>
  </si>
  <si>
    <t>HOTEL TRANSYLVANIE 3 : DES VACANCES MONSTRUEUSES</t>
  </si>
  <si>
    <t>MISSION IMPOSSIBLE FALL OUT</t>
  </si>
  <si>
    <t>ASTERIX ET LE SECRET DE LA POTION MAGIQUE</t>
  </si>
  <si>
    <t>LE LABYRINTHE: LE REMEDE MORTEL</t>
  </si>
  <si>
    <t>CINQUANTE NUANCES PLUS CLAIRES</t>
  </si>
  <si>
    <t>DEADPOOL 2</t>
  </si>
  <si>
    <t>TOUT LE MONDE DEBOUT</t>
  </si>
  <si>
    <t>ALAD 2</t>
  </si>
  <si>
    <t>VENOM</t>
  </si>
  <si>
    <t>READY PLAYER ONE</t>
  </si>
  <si>
    <t>LE GRINCH</t>
  </si>
  <si>
    <t>AQUAMAN</t>
  </si>
  <si>
    <t>A STAR IS BORN</t>
  </si>
  <si>
    <t>YETI ET COMPAGNIE</t>
  </si>
  <si>
    <t>ANT-MAN ET LA GUEPE</t>
  </si>
  <si>
    <t>PIERRE LAPIN</t>
  </si>
  <si>
    <t>BELLE ET SEBASTIEN 3, LE DERNIER CHAPITRE</t>
  </si>
  <si>
    <t>EN EAUX TROUBLES</t>
  </si>
  <si>
    <t>JEU (LE)</t>
  </si>
  <si>
    <t>LA NONNE</t>
  </si>
  <si>
    <t>LA FORME DE L'EAU</t>
  </si>
  <si>
    <t>SOLO : A STAR WARS STORY</t>
  </si>
  <si>
    <t>PENTAGON PAPERS</t>
  </si>
  <si>
    <t>BLACKKKLANSMAN</t>
  </si>
  <si>
    <t>TOMB RAIDER</t>
  </si>
  <si>
    <t>NEUILLY SA MERE, SA MERE</t>
  </si>
  <si>
    <t>AMERICAN NIGHTMARE 4 LES ORIGINES</t>
  </si>
  <si>
    <t>PREMIERE ANNEE</t>
  </si>
  <si>
    <t>Documentaire</t>
  </si>
  <si>
    <t>Comédie</t>
  </si>
  <si>
    <t>Comédie dramatique</t>
  </si>
  <si>
    <t>Horreur</t>
  </si>
  <si>
    <t>Drame</t>
  </si>
  <si>
    <t>Action</t>
  </si>
  <si>
    <t>Aventure</t>
  </si>
  <si>
    <t>Animation</t>
  </si>
  <si>
    <t>Fantastique</t>
  </si>
  <si>
    <t>Western</t>
  </si>
  <si>
    <t>Espionnage</t>
  </si>
  <si>
    <t>Catastrophe</t>
  </si>
  <si>
    <t>annee</t>
  </si>
  <si>
    <t>Total général</t>
  </si>
  <si>
    <t>Comédie romantique</t>
  </si>
  <si>
    <t>Super-héros</t>
  </si>
  <si>
    <t>Science-fiction</t>
  </si>
  <si>
    <t>Péplum</t>
  </si>
  <si>
    <t>Policier/Thriller</t>
  </si>
  <si>
    <t>Comédie fantastique</t>
  </si>
  <si>
    <t>Erotique</t>
  </si>
  <si>
    <t>Fantasy</t>
  </si>
  <si>
    <t>FAST &amp; FURIOUS 8</t>
  </si>
  <si>
    <t>Comédie policière</t>
  </si>
  <si>
    <t>type</t>
  </si>
  <si>
    <t>Biopic/Biographie</t>
  </si>
  <si>
    <t>Comédie d'action / d'espionnage</t>
  </si>
  <si>
    <t>Film musical /Comédie musicale</t>
  </si>
  <si>
    <t>Film historique / Guerre</t>
  </si>
  <si>
    <t>Film</t>
  </si>
  <si>
    <t>rang annuel</t>
  </si>
  <si>
    <t>Type</t>
  </si>
  <si>
    <t>Étiquettes de lignes</t>
  </si>
  <si>
    <t>Somme de entrées (millions)</t>
  </si>
  <si>
    <t>(vide)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</si>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</sst>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,,"/>
    <numFmt numFmtId="165" formatCode="dd/mm/yy"/>
  </numFmts>
  <fonts count="9" x14ac:knownFonts="1">
    <font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left" vertical="center"/>
    </xf>
    <xf numFmtId="0" fontId="5" fillId="0" borderId="1" xfId="2" applyNumberFormat="1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/>
    </xf>
    <xf numFmtId="0" fontId="1" fillId="0" borderId="1" xfId="2" applyNumberFormat="1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right"/>
    </xf>
    <xf numFmtId="164" fontId="1" fillId="0" borderId="1" xfId="2" applyNumberFormat="1" applyFont="1" applyFill="1" applyBorder="1" applyAlignment="1">
      <alignment horizontal="right"/>
    </xf>
    <xf numFmtId="0" fontId="1" fillId="0" borderId="0" xfId="1" applyFont="1"/>
    <xf numFmtId="165" fontId="6" fillId="0" borderId="1" xfId="2" applyNumberFormat="1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right"/>
    </xf>
    <xf numFmtId="0" fontId="7" fillId="0" borderId="0" xfId="1" applyFont="1"/>
    <xf numFmtId="17" fontId="7" fillId="0" borderId="0" xfId="1" applyNumberFormat="1" applyFont="1"/>
    <xf numFmtId="164" fontId="7" fillId="0" borderId="0" xfId="1" applyNumberFormat="1" applyFont="1"/>
    <xf numFmtId="0" fontId="0" fillId="0" borderId="1" xfId="2" applyNumberFormat="1" applyFont="1" applyFill="1" applyBorder="1" applyAlignment="1">
      <alignment horizontal="left"/>
    </xf>
    <xf numFmtId="0" fontId="3" fillId="0" borderId="1" xfId="2" applyNumberFormat="1" applyFont="1" applyFill="1" applyBorder="1" applyAlignment="1">
      <alignment horizontal="left" vertical="center"/>
    </xf>
    <xf numFmtId="0" fontId="1" fillId="0" borderId="0" xfId="1" applyFont="1" applyAlignment="1">
      <alignment horizontal="left"/>
    </xf>
    <xf numFmtId="0" fontId="6" fillId="0" borderId="1" xfId="2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6">
    <cellStyle name="Lien hypertexte 2" xfId="3" xr:uid="{00000000-0005-0000-0000-000000000000}"/>
    <cellStyle name="Normal" xfId="0" builtinId="0"/>
    <cellStyle name="Normal 2" xfId="4" xr:uid="{00000000-0005-0000-0000-000002000000}"/>
    <cellStyle name="Normal_bo 06" xfId="2" xr:uid="{00000000-0005-0000-0000-000003000000}"/>
    <cellStyle name="Normal_box98" xfId="1" xr:uid="{00000000-0005-0000-0000-000004000000}"/>
    <cellStyle name="Pourcentage 2" xfId="5" xr:uid="{00000000-0005-0000-0000-000005000000}"/>
  </cellStyles>
  <dxfs count="0"/>
  <tableStyles count="0" defaultTableStyle="TableStyleMedium2" defaultPivotStyle="PivotStyleLight16"/>
  <colors>
    <mruColors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Cine.xlsx]Feuil1!Tableau croisé dynamique1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d'entrées par nationalité</a:t>
            </a:r>
            <a:endParaRPr lang="en-US"/>
          </a:p>
        </c:rich>
      </c:tx>
      <c:layout>
        <c:manualLayout>
          <c:xMode val="edge"/>
          <c:yMode val="edge"/>
          <c:x val="0.35790493722986633"/>
          <c:y val="8.802227603452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Feuil1!$A$4:$A$39</c:f>
              <c:strCache>
                <c:ptCount val="35"/>
                <c:pt idx="0">
                  <c:v>ALLEMAGNE</c:v>
                </c:pt>
                <c:pt idx="1">
                  <c:v>AUS</c:v>
                </c:pt>
                <c:pt idx="2">
                  <c:v>AUSTRALIE</c:v>
                </c:pt>
                <c:pt idx="3">
                  <c:v>Belgique</c:v>
                </c:pt>
                <c:pt idx="4">
                  <c:v>CA</c:v>
                </c:pt>
                <c:pt idx="5">
                  <c:v>ESPAGNE</c:v>
                </c:pt>
                <c:pt idx="6">
                  <c:v>ETATS UNIS</c:v>
                </c:pt>
                <c:pt idx="7">
                  <c:v>ETATS-UNIS</c:v>
                </c:pt>
                <c:pt idx="8">
                  <c:v>FR</c:v>
                </c:pt>
                <c:pt idx="9">
                  <c:v>FR / BE</c:v>
                </c:pt>
                <c:pt idx="10">
                  <c:v>FR / CA</c:v>
                </c:pt>
                <c:pt idx="11">
                  <c:v>FR / GB</c:v>
                </c:pt>
                <c:pt idx="12">
                  <c:v>FRANCE</c:v>
                </c:pt>
                <c:pt idx="13">
                  <c:v>France / Canada / Italie</c:v>
                </c:pt>
                <c:pt idx="14">
                  <c:v>FRANCE / ESPAGNE</c:v>
                </c:pt>
                <c:pt idx="15">
                  <c:v>FRANCE / GRANDE BRETAGNE</c:v>
                </c:pt>
                <c:pt idx="16">
                  <c:v>FRANCE / GRANDE BRETAGNE / ESPAGNE / ITALIE</c:v>
                </c:pt>
                <c:pt idx="17">
                  <c:v>FRANCE / GRANDE BRETAGNE / LUXEMBOURG / BELGIQUE</c:v>
                </c:pt>
                <c:pt idx="18">
                  <c:v>FRANCE / ITALIE</c:v>
                </c:pt>
                <c:pt idx="19">
                  <c:v>FRANCE / ITALIE / GRANDE BRETAGNE</c:v>
                </c:pt>
                <c:pt idx="20">
                  <c:v>FRANCE / LUXEMBOURG / BELGIQUE</c:v>
                </c:pt>
                <c:pt idx="21">
                  <c:v>FRANCE / MAROC</c:v>
                </c:pt>
                <c:pt idx="22">
                  <c:v>FRANCE / REPUBLIQUE TCHEQUE / GRANDE BRETAGNE</c:v>
                </c:pt>
                <c:pt idx="23">
                  <c:v>FRANCE / REPUBLIQUE TCHEQUE/ BELGIQUE</c:v>
                </c:pt>
                <c:pt idx="24">
                  <c:v>FRANCE / SUISSE</c:v>
                </c:pt>
                <c:pt idx="25">
                  <c:v>GB</c:v>
                </c:pt>
                <c:pt idx="26">
                  <c:v>GB / US</c:v>
                </c:pt>
                <c:pt idx="27">
                  <c:v>GRANDE BRETAGNE</c:v>
                </c:pt>
                <c:pt idx="28">
                  <c:v>GRANDE BRETAGNE / ETATS UNIS</c:v>
                </c:pt>
                <c:pt idx="29">
                  <c:v>GRANDE BRETAGNE / FRANCE / PAYS BAS</c:v>
                </c:pt>
                <c:pt idx="30">
                  <c:v>NOUVELLE ZELANDE</c:v>
                </c:pt>
                <c:pt idx="31">
                  <c:v>SUEDE</c:v>
                </c:pt>
                <c:pt idx="32">
                  <c:v>US</c:v>
                </c:pt>
                <c:pt idx="33">
                  <c:v>#N/A</c:v>
                </c:pt>
                <c:pt idx="34">
                  <c:v>(vide)</c:v>
                </c:pt>
              </c:strCache>
            </c:strRef>
          </c:cat>
          <c:val>
            <c:numRef>
              <c:f>Feuil1!$B$4:$B$39</c:f>
              <c:numCache>
                <c:formatCode>General</c:formatCode>
                <c:ptCount val="35"/>
                <c:pt idx="0">
                  <c:v>4905961</c:v>
                </c:pt>
                <c:pt idx="1">
                  <c:v>1792318</c:v>
                </c:pt>
                <c:pt idx="2">
                  <c:v>5345796</c:v>
                </c:pt>
                <c:pt idx="3">
                  <c:v>1309333</c:v>
                </c:pt>
                <c:pt idx="4">
                  <c:v>1129093</c:v>
                </c:pt>
                <c:pt idx="5">
                  <c:v>8706408</c:v>
                </c:pt>
                <c:pt idx="6">
                  <c:v>909509002</c:v>
                </c:pt>
                <c:pt idx="7">
                  <c:v>63251007</c:v>
                </c:pt>
                <c:pt idx="8">
                  <c:v>56341583</c:v>
                </c:pt>
                <c:pt idx="9">
                  <c:v>2681910</c:v>
                </c:pt>
                <c:pt idx="10">
                  <c:v>2460396</c:v>
                </c:pt>
                <c:pt idx="11">
                  <c:v>1130428</c:v>
                </c:pt>
                <c:pt idx="12">
                  <c:v>488842705</c:v>
                </c:pt>
                <c:pt idx="13">
                  <c:v>2262376</c:v>
                </c:pt>
                <c:pt idx="14">
                  <c:v>1091800</c:v>
                </c:pt>
                <c:pt idx="15">
                  <c:v>13573968</c:v>
                </c:pt>
                <c:pt idx="16">
                  <c:v>1178716</c:v>
                </c:pt>
                <c:pt idx="17">
                  <c:v>1040639</c:v>
                </c:pt>
                <c:pt idx="18">
                  <c:v>13272836</c:v>
                </c:pt>
                <c:pt idx="19">
                  <c:v>2079055</c:v>
                </c:pt>
                <c:pt idx="20">
                  <c:v>1095336</c:v>
                </c:pt>
                <c:pt idx="21">
                  <c:v>1301661</c:v>
                </c:pt>
                <c:pt idx="22">
                  <c:v>6675729</c:v>
                </c:pt>
                <c:pt idx="23">
                  <c:v>1008223</c:v>
                </c:pt>
                <c:pt idx="24">
                  <c:v>10968013</c:v>
                </c:pt>
                <c:pt idx="25">
                  <c:v>23392874</c:v>
                </c:pt>
                <c:pt idx="26">
                  <c:v>3489947</c:v>
                </c:pt>
                <c:pt idx="27">
                  <c:v>148043874</c:v>
                </c:pt>
                <c:pt idx="28">
                  <c:v>2755828</c:v>
                </c:pt>
                <c:pt idx="29">
                  <c:v>1246093</c:v>
                </c:pt>
                <c:pt idx="30">
                  <c:v>21903540</c:v>
                </c:pt>
                <c:pt idx="31">
                  <c:v>1222646</c:v>
                </c:pt>
                <c:pt idx="32">
                  <c:v>135032960</c:v>
                </c:pt>
                <c:pt idx="33">
                  <c:v>4924613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596-857C-1CE1F78C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12976"/>
        <c:axId val="311214944"/>
      </c:barChart>
      <c:catAx>
        <c:axId val="3112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214944"/>
        <c:crosses val="autoZero"/>
        <c:auto val="1"/>
        <c:lblAlgn val="ctr"/>
        <c:lblOffset val="100"/>
        <c:noMultiLvlLbl val="0"/>
      </c:catAx>
      <c:valAx>
        <c:axId val="3112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4</xdr:row>
      <xdr:rowOff>61911</xdr:rowOff>
    </xdr:from>
    <xdr:to>
      <xdr:col>12</xdr:col>
      <xdr:colOff>295275</xdr:colOff>
      <xdr:row>28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ED0117-005A-4DA5-BCE5-57987875E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581028</xdr:colOff>
      <xdr:row>10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6E4187D-71A7-4B97-89BF-47113164C9B1}"/>
            </a:ext>
          </a:extLst>
        </xdr:cNvPr>
        <xdr:cNvSpPr/>
      </xdr:nvSpPr>
      <xdr:spPr>
        <a:xfrm>
          <a:off x="0" y="0"/>
          <a:ext cx="8201028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NE PAS MODIFIER </a:t>
          </a:r>
        </a:p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Pour Esri uniquement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17.416946064812" createdVersion="6" refreshedVersion="6" minRefreshableVersion="3" recordCount="894" xr:uid="{E48D3EF7-1DDA-4A4C-A50B-25D3540697D4}">
  <cacheSource type="worksheet">
    <worksheetSource ref="A1:G1048576" sheet="les films"/>
  </cacheSource>
  <cacheFields count="10">
    <cacheField name="rang annuel" numFmtId="0">
      <sharedItems containsString="0" containsBlank="1" containsNumber="1" containsInteger="1" minValue="1" maxValue="57"/>
    </cacheField>
    <cacheField name="titre" numFmtId="0">
      <sharedItems containsBlank="1"/>
    </cacheField>
    <cacheField name="nationalité" numFmtId="0">
      <sharedItems containsBlank="1" count="58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e v="#N/A"/>
        <s v="AUS"/>
        <s v="FR / BE"/>
        <s v="FR / CA"/>
        <s v="FR / GB"/>
        <m/>
      </sharedItems>
    </cacheField>
    <cacheField name="sortie" numFmtId="0">
      <sharedItems containsNonDate="0" containsDate="1" containsString="0" containsBlank="1" minDate="1998-01-07T00:00:00" maxDate="2018-12-20T00:00:00" count="579">
        <d v="2018-07-04T00:00:00"/>
        <d v="2018-01-31T00:00:00"/>
        <d v="2018-02-28T00:00:00"/>
        <d v="2018-04-25T00:00:00"/>
        <d v="2018-10-24T00:00:00"/>
        <d v="2018-11-14T00:00:00"/>
        <d v="2018-10-31T00:00:00"/>
        <d v="2018-04-11T00:00:00"/>
        <d v="2018-06-06T00:00:00"/>
        <d v="2018-02-14T00:00:00"/>
        <d v="2018-07-25T00:00:00"/>
        <d v="2018-08-01T00:00:00"/>
        <d v="2018-12-05T00:00:00"/>
        <d v="2018-02-07T00:00:00"/>
        <d v="2018-05-16T00:00:00"/>
        <d v="2018-03-14T00:00:00"/>
        <d v="2018-10-03T00:00:00"/>
        <d v="2018-10-10T00:00:00"/>
        <d v="2018-03-28T00:00:00"/>
        <d v="2018-11-28T00:00:00"/>
        <d v="2017-12-20T00:00:00"/>
        <d v="2018-12-19T00:00:00"/>
        <d v="2018-10-17T00:00:00"/>
        <d v="2018-07-18T00:00:00"/>
        <d v="2018-04-04T00:00:00"/>
        <d v="2017-12-13T00:00:00"/>
        <d v="2018-08-22T00:00:00"/>
        <d v="2018-09-19T00:00:00"/>
        <d v="2018-02-21T00:00:00"/>
        <d v="2018-05-23T00:00:00"/>
        <d v="2017-11-29T00:00:00"/>
        <d v="2018-01-24T00:00:00"/>
        <d v="2018-08-08T00:00:00"/>
        <d v="2018-09-12T00:00:00"/>
        <d v="2003-11-26T00:00:00"/>
        <d v="2003-01-29T00:00:00"/>
        <d v="2003-05-16T00:00:00"/>
        <d v="2003-12-17T00:00:00"/>
        <d v="2003-03-19T00:00:00"/>
        <d v="2003-08-13T00:00:00"/>
        <d v="2003-02-12T00:00:00"/>
        <d v="2003-11-05T00:00:00"/>
        <d v="2003-02-05T00:00:00"/>
        <d v="2003-08-06T00:00:00"/>
        <d v="2003-10-22T00:00:00"/>
        <d v="2003-04-30T00:00:00"/>
        <d v="2003-09-03T00:00:00"/>
        <d v="2002-12-18T00:00:00"/>
        <d v="2003-02-26T00:00:00"/>
        <d v="2003-01-08T00:00:00"/>
        <d v="2003-10-15T00:00:00"/>
        <d v="2003-06-18T00:00:00"/>
        <d v="2003-07-02T00:00:00"/>
        <d v="2003-06-25T00:00:00"/>
        <d v="2002-12-04T00:00:00"/>
        <d v="2003-07-16T00:00:00"/>
        <d v="2003-04-02T00:00:00"/>
        <d v="2003-09-10T00:00:00"/>
        <d v="2003-07-09T00:00:00"/>
        <d v="2003-05-14T00:00:00"/>
        <d v="2003-08-20T00:00:00"/>
        <d v="2003-09-24T00:00:00"/>
        <d v="2003-11-19T00:00:00"/>
        <d v="2003-01-22T00:00:00"/>
        <d v="2003-07-30T00:00:00"/>
        <d v="2003-09-17T00:00:00"/>
        <d v="2003-06-11T00:00:00"/>
        <d v="2003-04-09T00:00:00"/>
        <d v="2003-02-19T00:00:00"/>
        <d v="2003-03-26T00:00:00"/>
        <d v="2003-10-01T00:00:00"/>
        <d v="2004-03-17T00:00:00"/>
        <d v="2004-06-23T00:00:00"/>
        <d v="2004-06-02T00:00:00"/>
        <d v="2004-07-14T00:00:00"/>
        <d v="2004-11-24T00:00:00"/>
        <d v="2004-10-27T00:00:00"/>
        <d v="2004-02-11T00:00:00"/>
        <d v="2004-01-28T00:00:00"/>
        <d v="2004-04-07T00:00:00"/>
        <d v="2004-10-13T00:00:00"/>
        <d v="2004-02-04T00:00:00"/>
        <d v="2004-05-13T00:00:00"/>
        <d v="2004-05-26T00:00:00"/>
        <d v="2004-10-06T00:00:00"/>
        <d v="2004-08-18T00:00:00"/>
        <d v="2004-07-07T00:00:00"/>
        <d v="2004-01-14T00:00:00"/>
        <d v="2004-12-15T00:00:00"/>
        <d v="2004-07-28T00:00:00"/>
        <d v="2004-02-18T00:00:00"/>
        <d v="2004-04-21T00:00:00"/>
        <d v="2004-06-16T00:00:00"/>
        <d v="2004-12-08T00:00:00"/>
        <d v="2004-08-04T00:00:00"/>
        <d v="2004-09-22T00:00:00"/>
        <d v="2004-03-31T00:00:00"/>
        <d v="2004-01-07T00:00:00"/>
        <d v="2004-05-05T00:00:00"/>
        <d v="2004-05-17T00:00:00"/>
        <d v="2004-03-03T00:00:00"/>
        <d v="2004-09-29T00:00:00"/>
        <d v="2004-12-01T00:00:00"/>
        <d v="2004-06-09T00:00:00"/>
        <d v="2004-08-11T00:00:00"/>
        <d v="2004-09-15T00:00:00"/>
        <d v="2004-09-08T00:00:00"/>
        <d v="2004-05-12T00:00:00"/>
        <d v="2005-05-18T00:00:00"/>
        <d v="2005-11-30T00:00:00"/>
        <d v="2005-04-06T00:00:00"/>
        <d v="2005-07-13T00:00:00"/>
        <d v="2005-07-06T00:00:00"/>
        <d v="2005-06-22T00:00:00"/>
        <d v="2005-03-23T00:00:00"/>
        <d v="2005-07-27T00:00:00"/>
        <d v="2005-12-21T00:00:00"/>
        <d v="2005-06-15T00:00:00"/>
        <d v="2005-12-14T00:00:00"/>
        <d v="2005-02-09T00:00:00"/>
        <d v="2005-11-23T00:00:00"/>
        <d v="2005-10-12T00:00:00"/>
        <d v="2005-07-20T00:00:00"/>
        <d v="2005-10-26T00:00:00"/>
        <d v="2005-03-16T00:00:00"/>
        <d v="2005-12-07T00:00:00"/>
        <d v="2005-01-26T00:00:00"/>
        <d v="2005-11-09T00:00:00"/>
        <d v="2005-02-02T00:00:00"/>
        <d v="2005-02-16T00:00:00"/>
        <d v="2005-02-23T00:00:00"/>
        <d v="2005-08-17T00:00:00"/>
        <d v="2005-10-05T00:00:00"/>
        <d v="2005-10-19T00:00:00"/>
        <d v="2005-01-12T00:00:00"/>
        <d v="2005-08-03T00:00:00"/>
        <d v="2005-05-04T00:00:00"/>
        <d v="2005-04-13T00:00:00"/>
        <d v="2005-01-05T00:00:00"/>
        <d v="2005-06-01T00:00:00"/>
        <d v="2005-03-09T00:00:00"/>
        <d v="2005-03-30T00:00:00"/>
        <d v="2006-02-01T00:00:00"/>
        <d v="2006-04-05T00:00:00"/>
        <d v="2006-08-02T00:00:00"/>
        <d v="2006-04-26T00:00:00"/>
        <d v="2006-05-17T00:00:00"/>
        <d v="2006-12-13T00:00:00"/>
        <d v="2006-01-11T00:00:00"/>
        <d v="2006-11-01T00:00:00"/>
        <d v="2006-03-29T00:00:00"/>
        <d v="2006-09-27T00:00:00"/>
        <d v="2006-11-22T00:00:00"/>
        <d v="2006-05-24T00:00:00"/>
        <d v="2006-04-19T00:00:00"/>
        <d v="2006-05-19T00:00:00"/>
        <d v="2006-06-14T00:00:00"/>
        <d v="2006-02-15T00:00:00"/>
        <d v="2006-05-03T00:00:00"/>
        <d v="2006-10-25T00:00:00"/>
        <d v="2006-12-20T00:00:00"/>
        <d v="2006-08-16T00:00:00"/>
        <d v="2006-10-18T00:00:00"/>
        <d v="2006-07-05T00:00:00"/>
        <d v="2006-11-29T00:00:00"/>
        <d v="2006-06-28T00:00:00"/>
        <d v="2006-07-12T00:00:00"/>
        <d v="2006-04-12T00:00:00"/>
        <d v="2006-01-18T00:00:00"/>
        <d v="2006-01-04T00:00:00"/>
        <d v="2006-07-19T00:00:00"/>
        <d v="2006-06-07T00:00:00"/>
        <d v="2006-12-06T00:00:00"/>
        <d v="2006-02-22T00:00:00"/>
        <d v="2006-01-25T00:00:00"/>
        <d v="2006-05-10T00:00:00"/>
        <d v="2007-08-01T00:00:00"/>
        <d v="2007-05-01T00:00:00"/>
        <d v="2007-07-11T00:00:00"/>
        <d v="2007-05-23T00:00:00"/>
        <d v="2007-06-13T00:00:00"/>
        <d v="2007-02-14T00:00:00"/>
        <d v="2007-07-25T00:00:00"/>
        <d v="2007-03-21T00:00:00"/>
        <d v="2007-12-05T00:00:00"/>
        <d v="2007-02-07T00:00:00"/>
        <d v="2007-07-04T00:00:00"/>
        <d v="2007-11-28T00:00:00"/>
        <d v="2007-12-19T00:00:00"/>
        <d v="2007-10-24T00:00:00"/>
        <d v="2007-08-08T00:00:00"/>
        <d v="2007-10-03T00:00:00"/>
        <d v="2007-06-20T00:00:00"/>
        <d v="2007-09-12T00:00:00"/>
        <d v="2007-01-31T00:00:00"/>
        <d v="2007-12-12T00:00:00"/>
        <d v="2007-10-10T00:00:00"/>
        <d v="2007-06-06T00:00:00"/>
        <d v="2007-04-04T00:00:00"/>
        <d v="2007-06-27T00:00:00"/>
        <d v="2007-09-26T00:00:00"/>
        <d v="2007-11-14T00:00:00"/>
        <d v="2007-01-24T00:00:00"/>
        <d v="2007-05-17T00:00:00"/>
        <d v="2007-05-09T00:00:00"/>
        <d v="2007-02-21T00:00:00"/>
        <d v="2007-04-18T00:00:00"/>
        <d v="2007-03-28T00:00:00"/>
        <d v="2008-02-27T00:00:00"/>
        <d v="2008-01-30T00:00:00"/>
        <d v="2008-12-03T00:00:00"/>
        <d v="2008-05-21T00:00:00"/>
        <d v="2008-10-31T00:00:00"/>
        <d v="2008-07-09T00:00:00"/>
        <d v="2008-07-30T00:00:00"/>
        <d v="2008-06-25T00:00:00"/>
        <d v="2008-08-13T00:00:00"/>
        <d v="2008-04-02T00:00:00"/>
        <d v="2008-10-22T00:00:00"/>
        <d v="2008-01-16T00:00:00"/>
        <d v="2008-04-30T00:00:00"/>
        <d v="2008-05-28T00:00:00"/>
        <d v="2008-02-13T00:00:00"/>
        <d v="2008-10-08T00:00:00"/>
        <d v="2008-02-20T00:00:00"/>
        <d v="2008-09-24T00:00:00"/>
        <d v="2008-09-10T00:00:00"/>
        <d v="2008-08-06T00:00:00"/>
        <d v="2008-11-19T00:00:00"/>
        <d v="2008-01-09T00:00:00"/>
        <d v="2008-11-12T00:00:00"/>
        <d v="2008-11-26T00:00:00"/>
        <d v="2008-06-11T00:00:00"/>
        <d v="2008-07-16T00:00:00"/>
        <d v="2008-07-23T00:00:00"/>
        <d v="2008-10-15T00:00:00"/>
        <d v="2008-12-17T00:00:00"/>
        <d v="2008-04-23T00:00:00"/>
        <d v="2008-12-10T00:00:00"/>
        <d v="2008-05-07T00:00:00"/>
        <d v="2008-01-23T00:00:00"/>
        <d v="2009-07-03T00:00:00"/>
        <d v="2009-12-16T00:00:00"/>
        <d v="2009-07-15T00:00:00"/>
        <d v="2009-09-30T00:00:00"/>
        <d v="2009-11-11T00:00:00"/>
        <d v="2009-07-29T00:00:00"/>
        <d v="2009-11-18T00:00:00"/>
        <d v="2009-02-04T00:00:00"/>
        <d v="2009-12-02T00:00:00"/>
        <d v="2009-02-25T00:00:00"/>
        <d v="2009-03-18T00:00:00"/>
        <d v="2009-08-19T00:00:00"/>
        <d v="2009-01-07T00:00:00"/>
        <d v="2009-01-14T00:00:00"/>
        <d v="2009-08-12T00:00:00"/>
        <d v="2009-04-15T00:00:00"/>
        <d v="2009-06-24T00:00:00"/>
        <d v="2009-05-13T00:00:00"/>
        <d v="2009-04-01T00:00:00"/>
        <d v="2009-04-29T00:00:00"/>
        <d v="2009-10-21T00:00:00"/>
        <d v="2009-04-08T00:00:00"/>
        <d v="2009-03-25T00:00:00"/>
        <d v="2009-02-18T00:00:00"/>
        <d v="2009-05-20T00:00:00"/>
        <d v="2009-11-04T00:00:00"/>
        <d v="2009-07-08T00:00:00"/>
        <d v="2009-06-03T00:00:00"/>
        <d v="2009-10-28T00:00:00"/>
        <d v="2009-10-14T00:00:00"/>
        <d v="2009-11-25T00:00:00"/>
        <d v="2009-03-11T00:00:00"/>
        <d v="2009-08-26T00:00:00"/>
        <d v="2009-01-21T00:00:00"/>
        <d v="2009-09-16T00:00:00"/>
        <d v="2009-04-22T00:00:00"/>
        <d v="2010-11-24T00:00:00"/>
        <d v="2010-10-20T00:00:00"/>
        <d v="2010-07-21T00:00:00"/>
        <d v="2010-06-30T00:00:00"/>
        <d v="2010-03-24T00:00:00"/>
        <d v="2010-07-14T00:00:00"/>
        <d v="2010-04-21T00:00:00"/>
        <d v="2010-07-07T00:00:00"/>
        <d v="2010-03-17T00:00:00"/>
        <d v="2010-01-27T00:00:00"/>
        <d v="2010-12-01T00:00:00"/>
        <d v="2010-01-13T00:00:00"/>
        <d v="2010-09-08T00:00:00"/>
        <d v="2010-02-24T00:00:00"/>
        <d v="2010-10-13T00:00:00"/>
        <d v="2010-10-06T00:00:00"/>
        <d v="2010-03-10T00:00:00"/>
        <d v="2010-04-28T00:00:00"/>
        <d v="2010-05-12T00:00:00"/>
        <d v="2010-12-08T00:00:00"/>
        <d v="2010-03-31T00:00:00"/>
        <d v="2010-11-10T00:00:00"/>
        <d v="2010-02-03T00:00:00"/>
        <d v="2010-05-26T00:00:00"/>
        <d v="2010-04-07T00:00:00"/>
        <d v="2010-07-28T00:00:00"/>
        <d v="2010-08-11T00:00:00"/>
        <d v="2010-08-18T00:00:00"/>
        <d v="2010-04-14T00:00:00"/>
        <d v="2010-08-25T00:00:00"/>
        <d v="2010-02-17T00:00:00"/>
        <d v="2010-06-02T00:00:00"/>
        <d v="2010-02-10T00:00:00"/>
        <d v="2010-06-16T00:00:00"/>
        <d v="2010-01-20T00:00:00"/>
        <d v="2010-11-03T00:00:00"/>
        <d v="2010-05-05T00:00:00"/>
        <d v="2010-09-15T00:00:00"/>
        <d v="2010-03-03T00:00:00"/>
        <d v="2011-11-02T00:00:00"/>
        <d v="2011-02-02T00:00:00"/>
        <d v="2011-07-13T00:00:00"/>
        <d v="2011-10-26T00:00:00"/>
        <d v="2011-05-18T00:00:00"/>
        <d v="2011-11-16T00:00:00"/>
        <d v="2011-11-30T00:00:00"/>
        <d v="2011-08-10T00:00:00"/>
        <d v="2011-07-27T00:00:00"/>
        <d v="2011-08-03T00:00:00"/>
        <d v="2011-06-15T00:00:00"/>
        <d v="2011-02-09T00:00:00"/>
        <d v="2011-06-29T00:00:00"/>
        <d v="2011-05-04T00:00:00"/>
        <d v="2011-05-25T00:00:00"/>
        <d v="2011-04-13T00:00:00"/>
        <d v="2011-10-19T00:00:00"/>
        <d v="2011-02-16T00:00:00"/>
        <d v="2011-06-01T00:00:00"/>
        <d v="2011-01-19T00:00:00"/>
        <d v="2011-12-07T00:00:00"/>
        <d v="2011-07-06T00:00:00"/>
        <d v="2011-12-14T00:00:00"/>
        <d v="2011-10-12T00:00:00"/>
        <d v="2011-05-11T00:00:00"/>
        <d v="2011-04-27T00:00:00"/>
        <d v="2011-09-21T00:00:00"/>
        <d v="2011-10-05T00:00:00"/>
        <d v="2011-07-01T00:00:00"/>
        <d v="2011-06-22T00:00:00"/>
        <d v="2011-09-14T00:00:00"/>
        <d v="2011-02-23T00:00:00"/>
        <d v="2011-04-20T00:00:00"/>
        <d v="2011-12-21T00:00:00"/>
        <d v="2011-04-06T00:00:00"/>
        <d v="2011-03-23T00:00:00"/>
        <d v="2011-01-12T00:00:00"/>
        <d v="2011-08-17T00:00:00"/>
        <d v="2011-11-23T00:00:00"/>
        <d v="2011-01-05T00:00:00"/>
        <d v="2011-03-16T00:00:00"/>
        <d v="2011-03-02T00:00:00"/>
        <d v="2012-10-26T00:00:00"/>
        <d v="2012-06-27T00:00:00"/>
        <d v="2012-04-04T00:00:00"/>
        <d v="2012-11-14T00:00:00"/>
        <d v="2012-04-25T00:00:00"/>
        <d v="2012-07-25T00:00:00"/>
        <d v="2012-02-01T00:00:00"/>
        <d v="2012-10-17T00:00:00"/>
        <d v="2012-06-06T00:00:00"/>
        <d v="2012-12-12T00:00:00"/>
        <d v="2012-08-01T00:00:00"/>
        <d v="2012-10-03T00:00:00"/>
        <d v="2012-09-26T00:00:00"/>
        <d v="2012-07-04T00:00:00"/>
        <d v="2012-01-25T00:00:00"/>
        <d v="2012-11-28T00:00:00"/>
        <d v="2012-02-29T00:00:00"/>
        <d v="2012-05-23T00:00:00"/>
        <d v="2012-06-13T00:00:00"/>
        <d v="2012-08-22T00:00:00"/>
        <d v="2012-05-09T00:00:00"/>
        <d v="2012-05-17T00:00:00"/>
        <d v="2012-03-14T00:00:00"/>
        <d v="2012-05-30T00:00:00"/>
        <d v="2012-10-24T00:00:00"/>
        <d v="2012-03-21T00:00:00"/>
        <d v="2012-05-02T00:00:00"/>
        <d v="2012-01-11T00:00:00"/>
        <d v="2012-03-28T00:00:00"/>
        <d v="2012-02-08T00:00:00"/>
        <d v="2012-10-10T00:00:00"/>
        <d v="2012-02-15T00:00:00"/>
        <d v="2012-08-15T00:00:00"/>
        <d v="2012-10-31T00:00:00"/>
        <d v="2012-12-05T00:00:00"/>
        <d v="2012-12-19T00:00:00"/>
        <d v="2012-11-07T00:00:00"/>
        <d v="1998-01-07T00:00:00"/>
        <d v="2012-08-08T00:00:00"/>
        <d v="2012-01-18T00:00:00"/>
        <d v="2012-04-11T00:00:00"/>
        <d v="2012-07-11T00:00:00"/>
        <d v="2012-02-22T00:00:00"/>
        <d v="2013-06-26T00:00:00"/>
        <d v="2013-04-24T00:00:00"/>
        <d v="2013-01-16T00:00:00"/>
        <d v="2013-10-23T00:00:00"/>
        <d v="2013-04-17T00:00:00"/>
        <d v="2013-12-11T00:00:00"/>
        <d v="2013-12-04T00:00:00"/>
        <d v="2013-07-31T00:00:00"/>
        <d v="2013-05-22T00:00:00"/>
        <d v="2013-11-27T00:00:00"/>
        <d v="2013-10-16T00:00:00"/>
        <d v="2013-07-03T00:00:00"/>
        <d v="2013-04-10T00:00:00"/>
        <d v="2013-06-19T00:00:00"/>
        <d v="2013-10-30T00:00:00"/>
        <d v="2013-11-20T00:00:00"/>
        <d v="2013-07-10T00:00:00"/>
        <d v="2013-02-27T00:00:00"/>
        <d v="2013-07-24T00:00:00"/>
        <d v="2013-09-11T00:00:00"/>
        <d v="2013-05-29T00:00:00"/>
        <d v="2013-02-20T00:00:00"/>
        <d v="2013-03-13T00:00:00"/>
        <d v="2013-10-02T00:00:00"/>
        <d v="2013-02-13T00:00:00"/>
        <d v="2013-12-18T00:00:00"/>
        <d v="2013-10-09T00:00:00"/>
        <d v="2013-05-15T00:00:00"/>
        <d v="2013-08-14T00:00:00"/>
        <d v="2013-09-25T00:00:00"/>
        <d v="2013-03-06T00:00:00"/>
        <d v="2013-01-30T00:00:00"/>
        <d v="2013-06-05T00:00:00"/>
        <d v="2013-08-21T00:00:00"/>
        <d v="2013-08-07T00:00:00"/>
        <d v="2013-07-17T00:00:00"/>
        <d v="2013-12-25T00:00:00"/>
        <d v="2014-04-16T00:00:00"/>
        <d v="2014-02-26T00:00:00"/>
        <d v="2014-08-06T00:00:00"/>
        <d v="2014-12-10T00:00:00"/>
        <d v="2014-07-30T00:00:00"/>
        <d v="2014-07-02T00:00:00"/>
        <d v="2014-05-21T00:00:00"/>
        <d v="2014-04-09T00:00:00"/>
        <d v="2014-10-15T00:00:00"/>
        <d v="2014-11-19T00:00:00"/>
        <d v="2014-11-26T00:00:00"/>
        <d v="2014-11-05T00:00:00"/>
        <d v="2014-07-09T00:00:00"/>
        <d v="2014-12-17T00:00:00"/>
        <d v="2014-08-13T00:00:00"/>
        <d v="2014-07-16T00:00:00"/>
        <d v="2014-04-30T00:00:00"/>
        <d v="2014-02-12T00:00:00"/>
        <d v="2014-12-03T00:00:00"/>
        <d v="2014-05-28T00:00:00"/>
        <d v="2014-03-12T00:00:00"/>
        <d v="2014-10-08T00:00:00"/>
        <d v="2014-03-26T00:00:00"/>
        <d v="2014-01-22T00:00:00"/>
        <d v="2014-01-08T00:00:00"/>
        <d v="2014-03-05T00:00:00"/>
        <d v="2014-02-19T00:00:00"/>
        <d v="2014-01-29T00:00:00"/>
        <d v="2014-05-14T00:00:00"/>
        <d v="2014-06-04T00:00:00"/>
        <d v="2014-10-01T00:00:00"/>
        <d v="2014-08-20T00:00:00"/>
        <d v="2014-10-22T00:00:00"/>
        <d v="2014-04-02T00:00:00"/>
        <d v="2014-07-23T00:00:00"/>
        <d v="2015-12-16T00:00:00"/>
        <d v="2015-07-08T00:00:00"/>
        <d v="2015-06-10T00:00:00"/>
        <d v="2015-11-11T00:00:00"/>
        <d v="2015-04-01T00:00:00"/>
        <d v="2015-10-14T00:00:00"/>
        <d v="2015-06-17T00:00:00"/>
        <d v="2015-04-22T00:00:00"/>
        <d v="2015-02-11T00:00:00"/>
        <d v="2015-07-01T00:00:00"/>
        <d v="2015-02-18T00:00:00"/>
        <d v="2015-10-07T00:00:00"/>
        <d v="2015-02-04T00:00:00"/>
        <d v="2015-08-12T00:00:00"/>
        <d v="2015-11-18T00:00:00"/>
        <d v="2015-01-21T00:00:00"/>
        <d v="2015-12-02T00:00:00"/>
        <d v="2015-10-21T00:00:00"/>
        <d v="2015-03-18T00:00:00"/>
        <d v="2015-04-08T00:00:00"/>
        <d v="2015-05-14T00:00:00"/>
        <d v="2015-11-25T00:00:00"/>
        <d v="2015-07-29T00:00:00"/>
        <d v="2015-07-14T00:00:00"/>
        <d v="2015-03-25T00:00:00"/>
        <d v="2015-12-09T00:00:00"/>
        <d v="2015-02-25T00:00:00"/>
        <d v="2015-04-15T00:00:00"/>
        <d v="2015-08-05T00:00:00"/>
        <d v="2015-04-29T00:00:00"/>
        <d v="2015-05-27T00:00:00"/>
        <d v="2015-01-28T00:00:00"/>
        <d v="2015-01-14T00:00:00"/>
        <d v="2015-09-16T00:00:00"/>
        <d v="2016-02-17T00:00:00"/>
        <d v="2016-02-03T00:00:00"/>
        <d v="2016-11-30T00:00:00"/>
        <d v="2016-12-14T00:00:00"/>
        <d v="2016-02-24T00:00:00"/>
        <d v="2016-11-16T00:00:00"/>
        <d v="2016-02-10T00:00:00"/>
        <d v="2016-07-27T00:00:00"/>
        <d v="2016-04-13T00:00:00"/>
        <d v="2016-07-13T00:00:00"/>
        <d v="2016-06-22T00:00:00"/>
        <d v="2016-06-29T00:00:00"/>
        <d v="2016-09-28T00:00:00"/>
        <d v="2016-04-27T00:00:00"/>
        <d v="2016-10-19T00:00:00"/>
        <d v="2016-10-05T00:00:00"/>
        <d v="2016-03-30T00:00:00"/>
        <d v="2016-03-23T00:00:00"/>
        <d v="2016-08-03T00:00:00"/>
        <d v="2016-04-06T00:00:00"/>
        <d v="2016-06-01T00:00:00"/>
        <d v="2016-05-18T00:00:00"/>
        <d v="2016-03-09T00:00:00"/>
        <d v="2016-12-07T00:00:00"/>
        <d v="2016-10-26T00:00:00"/>
        <d v="2016-01-06T00:00:00"/>
        <d v="2016-05-25T00:00:00"/>
        <d v="2016-01-13T00:00:00"/>
        <d v="2016-08-10T00:00:00"/>
        <d v="2016-07-06T00:00:00"/>
        <d v="2016-07-20T00:00:00"/>
        <d v="2016-12-21T00:00:00"/>
        <d v="2016-11-01T00:00:00"/>
        <d v="2016-10-12T00:00:00"/>
        <d v="2016-04-20T00:00:00"/>
        <d v="2016-09-21T00:00:00"/>
        <d v="2016-01-27T00:00:00"/>
        <d v="2017-07-05T00:00:00"/>
        <d v="2017-02-01T00:00:00"/>
        <d v="2017-07-26T00:00:00"/>
        <d v="2017-03-29T00:00:00"/>
        <d v="2017-04-12T00:00:00"/>
        <d v="2017-01-25T00:00:00"/>
        <d v="2017-02-15T00:00:00"/>
        <d v="2017-05-24T00:00:00"/>
        <d v="2017-03-22T00:00:00"/>
        <d v="2017-04-26T00:00:00"/>
        <d v="2017-02-08T00:00:00"/>
        <d v="2017-10-04T00:00:00"/>
        <d v="2017-08-02T00:00:00"/>
        <d v="2017-07-19T00:00:00"/>
        <d v="2017-10-25T00:00:00"/>
        <d v="2017-07-12T00:00:00"/>
        <d v="2017-03-01T00:00:00"/>
        <d v="2017-09-20T00:00:00"/>
        <d v="2017-06-07T00:00:00"/>
        <d v="2017-10-11T00:00:00"/>
        <d v="2017-08-30T00:00:00"/>
        <d v="2017-04-05T00:00:00"/>
        <d v="2017-02-22T00:00:00"/>
        <d v="2017-11-15T00:00:00"/>
        <d v="2017-12-06T00:00:00"/>
        <d v="2017-03-08T00:00:00"/>
        <d v="2017-06-21T00:00:00"/>
        <d v="2017-06-28T00:00:00"/>
        <d v="2017-01-18T00:00:00"/>
        <d v="2017-06-14T00:00:00"/>
        <d v="2017-05-10T00:00:00"/>
        <d v="2017-08-09T00:00:00"/>
        <d v="2017-05-03T00:00:00"/>
        <d v="2017-11-22T00:00:00"/>
        <m/>
      </sharedItems>
      <fieldGroup par="9"/>
    </cacheField>
    <cacheField name="entrées (millions)" numFmtId="164">
      <sharedItems containsString="0" containsBlank="1" containsNumber="1" containsInteger="1" minValue="1000730" maxValue="20438510"/>
    </cacheField>
    <cacheField name="annee" numFmtId="0">
      <sharedItems containsString="0" containsBlank="1" containsNumber="1" containsInteger="1" minValue="2003" maxValue="2018"/>
    </cacheField>
    <cacheField name="Type" numFmtId="0">
      <sharedItems containsBlank="1" count="27">
        <s v="Animation"/>
        <s v="Comédie"/>
        <s v="Super-héros"/>
        <s v="Fantastique"/>
        <s v="Biopic/Biographie"/>
        <s v="Comédie policière"/>
        <s v="Science-fiction"/>
        <s v="Action"/>
        <s v="Erotique"/>
        <s v="Comédie fantastique"/>
        <e v="#N/A"/>
        <s v="Aventure"/>
        <s v="Comédie dramatique"/>
        <s v="Horreur"/>
        <s v="Film historique / Guerre"/>
        <s v="Policier/Thriller"/>
        <s v="Drame"/>
        <s v="Fantasy"/>
        <s v="Film musical /Comédie musicale"/>
        <s v="Comédie romantique"/>
        <s v="Péplum"/>
        <s v="Documentaire"/>
        <s v="Comédie d'action / d'espionnage"/>
        <s v="Espionnage"/>
        <s v="Catastrophe"/>
        <s v="Western"/>
        <m/>
      </sharedItems>
    </cacheField>
    <cacheField name="Mois (sortie)" numFmtId="0" databaseField="0">
      <fieldGroup base="3">
        <rangePr groupBy="months" startDate="1998-01-07T00:00:00" endDate="2018-12-20T00:00:00"/>
        <groupItems count="14">
          <s v="&lt;07/01/199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12/2018"/>
        </groupItems>
      </fieldGroup>
    </cacheField>
    <cacheField name="Trimestres (sortie)" numFmtId="0" databaseField="0">
      <fieldGroup base="3">
        <rangePr groupBy="quarters" startDate="1998-01-07T00:00:00" endDate="2018-12-20T00:00:00"/>
        <groupItems count="6">
          <s v="&lt;07/01/1998"/>
          <s v="Trimestre1"/>
          <s v="Trimestre2"/>
          <s v="Trimestre3"/>
          <s v="Trimestre4"/>
          <s v="&gt;20/12/2018"/>
        </groupItems>
      </fieldGroup>
    </cacheField>
    <cacheField name="Années (sortie)" numFmtId="0" databaseField="0">
      <fieldGroup base="3">
        <rangePr groupBy="years" startDate="1998-01-07T00:00:00" endDate="2018-12-20T00:00:00"/>
        <groupItems count="23">
          <s v="&lt;07/01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20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n v="1"/>
    <s v="LES INDESTRUCTIBLES 2"/>
    <x v="0"/>
    <x v="0"/>
    <n v="5737042"/>
    <n v="2018"/>
    <x v="0"/>
  </r>
  <r>
    <n v="2"/>
    <s v="LES TUCHE 3"/>
    <x v="1"/>
    <x v="1"/>
    <n v="5685341"/>
    <n v="2018"/>
    <x v="1"/>
  </r>
  <r>
    <n v="3"/>
    <s v="CHTITE FAMILLE (LA)"/>
    <x v="1"/>
    <x v="2"/>
    <n v="5619983"/>
    <n v="2018"/>
    <x v="1"/>
  </r>
  <r>
    <n v="4"/>
    <s v="AVENGERS : INFINITY WAR"/>
    <x v="0"/>
    <x v="3"/>
    <n v="5044833"/>
    <n v="2018"/>
    <x v="2"/>
  </r>
  <r>
    <n v="5"/>
    <s v="GRAND BAIN (LE)"/>
    <x v="1"/>
    <x v="4"/>
    <n v="4205397"/>
    <n v="2018"/>
    <x v="1"/>
  </r>
  <r>
    <n v="6"/>
    <s v="ANIMAUX FANTASTIQUES (LES) : LES CRIMES DE GRINDELWALD"/>
    <x v="2"/>
    <x v="5"/>
    <n v="3855470"/>
    <n v="2018"/>
    <x v="3"/>
  </r>
  <r>
    <n v="7"/>
    <s v="BOHEMIAN RHAPSODY"/>
    <x v="2"/>
    <x v="6"/>
    <n v="3722418"/>
    <n v="2018"/>
    <x v="4"/>
  </r>
  <r>
    <n v="8"/>
    <s v="TAXI 5"/>
    <x v="1"/>
    <x v="7"/>
    <n v="3650550"/>
    <n v="2018"/>
    <x v="5"/>
  </r>
  <r>
    <n v="9"/>
    <s v="JURASSIC WORLD FALLEN KINGDOM"/>
    <x v="0"/>
    <x v="8"/>
    <n v="3633701"/>
    <n v="2018"/>
    <x v="6"/>
  </r>
  <r>
    <n v="10"/>
    <s v="BLACK PANTHER"/>
    <x v="0"/>
    <x v="9"/>
    <n v="3621869"/>
    <n v="2018"/>
    <x v="2"/>
  </r>
  <r>
    <n v="11"/>
    <s v="HOTEL TRANSYLVANIE 3 : DES VACANCES MONSTRUEUSES"/>
    <x v="0"/>
    <x v="10"/>
    <n v="3073504"/>
    <n v="2018"/>
    <x v="0"/>
  </r>
  <r>
    <n v="12"/>
    <s v="MISSION IMPOSSIBLE FALL OUT"/>
    <x v="0"/>
    <x v="11"/>
    <n v="3017843"/>
    <n v="2018"/>
    <x v="7"/>
  </r>
  <r>
    <n v="13"/>
    <s v="ASTERIX ET LE SECRET DE LA POTION MAGIQUE"/>
    <x v="1"/>
    <x v="12"/>
    <n v="2889583"/>
    <n v="2018"/>
    <x v="0"/>
  </r>
  <r>
    <n v="14"/>
    <s v="LE LABYRINTHE: LE REMEDE MORTEL"/>
    <x v="0"/>
    <x v="13"/>
    <n v="2851683"/>
    <n v="2018"/>
    <x v="6"/>
  </r>
  <r>
    <n v="15"/>
    <s v="CINQUANTE NUANCES PLUS CLAIRES"/>
    <x v="0"/>
    <x v="13"/>
    <n v="2764015"/>
    <n v="2018"/>
    <x v="8"/>
  </r>
  <r>
    <n v="16"/>
    <s v="DEADPOOL 2"/>
    <x v="0"/>
    <x v="14"/>
    <n v="2603773"/>
    <n v="2018"/>
    <x v="2"/>
  </r>
  <r>
    <n v="17"/>
    <s v="TOUT LE MONDE DEBOUT"/>
    <x v="1"/>
    <x v="15"/>
    <n v="2417997"/>
    <n v="2018"/>
    <x v="1"/>
  </r>
  <r>
    <n v="18"/>
    <s v="ALAD 2"/>
    <x v="1"/>
    <x v="16"/>
    <n v="2346564"/>
    <n v="2018"/>
    <x v="1"/>
  </r>
  <r>
    <n v="19"/>
    <s v="VENOM"/>
    <x v="0"/>
    <x v="17"/>
    <n v="2279269"/>
    <n v="2018"/>
    <x v="2"/>
  </r>
  <r>
    <n v="20"/>
    <s v="READY PLAYER ONE"/>
    <x v="2"/>
    <x v="18"/>
    <n v="2278316"/>
    <n v="2018"/>
    <x v="6"/>
  </r>
  <r>
    <n v="21"/>
    <s v="LE GRINCH"/>
    <x v="0"/>
    <x v="19"/>
    <n v="2051025"/>
    <n v="2018"/>
    <x v="9"/>
  </r>
  <r>
    <n v="22"/>
    <s v="JUMANJI BIENVENUE DANS LA JUNGLE"/>
    <x v="0"/>
    <x v="20"/>
    <n v="2000330"/>
    <n v="2018"/>
    <x v="3"/>
  </r>
  <r>
    <n v="23"/>
    <s v="AQUAMAN"/>
    <x v="0"/>
    <x v="21"/>
    <n v="1901039"/>
    <n v="2018"/>
    <x v="2"/>
  </r>
  <r>
    <n v="24"/>
    <s v="A STAR IS BORN"/>
    <x v="0"/>
    <x v="16"/>
    <n v="1878526"/>
    <n v="2018"/>
    <x v="10"/>
  </r>
  <r>
    <n v="25"/>
    <s v="YETI ET COMPAGNIE"/>
    <x v="0"/>
    <x v="22"/>
    <n v="1845860"/>
    <n v="2018"/>
    <x v="0"/>
  </r>
  <r>
    <n v="26"/>
    <s v="ANT-MAN ET LA GUEPE"/>
    <x v="0"/>
    <x v="23"/>
    <n v="1804606"/>
    <n v="2018"/>
    <x v="2"/>
  </r>
  <r>
    <n v="27"/>
    <s v="PIERRE LAPIN"/>
    <x v="0"/>
    <x v="24"/>
    <n v="1735472"/>
    <n v="2018"/>
    <x v="1"/>
  </r>
  <r>
    <n v="28"/>
    <s v="STAR WARS LES DERNIERS JEDI"/>
    <x v="0"/>
    <x v="25"/>
    <n v="1730411"/>
    <n v="2018"/>
    <x v="6"/>
  </r>
  <r>
    <n v="29"/>
    <s v="BELLE ET SEBASTIEN 3, LE DERNIER CHAPITRE"/>
    <x v="1"/>
    <x v="9"/>
    <n v="1683327"/>
    <n v="2018"/>
    <x v="11"/>
  </r>
  <r>
    <n v="30"/>
    <s v="EN EAUX TROUBLES"/>
    <x v="0"/>
    <x v="26"/>
    <n v="1618794"/>
    <n v="2018"/>
    <x v="6"/>
  </r>
  <r>
    <n v="31"/>
    <s v="JEU (LE)"/>
    <x v="1"/>
    <x v="22"/>
    <n v="1588663"/>
    <n v="2018"/>
    <x v="12"/>
  </r>
  <r>
    <n v="32"/>
    <s v="FERDINAND"/>
    <x v="0"/>
    <x v="20"/>
    <n v="1420634"/>
    <n v="2018"/>
    <x v="0"/>
  </r>
  <r>
    <n v="33"/>
    <s v="LA NONNE"/>
    <x v="0"/>
    <x v="27"/>
    <n v="1385206"/>
    <n v="2018"/>
    <x v="13"/>
  </r>
  <r>
    <n v="34"/>
    <s v="LA FORME DE L'EAU"/>
    <x v="0"/>
    <x v="28"/>
    <n v="1382572"/>
    <n v="2018"/>
    <x v="3"/>
  </r>
  <r>
    <n v="35"/>
    <s v="SOLO : A STAR WARS STORY"/>
    <x v="0"/>
    <x v="29"/>
    <n v="1373990"/>
    <n v="2018"/>
    <x v="6"/>
  </r>
  <r>
    <n v="36"/>
    <s v="COCO"/>
    <x v="0"/>
    <x v="30"/>
    <n v="1347093"/>
    <n v="2018"/>
    <x v="1"/>
  </r>
  <r>
    <n v="37"/>
    <s v="PENTAGON PAPERS"/>
    <x v="0"/>
    <x v="31"/>
    <n v="1338337"/>
    <n v="2018"/>
    <x v="14"/>
  </r>
  <r>
    <n v="38"/>
    <s v="BLACKKKLANSMAN"/>
    <x v="0"/>
    <x v="26"/>
    <n v="1310537"/>
    <n v="2018"/>
    <x v="15"/>
  </r>
  <r>
    <n v="39"/>
    <s v="TOMB RAIDER"/>
    <x v="2"/>
    <x v="15"/>
    <n v="1264668"/>
    <n v="2018"/>
    <x v="11"/>
  </r>
  <r>
    <n v="40"/>
    <s v="NEUILLY SA MERE, SA MERE"/>
    <x v="1"/>
    <x v="32"/>
    <n v="1146585"/>
    <n v="2018"/>
    <x v="1"/>
  </r>
  <r>
    <n v="41"/>
    <s v="AMERICAN NIGHTMARE 4 LES ORIGINES"/>
    <x v="0"/>
    <x v="0"/>
    <n v="1030240"/>
    <n v="2018"/>
    <x v="10"/>
  </r>
  <r>
    <n v="42"/>
    <s v="PREMIERE ANNEE"/>
    <x v="1"/>
    <x v="33"/>
    <n v="1013813"/>
    <n v="2018"/>
    <x v="16"/>
  </r>
  <r>
    <n v="1"/>
    <s v="MONDE DE NEMO (LE)"/>
    <x v="3"/>
    <x v="34"/>
    <n v="7937655"/>
    <n v="2003"/>
    <x v="0"/>
  </r>
  <r>
    <n v="2"/>
    <s v="TAXI 3"/>
    <x v="4"/>
    <x v="35"/>
    <n v="6110508"/>
    <n v="2003"/>
    <x v="5"/>
  </r>
  <r>
    <n v="3"/>
    <s v="MATRIX RELOADED"/>
    <x v="3"/>
    <x v="36"/>
    <n v="5636757"/>
    <n v="2003"/>
    <x v="6"/>
  </r>
  <r>
    <n v="4"/>
    <s v="RETOUR DU ROI (LE)"/>
    <x v="5"/>
    <x v="37"/>
    <n v="5152136"/>
    <n v="2003"/>
    <x v="17"/>
  </r>
  <r>
    <n v="5"/>
    <s v="CHOUCHOU"/>
    <x v="4"/>
    <x v="38"/>
    <n v="3823902"/>
    <n v="2003"/>
    <x v="1"/>
  </r>
  <r>
    <n v="6"/>
    <s v="PIRATES DES CARAIBES : LA MALEDICTION DU BLACK PEARL"/>
    <x v="3"/>
    <x v="39"/>
    <n v="3768440"/>
    <n v="2003"/>
    <x v="3"/>
  </r>
  <r>
    <n v="7"/>
    <s v="ARRETE MOI SI TU PEUX"/>
    <x v="3"/>
    <x v="40"/>
    <n v="3596056"/>
    <n v="2003"/>
    <x v="12"/>
  </r>
  <r>
    <n v="8"/>
    <s v="MATRIX REVOLUTIONS"/>
    <x v="3"/>
    <x v="41"/>
    <n v="3481122"/>
    <n v="2003"/>
    <x v="6"/>
  </r>
  <r>
    <n v="9"/>
    <s v="LIVRE DE LA JUNGLE 2 (LE)"/>
    <x v="3"/>
    <x v="42"/>
    <n v="3307629"/>
    <n v="2003"/>
    <x v="0"/>
  </r>
  <r>
    <n v="10"/>
    <s v="TERMINATOR 3 : LE SOULEVEMENT DES MACHINES"/>
    <x v="3"/>
    <x v="43"/>
    <n v="3185715"/>
    <n v="2003"/>
    <x v="6"/>
  </r>
  <r>
    <n v="11"/>
    <s v="TAIS-TOI"/>
    <x v="6"/>
    <x v="44"/>
    <n v="3030344"/>
    <n v="2003"/>
    <x v="5"/>
  </r>
  <r>
    <n v="12"/>
    <s v="X MEN II"/>
    <x v="3"/>
    <x v="45"/>
    <n v="2784931"/>
    <n v="2003"/>
    <x v="2"/>
  </r>
  <r>
    <n v="13"/>
    <s v="BRUCE TOUT PUISSANT"/>
    <x v="3"/>
    <x v="46"/>
    <n v="2666591"/>
    <n v="2003"/>
    <x v="1"/>
  </r>
  <r>
    <n v="14"/>
    <s v="SEIGNEUR DES ANNEAUX (LE) - LES DEUX TOURS"/>
    <x v="5"/>
    <x v="47"/>
    <n v="2574735"/>
    <n v="2003"/>
    <x v="17"/>
  </r>
  <r>
    <n v="15"/>
    <s v="8 MILE"/>
    <x v="3"/>
    <x v="48"/>
    <n v="2240719"/>
    <n v="2003"/>
    <x v="10"/>
  </r>
  <r>
    <n v="16"/>
    <s v="GANGS OF NEW YORK"/>
    <x v="3"/>
    <x v="49"/>
    <n v="2151646"/>
    <n v="2003"/>
    <x v="14"/>
  </r>
  <r>
    <n v="17"/>
    <s v="BEUZE (LA)"/>
    <x v="4"/>
    <x v="42"/>
    <n v="1955976"/>
    <n v="2003"/>
    <x v="1"/>
  </r>
  <r>
    <n v="18"/>
    <s v="AMERICAN PIE:THE WEDDING"/>
    <x v="3"/>
    <x v="50"/>
    <n v="1912589"/>
    <n v="2003"/>
    <x v="10"/>
  </r>
  <r>
    <n v="19"/>
    <s v="BAD BOYS II"/>
    <x v="3"/>
    <x v="50"/>
    <n v="1879381"/>
    <n v="2003"/>
    <x v="15"/>
  </r>
  <r>
    <n v="20"/>
    <s v="FAST &amp; FURIOUS 2"/>
    <x v="3"/>
    <x v="51"/>
    <n v="1787704"/>
    <n v="2003"/>
    <x v="7"/>
  </r>
  <r>
    <n v="21"/>
    <s v="HULK"/>
    <x v="3"/>
    <x v="52"/>
    <n v="1665264"/>
    <n v="2003"/>
    <x v="2"/>
  </r>
  <r>
    <n v="22"/>
    <s v="7 ANS DE MARIAGE..."/>
    <x v="4"/>
    <x v="53"/>
    <n v="1626322"/>
    <n v="2003"/>
    <x v="10"/>
  </r>
  <r>
    <n v="23"/>
    <s v="HARRY POTTER ET LA CHAMBRE DES SECRETS"/>
    <x v="3"/>
    <x v="54"/>
    <n v="1585229"/>
    <n v="2003"/>
    <x v="3"/>
  </r>
  <r>
    <n v="24"/>
    <s v="CHARLIE'S ANGELS : LES ANGES SE DECHAINENT"/>
    <x v="3"/>
    <x v="55"/>
    <n v="1564145"/>
    <n v="2003"/>
    <x v="7"/>
  </r>
  <r>
    <n v="25"/>
    <s v="KILL BILL VOL. 1"/>
    <x v="3"/>
    <x v="34"/>
    <n v="1550094"/>
    <n v="2003"/>
    <x v="7"/>
  </r>
  <r>
    <n v="26"/>
    <s v="DIX-HUIT ANS APRES"/>
    <x v="4"/>
    <x v="42"/>
    <n v="1536626"/>
    <n v="2003"/>
    <x v="1"/>
  </r>
  <r>
    <n v="27"/>
    <s v="COEUR DES HOMMES (LE)"/>
    <x v="4"/>
    <x v="56"/>
    <n v="1533935"/>
    <n v="2003"/>
    <x v="1"/>
  </r>
  <r>
    <n v="28"/>
    <s v="DAREDEVIL"/>
    <x v="3"/>
    <x v="38"/>
    <n v="1330665"/>
    <n v="2003"/>
    <x v="2"/>
  </r>
  <r>
    <n v="29"/>
    <s v="GOOD BYE LENIN"/>
    <x v="7"/>
    <x v="57"/>
    <n v="1300059"/>
    <n v="2003"/>
    <x v="12"/>
  </r>
  <r>
    <n v="30"/>
    <s v="SINBAD: LA LEGENDE DES SEPT MERS"/>
    <x v="3"/>
    <x v="58"/>
    <n v="1252113"/>
    <n v="2003"/>
    <x v="0"/>
  </r>
  <r>
    <n v="31"/>
    <s v="FANFAN LA TULIPE"/>
    <x v="4"/>
    <x v="59"/>
    <n v="1248622"/>
    <n v="2003"/>
    <x v="11"/>
  </r>
  <r>
    <n v="32"/>
    <s v="LARA CROFT TOMB RAIDER, LE BERCEAU DE LA VIE"/>
    <x v="3"/>
    <x v="60"/>
    <n v="1217867"/>
    <n v="2003"/>
    <x v="7"/>
  </r>
  <r>
    <n v="33"/>
    <s v="INVASIONS BARBARES (LES)"/>
    <x v="8"/>
    <x v="61"/>
    <n v="1194460"/>
    <n v="2003"/>
    <x v="12"/>
  </r>
  <r>
    <n v="34"/>
    <s v="INTOLERABLE CRUAUTE"/>
    <x v="3"/>
    <x v="62"/>
    <n v="1186689"/>
    <n v="2003"/>
    <x v="1"/>
  </r>
  <r>
    <n v="35"/>
    <s v="MYSTIC RIVER"/>
    <x v="3"/>
    <x v="50"/>
    <n v="1148169"/>
    <n v="2003"/>
    <x v="15"/>
  </r>
  <r>
    <n v="36"/>
    <s v="PERE ET FILS"/>
    <x v="9"/>
    <x v="60"/>
    <n v="1145352"/>
    <n v="2003"/>
    <x v="12"/>
  </r>
  <r>
    <n v="37"/>
    <s v="SENTIMENTS (LES)"/>
    <x v="4"/>
    <x v="41"/>
    <n v="1136411"/>
    <n v="2003"/>
    <x v="12"/>
  </r>
  <r>
    <n v="38"/>
    <s v="CHICAGO"/>
    <x v="3"/>
    <x v="48"/>
    <n v="1128307"/>
    <n v="2003"/>
    <x v="18"/>
  </r>
  <r>
    <n v="39"/>
    <s v="RIRE ET CHATIMENT"/>
    <x v="4"/>
    <x v="63"/>
    <n v="1127230"/>
    <n v="2003"/>
    <x v="1"/>
  </r>
  <r>
    <n v="40"/>
    <s v="COUT DE LA VIE (LE)"/>
    <x v="4"/>
    <x v="64"/>
    <n v="1099051"/>
    <n v="2003"/>
    <x v="1"/>
  </r>
  <r>
    <n v="41"/>
    <s v="MAUVAIS ESPRIT"/>
    <x v="10"/>
    <x v="41"/>
    <n v="1091800"/>
    <n v="2003"/>
    <x v="1"/>
  </r>
  <r>
    <n v="42"/>
    <s v="JEUX D'ENFANTS"/>
    <x v="11"/>
    <x v="65"/>
    <n v="1071854"/>
    <n v="2003"/>
    <x v="19"/>
  </r>
  <r>
    <n v="43"/>
    <s v="MYSTERE DE LA CHAMBRE JAUNE (LE)"/>
    <x v="11"/>
    <x v="66"/>
    <n v="1060508"/>
    <n v="2003"/>
    <x v="5"/>
  </r>
  <r>
    <n v="44"/>
    <s v="MOI CESAR, 10 ANS1/2, 1M39"/>
    <x v="4"/>
    <x v="67"/>
    <n v="1058185"/>
    <n v="2003"/>
    <x v="12"/>
  </r>
  <r>
    <n v="45"/>
    <s v="FLEUR DU MAL (LA)"/>
    <x v="4"/>
    <x v="68"/>
    <n v="1039599"/>
    <n v="2003"/>
    <x v="12"/>
  </r>
  <r>
    <n v="46"/>
    <s v="EFFROYABLES JARDINS"/>
    <x v="4"/>
    <x v="69"/>
    <n v="1024354"/>
    <n v="2003"/>
    <x v="16"/>
  </r>
  <r>
    <n v="47"/>
    <s v="LIGUE DES GENTLEMEN EXTRAORDINAIRES (LA)"/>
    <x v="3"/>
    <x v="70"/>
    <n v="1022117"/>
    <n v="2003"/>
    <x v="6"/>
  </r>
  <r>
    <n v="1"/>
    <s v="CHORISTES (LES)"/>
    <x v="12"/>
    <x v="71"/>
    <n v="8432827"/>
    <n v="2004"/>
    <x v="12"/>
  </r>
  <r>
    <n v="2"/>
    <s v="SHREK 2"/>
    <x v="3"/>
    <x v="72"/>
    <n v="7136071"/>
    <n v="2004"/>
    <x v="0"/>
  </r>
  <r>
    <n v="3"/>
    <s v="HARRY POTTER ET LE PRISONNIER D'AZKABAN"/>
    <x v="13"/>
    <x v="73"/>
    <n v="7077448"/>
    <n v="2004"/>
    <x v="3"/>
  </r>
  <r>
    <n v="4"/>
    <s v="SPIDER-MAN 2"/>
    <x v="3"/>
    <x v="74"/>
    <n v="5234145"/>
    <n v="2004"/>
    <x v="2"/>
  </r>
  <r>
    <n v="5"/>
    <s v="INDESTRUCTIBLES (LES)"/>
    <x v="3"/>
    <x v="75"/>
    <n v="4924015"/>
    <n v="2004"/>
    <x v="0"/>
  </r>
  <r>
    <n v="6"/>
    <s v="UN LONG DIMANCHE DE FIANCAILLES"/>
    <x v="4"/>
    <x v="76"/>
    <n v="4328943"/>
    <n v="2004"/>
    <x v="16"/>
  </r>
  <r>
    <n v="7"/>
    <s v="PODIUM"/>
    <x v="11"/>
    <x v="77"/>
    <n v="3544462"/>
    <n v="2004"/>
    <x v="1"/>
  </r>
  <r>
    <n v="8"/>
    <s v="FRERE DES OURS"/>
    <x v="3"/>
    <x v="78"/>
    <n v="3530471"/>
    <n v="2004"/>
    <x v="0"/>
  </r>
  <r>
    <n v="9"/>
    <s v="DEUX FRERES"/>
    <x v="14"/>
    <x v="79"/>
    <n v="3309548"/>
    <n v="2004"/>
    <x v="11"/>
  </r>
  <r>
    <n v="10"/>
    <s v="GANG DE REQUINS"/>
    <x v="3"/>
    <x v="80"/>
    <n v="2971714"/>
    <n v="2004"/>
    <x v="0"/>
  </r>
  <r>
    <n v="11"/>
    <s v="11 COMMANDEMENTS (LES)"/>
    <x v="4"/>
    <x v="81"/>
    <n v="2955848"/>
    <n v="2004"/>
    <x v="10"/>
  </r>
  <r>
    <n v="12"/>
    <s v="TROIE"/>
    <x v="13"/>
    <x v="82"/>
    <n v="2730738"/>
    <n v="2004"/>
    <x v="20"/>
  </r>
  <r>
    <n v="13"/>
    <s v="JOUR D'APRES (LE)"/>
    <x v="3"/>
    <x v="83"/>
    <n v="2677836"/>
    <n v="2004"/>
    <x v="6"/>
  </r>
  <r>
    <n v="14"/>
    <s v="ENQUETE CORSE (L')"/>
    <x v="4"/>
    <x v="84"/>
    <n v="2541432"/>
    <n v="2004"/>
    <x v="1"/>
  </r>
  <r>
    <n v="15"/>
    <s v="VILLAGE (LE)"/>
    <x v="3"/>
    <x v="85"/>
    <n v="2359420"/>
    <n v="2004"/>
    <x v="3"/>
  </r>
  <r>
    <n v="16"/>
    <s v="FAHRENHEIT 9/11"/>
    <x v="3"/>
    <x v="86"/>
    <n v="2330906"/>
    <n v="2004"/>
    <x v="21"/>
  </r>
  <r>
    <n v="17"/>
    <s v="RETOUR DU ROI (LE)"/>
    <x v="5"/>
    <x v="37"/>
    <n v="2216125"/>
    <n v="2004"/>
    <x v="17"/>
  </r>
  <r>
    <n v="18"/>
    <s v="DERNIER SAMOURAI (LE)"/>
    <x v="3"/>
    <x v="87"/>
    <n v="2201875"/>
    <n v="2004"/>
    <x v="16"/>
  </r>
  <r>
    <n v="19"/>
    <s v="OCEAN'S TWELVE"/>
    <x v="3"/>
    <x v="88"/>
    <n v="2107007"/>
    <n v="2004"/>
    <x v="15"/>
  </r>
  <r>
    <n v="20"/>
    <s v="I, ROBOT"/>
    <x v="3"/>
    <x v="89"/>
    <n v="2088022"/>
    <n v="2004"/>
    <x v="6"/>
  </r>
  <r>
    <n v="21"/>
    <s v="RIVIERES POURPRES 2 (LES)"/>
    <x v="15"/>
    <x v="90"/>
    <n v="2079055"/>
    <n v="2004"/>
    <x v="15"/>
  </r>
  <r>
    <n v="22"/>
    <s v="MARIAGES !"/>
    <x v="4"/>
    <x v="91"/>
    <n v="1962952"/>
    <n v="2004"/>
    <x v="1"/>
  </r>
  <r>
    <n v="23"/>
    <s v="DOUBLE ZERO"/>
    <x v="14"/>
    <x v="92"/>
    <n v="1804483"/>
    <n v="2004"/>
    <x v="22"/>
  </r>
  <r>
    <n v="24"/>
    <s v="36 QUAI DES ORFEVRES"/>
    <x v="4"/>
    <x v="75"/>
    <n v="1683871"/>
    <n v="2004"/>
    <x v="10"/>
  </r>
  <r>
    <n v="25"/>
    <s v="DALTON (LES)"/>
    <x v="16"/>
    <x v="93"/>
    <n v="1678533"/>
    <n v="2004"/>
    <x v="1"/>
  </r>
  <r>
    <n v="26"/>
    <s v="RRRRRRR !!!"/>
    <x v="4"/>
    <x v="78"/>
    <n v="1666835"/>
    <n v="2004"/>
    <x v="1"/>
  </r>
  <r>
    <n v="27"/>
    <s v="ROI ARTHUR (LE)"/>
    <x v="3"/>
    <x v="94"/>
    <n v="1597716"/>
    <n v="2004"/>
    <x v="7"/>
  </r>
  <r>
    <n v="28"/>
    <s v="COMME UNE IMAGE"/>
    <x v="6"/>
    <x v="95"/>
    <n v="1593020"/>
    <n v="2004"/>
    <x v="12"/>
  </r>
  <r>
    <n v="29"/>
    <s v="PASSION DU CHRIST (LA)"/>
    <x v="3"/>
    <x v="96"/>
    <n v="1538537"/>
    <n v="2004"/>
    <x v="16"/>
  </r>
  <r>
    <n v="30"/>
    <s v="BRIDGET JONES : L'AGE DE RAISON"/>
    <x v="3"/>
    <x v="93"/>
    <n v="1528376"/>
    <n v="2004"/>
    <x v="10"/>
  </r>
  <r>
    <n v="31"/>
    <s v="GOTHIKA"/>
    <x v="3"/>
    <x v="97"/>
    <n v="1517077"/>
    <n v="2004"/>
    <x v="15"/>
  </r>
  <r>
    <n v="32"/>
    <s v="VAN HELSING"/>
    <x v="3"/>
    <x v="98"/>
    <n v="1516761"/>
    <n v="2004"/>
    <x v="3"/>
  </r>
  <r>
    <n v="33"/>
    <s v="STARSKY ET HUTCH"/>
    <x v="3"/>
    <x v="91"/>
    <n v="1510938"/>
    <n v="2004"/>
    <x v="5"/>
  </r>
  <r>
    <n v="34"/>
    <s v="KILL BILL VOLUME 2"/>
    <x v="3"/>
    <x v="99"/>
    <n v="1465895"/>
    <n v="2004"/>
    <x v="7"/>
  </r>
  <r>
    <n v="35"/>
    <s v="MALABAR PRINCESS"/>
    <x v="4"/>
    <x v="100"/>
    <n v="1457790"/>
    <n v="2004"/>
    <x v="12"/>
  </r>
  <r>
    <n v="36"/>
    <s v="COLLATERAL"/>
    <x v="3"/>
    <x v="101"/>
    <n v="1450039"/>
    <n v="2004"/>
    <x v="15"/>
  </r>
  <r>
    <n v="37"/>
    <s v="PETER PAN"/>
    <x v="3"/>
    <x v="81"/>
    <n v="1418170"/>
    <n v="2004"/>
    <x v="17"/>
  </r>
  <r>
    <n v="38"/>
    <s v="POLE EXPRESS (LE)"/>
    <x v="3"/>
    <x v="102"/>
    <n v="1369900"/>
    <n v="2004"/>
    <x v="0"/>
  </r>
  <r>
    <n v="39"/>
    <s v="SCOOBY-DOO 2 - LES MONSTRES SE DECHAINENT"/>
    <x v="3"/>
    <x v="79"/>
    <n v="1365404"/>
    <n v="2004"/>
    <x v="9"/>
  </r>
  <r>
    <n v="40"/>
    <s v="LOST IN TRANSLATION"/>
    <x v="3"/>
    <x v="97"/>
    <n v="1336082"/>
    <n v="2004"/>
    <x v="12"/>
  </r>
  <r>
    <n v="41"/>
    <s v="MONDE DE NEMO (LE)"/>
    <x v="3"/>
    <x v="34"/>
    <n v="1291014"/>
    <n v="2004"/>
    <x v="0"/>
  </r>
  <r>
    <n v="42"/>
    <s v="LADYKILLERS"/>
    <x v="3"/>
    <x v="103"/>
    <n v="1246739"/>
    <n v="2004"/>
    <x v="1"/>
  </r>
  <r>
    <n v="43"/>
    <s v="GARFIELD, LE FILM"/>
    <x v="3"/>
    <x v="104"/>
    <n v="1215384"/>
    <n v="2004"/>
    <x v="0"/>
  </r>
  <r>
    <n v="44"/>
    <s v="ARSENE LUPIN"/>
    <x v="17"/>
    <x v="80"/>
    <n v="1178716"/>
    <n v="2004"/>
    <x v="10"/>
  </r>
  <r>
    <n v="45"/>
    <s v="VIPERE AU POING"/>
    <x v="14"/>
    <x v="84"/>
    <n v="1173913"/>
    <n v="2004"/>
    <x v="16"/>
  </r>
  <r>
    <n v="46"/>
    <s v="BIG FISH"/>
    <x v="3"/>
    <x v="100"/>
    <n v="1142856"/>
    <n v="2004"/>
    <x v="10"/>
  </r>
  <r>
    <n v="47"/>
    <s v="TERMINAL (LE)"/>
    <x v="3"/>
    <x v="105"/>
    <n v="1137672"/>
    <n v="2004"/>
    <x v="12"/>
  </r>
  <r>
    <n v="48"/>
    <s v="MORT DANS LA PEAU (LA)"/>
    <x v="3"/>
    <x v="106"/>
    <n v="1137341"/>
    <n v="2004"/>
    <x v="23"/>
  </r>
  <r>
    <n v="49"/>
    <s v="MANOIR HANTE ET LES 999 FANTOMES (LE)"/>
    <x v="3"/>
    <x v="90"/>
    <n v="1081165"/>
    <n v="2004"/>
    <x v="13"/>
  </r>
  <r>
    <n v="50"/>
    <s v="MAUVAISE EDUCATION (LA)"/>
    <x v="18"/>
    <x v="107"/>
    <n v="1066059"/>
    <n v="2004"/>
    <x v="16"/>
  </r>
  <r>
    <n v="51"/>
    <s v="DERNIER TRAPPEUR (LE)"/>
    <x v="19"/>
    <x v="88"/>
    <n v="1035438"/>
    <n v="2004"/>
    <x v="11"/>
  </r>
  <r>
    <n v="1"/>
    <s v="STAR WARS : EPISODE III - LA REVANCHE DES SITHS"/>
    <x v="3"/>
    <x v="108"/>
    <n v="7201421"/>
    <n v="2005"/>
    <x v="6"/>
  </r>
  <r>
    <n v="2"/>
    <s v="HARRY POTTER ET LA COUPE DE FEU"/>
    <x v="13"/>
    <x v="109"/>
    <n v="7036158"/>
    <n v="2005"/>
    <x v="3"/>
  </r>
  <r>
    <n v="3"/>
    <s v="BRICE DE NICE"/>
    <x v="4"/>
    <x v="110"/>
    <n v="4425113"/>
    <n v="2005"/>
    <x v="10"/>
  </r>
  <r>
    <n v="4"/>
    <s v="CHARLIE ET LA CHOCOLATERIE"/>
    <x v="13"/>
    <x v="111"/>
    <n v="4244665"/>
    <n v="2005"/>
    <x v="10"/>
  </r>
  <r>
    <n v="5"/>
    <s v="GUERRE DES MONDES (LA)"/>
    <x v="3"/>
    <x v="112"/>
    <n v="3887768"/>
    <n v="2005"/>
    <x v="6"/>
  </r>
  <r>
    <n v="6"/>
    <s v="MADAGASCAR"/>
    <x v="3"/>
    <x v="113"/>
    <n v="3176072"/>
    <n v="2005"/>
    <x v="0"/>
  </r>
  <r>
    <n v="7"/>
    <s v="MILLION DOLLAR BABY"/>
    <x v="3"/>
    <x v="114"/>
    <n v="3153904"/>
    <n v="2005"/>
    <x v="16"/>
  </r>
  <r>
    <n v="8"/>
    <s v="MR &amp; MRS SMITH"/>
    <x v="3"/>
    <x v="115"/>
    <n v="2956793"/>
    <n v="2005"/>
    <x v="7"/>
  </r>
  <r>
    <n v="9"/>
    <s v="MONDE DE NARNIA (LE) - CHAPITRE 1 - LE LION, LA SORCIERE BLANCHE ET L'ARMOIRE MAGIQUE"/>
    <x v="3"/>
    <x v="116"/>
    <n v="2874240"/>
    <n v="2005"/>
    <x v="17"/>
  </r>
  <r>
    <n v="10"/>
    <s v="POUPEES RUSSES (LES)"/>
    <x v="14"/>
    <x v="117"/>
    <n v="2835515"/>
    <n v="2005"/>
    <x v="12"/>
  </r>
  <r>
    <n v="11"/>
    <s v="KING KONG"/>
    <x v="3"/>
    <x v="118"/>
    <n v="2774766"/>
    <n v="2005"/>
    <x v="3"/>
  </r>
  <r>
    <n v="12"/>
    <s v="IZNOGOUD"/>
    <x v="4"/>
    <x v="119"/>
    <n v="2535444"/>
    <n v="2005"/>
    <x v="1"/>
  </r>
  <r>
    <n v="13"/>
    <s v="PALAIS ROYAL!"/>
    <x v="14"/>
    <x v="120"/>
    <n v="2375513"/>
    <n v="2005"/>
    <x v="1"/>
  </r>
  <r>
    <n v="14"/>
    <s v="WALLACE ET GROMIT LE MYSTERE DU LAPIN-GAROU"/>
    <x v="13"/>
    <x v="121"/>
    <n v="2231299"/>
    <n v="2005"/>
    <x v="0"/>
  </r>
  <r>
    <n v="15"/>
    <s v="4 FANTASTIQUES (LES)"/>
    <x v="3"/>
    <x v="122"/>
    <n v="2215755"/>
    <n v="2005"/>
    <x v="10"/>
  </r>
  <r>
    <n v="16"/>
    <s v="LEGENDE DE ZORRO (LA)"/>
    <x v="3"/>
    <x v="123"/>
    <n v="2145922"/>
    <n v="2005"/>
    <x v="11"/>
  </r>
  <r>
    <n v="17"/>
    <s v="HITCH EXPERT EN SEDUCTION"/>
    <x v="3"/>
    <x v="124"/>
    <n v="2055664"/>
    <n v="2005"/>
    <x v="1"/>
  </r>
  <r>
    <n v="18"/>
    <s v="CHICKEN LITTLE"/>
    <x v="3"/>
    <x v="125"/>
    <n v="2031514"/>
    <n v="2005"/>
    <x v="10"/>
  </r>
  <r>
    <n v="19"/>
    <s v="MARCHE DE L'EMPEREUR (LA)"/>
    <x v="4"/>
    <x v="126"/>
    <n v="1861041"/>
    <n v="2005"/>
    <x v="21"/>
  </r>
  <r>
    <n v="20"/>
    <s v="JOYEUX NOEL"/>
    <x v="20"/>
    <x v="127"/>
    <n v="1859192"/>
    <n v="2005"/>
    <x v="14"/>
  </r>
  <r>
    <n v="21"/>
    <s v="ESPACE DETENTE"/>
    <x v="4"/>
    <x v="128"/>
    <n v="1770764"/>
    <n v="2005"/>
    <x v="1"/>
  </r>
  <r>
    <n v="22"/>
    <s v="AVIATOR"/>
    <x v="3"/>
    <x v="126"/>
    <n v="1676033"/>
    <n v="2005"/>
    <x v="10"/>
  </r>
  <r>
    <n v="23"/>
    <s v="MON BEAU PERE, MES PARENTS ET MOI"/>
    <x v="3"/>
    <x v="129"/>
    <n v="1658570"/>
    <n v="2005"/>
    <x v="1"/>
  </r>
  <r>
    <n v="24"/>
    <s v="RAY"/>
    <x v="3"/>
    <x v="130"/>
    <n v="1589608"/>
    <n v="2005"/>
    <x v="4"/>
  </r>
  <r>
    <n v="25"/>
    <s v="THE ISLAND"/>
    <x v="3"/>
    <x v="131"/>
    <n v="1552663"/>
    <n v="2005"/>
    <x v="6"/>
  </r>
  <r>
    <n v="26"/>
    <s v="BATMAN BEGINS"/>
    <x v="3"/>
    <x v="117"/>
    <n v="1493024"/>
    <n v="2005"/>
    <x v="10"/>
  </r>
  <r>
    <n v="27"/>
    <s v="FRERES GRIMM (LES)"/>
    <x v="13"/>
    <x v="132"/>
    <n v="1486259"/>
    <n v="2005"/>
    <x v="17"/>
  </r>
  <r>
    <n v="28"/>
    <s v="OLIVER TWIST"/>
    <x v="21"/>
    <x v="133"/>
    <n v="1450851"/>
    <n v="2005"/>
    <x v="11"/>
  </r>
  <r>
    <n v="29"/>
    <s v="MATCH POINT"/>
    <x v="13"/>
    <x v="123"/>
    <n v="1449174"/>
    <n v="2005"/>
    <x v="15"/>
  </r>
  <r>
    <n v="30"/>
    <s v="TOUT POUR PLAIRE"/>
    <x v="11"/>
    <x v="124"/>
    <n v="1444421"/>
    <n v="2005"/>
    <x v="1"/>
  </r>
  <r>
    <n v="31"/>
    <s v="KIRIKOU ET LES BETES SAUVAGES"/>
    <x v="4"/>
    <x v="125"/>
    <n v="1371404"/>
    <n v="2005"/>
    <x v="0"/>
  </r>
  <r>
    <n v="32"/>
    <s v="NOCES FUNEBRES DE TIM BURTON (LES)"/>
    <x v="13"/>
    <x v="133"/>
    <n v="1363235"/>
    <n v="2005"/>
    <x v="0"/>
  </r>
  <r>
    <n v="33"/>
    <s v="CHATEAU AMBULANT (LE)"/>
    <x v="3"/>
    <x v="134"/>
    <n v="1311161"/>
    <n v="2005"/>
    <x v="10"/>
  </r>
  <r>
    <n v="34"/>
    <s v="COCCINELLE REVIENT (LA)"/>
    <x v="3"/>
    <x v="135"/>
    <n v="1310693"/>
    <n v="2005"/>
    <x v="10"/>
  </r>
  <r>
    <n v="35"/>
    <s v="KINGDOM OF HEAVEN"/>
    <x v="13"/>
    <x v="136"/>
    <n v="1278878"/>
    <n v="2005"/>
    <x v="14"/>
  </r>
  <r>
    <n v="36"/>
    <s v="CHEVALIERS DU CIEL (LES)"/>
    <x v="4"/>
    <x v="127"/>
    <n v="1278656"/>
    <n v="2005"/>
    <x v="10"/>
  </r>
  <r>
    <n v="37"/>
    <s v="MON PETIT DOIGT M'A DIT"/>
    <x v="4"/>
    <x v="137"/>
    <n v="1264508"/>
    <n v="2005"/>
    <x v="1"/>
  </r>
  <r>
    <n v="38"/>
    <s v="ALEXANDRE"/>
    <x v="22"/>
    <x v="138"/>
    <n v="1246093"/>
    <n v="2005"/>
    <x v="10"/>
  </r>
  <r>
    <n v="39"/>
    <s v="SIN CITY"/>
    <x v="3"/>
    <x v="139"/>
    <n v="1231689"/>
    <n v="2005"/>
    <x v="7"/>
  </r>
  <r>
    <n v="40"/>
    <s v="TRANSPORTEUR 2 (LE)"/>
    <x v="4"/>
    <x v="135"/>
    <n v="1226161"/>
    <n v="2005"/>
    <x v="7"/>
  </r>
  <r>
    <n v="41"/>
    <s v="CONSTANTINE"/>
    <x v="3"/>
    <x v="129"/>
    <n v="1222930"/>
    <n v="2005"/>
    <x v="10"/>
  </r>
  <r>
    <n v="42"/>
    <s v="BOUDU"/>
    <x v="4"/>
    <x v="140"/>
    <n v="1196895"/>
    <n v="2005"/>
    <x v="10"/>
  </r>
  <r>
    <n v="43"/>
    <s v="DERNIER TRAPPEUR (LE)"/>
    <x v="19"/>
    <x v="88"/>
    <n v="1188500"/>
    <n v="2005"/>
    <x v="11"/>
  </r>
  <r>
    <n v="44"/>
    <s v="VAILLANT PIGEON DE COMBAT"/>
    <x v="13"/>
    <x v="141"/>
    <n v="1159947"/>
    <n v="2005"/>
    <x v="0"/>
  </r>
  <r>
    <n v="45"/>
    <s v="ROBOTS"/>
    <x v="3"/>
    <x v="110"/>
    <n v="1103154"/>
    <n v="2005"/>
    <x v="0"/>
  </r>
  <r>
    <n v="46"/>
    <s v="DE BATTRE MON CŒUR S'EST ARRETE"/>
    <x v="4"/>
    <x v="124"/>
    <n v="1013708"/>
    <n v="2005"/>
    <x v="10"/>
  </r>
  <r>
    <n v="1"/>
    <s v="BRONZÉS 3 (LES) - AMIS POUR LA VIE"/>
    <x v="4"/>
    <x v="142"/>
    <n v="10227811"/>
    <n v="2006"/>
    <x v="10"/>
  </r>
  <r>
    <n v="2"/>
    <s v="AGE DE GLACE 2 (L')"/>
    <x v="3"/>
    <x v="143"/>
    <n v="6620564"/>
    <n v="2006"/>
    <x v="10"/>
  </r>
  <r>
    <n v="3"/>
    <s v="PIRATES DES CARAIBES, LE SECRET DU COFFRE MAUDIT"/>
    <x v="3"/>
    <x v="144"/>
    <n v="6508884"/>
    <n v="2006"/>
    <x v="3"/>
  </r>
  <r>
    <n v="4"/>
    <s v="CAMPING"/>
    <x v="4"/>
    <x v="145"/>
    <n v="5471891"/>
    <n v="2006"/>
    <x v="10"/>
  </r>
  <r>
    <n v="5"/>
    <s v="DA VINCI CODE"/>
    <x v="3"/>
    <x v="146"/>
    <n v="4161514"/>
    <n v="2006"/>
    <x v="10"/>
  </r>
  <r>
    <n v="6"/>
    <s v="ARTHUR ET LES MINIMOYS (EX : ARTHUR)"/>
    <x v="4"/>
    <x v="147"/>
    <n v="4119531"/>
    <n v="2006"/>
    <x v="10"/>
  </r>
  <r>
    <n v="7"/>
    <s v="JE VOUS TROUVE TRES BEAU (EX: LA FILLE DE L'EST)"/>
    <x v="4"/>
    <x v="148"/>
    <n v="3508260"/>
    <n v="2006"/>
    <x v="12"/>
  </r>
  <r>
    <n v="8"/>
    <s v="PRETE-MOI TA MAIN (EX : RENT A WIFE)"/>
    <x v="4"/>
    <x v="149"/>
    <n v="3453125"/>
    <n v="2006"/>
    <x v="19"/>
  </r>
  <r>
    <n v="9"/>
    <s v="DOUBLURE (LA)"/>
    <x v="6"/>
    <x v="150"/>
    <n v="3083815"/>
    <n v="2006"/>
    <x v="1"/>
  </r>
  <r>
    <n v="10"/>
    <s v="INDIGÈNES"/>
    <x v="11"/>
    <x v="151"/>
    <n v="3023912"/>
    <n v="2006"/>
    <x v="16"/>
  </r>
  <r>
    <n v="11"/>
    <s v="CASINO ROYALE"/>
    <x v="13"/>
    <x v="152"/>
    <n v="2842076"/>
    <n v="2006"/>
    <x v="10"/>
  </r>
  <r>
    <n v="12"/>
    <s v="X-MEN L'AFFRONTEMENT FINAL"/>
    <x v="3"/>
    <x v="153"/>
    <n v="2806896"/>
    <n v="2006"/>
    <x v="2"/>
  </r>
  <r>
    <n v="13"/>
    <s v="NE LE DIS À PERSONNE"/>
    <x v="4"/>
    <x v="149"/>
    <n v="2728271"/>
    <n v="2006"/>
    <x v="15"/>
  </r>
  <r>
    <n v="14"/>
    <s v="OSS 117 - LE CAIRE, NID D'ESPIONS"/>
    <x v="4"/>
    <x v="154"/>
    <n v="2299400"/>
    <n v="2006"/>
    <x v="22"/>
  </r>
  <r>
    <n v="15"/>
    <s v="VOLVER"/>
    <x v="18"/>
    <x v="155"/>
    <n v="2296256"/>
    <n v="2006"/>
    <x v="16"/>
  </r>
  <r>
    <n v="16"/>
    <s v="MONDE DE NARNIA (LE) - CHAPITRE 1 - LE LION, LA SORCIERE BLANCHE ET L'ARMOIRE MAGIQUE"/>
    <x v="3"/>
    <x v="116"/>
    <n v="2263516"/>
    <n v="2006"/>
    <x v="17"/>
  </r>
  <r>
    <n v="17"/>
    <s v="DIABLE S'HABILLE EN PRADA (LE)"/>
    <x v="3"/>
    <x v="151"/>
    <n v="2158883"/>
    <n v="2006"/>
    <x v="10"/>
  </r>
  <r>
    <n v="18"/>
    <s v="CARS QUATRE ROUES"/>
    <x v="3"/>
    <x v="156"/>
    <n v="2022024"/>
    <n v="2006"/>
    <x v="10"/>
  </r>
  <r>
    <n v="19"/>
    <s v="FAUTEUILS D'ORCHESTRE"/>
    <x v="4"/>
    <x v="157"/>
    <n v="1932474"/>
    <n v="2006"/>
    <x v="12"/>
  </r>
  <r>
    <n v="20"/>
    <s v="MISSION : IMPOSSIBLE 3"/>
    <x v="3"/>
    <x v="158"/>
    <n v="1914356"/>
    <n v="2006"/>
    <x v="7"/>
  </r>
  <r>
    <n v="21"/>
    <s v="BAMBI 2"/>
    <x v="3"/>
    <x v="142"/>
    <n v="1850609"/>
    <n v="2006"/>
    <x v="10"/>
  </r>
  <r>
    <n v="22"/>
    <s v="AZUR ET ASMAR"/>
    <x v="23"/>
    <x v="159"/>
    <n v="1610508"/>
    <n v="2006"/>
    <x v="10"/>
  </r>
  <r>
    <n v="23"/>
    <s v="ERAGON"/>
    <x v="3"/>
    <x v="160"/>
    <n v="1576744"/>
    <n v="2006"/>
    <x v="17"/>
  </r>
  <r>
    <n v="24"/>
    <s v="MIAMI VICE - DEUX FLICS A MIAMI"/>
    <x v="3"/>
    <x v="161"/>
    <n v="1571796"/>
    <n v="2006"/>
    <x v="15"/>
  </r>
  <r>
    <n v="25"/>
    <s v="REBELLES DE LA FORET (LES)"/>
    <x v="3"/>
    <x v="162"/>
    <n v="1567501"/>
    <n v="2006"/>
    <x v="0"/>
  </r>
  <r>
    <n v="26"/>
    <s v="NOS VOISINS LES HOMMES"/>
    <x v="3"/>
    <x v="163"/>
    <n v="1514322"/>
    <n v="2006"/>
    <x v="0"/>
  </r>
  <r>
    <n v="27"/>
    <s v="INFILTRES (LES)"/>
    <x v="3"/>
    <x v="164"/>
    <n v="1476303"/>
    <n v="2006"/>
    <x v="15"/>
  </r>
  <r>
    <n v="28"/>
    <s v="NOS JOURS HEUREUX (EX:CES JOURS HEUREUX)"/>
    <x v="4"/>
    <x v="165"/>
    <n v="1474278"/>
    <n v="2006"/>
    <x v="1"/>
  </r>
  <r>
    <n v="29"/>
    <s v="SUPERMAN RETURNS"/>
    <x v="3"/>
    <x v="166"/>
    <n v="1455483"/>
    <n v="2006"/>
    <x v="1"/>
  </r>
  <r>
    <n v="30"/>
    <s v="ASTÉRIX ET LES VIKINGS"/>
    <x v="4"/>
    <x v="167"/>
    <n v="1368321"/>
    <n v="2006"/>
    <x v="10"/>
  </r>
  <r>
    <n v="31"/>
    <s v="SECRET DE BROKEBACK MOUNTAIN (LE)"/>
    <x v="3"/>
    <x v="168"/>
    <n v="1320757"/>
    <n v="2006"/>
    <x v="16"/>
  </r>
  <r>
    <n v="32"/>
    <s v="LORD OF WAR"/>
    <x v="3"/>
    <x v="169"/>
    <n v="1314258"/>
    <n v="2006"/>
    <x v="16"/>
  </r>
  <r>
    <n v="33"/>
    <s v="GARFIELD 2"/>
    <x v="3"/>
    <x v="170"/>
    <n v="1273033"/>
    <n v="2006"/>
    <x v="0"/>
  </r>
  <r>
    <n v="34"/>
    <s v="JEAN-PHILIPPE"/>
    <x v="4"/>
    <x v="143"/>
    <n v="1218449"/>
    <n v="2006"/>
    <x v="1"/>
  </r>
  <r>
    <n v="35"/>
    <s v="MARIE ANTOINETTE"/>
    <x v="3"/>
    <x v="153"/>
    <n v="1217251"/>
    <n v="2006"/>
    <x v="14"/>
  </r>
  <r>
    <n v="36"/>
    <s v="HORS DE PRIX"/>
    <x v="4"/>
    <x v="147"/>
    <n v="1214041"/>
    <n v="2006"/>
    <x v="1"/>
  </r>
  <r>
    <n v="37"/>
    <s v="INSIDE MAN"/>
    <x v="3"/>
    <x v="167"/>
    <n v="1175442"/>
    <n v="2006"/>
    <x v="15"/>
  </r>
  <r>
    <n v="38"/>
    <s v="MAISON DU BONHEUR (LA)"/>
    <x v="4"/>
    <x v="171"/>
    <n v="1144592"/>
    <n v="2006"/>
    <x v="1"/>
  </r>
  <r>
    <n v="39"/>
    <s v="HAPPY FEET"/>
    <x v="3"/>
    <x v="172"/>
    <n v="1097570"/>
    <n v="2006"/>
    <x v="0"/>
  </r>
  <r>
    <n v="40"/>
    <s v="IVRESSE DU POUVOIR (EX:LA COMÉDIE DU POUVOIR)"/>
    <x v="24"/>
    <x v="173"/>
    <n v="1078401"/>
    <n v="2006"/>
    <x v="16"/>
  </r>
  <r>
    <n v="41"/>
    <s v="SOURIS CITY"/>
    <x v="3"/>
    <x v="164"/>
    <n v="1043666"/>
    <n v="2006"/>
    <x v="0"/>
  </r>
  <r>
    <n v="42"/>
    <s v="MUNICH"/>
    <x v="3"/>
    <x v="174"/>
    <n v="1043520"/>
    <n v="2006"/>
    <x v="15"/>
  </r>
  <r>
    <n v="43"/>
    <s v="COMME T'Y ES BELLE !"/>
    <x v="25"/>
    <x v="175"/>
    <n v="1040639"/>
    <n v="2006"/>
    <x v="10"/>
  </r>
  <r>
    <n v="1"/>
    <s v="RATATOUILLE"/>
    <x v="3"/>
    <x v="176"/>
    <n v="7672786"/>
    <n v="2007"/>
    <x v="0"/>
  </r>
  <r>
    <n v="2"/>
    <s v="SPIDER-MAN 3"/>
    <x v="3"/>
    <x v="177"/>
    <n v="6321621"/>
    <n v="2007"/>
    <x v="2"/>
  </r>
  <r>
    <n v="3"/>
    <s v="HARRY POTTER ET L'ORDRE DU PHENIX"/>
    <x v="13"/>
    <x v="178"/>
    <n v="6213501"/>
    <n v="2007"/>
    <x v="3"/>
  </r>
  <r>
    <n v="4"/>
    <s v="PIRATES DES CARAIBES, JUSQU'AU BOUT DU MONDE"/>
    <x v="3"/>
    <x v="179"/>
    <n v="5640983"/>
    <n v="2007"/>
    <x v="3"/>
  </r>
  <r>
    <n v="5"/>
    <s v="SHREK LE TROISIEME"/>
    <x v="3"/>
    <x v="180"/>
    <n v="5547999"/>
    <n v="2007"/>
    <x v="0"/>
  </r>
  <r>
    <n v="6"/>
    <s v="MOME (LA)"/>
    <x v="21"/>
    <x v="181"/>
    <n v="5224878"/>
    <n v="2007"/>
    <x v="4"/>
  </r>
  <r>
    <n v="7"/>
    <s v="TAXI 4"/>
    <x v="4"/>
    <x v="181"/>
    <n v="4549943"/>
    <n v="2007"/>
    <x v="5"/>
  </r>
  <r>
    <n v="8"/>
    <s v="SIMPSON LE FILM (LES)"/>
    <x v="3"/>
    <x v="182"/>
    <n v="3548245"/>
    <n v="2007"/>
    <x v="0"/>
  </r>
  <r>
    <n v="9"/>
    <s v="ENSEMBLE, C'EST TOUT"/>
    <x v="4"/>
    <x v="183"/>
    <n v="2309738"/>
    <n v="2007"/>
    <x v="10"/>
  </r>
  <r>
    <n v="10"/>
    <s v="A LA CROISEE DES MONDES : LA BOUSSOLE D'OR"/>
    <x v="13"/>
    <x v="184"/>
    <n v="2286993"/>
    <n v="2007"/>
    <x v="10"/>
  </r>
  <r>
    <n v="11"/>
    <s v="NUIT AU MUSEE (LA)"/>
    <x v="3"/>
    <x v="185"/>
    <n v="2270272"/>
    <n v="2007"/>
    <x v="3"/>
  </r>
  <r>
    <n v="12"/>
    <s v="DIE HARD 4 RETOUR EN ENFER"/>
    <x v="3"/>
    <x v="186"/>
    <n v="2269498"/>
    <n v="2007"/>
    <x v="10"/>
  </r>
  <r>
    <n v="13"/>
    <s v="ARTHUR ET LES MINIMOYS (EX : ARTHUR)"/>
    <x v="4"/>
    <x v="147"/>
    <n v="2254530"/>
    <n v="2007"/>
    <x v="10"/>
  </r>
  <r>
    <n v="14"/>
    <s v="IL ETAIT UNE FOIS"/>
    <x v="3"/>
    <x v="187"/>
    <n v="2186407"/>
    <n v="2007"/>
    <x v="1"/>
  </r>
  <r>
    <n v="15"/>
    <s v="TRANSFORMERS"/>
    <x v="3"/>
    <x v="182"/>
    <n v="1976264"/>
    <n v="2007"/>
    <x v="6"/>
  </r>
  <r>
    <n v="16"/>
    <s v="JE SUIS UNE LEGENDE"/>
    <x v="3"/>
    <x v="188"/>
    <n v="1880548"/>
    <n v="2007"/>
    <x v="6"/>
  </r>
  <r>
    <n v="17"/>
    <s v="CŒUR DES HOMMES N°2 (LE)"/>
    <x v="4"/>
    <x v="189"/>
    <n v="1811639"/>
    <n v="2007"/>
    <x v="10"/>
  </r>
  <r>
    <n v="18"/>
    <s v="4 FANTASTIQUES ET LE SURFER D'ARGENT (LES)"/>
    <x v="3"/>
    <x v="190"/>
    <n v="1661110"/>
    <n v="2007"/>
    <x v="10"/>
  </r>
  <r>
    <n v="19"/>
    <s v="UN SECRET"/>
    <x v="24"/>
    <x v="191"/>
    <n v="1654755"/>
    <n v="2007"/>
    <x v="16"/>
  </r>
  <r>
    <n v="20"/>
    <s v="300"/>
    <x v="3"/>
    <x v="183"/>
    <n v="1652832"/>
    <n v="2007"/>
    <x v="10"/>
  </r>
  <r>
    <n v="21"/>
    <s v="OCEAN'S 13"/>
    <x v="3"/>
    <x v="192"/>
    <n v="1642801"/>
    <n v="2007"/>
    <x v="15"/>
  </r>
  <r>
    <n v="22"/>
    <s v="VENGEANCE DANS LA PEAU (LA)"/>
    <x v="13"/>
    <x v="193"/>
    <n v="1541184"/>
    <n v="2007"/>
    <x v="23"/>
  </r>
  <r>
    <n v="23"/>
    <s v="VIE DES AUTRES (LA)"/>
    <x v="7"/>
    <x v="194"/>
    <n v="1538818"/>
    <n v="2007"/>
    <x v="16"/>
  </r>
  <r>
    <n v="24"/>
    <s v="ROIS DE LA GLISSE (LES)"/>
    <x v="3"/>
    <x v="189"/>
    <n v="1512602"/>
    <n v="2007"/>
    <x v="0"/>
  </r>
  <r>
    <n v="25"/>
    <s v="RENARD ET L'ENFANT (LE)"/>
    <x v="4"/>
    <x v="195"/>
    <n v="1487173"/>
    <n v="2007"/>
    <x v="11"/>
  </r>
  <r>
    <n v="26"/>
    <s v="UN JOUR SUR TERRE"/>
    <x v="13"/>
    <x v="196"/>
    <n v="1402310"/>
    <n v="2007"/>
    <x v="21"/>
  </r>
  <r>
    <n v="27"/>
    <s v="DIALOGUE AVEC MON JARDINIER"/>
    <x v="4"/>
    <x v="197"/>
    <n v="1364036"/>
    <n v="2007"/>
    <x v="10"/>
  </r>
  <r>
    <n v="28"/>
    <s v="PRIX À PAYER (LE)"/>
    <x v="4"/>
    <x v="198"/>
    <n v="1344982"/>
    <n v="2007"/>
    <x v="1"/>
  </r>
  <r>
    <n v="29"/>
    <s v="BLOOD DIAMOND"/>
    <x v="3"/>
    <x v="194"/>
    <n v="1313870"/>
    <n v="2007"/>
    <x v="10"/>
  </r>
  <r>
    <n v="30"/>
    <s v="PERSÉPOLIS"/>
    <x v="4"/>
    <x v="199"/>
    <n v="1237077"/>
    <n v="2007"/>
    <x v="0"/>
  </r>
  <r>
    <n v="31"/>
    <s v="99 FRANCS"/>
    <x v="4"/>
    <x v="200"/>
    <n v="1230655"/>
    <n v="2007"/>
    <x v="10"/>
  </r>
  <r>
    <n v="32"/>
    <s v="MOLIÈRE"/>
    <x v="4"/>
    <x v="194"/>
    <n v="1219493"/>
    <n v="2007"/>
    <x v="1"/>
  </r>
  <r>
    <n v="33"/>
    <s v="ERAGON"/>
    <x v="3"/>
    <x v="160"/>
    <n v="1205874"/>
    <n v="2007"/>
    <x v="10"/>
  </r>
  <r>
    <n v="34"/>
    <s v="AMERICAN GANGSTER"/>
    <x v="3"/>
    <x v="201"/>
    <n v="1169200"/>
    <n v="2007"/>
    <x v="10"/>
  </r>
  <r>
    <n v="35"/>
    <s v="ROCKY BALBOA"/>
    <x v="3"/>
    <x v="202"/>
    <n v="1150188"/>
    <n v="2007"/>
    <x v="16"/>
  </r>
  <r>
    <n v="36"/>
    <s v="ZODIAC"/>
    <x v="3"/>
    <x v="203"/>
    <n v="1129018"/>
    <n v="2007"/>
    <x v="15"/>
  </r>
  <r>
    <n v="37"/>
    <s v="FAILLE (LA)"/>
    <x v="3"/>
    <x v="204"/>
    <n v="1115540"/>
    <n v="2007"/>
    <x v="10"/>
  </r>
  <r>
    <n v="38"/>
    <s v="GHOST RIDER"/>
    <x v="3"/>
    <x v="205"/>
    <n v="1067667"/>
    <n v="2007"/>
    <x v="3"/>
  </r>
  <r>
    <n v="39"/>
    <s v="VACANCES DE MR BEAN (LES)"/>
    <x v="13"/>
    <x v="206"/>
    <n v="1063952"/>
    <n v="2007"/>
    <x v="1"/>
  </r>
  <r>
    <n v="40"/>
    <s v="SECRET DE TARABITHIA (LE)"/>
    <x v="3"/>
    <x v="207"/>
    <n v="1049287"/>
    <n v="2007"/>
    <x v="16"/>
  </r>
  <r>
    <n v="1"/>
    <s v="BIENVENUE CHEZ LES CH'TIS"/>
    <x v="4"/>
    <x v="208"/>
    <n v="20438510"/>
    <n v="2008"/>
    <x v="10"/>
  </r>
  <r>
    <n v="2"/>
    <s v="ASTÉRIX AUX JEUX OLYMPIQUES"/>
    <x v="26"/>
    <x v="209"/>
    <n v="6806837"/>
    <n v="2008"/>
    <x v="10"/>
  </r>
  <r>
    <n v="3"/>
    <s v="MADAGASCAR 2 : LA GRANDE EVASION"/>
    <x v="3"/>
    <x v="210"/>
    <n v="4349551"/>
    <n v="2008"/>
    <x v="0"/>
  </r>
  <r>
    <n v="4"/>
    <s v="INDIANA JONES ET LE ROYAUME DU CRANE DE CRISTAL"/>
    <x v="3"/>
    <x v="211"/>
    <n v="4214497"/>
    <n v="2008"/>
    <x v="11"/>
  </r>
  <r>
    <n v="5"/>
    <s v="QUANTUM OF SOLACE"/>
    <x v="13"/>
    <x v="212"/>
    <n v="3703207"/>
    <n v="2008"/>
    <x v="23"/>
  </r>
  <r>
    <n v="6"/>
    <s v="KUNG FU PANDA"/>
    <x v="3"/>
    <x v="213"/>
    <n v="3274344"/>
    <n v="2008"/>
    <x v="0"/>
  </r>
  <r>
    <n v="7"/>
    <s v="WALL-E"/>
    <x v="3"/>
    <x v="214"/>
    <n v="3169760"/>
    <n v="2008"/>
    <x v="0"/>
  </r>
  <r>
    <n v="8"/>
    <s v="HANCOCK"/>
    <x v="3"/>
    <x v="213"/>
    <n v="3071387"/>
    <n v="2008"/>
    <x v="3"/>
  </r>
  <r>
    <n v="9"/>
    <s v="MONDE DE NARNIA (LE ) - CHAPITRE 2 - LE PRINCE CASPIAN"/>
    <x v="3"/>
    <x v="215"/>
    <n v="3045873"/>
    <n v="2008"/>
    <x v="17"/>
  </r>
  <r>
    <n v="10"/>
    <s v="THE DARK KNIGHT LE CHEVALIER NOIR"/>
    <x v="3"/>
    <x v="216"/>
    <n v="3004289"/>
    <n v="2008"/>
    <x v="2"/>
  </r>
  <r>
    <n v="11"/>
    <s v="DISCO"/>
    <x v="4"/>
    <x v="217"/>
    <n v="2349457"/>
    <n v="2008"/>
    <x v="10"/>
  </r>
  <r>
    <n v="12"/>
    <s v="MESRINE : L'INSTINCT DE MORT"/>
    <x v="27"/>
    <x v="218"/>
    <n v="2262376"/>
    <n v="2008"/>
    <x v="4"/>
  </r>
  <r>
    <n v="13"/>
    <s v="ENFIN VEUVE"/>
    <x v="4"/>
    <x v="219"/>
    <n v="2248161"/>
    <n v="2008"/>
    <x v="10"/>
  </r>
  <r>
    <n v="14"/>
    <s v="IRON MAN"/>
    <x v="3"/>
    <x v="220"/>
    <n v="2040487"/>
    <n v="2008"/>
    <x v="2"/>
  </r>
  <r>
    <n v="15"/>
    <s v="SEX AND THE CITY LE FILM"/>
    <x v="3"/>
    <x v="221"/>
    <n v="1990295"/>
    <n v="2008"/>
    <x v="19"/>
  </r>
  <r>
    <n v="16"/>
    <s v="BENJAMIN GATES ET LE LIVRE DES SECRETS"/>
    <x v="3"/>
    <x v="222"/>
    <n v="1948278"/>
    <n v="2008"/>
    <x v="10"/>
  </r>
  <r>
    <n v="17"/>
    <s v="HIGH SCHOOL MUSICAL 3 : NOS ANNEES LYCEE"/>
    <x v="3"/>
    <x v="218"/>
    <n v="1878728"/>
    <n v="2008"/>
    <x v="18"/>
  </r>
  <r>
    <n v="18"/>
    <s v="VICKY CRISTINA BARCELONA"/>
    <x v="18"/>
    <x v="223"/>
    <n v="1875759"/>
    <n v="2008"/>
    <x v="12"/>
  </r>
  <r>
    <n v="19"/>
    <s v="PARIS"/>
    <x v="4"/>
    <x v="224"/>
    <n v="1745858"/>
    <n v="2008"/>
    <x v="12"/>
  </r>
  <r>
    <n v="20"/>
    <s v="HORTON"/>
    <x v="3"/>
    <x v="217"/>
    <n v="1677939"/>
    <n v="2008"/>
    <x v="0"/>
  </r>
  <r>
    <n v="21"/>
    <s v="ENTRE LES MURS"/>
    <x v="4"/>
    <x v="225"/>
    <n v="1581407"/>
    <n v="2008"/>
    <x v="10"/>
  </r>
  <r>
    <n v="22"/>
    <s v="MAMMA MIA ! LE FILM"/>
    <x v="13"/>
    <x v="226"/>
    <n v="1567871"/>
    <n v="2008"/>
    <x v="18"/>
  </r>
  <r>
    <n v="23"/>
    <s v="MOMIE : LA TOMBE DE L'EMPEREUR DRAGON (LA )"/>
    <x v="3"/>
    <x v="227"/>
    <n v="1556624"/>
    <n v="2008"/>
    <x v="3"/>
  </r>
  <r>
    <n v="24"/>
    <s v="MESRINE : L'ENNEMI PUBLIC N°1"/>
    <x v="4"/>
    <x v="228"/>
    <n v="1501437"/>
    <n v="2008"/>
    <x v="4"/>
  </r>
  <r>
    <n v="25"/>
    <s v="INTO THE WILD"/>
    <x v="3"/>
    <x v="229"/>
    <n v="1416826"/>
    <n v="2008"/>
    <x v="4"/>
  </r>
  <r>
    <n v="26"/>
    <s v="ECHANGE (L')"/>
    <x v="3"/>
    <x v="230"/>
    <n v="1368115"/>
    <n v="2008"/>
    <x v="10"/>
  </r>
  <r>
    <n v="27"/>
    <s v="TRANSPORTEUR 3 (LE)"/>
    <x v="4"/>
    <x v="231"/>
    <n v="1350462"/>
    <n v="2008"/>
    <x v="7"/>
  </r>
  <r>
    <n v="28"/>
    <s v="FAUBOURG 36"/>
    <x v="28"/>
    <x v="225"/>
    <n v="1323826"/>
    <n v="2008"/>
    <x v="10"/>
  </r>
  <r>
    <n v="29"/>
    <s v="PHENOMENES"/>
    <x v="3"/>
    <x v="232"/>
    <n v="1300264"/>
    <n v="2008"/>
    <x v="24"/>
  </r>
  <r>
    <n v="30"/>
    <s v="CHIMPANZES DE L'ESPACE (LES)"/>
    <x v="3"/>
    <x v="218"/>
    <n v="1245144"/>
    <n v="2008"/>
    <x v="10"/>
  </r>
  <r>
    <n v="31"/>
    <s v="VOYAGE AU CENTRE DE LA TERRE 3D"/>
    <x v="3"/>
    <x v="233"/>
    <n v="1211704"/>
    <n v="2008"/>
    <x v="11"/>
  </r>
  <r>
    <n v="32"/>
    <s v="PREMIER JOUR DU RESTE DE TA VIE (LE)"/>
    <x v="4"/>
    <x v="234"/>
    <n v="1200679"/>
    <n v="2008"/>
    <x v="12"/>
  </r>
  <r>
    <n v="33"/>
    <s v="CRIME EST NOTRE AFFAIRE (LE)"/>
    <x v="4"/>
    <x v="235"/>
    <n v="1180809"/>
    <n v="2008"/>
    <x v="10"/>
  </r>
  <r>
    <n v="34"/>
    <s v="JUMPER"/>
    <x v="3"/>
    <x v="224"/>
    <n v="1152898"/>
    <n v="2008"/>
    <x v="6"/>
  </r>
  <r>
    <n v="35"/>
    <s v="LARGO WINCH"/>
    <x v="4"/>
    <x v="236"/>
    <n v="1117630"/>
    <n v="2008"/>
    <x v="7"/>
  </r>
  <r>
    <n v="36"/>
    <s v="CASH"/>
    <x v="4"/>
    <x v="237"/>
    <n v="1107013"/>
    <n v="2008"/>
    <x v="10"/>
  </r>
  <r>
    <n v="37"/>
    <s v="DEUX JOURS À TUER"/>
    <x v="4"/>
    <x v="220"/>
    <n v="1088583"/>
    <n v="2008"/>
    <x v="10"/>
  </r>
  <r>
    <n v="38"/>
    <s v="WANTED : CHOISIS TON DESTIN"/>
    <x v="3"/>
    <x v="233"/>
    <n v="1085652"/>
    <n v="2008"/>
    <x v="7"/>
  </r>
  <r>
    <n v="39"/>
    <s v="AGATHE CLÉRY"/>
    <x v="4"/>
    <x v="210"/>
    <n v="1085445"/>
    <n v="2008"/>
    <x v="10"/>
  </r>
  <r>
    <n v="40"/>
    <s v="BURN AFTER READING"/>
    <x v="3"/>
    <x v="238"/>
    <n v="1063386"/>
    <n v="2008"/>
    <x v="10"/>
  </r>
  <r>
    <n v="41"/>
    <s v="JACKPOT"/>
    <x v="3"/>
    <x v="239"/>
    <n v="1049173"/>
    <n v="2008"/>
    <x v="19"/>
  </r>
  <r>
    <n v="42"/>
    <s v="SWEENEY TODD LE DIABOLIQUE BARBIER DE FLEET STREET"/>
    <x v="3"/>
    <x v="240"/>
    <n v="1045614"/>
    <n v="2008"/>
    <x v="18"/>
  </r>
  <r>
    <n v="43"/>
    <s v="JE SUIS UNE LEGENDE"/>
    <x v="3"/>
    <x v="188"/>
    <n v="1030743"/>
    <n v="2008"/>
    <x v="6"/>
  </r>
  <r>
    <n v="44"/>
    <s v="INCROYABLE HULK (L')"/>
    <x v="3"/>
    <x v="234"/>
    <n v="1028315"/>
    <n v="2008"/>
    <x v="10"/>
  </r>
  <r>
    <n v="45"/>
    <s v="TAKEN"/>
    <x v="4"/>
    <x v="208"/>
    <n v="1021862"/>
    <n v="2008"/>
    <x v="15"/>
  </r>
  <r>
    <n v="46"/>
    <s v="JOUR OU LA TERRE S'ARRETA (LE)"/>
    <x v="3"/>
    <x v="238"/>
    <n v="1000867"/>
    <n v="2008"/>
    <x v="6"/>
  </r>
  <r>
    <n v="1"/>
    <s v="AGE DE GLACE 3 LE TEMPS DES DINOSAURES (L')"/>
    <x v="3"/>
    <x v="241"/>
    <n v="7831762"/>
    <n v="2009"/>
    <x v="10"/>
  </r>
  <r>
    <n v="2"/>
    <s v="AVATAR"/>
    <x v="3"/>
    <x v="242"/>
    <n v="6295545"/>
    <n v="2009"/>
    <x v="10"/>
  </r>
  <r>
    <n v="3"/>
    <s v="HARRY POTTER ET LE PRINCE DE SANG-MELE"/>
    <x v="13"/>
    <x v="243"/>
    <n v="6088244"/>
    <n v="2009"/>
    <x v="10"/>
  </r>
  <r>
    <n v="4"/>
    <s v="PETIT NICOLAS (LE)"/>
    <x v="11"/>
    <x v="244"/>
    <n v="5535387"/>
    <n v="2009"/>
    <x v="1"/>
  </r>
  <r>
    <n v="5"/>
    <s v="2012"/>
    <x v="3"/>
    <x v="245"/>
    <n v="4579371"/>
    <n v="2009"/>
    <x v="10"/>
  </r>
  <r>
    <n v="6"/>
    <s v="LA-HAUT"/>
    <x v="3"/>
    <x v="246"/>
    <n v="4406371"/>
    <n v="2009"/>
    <x v="0"/>
  </r>
  <r>
    <n v="7"/>
    <s v="TWILIGHT - CHAPITRE 2 : TENTATION"/>
    <x v="3"/>
    <x v="247"/>
    <n v="4122503"/>
    <n v="2009"/>
    <x v="3"/>
  </r>
  <r>
    <n v="8"/>
    <s v="LOL (LAUGHING OUT LOUD)"/>
    <x v="4"/>
    <x v="248"/>
    <n v="3654452"/>
    <n v="2009"/>
    <x v="1"/>
  </r>
  <r>
    <n v="9"/>
    <s v="ARTHUR ET LA VENGEANCE DE MALTAZARD"/>
    <x v="4"/>
    <x v="249"/>
    <n v="3534777"/>
    <n v="2009"/>
    <x v="10"/>
  </r>
  <r>
    <n v="10"/>
    <s v="GRAN TORINO"/>
    <x v="3"/>
    <x v="250"/>
    <n v="3444642"/>
    <n v="2009"/>
    <x v="10"/>
  </r>
  <r>
    <n v="11"/>
    <s v="COCO"/>
    <x v="4"/>
    <x v="251"/>
    <n v="2929310"/>
    <n v="2009"/>
    <x v="10"/>
  </r>
  <r>
    <n v="12"/>
    <s v="VOLT, STAR MALGRE LUI"/>
    <x v="3"/>
    <x v="248"/>
    <n v="2875667"/>
    <n v="2009"/>
    <x v="0"/>
  </r>
  <r>
    <n v="13"/>
    <s v="INGLOURIOUS BASTERDS"/>
    <x v="3"/>
    <x v="252"/>
    <n v="2833953"/>
    <n v="2009"/>
    <x v="10"/>
  </r>
  <r>
    <n v="14"/>
    <s v="TWILIGHT - CHAPITRE 1 : FASCINATION"/>
    <x v="3"/>
    <x v="253"/>
    <n v="2793895"/>
    <n v="2009"/>
    <x v="3"/>
  </r>
  <r>
    <n v="15"/>
    <s v="SLUMDOG MILLIONAIRE"/>
    <x v="13"/>
    <x v="254"/>
    <n v="2698865"/>
    <n v="2009"/>
    <x v="16"/>
  </r>
  <r>
    <n v="16"/>
    <s v="ETRANGE HISTOIRE DE BENJAMIN BUTTON (L')"/>
    <x v="3"/>
    <x v="248"/>
    <n v="2606097"/>
    <n v="2009"/>
    <x v="10"/>
  </r>
  <r>
    <n v="17"/>
    <s v="NEUILLY SA MERE !"/>
    <x v="4"/>
    <x v="255"/>
    <n v="2536282"/>
    <n v="2009"/>
    <x v="1"/>
  </r>
  <r>
    <n v="18"/>
    <s v="OSS 117 RIO NE RÉPOND PLUS"/>
    <x v="4"/>
    <x v="256"/>
    <n v="2520540"/>
    <n v="2009"/>
    <x v="22"/>
  </r>
  <r>
    <n v="19"/>
    <s v="TRANSFORMERS 2 LA REVANCHE"/>
    <x v="3"/>
    <x v="257"/>
    <n v="2265369"/>
    <n v="2009"/>
    <x v="6"/>
  </r>
  <r>
    <n v="20"/>
    <s v="ANGES &amp; DEMONS"/>
    <x v="3"/>
    <x v="258"/>
    <n v="2038296"/>
    <n v="2009"/>
    <x v="10"/>
  </r>
  <r>
    <n v="21"/>
    <s v="VERY BAD TRIP"/>
    <x v="3"/>
    <x v="257"/>
    <n v="2003642"/>
    <n v="2009"/>
    <x v="1"/>
  </r>
  <r>
    <n v="22"/>
    <s v="SAFARI"/>
    <x v="4"/>
    <x v="259"/>
    <n v="1961157"/>
    <n v="2009"/>
    <x v="1"/>
  </r>
  <r>
    <n v="23"/>
    <s v="X-MEN ORIGINS WOLVERINE"/>
    <x v="3"/>
    <x v="260"/>
    <n v="1956635"/>
    <n v="2009"/>
    <x v="2"/>
  </r>
  <r>
    <n v="24"/>
    <s v="LUCKY LUKE"/>
    <x v="4"/>
    <x v="261"/>
    <n v="1875194"/>
    <n v="2009"/>
    <x v="1"/>
  </r>
  <r>
    <n v="25"/>
    <s v="DE L'AUTRE COTE DU LIT"/>
    <x v="4"/>
    <x v="253"/>
    <n v="1806170"/>
    <n v="2009"/>
    <x v="10"/>
  </r>
  <r>
    <n v="26"/>
    <s v="FAST &amp; FURIOUS 4"/>
    <x v="3"/>
    <x v="262"/>
    <n v="1783154"/>
    <n v="2009"/>
    <x v="10"/>
  </r>
  <r>
    <n v="27"/>
    <s v="PREMIÈRE ÉTOILE (LA)"/>
    <x v="4"/>
    <x v="263"/>
    <n v="1648890"/>
    <n v="2009"/>
    <x v="1"/>
  </r>
  <r>
    <n v="28"/>
    <s v="CODE A CHANGÉ (LE)"/>
    <x v="4"/>
    <x v="264"/>
    <n v="1629959"/>
    <n v="2009"/>
    <x v="10"/>
  </r>
  <r>
    <n v="29"/>
    <s v="NUIT AU MUSEE 2"/>
    <x v="3"/>
    <x v="265"/>
    <n v="1626551"/>
    <n v="2009"/>
    <x v="3"/>
  </r>
  <r>
    <n v="30"/>
    <s v="CONCERT (LE)"/>
    <x v="29"/>
    <x v="266"/>
    <n v="1614466"/>
    <n v="2009"/>
    <x v="10"/>
  </r>
  <r>
    <n v="31"/>
    <s v="PUBLIC ENEMIES"/>
    <x v="3"/>
    <x v="267"/>
    <n v="1567631"/>
    <n v="2009"/>
    <x v="15"/>
  </r>
  <r>
    <n v="32"/>
    <s v="TERMINATOR RENAISSANCE"/>
    <x v="3"/>
    <x v="268"/>
    <n v="1554276"/>
    <n v="2009"/>
    <x v="6"/>
  </r>
  <r>
    <n v="33"/>
    <s v="MICHAEL JACKSON'S THIS IS IT"/>
    <x v="3"/>
    <x v="269"/>
    <n v="1549870"/>
    <n v="2009"/>
    <x v="21"/>
  </r>
  <r>
    <n v="34"/>
    <s v="PREDICTIONS"/>
    <x v="30"/>
    <x v="259"/>
    <n v="1401779"/>
    <n v="2009"/>
    <x v="6"/>
  </r>
  <r>
    <n v="35"/>
    <s v="MISSION-G"/>
    <x v="3"/>
    <x v="270"/>
    <n v="1372136"/>
    <n v="2009"/>
    <x v="0"/>
  </r>
  <r>
    <n v="36"/>
    <s v="DROLE DE NOEL DE SCROOGE (LE)"/>
    <x v="3"/>
    <x v="271"/>
    <n v="1276432"/>
    <n v="2009"/>
    <x v="10"/>
  </r>
  <r>
    <n v="37"/>
    <s v="MONSTRES CONTRE ALIENS"/>
    <x v="3"/>
    <x v="259"/>
    <n v="1264741"/>
    <n v="2009"/>
    <x v="0"/>
  </r>
  <r>
    <n v="38"/>
    <s v="MICMACS À TIRE-LARIGOT"/>
    <x v="4"/>
    <x v="269"/>
    <n v="1258734"/>
    <n v="2009"/>
    <x v="1"/>
  </r>
  <r>
    <n v="39"/>
    <s v="INCOGNITO"/>
    <x v="11"/>
    <x v="260"/>
    <n v="1238699"/>
    <n v="2009"/>
    <x v="10"/>
  </r>
  <r>
    <n v="40"/>
    <s v="WELCOME"/>
    <x v="4"/>
    <x v="272"/>
    <n v="1223257"/>
    <n v="2009"/>
    <x v="16"/>
  </r>
  <r>
    <n v="41"/>
    <s v="MILLENIUM"/>
    <x v="31"/>
    <x v="258"/>
    <n v="1222646"/>
    <n v="2009"/>
    <x v="15"/>
  </r>
  <r>
    <n v="42"/>
    <s v="UN PROPHÈTE"/>
    <x v="6"/>
    <x v="273"/>
    <n v="1220577"/>
    <n v="2009"/>
    <x v="16"/>
  </r>
  <r>
    <n v="43"/>
    <s v="NOCES REBELLES (LES)"/>
    <x v="3"/>
    <x v="274"/>
    <n v="1140854"/>
    <n v="2009"/>
    <x v="16"/>
  </r>
  <r>
    <n v="44"/>
    <s v="DESTINATION FINALE 4"/>
    <x v="3"/>
    <x v="273"/>
    <n v="1109533"/>
    <n v="2009"/>
    <x v="10"/>
  </r>
  <r>
    <n v="45"/>
    <s v="DISTRICT 9"/>
    <x v="3"/>
    <x v="275"/>
    <n v="1108653"/>
    <n v="2009"/>
    <x v="10"/>
  </r>
  <r>
    <n v="46"/>
    <s v="SEPT VIES"/>
    <x v="3"/>
    <x v="254"/>
    <n v="1107737"/>
    <n v="2009"/>
    <x v="16"/>
  </r>
  <r>
    <n v="47"/>
    <s v="BANLIEUE 13 - ULTIMATUM"/>
    <x v="4"/>
    <x v="264"/>
    <n v="1101554"/>
    <n v="2009"/>
    <x v="10"/>
  </r>
  <r>
    <n v="48"/>
    <s v="PARANORMAL ACTIVITY"/>
    <x v="3"/>
    <x v="249"/>
    <n v="1050292"/>
    <n v="2009"/>
    <x v="13"/>
  </r>
  <r>
    <n v="49"/>
    <s v="COCO AVANT CHANEL"/>
    <x v="4"/>
    <x v="276"/>
    <n v="1040905"/>
    <n v="2009"/>
    <x v="10"/>
  </r>
  <r>
    <n v="50"/>
    <s v="17 ANS ENCORE"/>
    <x v="3"/>
    <x v="276"/>
    <n v="1009916"/>
    <n v="2009"/>
    <x v="10"/>
  </r>
  <r>
    <n v="1"/>
    <s v="AVATAR"/>
    <x v="3"/>
    <x v="242"/>
    <n v="8467300"/>
    <n v="2010"/>
    <x v="10"/>
  </r>
  <r>
    <n v="2"/>
    <s v="HARRY POTTER ET LES RELIQUES DE LA MORT (1ÈRE PARTIE)"/>
    <x v="13"/>
    <x v="277"/>
    <n v="5514526"/>
    <n v="2010"/>
    <x v="10"/>
  </r>
  <r>
    <n v="3"/>
    <s v="PETITS MOUCHOIRS (LES)"/>
    <x v="4"/>
    <x v="278"/>
    <n v="5327202"/>
    <n v="2010"/>
    <x v="12"/>
  </r>
  <r>
    <n v="4"/>
    <s v="INCEPTION"/>
    <x v="13"/>
    <x v="279"/>
    <n v="4939235"/>
    <n v="2010"/>
    <x v="10"/>
  </r>
  <r>
    <n v="5"/>
    <s v="SHREK 4, IL ÉTAIT UNE FIN"/>
    <x v="3"/>
    <x v="280"/>
    <n v="4625139"/>
    <n v="2010"/>
    <x v="0"/>
  </r>
  <r>
    <n v="6"/>
    <s v="ALICE AU PAYS DES MERVEILLES"/>
    <x v="3"/>
    <x v="281"/>
    <n v="4432143"/>
    <n v="2010"/>
    <x v="10"/>
  </r>
  <r>
    <n v="7"/>
    <s v="TOY STORY 3"/>
    <x v="3"/>
    <x v="282"/>
    <n v="4259327"/>
    <n v="2010"/>
    <x v="0"/>
  </r>
  <r>
    <n v="8"/>
    <s v="CAMPING 2"/>
    <x v="4"/>
    <x v="283"/>
    <n v="3979101"/>
    <n v="2010"/>
    <x v="10"/>
  </r>
  <r>
    <n v="9"/>
    <s v="TWILIGHT - CHAPITRE 3 : HESITATION"/>
    <x v="3"/>
    <x v="284"/>
    <n v="3936112"/>
    <n v="2010"/>
    <x v="3"/>
  </r>
  <r>
    <n v="10"/>
    <s v="ARNACOEUR (L')"/>
    <x v="4"/>
    <x v="285"/>
    <n v="3779109"/>
    <n v="2010"/>
    <x v="10"/>
  </r>
  <r>
    <n v="11"/>
    <s v="PRINCESSE ET LA GRENOUILLE (LA)"/>
    <x v="3"/>
    <x v="286"/>
    <n v="3662761"/>
    <n v="2010"/>
    <x v="0"/>
  </r>
  <r>
    <n v="12"/>
    <s v="RAIPONCE"/>
    <x v="3"/>
    <x v="287"/>
    <n v="3174172"/>
    <n v="2010"/>
    <x v="0"/>
  </r>
  <r>
    <n v="13"/>
    <s v="INVICTUS"/>
    <x v="3"/>
    <x v="288"/>
    <n v="3167854"/>
    <n v="2010"/>
    <x v="10"/>
  </r>
  <r>
    <n v="14"/>
    <s v="DES HOMMES ET DES DIEUX"/>
    <x v="4"/>
    <x v="289"/>
    <n v="3142886"/>
    <n v="2010"/>
    <x v="10"/>
  </r>
  <r>
    <n v="15"/>
    <s v="SHUTTER ISLAND"/>
    <x v="3"/>
    <x v="290"/>
    <n v="3112216"/>
    <n v="2010"/>
    <x v="15"/>
  </r>
  <r>
    <n v="16"/>
    <s v="ARTHUR 3 ET LA GUERRE DES DEUX MONDES"/>
    <x v="4"/>
    <x v="291"/>
    <n v="3099514"/>
    <n v="2010"/>
    <x v="10"/>
  </r>
  <r>
    <n v="17"/>
    <s v="MOI, MOCHE ET MECHANT"/>
    <x v="3"/>
    <x v="292"/>
    <n v="3009552"/>
    <n v="2010"/>
    <x v="0"/>
  </r>
  <r>
    <n v="18"/>
    <s v="RAFLE (LA)"/>
    <x v="32"/>
    <x v="293"/>
    <n v="2884565"/>
    <n v="2010"/>
    <x v="14"/>
  </r>
  <r>
    <n v="19"/>
    <s v="OCÉANS"/>
    <x v="4"/>
    <x v="286"/>
    <n v="2856092"/>
    <n v="2010"/>
    <x v="21"/>
  </r>
  <r>
    <n v="20"/>
    <s v="IRON MAN 2"/>
    <x v="3"/>
    <x v="294"/>
    <n v="2578356"/>
    <n v="2010"/>
    <x v="10"/>
  </r>
  <r>
    <n v="21"/>
    <s v="ROBIN DES BOIS"/>
    <x v="13"/>
    <x v="295"/>
    <n v="2386545"/>
    <n v="2010"/>
    <x v="11"/>
  </r>
  <r>
    <n v="22"/>
    <s v="MONDE DE NARNIA - CHAPITRE 3 - L'ODYSSEE DU PASSEUR D'AURORE (LE)"/>
    <x v="3"/>
    <x v="296"/>
    <n v="2325572"/>
    <n v="2010"/>
    <x v="17"/>
  </r>
  <r>
    <n v="23"/>
    <s v="DRAGONS"/>
    <x v="3"/>
    <x v="297"/>
    <n v="2318670"/>
    <n v="2010"/>
    <x v="10"/>
  </r>
  <r>
    <n v="24"/>
    <s v="POTICHE"/>
    <x v="11"/>
    <x v="298"/>
    <n v="2249397"/>
    <n v="2010"/>
    <x v="1"/>
  </r>
  <r>
    <n v="25"/>
    <s v="SHERLOCK HOLMES"/>
    <x v="13"/>
    <x v="299"/>
    <n v="2151617"/>
    <n v="2010"/>
    <x v="11"/>
  </r>
  <r>
    <n v="26"/>
    <s v="PRINCE OF PERSIA : LES SABLES DU TEMPS"/>
    <x v="3"/>
    <x v="300"/>
    <n v="2112509"/>
    <n v="2010"/>
    <x v="3"/>
  </r>
  <r>
    <n v="27"/>
    <s v="CHOC DES TITANS (LE)"/>
    <x v="13"/>
    <x v="301"/>
    <n v="1874282"/>
    <n v="2010"/>
    <x v="10"/>
  </r>
  <r>
    <n v="28"/>
    <s v="NIGHT AND DAY"/>
    <x v="3"/>
    <x v="302"/>
    <n v="1763619"/>
    <n v="2010"/>
    <x v="7"/>
  </r>
  <r>
    <n v="29"/>
    <s v="APPRENTI SORCIER (L')"/>
    <x v="3"/>
    <x v="303"/>
    <n v="1656693"/>
    <n v="2010"/>
    <x v="10"/>
  </r>
  <r>
    <n v="30"/>
    <s v="EXPENDABLES : UNITE SPECIALE"/>
    <x v="3"/>
    <x v="304"/>
    <n v="1650593"/>
    <n v="2010"/>
    <x v="10"/>
  </r>
  <r>
    <n v="31"/>
    <s v="AVENTURES EXTRAORDINAIRES D'ADELE BLANC-SEC (LES)"/>
    <x v="4"/>
    <x v="305"/>
    <n v="1628596"/>
    <n v="2010"/>
    <x v="10"/>
  </r>
  <r>
    <n v="32"/>
    <s v="SALT"/>
    <x v="3"/>
    <x v="306"/>
    <n v="1472402"/>
    <n v="2010"/>
    <x v="1"/>
  </r>
  <r>
    <n v="33"/>
    <s v="MAC (LE)"/>
    <x v="4"/>
    <x v="307"/>
    <n v="1455054"/>
    <n v="2010"/>
    <x v="1"/>
  </r>
  <r>
    <n v="34"/>
    <s v="THE SOCIAL NETWORK"/>
    <x v="3"/>
    <x v="291"/>
    <n v="1444687"/>
    <n v="2010"/>
    <x v="4"/>
  </r>
  <r>
    <n v="35"/>
    <s v="TOUT CE QUI BRILLE"/>
    <x v="4"/>
    <x v="281"/>
    <n v="1417302"/>
    <n v="2010"/>
    <x v="1"/>
  </r>
  <r>
    <n v="36"/>
    <s v="VOYAGE EXTRAORDINAIRE DE SAMY (LE)"/>
    <x v="33"/>
    <x v="303"/>
    <n v="1309333"/>
    <n v="2010"/>
    <x v="0"/>
  </r>
  <r>
    <n v="37"/>
    <s v="SEX AND THE CITY 2"/>
    <x v="3"/>
    <x v="308"/>
    <n v="1309156"/>
    <n v="2010"/>
    <x v="19"/>
  </r>
  <r>
    <n v="38"/>
    <s v="THE KARATE KID"/>
    <x v="3"/>
    <x v="304"/>
    <n v="1283114"/>
    <n v="2010"/>
    <x v="12"/>
  </r>
  <r>
    <n v="39"/>
    <s v="TETE EN FRICHE (LA)"/>
    <x v="4"/>
    <x v="308"/>
    <n v="1271129"/>
    <n v="2010"/>
    <x v="12"/>
  </r>
  <r>
    <n v="40"/>
    <s v="PERCY JACKSON LE VOLEUR DE FOUDRE"/>
    <x v="3"/>
    <x v="309"/>
    <n v="1231464"/>
    <n v="2010"/>
    <x v="17"/>
  </r>
  <r>
    <n v="41"/>
    <s v="FATAL"/>
    <x v="34"/>
    <x v="310"/>
    <n v="1208484"/>
    <n v="2010"/>
    <x v="10"/>
  </r>
  <r>
    <n v="42"/>
    <s v="GAINSBOURG (VIE HEROÏQUE)"/>
    <x v="4"/>
    <x v="311"/>
    <n v="1197548"/>
    <n v="2010"/>
    <x v="10"/>
  </r>
  <r>
    <n v="43"/>
    <s v="VALENTINE'S DAY"/>
    <x v="3"/>
    <x v="307"/>
    <n v="1189525"/>
    <n v="2010"/>
    <x v="19"/>
  </r>
  <r>
    <n v="44"/>
    <s v="AGENCE TOUS RISQUES (L')"/>
    <x v="3"/>
    <x v="310"/>
    <n v="1188538"/>
    <n v="2010"/>
    <x v="10"/>
  </r>
  <r>
    <n v="45"/>
    <s v="DERNIER MAITRE DE L'AIR (LE)"/>
    <x v="3"/>
    <x v="302"/>
    <n v="1184257"/>
    <n v="2010"/>
    <x v="10"/>
  </r>
  <r>
    <n v="46"/>
    <s v="HOMME QUI VOULAIT VIVRE SA VIE (L')"/>
    <x v="4"/>
    <x v="312"/>
    <n v="1179019"/>
    <n v="2010"/>
    <x v="10"/>
  </r>
  <r>
    <n v="47"/>
    <s v="IMMORTEL (L')"/>
    <x v="4"/>
    <x v="281"/>
    <n v="1130208"/>
    <n v="2010"/>
    <x v="10"/>
  </r>
  <r>
    <n v="48"/>
    <s v="AMOUR C'EST MIEUX A DEUX (L') (EX L'HOMME QUI MURMURAIT A L'OREILLE DES FEMMES)"/>
    <x v="4"/>
    <x v="313"/>
    <n v="1118481"/>
    <n v="2010"/>
    <x v="10"/>
  </r>
  <r>
    <n v="49"/>
    <s v="ITALIEN (L')"/>
    <x v="4"/>
    <x v="282"/>
    <n v="1109693"/>
    <n v="2010"/>
    <x v="10"/>
  </r>
  <r>
    <n v="50"/>
    <s v="THE TOWN"/>
    <x v="3"/>
    <x v="314"/>
    <n v="1078652"/>
    <n v="2010"/>
    <x v="15"/>
  </r>
  <r>
    <n v="51"/>
    <s v="THE GHOST WRITER"/>
    <x v="35"/>
    <x v="315"/>
    <n v="1048697"/>
    <n v="2010"/>
    <x v="15"/>
  </r>
  <r>
    <n v="1"/>
    <s v="INTOUCHABLES"/>
    <x v="4"/>
    <x v="316"/>
    <n v="16672833"/>
    <n v="2011"/>
    <x v="10"/>
  </r>
  <r>
    <n v="2"/>
    <s v="RIEN A DECLARER"/>
    <x v="11"/>
    <x v="317"/>
    <n v="8102335"/>
    <n v="2011"/>
    <x v="1"/>
  </r>
  <r>
    <n v="3"/>
    <s v="HARRY POTTER ET LES RELIQUES DE LA MORT (2E PARTIE)"/>
    <x v="13"/>
    <x v="318"/>
    <n v="6519839"/>
    <n v="2011"/>
    <x v="10"/>
  </r>
  <r>
    <n v="4"/>
    <s v="AVENTURES DE TINTIN : LE SECRET DE LA LICORNE (LES)"/>
    <x v="3"/>
    <x v="319"/>
    <n v="5368867"/>
    <n v="2011"/>
    <x v="10"/>
  </r>
  <r>
    <n v="5"/>
    <s v="PIRATES DES CARAIBES : LA FONTAINE DE JOUVENCE"/>
    <x v="36"/>
    <x v="320"/>
    <n v="4668413"/>
    <n v="2011"/>
    <x v="3"/>
  </r>
  <r>
    <n v="6"/>
    <s v="TWILIGHT - CHAPITRE 4 : REVELATION 1ÈRE PARTIE"/>
    <x v="3"/>
    <x v="321"/>
    <n v="3612738"/>
    <n v="2011"/>
    <x v="3"/>
  </r>
  <r>
    <n v="7"/>
    <s v="CHAT POTTE (LE)"/>
    <x v="3"/>
    <x v="322"/>
    <n v="3431097"/>
    <n v="2011"/>
    <x v="10"/>
  </r>
  <r>
    <n v="8"/>
    <s v="PLANETE DES SINGES : LES ORIGINES (LA)"/>
    <x v="3"/>
    <x v="323"/>
    <n v="3261329"/>
    <n v="2011"/>
    <x v="6"/>
  </r>
  <r>
    <n v="9"/>
    <s v="DISCOURS D'UN ROI (LE)"/>
    <x v="13"/>
    <x v="317"/>
    <n v="3028578"/>
    <n v="2011"/>
    <x v="10"/>
  </r>
  <r>
    <n v="10"/>
    <s v="CARS 2"/>
    <x v="3"/>
    <x v="324"/>
    <n v="2909835"/>
    <n v="2011"/>
    <x v="10"/>
  </r>
  <r>
    <n v="11"/>
    <s v="SCHTROUMPFS (LES)"/>
    <x v="3"/>
    <x v="325"/>
    <n v="2812856"/>
    <n v="2011"/>
    <x v="0"/>
  </r>
  <r>
    <n v="12"/>
    <s v="KUNG FU PANDA 2"/>
    <x v="3"/>
    <x v="326"/>
    <n v="2698008"/>
    <n v="2011"/>
    <x v="10"/>
  </r>
  <r>
    <n v="13"/>
    <s v="BLACK SWAN"/>
    <x v="3"/>
    <x v="327"/>
    <n v="2651092"/>
    <n v="2011"/>
    <x v="10"/>
  </r>
  <r>
    <n v="14"/>
    <s v="TRANSFORMERS 3 : LA FACE CACHEE DE LA LUNE"/>
    <x v="3"/>
    <x v="328"/>
    <n v="2623554"/>
    <n v="2011"/>
    <x v="6"/>
  </r>
  <r>
    <n v="15"/>
    <s v="FAST &amp; FURIOUS 5"/>
    <x v="3"/>
    <x v="329"/>
    <n v="2520047"/>
    <n v="2011"/>
    <x v="10"/>
  </r>
  <r>
    <n v="16"/>
    <s v="VERY BAD TRIP 2"/>
    <x v="3"/>
    <x v="330"/>
    <n v="2505709"/>
    <n v="2011"/>
    <x v="1"/>
  </r>
  <r>
    <n v="17"/>
    <s v="RIO"/>
    <x v="3"/>
    <x v="331"/>
    <n v="2442881"/>
    <n v="2011"/>
    <x v="0"/>
  </r>
  <r>
    <n v="18"/>
    <s v="POLISSE"/>
    <x v="4"/>
    <x v="332"/>
    <n v="2323038"/>
    <n v="2011"/>
    <x v="15"/>
  </r>
  <r>
    <n v="19"/>
    <s v="FEMMES DU 6EME ETAGE (LES)"/>
    <x v="4"/>
    <x v="333"/>
    <n v="2278645"/>
    <n v="2011"/>
    <x v="10"/>
  </r>
  <r>
    <n v="20"/>
    <s v="X-MEN : LE COMMENCEMENT"/>
    <x v="3"/>
    <x v="334"/>
    <n v="2103132"/>
    <n v="2011"/>
    <x v="2"/>
  </r>
  <r>
    <n v="21"/>
    <s v="AU-DELA"/>
    <x v="3"/>
    <x v="335"/>
    <n v="1933044"/>
    <n v="2011"/>
    <x v="10"/>
  </r>
  <r>
    <n v="22"/>
    <s v="HOLLYWOO"/>
    <x v="4"/>
    <x v="336"/>
    <n v="1879144"/>
    <n v="2011"/>
    <x v="10"/>
  </r>
  <r>
    <n v="23"/>
    <s v="CASE DEPART"/>
    <x v="4"/>
    <x v="337"/>
    <n v="1771310"/>
    <n v="2011"/>
    <x v="10"/>
  </r>
  <r>
    <n v="24"/>
    <s v="MISSION : IMPOSSIBLE PROTOCOLE FANTOME"/>
    <x v="3"/>
    <x v="338"/>
    <n v="1747775"/>
    <n v="2011"/>
    <x v="7"/>
  </r>
  <r>
    <n v="25"/>
    <s v="UN MONSTRE A PARIS"/>
    <x v="4"/>
    <x v="339"/>
    <n v="1739232"/>
    <n v="2011"/>
    <x v="0"/>
  </r>
  <r>
    <n v="26"/>
    <s v="MINUIT A PARIS"/>
    <x v="18"/>
    <x v="340"/>
    <n v="1734167"/>
    <n v="2011"/>
    <x v="1"/>
  </r>
  <r>
    <n v="27"/>
    <s v="THOR"/>
    <x v="3"/>
    <x v="341"/>
    <n v="1726057"/>
    <n v="2011"/>
    <x v="2"/>
  </r>
  <r>
    <n v="28"/>
    <s v="THE ARTIST"/>
    <x v="4"/>
    <x v="339"/>
    <n v="1578021"/>
    <n v="2011"/>
    <x v="18"/>
  </r>
  <r>
    <n v="29"/>
    <s v="NOUVELLE GUERRE DES BOUTONS (LA)"/>
    <x v="4"/>
    <x v="342"/>
    <n v="1543213"/>
    <n v="2011"/>
    <x v="1"/>
  </r>
  <r>
    <n v="30"/>
    <s v="DRIVE"/>
    <x v="3"/>
    <x v="343"/>
    <n v="1541339"/>
    <n v="2011"/>
    <x v="10"/>
  </r>
  <r>
    <n v="31"/>
    <s v="TUCHE (LES)"/>
    <x v="4"/>
    <x v="344"/>
    <n v="1532865"/>
    <n v="2011"/>
    <x v="1"/>
  </r>
  <r>
    <n v="32"/>
    <s v="SUPER 8"/>
    <x v="3"/>
    <x v="325"/>
    <n v="1532544"/>
    <n v="2011"/>
    <x v="6"/>
  </r>
  <r>
    <n v="33"/>
    <s v="ELEVE DUCOBU (L')"/>
    <x v="4"/>
    <x v="345"/>
    <n v="1489782"/>
    <n v="2011"/>
    <x v="10"/>
  </r>
  <r>
    <n v="34"/>
    <s v="GUERRE DES BOUTONS (LA)"/>
    <x v="4"/>
    <x v="346"/>
    <n v="1484494"/>
    <n v="2011"/>
    <x v="10"/>
  </r>
  <r>
    <n v="35"/>
    <s v="BIENVENUE A BORD"/>
    <x v="4"/>
    <x v="343"/>
    <n v="1429530"/>
    <n v="2011"/>
    <x v="10"/>
  </r>
  <r>
    <n v="36"/>
    <s v="TRUE GRIT"/>
    <x v="3"/>
    <x v="347"/>
    <n v="1406227"/>
    <n v="2011"/>
    <x v="25"/>
  </r>
  <r>
    <n v="37"/>
    <s v="FILLE DU PUISATIER (LA)"/>
    <x v="4"/>
    <x v="348"/>
    <n v="1400903"/>
    <n v="2011"/>
    <x v="10"/>
  </r>
  <r>
    <n v="38"/>
    <s v="ALVIN ET LES CHIPMUNKS 3"/>
    <x v="3"/>
    <x v="349"/>
    <n v="1371768"/>
    <n v="2011"/>
    <x v="10"/>
  </r>
  <r>
    <n v="39"/>
    <s v="LARGO WINCH 2"/>
    <x v="37"/>
    <x v="333"/>
    <n v="1342836"/>
    <n v="2011"/>
    <x v="10"/>
  </r>
  <r>
    <n v="40"/>
    <s v="TITEUF, LE FILM"/>
    <x v="12"/>
    <x v="350"/>
    <n v="1267593"/>
    <n v="2011"/>
    <x v="0"/>
  </r>
  <r>
    <n v="41"/>
    <s v="RANGO"/>
    <x v="3"/>
    <x v="351"/>
    <n v="1266311"/>
    <n v="2011"/>
    <x v="0"/>
  </r>
  <r>
    <n v="42"/>
    <s v="FILS A JO (LE)"/>
    <x v="4"/>
    <x v="352"/>
    <n v="1200942"/>
    <n v="2011"/>
    <x v="10"/>
  </r>
  <r>
    <n v="43"/>
    <s v="TRON L'HERITAGE"/>
    <x v="3"/>
    <x v="327"/>
    <n v="1190883"/>
    <n v="2011"/>
    <x v="6"/>
  </r>
  <r>
    <n v="44"/>
    <s v="LYONNAIS (LES)"/>
    <x v="4"/>
    <x v="322"/>
    <n v="1093950"/>
    <n v="2011"/>
    <x v="10"/>
  </r>
  <r>
    <n v="45"/>
    <s v="REAL STEEL"/>
    <x v="3"/>
    <x v="332"/>
    <n v="1081043"/>
    <n v="2011"/>
    <x v="6"/>
  </r>
  <r>
    <n v="46"/>
    <s v="CAPTAIN AMERICA - FIRST AVENGER"/>
    <x v="3"/>
    <x v="353"/>
    <n v="1071108"/>
    <n v="2011"/>
    <x v="10"/>
  </r>
  <r>
    <n v="47"/>
    <s v="SCREAM 4"/>
    <x v="3"/>
    <x v="331"/>
    <n v="1068889"/>
    <n v="2011"/>
    <x v="13"/>
  </r>
  <r>
    <n v="48"/>
    <s v="TIME OUT"/>
    <x v="3"/>
    <x v="354"/>
    <n v="1045885"/>
    <n v="2011"/>
    <x v="6"/>
  </r>
  <r>
    <n v="49"/>
    <s v="CHANCE DE MA VIE (LA)"/>
    <x v="11"/>
    <x v="355"/>
    <n v="1038592"/>
    <n v="2011"/>
    <x v="10"/>
  </r>
  <r>
    <n v="50"/>
    <s v="ANIMAUX &amp; CIE"/>
    <x v="7"/>
    <x v="327"/>
    <n v="1033542"/>
    <n v="2011"/>
    <x v="10"/>
  </r>
  <r>
    <n v="51"/>
    <s v="MA PART DU GATEAU"/>
    <x v="4"/>
    <x v="356"/>
    <n v="1026465"/>
    <n v="2011"/>
    <x v="10"/>
  </r>
  <r>
    <n v="52"/>
    <s v="SANS IDENTITE"/>
    <x v="38"/>
    <x v="357"/>
    <n v="1001308"/>
    <n v="2011"/>
    <x v="15"/>
  </r>
  <r>
    <n v="53"/>
    <s v="DERNIER DES TEMPLIERS (LE)"/>
    <x v="3"/>
    <x v="352"/>
    <n v="1000730"/>
    <n v="2011"/>
    <x v="10"/>
  </r>
  <r>
    <n v="1"/>
    <s v="SKYFALL"/>
    <x v="13"/>
    <x v="358"/>
    <n v="6809201"/>
    <n v="2012"/>
    <x v="23"/>
  </r>
  <r>
    <n v="2"/>
    <s v="AGE DE GLACE 4 : LA DERIVE DES CONTINENTS (LA)"/>
    <x v="3"/>
    <x v="359"/>
    <n v="6635367"/>
    <n v="2012"/>
    <x v="10"/>
  </r>
  <r>
    <n v="3"/>
    <s v="SUR LA PISTE DU MARSUPILAMI"/>
    <x v="4"/>
    <x v="360"/>
    <n v="5298214"/>
    <n v="2012"/>
    <x v="1"/>
  </r>
  <r>
    <n v="4"/>
    <s v="TWILIGHT - CHAPITRE 5 : REVELATION (2E PARTIE)"/>
    <x v="3"/>
    <x v="361"/>
    <n v="4429780"/>
    <n v="2012"/>
    <x v="3"/>
  </r>
  <r>
    <n v="5"/>
    <s v="AVENGERS"/>
    <x v="3"/>
    <x v="362"/>
    <n v="4413528"/>
    <n v="2012"/>
    <x v="10"/>
  </r>
  <r>
    <n v="6"/>
    <s v="THE DARK KNIGHT RISES"/>
    <x v="13"/>
    <x v="363"/>
    <n v="4410644"/>
    <n v="2012"/>
    <x v="2"/>
  </r>
  <r>
    <n v="7"/>
    <s v="VERITE SI JE MENS 3 (LA)"/>
    <x v="4"/>
    <x v="364"/>
    <n v="4111213"/>
    <n v="2012"/>
    <x v="1"/>
  </r>
  <r>
    <n v="8"/>
    <s v="ASTÉRIX ET OBÉLIX : AU SERVICE DE SA MAJESTE"/>
    <x v="39"/>
    <x v="365"/>
    <n v="3788194"/>
    <n v="2012"/>
    <x v="10"/>
  </r>
  <r>
    <n v="9"/>
    <s v="MADAGASCAR 3 : BONS BAISERS D'EUROPE"/>
    <x v="3"/>
    <x v="366"/>
    <n v="3410251"/>
    <n v="2012"/>
    <x v="10"/>
  </r>
  <r>
    <n v="10"/>
    <s v="HOBBIT : UN VOYAGE INATTENDU (LE)"/>
    <x v="5"/>
    <x v="367"/>
    <n v="3354874"/>
    <n v="2012"/>
    <x v="10"/>
  </r>
  <r>
    <n v="11"/>
    <s v="PRÉNOM (LE)"/>
    <x v="4"/>
    <x v="362"/>
    <n v="3337091"/>
    <n v="2012"/>
    <x v="1"/>
  </r>
  <r>
    <n v="12"/>
    <s v="REBELLE"/>
    <x v="3"/>
    <x v="368"/>
    <n v="3161238"/>
    <n v="2012"/>
    <x v="0"/>
  </r>
  <r>
    <n v="13"/>
    <s v="TAKEN 2"/>
    <x v="4"/>
    <x v="369"/>
    <n v="2905166"/>
    <n v="2012"/>
    <x v="15"/>
  </r>
  <r>
    <n v="14"/>
    <s v="INTOUCHABLES"/>
    <x v="4"/>
    <x v="316"/>
    <n v="2827043"/>
    <n v="2012"/>
    <x v="10"/>
  </r>
  <r>
    <n v="15"/>
    <s v="SEIGNEURS (LES)"/>
    <x v="4"/>
    <x v="370"/>
    <n v="2730554"/>
    <n v="2012"/>
    <x v="1"/>
  </r>
  <r>
    <n v="16"/>
    <s v="THE AMAZING SPIDER-MAN"/>
    <x v="3"/>
    <x v="371"/>
    <n v="2543141"/>
    <n v="2012"/>
    <x v="2"/>
  </r>
  <r>
    <n v="17"/>
    <s v="SHERLOCK HOLMES : JEU D'OMBRES"/>
    <x v="13"/>
    <x v="372"/>
    <n v="2387738"/>
    <n v="2012"/>
    <x v="11"/>
  </r>
  <r>
    <n v="18"/>
    <s v="CINQ LEGENDES (LES)"/>
    <x v="3"/>
    <x v="373"/>
    <n v="2278252"/>
    <n v="2012"/>
    <x v="10"/>
  </r>
  <r>
    <n v="19"/>
    <s v="INFIDÈLES (LES)"/>
    <x v="4"/>
    <x v="374"/>
    <n v="2259752"/>
    <n v="2012"/>
    <x v="10"/>
  </r>
  <r>
    <n v="20"/>
    <s v="MEN IN BLACK 3"/>
    <x v="3"/>
    <x v="375"/>
    <n v="2121353"/>
    <n v="2012"/>
    <x v="10"/>
  </r>
  <r>
    <n v="21"/>
    <s v="BLANCHE-NEIGE ET LE CHASSEUR"/>
    <x v="3"/>
    <x v="376"/>
    <n v="1976449"/>
    <n v="2012"/>
    <x v="10"/>
  </r>
  <r>
    <n v="22"/>
    <s v="EXPENDABLES 2 : UNITE SPECIALE"/>
    <x v="3"/>
    <x v="377"/>
    <n v="1961556"/>
    <n v="2012"/>
    <x v="10"/>
  </r>
  <r>
    <n v="23"/>
    <s v="DARK SHADOWS"/>
    <x v="13"/>
    <x v="378"/>
    <n v="1951178"/>
    <n v="2012"/>
    <x v="10"/>
  </r>
  <r>
    <n v="24"/>
    <s v="DE ROUILLE ET D'OS"/>
    <x v="40"/>
    <x v="379"/>
    <n v="1906307"/>
    <n v="2012"/>
    <x v="10"/>
  </r>
  <r>
    <n v="25"/>
    <s v="PROJET X"/>
    <x v="3"/>
    <x v="380"/>
    <n v="1845454"/>
    <n v="2012"/>
    <x v="1"/>
  </r>
  <r>
    <n v="26"/>
    <s v="PROMETHEUS"/>
    <x v="3"/>
    <x v="381"/>
    <n v="1836615"/>
    <n v="2012"/>
    <x v="6"/>
  </r>
  <r>
    <n v="27"/>
    <s v="STARS 80"/>
    <x v="4"/>
    <x v="382"/>
    <n v="1834024"/>
    <n v="2012"/>
    <x v="1"/>
  </r>
  <r>
    <n v="28"/>
    <s v="UN BONHEUR N'ARRIVE JAMAIS SEUL"/>
    <x v="4"/>
    <x v="359"/>
    <n v="1828827"/>
    <n v="2012"/>
    <x v="1"/>
  </r>
  <r>
    <n v="29"/>
    <s v="CLOCLO"/>
    <x v="40"/>
    <x v="380"/>
    <n v="1761084"/>
    <n v="2012"/>
    <x v="10"/>
  </r>
  <r>
    <n v="30"/>
    <s v="HUNGER GAMES"/>
    <x v="3"/>
    <x v="383"/>
    <n v="1730099"/>
    <n v="2012"/>
    <x v="10"/>
  </r>
  <r>
    <n v="31"/>
    <s v="THE ARTIST"/>
    <x v="4"/>
    <x v="339"/>
    <n v="1578896"/>
    <n v="2012"/>
    <x v="18"/>
  </r>
  <r>
    <n v="32"/>
    <s v="AMERICAN PIE 4"/>
    <x v="3"/>
    <x v="384"/>
    <n v="1516198"/>
    <n v="2012"/>
    <x v="10"/>
  </r>
  <r>
    <n v="33"/>
    <s v="J. EDGAR"/>
    <x v="3"/>
    <x v="385"/>
    <n v="1448178"/>
    <n v="2012"/>
    <x v="10"/>
  </r>
  <r>
    <n v="34"/>
    <s v="MINCE ALORS !"/>
    <x v="4"/>
    <x v="386"/>
    <n v="1445744"/>
    <n v="2012"/>
    <x v="10"/>
  </r>
  <r>
    <n v="35"/>
    <s v="ZARAFA"/>
    <x v="4"/>
    <x v="387"/>
    <n v="1441142"/>
    <n v="2012"/>
    <x v="0"/>
  </r>
  <r>
    <n v="36"/>
    <s v="CLOCHETTE ET LE SECRET DES FEES"/>
    <x v="3"/>
    <x v="388"/>
    <n v="1438569"/>
    <n v="2012"/>
    <x v="10"/>
  </r>
  <r>
    <n v="37"/>
    <s v="TED"/>
    <x v="3"/>
    <x v="388"/>
    <n v="1377414"/>
    <n v="2012"/>
    <x v="0"/>
  </r>
  <r>
    <n v="38"/>
    <s v="VOYAGE AU CENTRE DE LA TERRE 2 : L'ILE MYSTERIEUSE"/>
    <x v="3"/>
    <x v="389"/>
    <n v="1320696"/>
    <n v="2012"/>
    <x v="11"/>
  </r>
  <r>
    <n v="39"/>
    <s v="TOTAL RECALL : MEMOIRES PROGRAMMEES"/>
    <x v="3"/>
    <x v="390"/>
    <n v="1276672"/>
    <n v="2012"/>
    <x v="6"/>
  </r>
  <r>
    <n v="40"/>
    <s v="UN PLAN PARFAIT"/>
    <x v="40"/>
    <x v="391"/>
    <n v="1224814"/>
    <n v="2012"/>
    <x v="1"/>
  </r>
  <r>
    <n v="41"/>
    <s v="MONDES DE RALPH (LES)"/>
    <x v="3"/>
    <x v="392"/>
    <n v="1199597"/>
    <n v="2012"/>
    <x v="10"/>
  </r>
  <r>
    <n v="42"/>
    <s v="DANS LA MAISON"/>
    <x v="4"/>
    <x v="388"/>
    <n v="1184275"/>
    <n v="2012"/>
    <x v="10"/>
  </r>
  <r>
    <n v="43"/>
    <s v="DE L'AUTRE COTE DU PERIPH"/>
    <x v="4"/>
    <x v="393"/>
    <n v="1181416"/>
    <n v="2012"/>
    <x v="10"/>
  </r>
  <r>
    <n v="44"/>
    <s v="ARGO"/>
    <x v="3"/>
    <x v="394"/>
    <n v="1154807"/>
    <n v="2012"/>
    <x v="10"/>
  </r>
  <r>
    <n v="45"/>
    <s v="TITANIC"/>
    <x v="3"/>
    <x v="395"/>
    <n v="1138807"/>
    <n v="2012"/>
    <x v="14"/>
  </r>
  <r>
    <n v="46"/>
    <s v="SEXY DANCE 4 : MIAMI HEAT"/>
    <x v="3"/>
    <x v="396"/>
    <n v="1133681"/>
    <n v="2012"/>
    <x v="18"/>
  </r>
  <r>
    <n v="47"/>
    <s v="MILLENIUM : LES HOMMES QUI N'AIMAIENT PAS LES FEMMES"/>
    <x v="3"/>
    <x v="397"/>
    <n v="1077675"/>
    <n v="2012"/>
    <x v="10"/>
  </r>
  <r>
    <n v="48"/>
    <s v="ALVIN ET LES CHIPMUNKS 3"/>
    <x v="3"/>
    <x v="349"/>
    <n v="1070591"/>
    <n v="2012"/>
    <x v="10"/>
  </r>
  <r>
    <n v="49"/>
    <s v="BATTLESHIP"/>
    <x v="3"/>
    <x v="398"/>
    <n v="1058888"/>
    <n v="2012"/>
    <x v="10"/>
  </r>
  <r>
    <n v="50"/>
    <s v="VACANCES DE DUCOBU (LES)"/>
    <x v="4"/>
    <x v="362"/>
    <n v="1055784"/>
    <n v="2012"/>
    <x v="1"/>
  </r>
  <r>
    <n v="51"/>
    <s v="KAIRA (LES)"/>
    <x v="4"/>
    <x v="399"/>
    <n v="1020647"/>
    <n v="2012"/>
    <x v="10"/>
  </r>
  <r>
    <n v="52"/>
    <s v="CHRONICLE"/>
    <x v="3"/>
    <x v="400"/>
    <n v="1019368"/>
    <n v="2012"/>
    <x v="10"/>
  </r>
  <r>
    <n v="53"/>
    <s v="POPULAIRE"/>
    <x v="40"/>
    <x v="373"/>
    <n v="1009578"/>
    <n v="2012"/>
    <x v="1"/>
  </r>
  <r>
    <n v="1"/>
    <s v="INTOUCHABLES"/>
    <x v="4"/>
    <x v="316"/>
    <n v="16672833"/>
    <n v="2011"/>
    <x v="10"/>
  </r>
  <r>
    <n v="2"/>
    <s v="RIEN A DECLARER"/>
    <x v="11"/>
    <x v="317"/>
    <n v="8102335"/>
    <n v="2011"/>
    <x v="1"/>
  </r>
  <r>
    <n v="3"/>
    <s v="HARRY POTTER ET LES RELIQUES DE LA MORT (2E PARTIE)"/>
    <x v="13"/>
    <x v="318"/>
    <n v="6519839"/>
    <n v="2011"/>
    <x v="10"/>
  </r>
  <r>
    <n v="4"/>
    <s v="AVENTURES DE TINTIN : LE SECRET DE LA LICORNE (LES)"/>
    <x v="3"/>
    <x v="319"/>
    <n v="5368867"/>
    <n v="2011"/>
    <x v="10"/>
  </r>
  <r>
    <n v="5"/>
    <s v="PIRATES DES CARAIBES : LA FONTAINE DE JOUVENCE"/>
    <x v="36"/>
    <x v="320"/>
    <n v="4668413"/>
    <n v="2011"/>
    <x v="3"/>
  </r>
  <r>
    <n v="6"/>
    <s v="TWILIGHT - CHAPITRE 4 : REVELATION 1ÈRE PARTIE"/>
    <x v="3"/>
    <x v="321"/>
    <n v="3612738"/>
    <n v="2011"/>
    <x v="3"/>
  </r>
  <r>
    <n v="7"/>
    <s v="CHAT POTTE (LE)"/>
    <x v="3"/>
    <x v="322"/>
    <n v="3431097"/>
    <n v="2011"/>
    <x v="10"/>
  </r>
  <r>
    <n v="8"/>
    <s v="PLANETE DES SINGES : LES ORIGINES (LA)"/>
    <x v="3"/>
    <x v="323"/>
    <n v="3261329"/>
    <n v="2011"/>
    <x v="6"/>
  </r>
  <r>
    <n v="9"/>
    <s v="DISCOURS D'UN ROI (LE)"/>
    <x v="13"/>
    <x v="317"/>
    <n v="3028578"/>
    <n v="2011"/>
    <x v="10"/>
  </r>
  <r>
    <n v="10"/>
    <s v="CARS 2"/>
    <x v="3"/>
    <x v="324"/>
    <n v="2909835"/>
    <n v="2011"/>
    <x v="10"/>
  </r>
  <r>
    <n v="11"/>
    <s v="SCHTROUMPFS (LES)"/>
    <x v="3"/>
    <x v="325"/>
    <n v="2812856"/>
    <n v="2011"/>
    <x v="0"/>
  </r>
  <r>
    <n v="12"/>
    <s v="KUNG FU PANDA 2"/>
    <x v="3"/>
    <x v="326"/>
    <n v="2698008"/>
    <n v="2011"/>
    <x v="10"/>
  </r>
  <r>
    <n v="13"/>
    <s v="BLACK SWAN"/>
    <x v="3"/>
    <x v="327"/>
    <n v="2651092"/>
    <n v="2011"/>
    <x v="10"/>
  </r>
  <r>
    <n v="14"/>
    <s v="TRANSFORMERS 3 : LA FACE CACHEE DE LA LUNE"/>
    <x v="3"/>
    <x v="328"/>
    <n v="2623554"/>
    <n v="2011"/>
    <x v="6"/>
  </r>
  <r>
    <n v="15"/>
    <s v="FAST &amp; FURIOUS 5"/>
    <x v="3"/>
    <x v="329"/>
    <n v="2520047"/>
    <n v="2011"/>
    <x v="10"/>
  </r>
  <r>
    <n v="16"/>
    <s v="VERY BAD TRIP 2"/>
    <x v="3"/>
    <x v="330"/>
    <n v="2505709"/>
    <n v="2011"/>
    <x v="1"/>
  </r>
  <r>
    <n v="17"/>
    <s v="RIO"/>
    <x v="3"/>
    <x v="331"/>
    <n v="2442881"/>
    <n v="2011"/>
    <x v="0"/>
  </r>
  <r>
    <n v="18"/>
    <s v="POLISSE"/>
    <x v="4"/>
    <x v="332"/>
    <n v="2323038"/>
    <n v="2011"/>
    <x v="15"/>
  </r>
  <r>
    <n v="19"/>
    <s v="FEMMES DU 6EME ETAGE (LES)"/>
    <x v="4"/>
    <x v="333"/>
    <n v="2278645"/>
    <n v="2011"/>
    <x v="10"/>
  </r>
  <r>
    <n v="20"/>
    <s v="X-MEN : LE COMMENCEMENT"/>
    <x v="3"/>
    <x v="334"/>
    <n v="2103132"/>
    <n v="2011"/>
    <x v="2"/>
  </r>
  <r>
    <n v="21"/>
    <s v="AU-DELA"/>
    <x v="3"/>
    <x v="335"/>
    <n v="1933044"/>
    <n v="2011"/>
    <x v="10"/>
  </r>
  <r>
    <n v="22"/>
    <s v="HOLLYWOO"/>
    <x v="4"/>
    <x v="336"/>
    <n v="1879144"/>
    <n v="2011"/>
    <x v="10"/>
  </r>
  <r>
    <n v="23"/>
    <s v="CASE DEPART"/>
    <x v="4"/>
    <x v="337"/>
    <n v="1771310"/>
    <n v="2011"/>
    <x v="10"/>
  </r>
  <r>
    <n v="24"/>
    <s v="MISSION : IMPOSSIBLE PROTOCOLE FANTOME"/>
    <x v="3"/>
    <x v="338"/>
    <n v="1747775"/>
    <n v="2011"/>
    <x v="10"/>
  </r>
  <r>
    <n v="25"/>
    <s v="UN MONSTRE A PARIS"/>
    <x v="4"/>
    <x v="339"/>
    <n v="1739232"/>
    <n v="2011"/>
    <x v="0"/>
  </r>
  <r>
    <n v="26"/>
    <s v="MINUIT A PARIS"/>
    <x v="18"/>
    <x v="340"/>
    <n v="1734167"/>
    <n v="2011"/>
    <x v="10"/>
  </r>
  <r>
    <n v="27"/>
    <s v="THOR"/>
    <x v="3"/>
    <x v="341"/>
    <n v="1726057"/>
    <n v="2011"/>
    <x v="2"/>
  </r>
  <r>
    <n v="28"/>
    <s v="THE ARTIST"/>
    <x v="4"/>
    <x v="339"/>
    <n v="1578021"/>
    <n v="2011"/>
    <x v="18"/>
  </r>
  <r>
    <n v="29"/>
    <s v="NOUVELLE GUERRE DES BOUTONS (LA)"/>
    <x v="4"/>
    <x v="342"/>
    <n v="1543213"/>
    <n v="2011"/>
    <x v="10"/>
  </r>
  <r>
    <n v="30"/>
    <s v="DRIVE"/>
    <x v="3"/>
    <x v="343"/>
    <n v="1541339"/>
    <n v="2011"/>
    <x v="10"/>
  </r>
  <r>
    <n v="31"/>
    <s v="TUCHE (LES)"/>
    <x v="4"/>
    <x v="344"/>
    <n v="1532865"/>
    <n v="2011"/>
    <x v="1"/>
  </r>
  <r>
    <n v="32"/>
    <s v="SUPER 8"/>
    <x v="3"/>
    <x v="325"/>
    <n v="1532544"/>
    <n v="2011"/>
    <x v="6"/>
  </r>
  <r>
    <n v="33"/>
    <s v="ELEVE DUCOBU (L')"/>
    <x v="4"/>
    <x v="345"/>
    <n v="1489782"/>
    <n v="2011"/>
    <x v="10"/>
  </r>
  <r>
    <n v="34"/>
    <s v="GUERRE DES BOUTONS (LA)"/>
    <x v="4"/>
    <x v="346"/>
    <n v="1484494"/>
    <n v="2011"/>
    <x v="10"/>
  </r>
  <r>
    <n v="35"/>
    <s v="BIENVENUE A BORD"/>
    <x v="4"/>
    <x v="343"/>
    <n v="1429530"/>
    <n v="2011"/>
    <x v="10"/>
  </r>
  <r>
    <n v="36"/>
    <s v="TRUE GRIT"/>
    <x v="3"/>
    <x v="347"/>
    <n v="1406227"/>
    <n v="2011"/>
    <x v="25"/>
  </r>
  <r>
    <n v="37"/>
    <s v="FILLE DU PUISATIER (LA)"/>
    <x v="4"/>
    <x v="348"/>
    <n v="1400903"/>
    <n v="2011"/>
    <x v="10"/>
  </r>
  <r>
    <n v="38"/>
    <s v="ALVIN ET LES CHIPMUNKS 3"/>
    <x v="3"/>
    <x v="349"/>
    <n v="1371768"/>
    <n v="2011"/>
    <x v="10"/>
  </r>
  <r>
    <n v="39"/>
    <s v="LARGO WINCH 2"/>
    <x v="37"/>
    <x v="333"/>
    <n v="1342836"/>
    <n v="2011"/>
    <x v="10"/>
  </r>
  <r>
    <n v="40"/>
    <s v="TITEUF, LE FILM"/>
    <x v="12"/>
    <x v="350"/>
    <n v="1267593"/>
    <n v="2011"/>
    <x v="0"/>
  </r>
  <r>
    <n v="41"/>
    <s v="RANGO"/>
    <x v="3"/>
    <x v="351"/>
    <n v="1266311"/>
    <n v="2011"/>
    <x v="0"/>
  </r>
  <r>
    <n v="42"/>
    <s v="FILS A JO (LE)"/>
    <x v="4"/>
    <x v="352"/>
    <n v="1200942"/>
    <n v="2011"/>
    <x v="10"/>
  </r>
  <r>
    <n v="43"/>
    <s v="TRON L'HERITAGE"/>
    <x v="3"/>
    <x v="327"/>
    <n v="1190883"/>
    <n v="2011"/>
    <x v="6"/>
  </r>
  <r>
    <n v="44"/>
    <s v="LYONNAIS (LES)"/>
    <x v="4"/>
    <x v="322"/>
    <n v="1093950"/>
    <n v="2011"/>
    <x v="10"/>
  </r>
  <r>
    <n v="45"/>
    <s v="REAL STEEL"/>
    <x v="3"/>
    <x v="332"/>
    <n v="1081043"/>
    <n v="2011"/>
    <x v="6"/>
  </r>
  <r>
    <n v="46"/>
    <s v="CAPTAIN AMERICA - FIRST AVENGER"/>
    <x v="3"/>
    <x v="353"/>
    <n v="1071108"/>
    <n v="2011"/>
    <x v="10"/>
  </r>
  <r>
    <n v="47"/>
    <s v="SCREAM 4"/>
    <x v="3"/>
    <x v="331"/>
    <n v="1068889"/>
    <n v="2011"/>
    <x v="13"/>
  </r>
  <r>
    <n v="48"/>
    <s v="TIME OUT"/>
    <x v="3"/>
    <x v="354"/>
    <n v="1045885"/>
    <n v="2011"/>
    <x v="6"/>
  </r>
  <r>
    <n v="49"/>
    <s v="CHANCE DE MA VIE (LA)"/>
    <x v="11"/>
    <x v="355"/>
    <n v="1038592"/>
    <n v="2011"/>
    <x v="10"/>
  </r>
  <r>
    <n v="50"/>
    <s v="ANIMAUX &amp; CIE"/>
    <x v="7"/>
    <x v="327"/>
    <n v="1033542"/>
    <n v="2011"/>
    <x v="10"/>
  </r>
  <r>
    <n v="51"/>
    <s v="MA PART DU GATEAU"/>
    <x v="4"/>
    <x v="356"/>
    <n v="1026465"/>
    <n v="2011"/>
    <x v="10"/>
  </r>
  <r>
    <n v="52"/>
    <s v="SANS IDENTITE"/>
    <x v="38"/>
    <x v="357"/>
    <n v="1001308"/>
    <n v="2011"/>
    <x v="15"/>
  </r>
  <r>
    <n v="53"/>
    <s v="DERNIER DES TEMPLIERS (LE)"/>
    <x v="3"/>
    <x v="352"/>
    <n v="1000730"/>
    <n v="2011"/>
    <x v="10"/>
  </r>
  <r>
    <n v="1"/>
    <s v="SKYFALL"/>
    <x v="13"/>
    <x v="358"/>
    <n v="6809201"/>
    <n v="2012"/>
    <x v="23"/>
  </r>
  <r>
    <n v="2"/>
    <s v="AGE DE GLACE 4 : LA DERIVE DES CONTINENTS (LA)"/>
    <x v="3"/>
    <x v="359"/>
    <n v="6635367"/>
    <n v="2012"/>
    <x v="10"/>
  </r>
  <r>
    <n v="3"/>
    <s v="SUR LA PISTE DU MARSUPILAMI"/>
    <x v="4"/>
    <x v="360"/>
    <n v="5298214"/>
    <n v="2012"/>
    <x v="1"/>
  </r>
  <r>
    <n v="4"/>
    <s v="TWILIGHT - CHAPITRE 5 : REVELATION (2E PARTIE)"/>
    <x v="3"/>
    <x v="361"/>
    <n v="4429780"/>
    <n v="2012"/>
    <x v="3"/>
  </r>
  <r>
    <n v="5"/>
    <s v="AVENGERS"/>
    <x v="3"/>
    <x v="362"/>
    <n v="4413528"/>
    <n v="2012"/>
    <x v="10"/>
  </r>
  <r>
    <n v="6"/>
    <s v="THE DARK KNIGHT RISES"/>
    <x v="13"/>
    <x v="363"/>
    <n v="4410644"/>
    <n v="2012"/>
    <x v="2"/>
  </r>
  <r>
    <n v="7"/>
    <s v="VERITE SI JE MENS 3 (LA)"/>
    <x v="4"/>
    <x v="364"/>
    <n v="4111213"/>
    <n v="2012"/>
    <x v="1"/>
  </r>
  <r>
    <n v="8"/>
    <s v="ASTÉRIX ET OBÉLIX : AU SERVICE DE SA MAJESTE"/>
    <x v="39"/>
    <x v="365"/>
    <n v="3788194"/>
    <n v="2012"/>
    <x v="10"/>
  </r>
  <r>
    <n v="9"/>
    <s v="MADAGASCAR 3 : BONS BAISERS D'EUROPE"/>
    <x v="3"/>
    <x v="366"/>
    <n v="3410251"/>
    <n v="2012"/>
    <x v="10"/>
  </r>
  <r>
    <n v="10"/>
    <s v="HOBBIT : UN VOYAGE INATTENDU (LE)"/>
    <x v="5"/>
    <x v="367"/>
    <n v="3354874"/>
    <n v="2012"/>
    <x v="10"/>
  </r>
  <r>
    <n v="11"/>
    <s v="PRÉNOM (LE)"/>
    <x v="4"/>
    <x v="362"/>
    <n v="3337091"/>
    <n v="2012"/>
    <x v="10"/>
  </r>
  <r>
    <n v="12"/>
    <s v="REBELLE"/>
    <x v="3"/>
    <x v="368"/>
    <n v="3161238"/>
    <n v="2012"/>
    <x v="10"/>
  </r>
  <r>
    <n v="13"/>
    <s v="TAKEN 2"/>
    <x v="4"/>
    <x v="369"/>
    <n v="2905166"/>
    <n v="2012"/>
    <x v="15"/>
  </r>
  <r>
    <n v="14"/>
    <s v="INTOUCHABLES"/>
    <x v="4"/>
    <x v="316"/>
    <n v="2827043"/>
    <n v="2012"/>
    <x v="10"/>
  </r>
  <r>
    <n v="15"/>
    <s v="SEIGNEURS (LES)"/>
    <x v="4"/>
    <x v="370"/>
    <n v="2730554"/>
    <n v="2012"/>
    <x v="1"/>
  </r>
  <r>
    <n v="16"/>
    <s v="THE AMAZING SPIDER-MAN"/>
    <x v="3"/>
    <x v="371"/>
    <n v="2543141"/>
    <n v="2012"/>
    <x v="2"/>
  </r>
  <r>
    <n v="17"/>
    <s v="SHERLOCK HOLMES : JEU D'OMBRES"/>
    <x v="13"/>
    <x v="372"/>
    <n v="2387738"/>
    <n v="2012"/>
    <x v="11"/>
  </r>
  <r>
    <n v="18"/>
    <s v="CINQ LEGENDES (LES)"/>
    <x v="3"/>
    <x v="373"/>
    <n v="2278252"/>
    <n v="2012"/>
    <x v="10"/>
  </r>
  <r>
    <n v="19"/>
    <s v="INFIDÈLES (LES)"/>
    <x v="4"/>
    <x v="374"/>
    <n v="2259752"/>
    <n v="2012"/>
    <x v="10"/>
  </r>
  <r>
    <n v="20"/>
    <s v="MEN IN BLACK 3"/>
    <x v="3"/>
    <x v="375"/>
    <n v="2121353"/>
    <n v="2012"/>
    <x v="10"/>
  </r>
  <r>
    <n v="21"/>
    <s v="BLANCHE-NEIGE ET LE CHASSEUR"/>
    <x v="3"/>
    <x v="376"/>
    <n v="1976449"/>
    <n v="2012"/>
    <x v="10"/>
  </r>
  <r>
    <n v="22"/>
    <s v="EXPENDABLES 2 : UNITE SPECIALE"/>
    <x v="3"/>
    <x v="377"/>
    <n v="1961556"/>
    <n v="2012"/>
    <x v="10"/>
  </r>
  <r>
    <n v="23"/>
    <s v="DARK SHADOWS"/>
    <x v="13"/>
    <x v="378"/>
    <n v="1951178"/>
    <n v="2012"/>
    <x v="10"/>
  </r>
  <r>
    <n v="24"/>
    <s v="DE ROUILLE ET D'OS"/>
    <x v="40"/>
    <x v="379"/>
    <n v="1906307"/>
    <n v="2012"/>
    <x v="10"/>
  </r>
  <r>
    <n v="25"/>
    <s v="PROJET X"/>
    <x v="3"/>
    <x v="380"/>
    <n v="1845454"/>
    <n v="2012"/>
    <x v="10"/>
  </r>
  <r>
    <n v="26"/>
    <s v="PROMETHEUS"/>
    <x v="3"/>
    <x v="381"/>
    <n v="1836615"/>
    <n v="2012"/>
    <x v="10"/>
  </r>
  <r>
    <n v="27"/>
    <s v="STARS 80"/>
    <x v="4"/>
    <x v="382"/>
    <n v="1834024"/>
    <n v="2012"/>
    <x v="1"/>
  </r>
  <r>
    <n v="28"/>
    <s v="UN BONHEUR N'ARRIVE JAMAIS SEUL"/>
    <x v="4"/>
    <x v="359"/>
    <n v="1828827"/>
    <n v="2012"/>
    <x v="1"/>
  </r>
  <r>
    <n v="29"/>
    <s v="CLOCLO"/>
    <x v="40"/>
    <x v="380"/>
    <n v="1761084"/>
    <n v="2012"/>
    <x v="10"/>
  </r>
  <r>
    <n v="30"/>
    <s v="HUNGER GAMES"/>
    <x v="3"/>
    <x v="383"/>
    <n v="1730099"/>
    <n v="2012"/>
    <x v="10"/>
  </r>
  <r>
    <n v="31"/>
    <s v="THE ARTIST"/>
    <x v="4"/>
    <x v="339"/>
    <n v="1578896"/>
    <n v="2012"/>
    <x v="18"/>
  </r>
  <r>
    <n v="32"/>
    <s v="AMERICAN PIE 4"/>
    <x v="3"/>
    <x v="384"/>
    <n v="1516198"/>
    <n v="2012"/>
    <x v="10"/>
  </r>
  <r>
    <n v="33"/>
    <s v="J. EDGAR"/>
    <x v="3"/>
    <x v="385"/>
    <n v="1448178"/>
    <n v="2012"/>
    <x v="10"/>
  </r>
  <r>
    <n v="34"/>
    <s v="MINCE ALORS !"/>
    <x v="4"/>
    <x v="386"/>
    <n v="1445744"/>
    <n v="2012"/>
    <x v="10"/>
  </r>
  <r>
    <n v="35"/>
    <s v="ZARAFA"/>
    <x v="4"/>
    <x v="387"/>
    <n v="1441142"/>
    <n v="2012"/>
    <x v="0"/>
  </r>
  <r>
    <n v="36"/>
    <s v="CLOCHETTE ET LE SECRET DES FEES"/>
    <x v="3"/>
    <x v="388"/>
    <n v="1438569"/>
    <n v="2012"/>
    <x v="10"/>
  </r>
  <r>
    <n v="37"/>
    <s v="TED"/>
    <x v="3"/>
    <x v="388"/>
    <n v="1377414"/>
    <n v="2012"/>
    <x v="0"/>
  </r>
  <r>
    <n v="38"/>
    <s v="VOYAGE AU CENTRE DE LA TERRE 2 : L'ILE MYSTERIEUSE"/>
    <x v="3"/>
    <x v="389"/>
    <n v="1320696"/>
    <n v="2012"/>
    <x v="11"/>
  </r>
  <r>
    <n v="39"/>
    <s v="TOTAL RECALL : MEMOIRES PROGRAMMEES"/>
    <x v="3"/>
    <x v="390"/>
    <n v="1276672"/>
    <n v="2012"/>
    <x v="6"/>
  </r>
  <r>
    <n v="40"/>
    <s v="UN PLAN PARFAIT"/>
    <x v="40"/>
    <x v="391"/>
    <n v="1224814"/>
    <n v="2012"/>
    <x v="1"/>
  </r>
  <r>
    <n v="41"/>
    <s v="MONDES DE RALPH (LES)"/>
    <x v="3"/>
    <x v="392"/>
    <n v="1199597"/>
    <n v="2012"/>
    <x v="10"/>
  </r>
  <r>
    <n v="42"/>
    <s v="DANS LA MAISON"/>
    <x v="4"/>
    <x v="388"/>
    <n v="1184275"/>
    <n v="2012"/>
    <x v="10"/>
  </r>
  <r>
    <n v="43"/>
    <s v="DE L'AUTRE COTE DU PERIPH"/>
    <x v="4"/>
    <x v="393"/>
    <n v="1181416"/>
    <n v="2012"/>
    <x v="10"/>
  </r>
  <r>
    <n v="44"/>
    <s v="ARGO"/>
    <x v="3"/>
    <x v="394"/>
    <n v="1154807"/>
    <n v="2012"/>
    <x v="10"/>
  </r>
  <r>
    <n v="45"/>
    <s v="TITANIC"/>
    <x v="3"/>
    <x v="395"/>
    <n v="1138807"/>
    <n v="2012"/>
    <x v="14"/>
  </r>
  <r>
    <n v="46"/>
    <s v="SEXY DANCE 4 : MIAMI HEAT"/>
    <x v="3"/>
    <x v="396"/>
    <n v="1133681"/>
    <n v="2012"/>
    <x v="10"/>
  </r>
  <r>
    <n v="47"/>
    <s v="MILLENIUM : LES HOMMES QUI N'AIMAIENT PAS LES FEMMES"/>
    <x v="3"/>
    <x v="397"/>
    <n v="1077675"/>
    <n v="2012"/>
    <x v="10"/>
  </r>
  <r>
    <n v="48"/>
    <s v="ALVIN ET LES CHIPMUNKS 3"/>
    <x v="3"/>
    <x v="349"/>
    <n v="1070591"/>
    <n v="2012"/>
    <x v="10"/>
  </r>
  <r>
    <n v="49"/>
    <s v="BATTLESHIP"/>
    <x v="3"/>
    <x v="398"/>
    <n v="1058888"/>
    <n v="2012"/>
    <x v="10"/>
  </r>
  <r>
    <n v="50"/>
    <s v="VACANCES DE DUCOBU (LES)"/>
    <x v="4"/>
    <x v="362"/>
    <n v="1055784"/>
    <n v="2012"/>
    <x v="1"/>
  </r>
  <r>
    <n v="51"/>
    <s v="KAIRA (LES)"/>
    <x v="4"/>
    <x v="399"/>
    <n v="1020647"/>
    <n v="2012"/>
    <x v="10"/>
  </r>
  <r>
    <n v="52"/>
    <s v="CHRONICLE"/>
    <x v="3"/>
    <x v="400"/>
    <n v="1019368"/>
    <n v="2012"/>
    <x v="10"/>
  </r>
  <r>
    <n v="53"/>
    <s v="POPULAIRE"/>
    <x v="40"/>
    <x v="373"/>
    <n v="1009578"/>
    <n v="2012"/>
    <x v="10"/>
  </r>
  <r>
    <n v="1"/>
    <s v="MOI, MOCHE ET MECHANT 2"/>
    <x v="3"/>
    <x v="401"/>
    <n v="4649542"/>
    <n v="2013"/>
    <x v="10"/>
  </r>
  <r>
    <n v="2"/>
    <s v="IRON MAN 3"/>
    <x v="3"/>
    <x v="402"/>
    <n v="4311506"/>
    <n v="2013"/>
    <x v="10"/>
  </r>
  <r>
    <n v="3"/>
    <s v="DJANGO UNCHAINED"/>
    <x v="3"/>
    <x v="403"/>
    <n v="4306850"/>
    <n v="2013"/>
    <x v="10"/>
  </r>
  <r>
    <n v="4"/>
    <s v="GRAVITY"/>
    <x v="13"/>
    <x v="404"/>
    <n v="4076501"/>
    <n v="2013"/>
    <x v="10"/>
  </r>
  <r>
    <n v="5"/>
    <s v="PROFS (LES)"/>
    <x v="4"/>
    <x v="405"/>
    <n v="3950314"/>
    <n v="2013"/>
    <x v="10"/>
  </r>
  <r>
    <n v="6"/>
    <s v="HOBBIT : LA DESOLATION DE SMAUG (LE)"/>
    <x v="3"/>
    <x v="406"/>
    <n v="3800907"/>
    <n v="2013"/>
    <x v="10"/>
  </r>
  <r>
    <n v="7"/>
    <s v="REINE DES NEIGES (LA)"/>
    <x v="3"/>
    <x v="407"/>
    <n v="3795741"/>
    <n v="2013"/>
    <x v="10"/>
  </r>
  <r>
    <n v="8"/>
    <s v="INSAISISSABLES"/>
    <x v="3"/>
    <x v="408"/>
    <n v="3008058"/>
    <n v="2013"/>
    <x v="10"/>
  </r>
  <r>
    <n v="9"/>
    <s v="FAST &amp; FURIOUS 6"/>
    <x v="3"/>
    <x v="409"/>
    <n v="2990306"/>
    <n v="2013"/>
    <x v="10"/>
  </r>
  <r>
    <n v="10"/>
    <s v="HUNGER GAMES : L'EMBRASEMENT"/>
    <x v="3"/>
    <x v="410"/>
    <n v="2919171"/>
    <n v="2013"/>
    <x v="10"/>
  </r>
  <r>
    <n v="11"/>
    <s v="TURBO"/>
    <x v="3"/>
    <x v="411"/>
    <n v="2466530"/>
    <n v="2013"/>
    <x v="0"/>
  </r>
  <r>
    <n v="12"/>
    <s v="WORLD WAR Z"/>
    <x v="3"/>
    <x v="412"/>
    <n v="2456544"/>
    <n v="2013"/>
    <x v="6"/>
  </r>
  <r>
    <n v="13"/>
    <s v="CROODS (LES)"/>
    <x v="3"/>
    <x v="413"/>
    <n v="2379692"/>
    <n v="2013"/>
    <x v="10"/>
  </r>
  <r>
    <n v="14"/>
    <s v="MAN OF STEEL"/>
    <x v="41"/>
    <x v="414"/>
    <n v="2316386"/>
    <n v="2013"/>
    <x v="10"/>
  </r>
  <r>
    <n v="15"/>
    <s v="THOR : LE MONDE DES TENEBRES"/>
    <x v="3"/>
    <x v="415"/>
    <n v="2292842"/>
    <n v="2013"/>
    <x v="2"/>
  </r>
  <r>
    <n v="16"/>
    <s v="SCHTROUMPFS 2 (LES)"/>
    <x v="3"/>
    <x v="408"/>
    <n v="2248421"/>
    <n v="2013"/>
    <x v="10"/>
  </r>
  <r>
    <n v="17"/>
    <s v="GARÇONS ET GUILLAUME, A TABLE ! (LES)"/>
    <x v="4"/>
    <x v="416"/>
    <n v="2200574"/>
    <n v="2013"/>
    <x v="10"/>
  </r>
  <r>
    <n v="18"/>
    <s v="MONSTRES ACADEMY"/>
    <x v="3"/>
    <x v="417"/>
    <n v="2082526"/>
    <n v="2013"/>
    <x v="10"/>
  </r>
  <r>
    <n v="19"/>
    <s v="BOULE ET BILL"/>
    <x v="42"/>
    <x v="418"/>
    <n v="2006836"/>
    <n v="2013"/>
    <x v="10"/>
  </r>
  <r>
    <n v="20"/>
    <s v="WOLVERINE : LE COMBAT DE L'IMMORTEL"/>
    <x v="3"/>
    <x v="419"/>
    <n v="1987860"/>
    <n v="2013"/>
    <x v="2"/>
  </r>
  <r>
    <n v="21"/>
    <s v="9 MOIS FERME"/>
    <x v="4"/>
    <x v="411"/>
    <n v="1986001"/>
    <n v="2013"/>
    <x v="10"/>
  </r>
  <r>
    <n v="22"/>
    <s v="MAJORDOME (LE)"/>
    <x v="3"/>
    <x v="420"/>
    <n v="1947590"/>
    <n v="2013"/>
    <x v="10"/>
  </r>
  <r>
    <n v="23"/>
    <s v="VERY BAD TRIP 3"/>
    <x v="3"/>
    <x v="421"/>
    <n v="1932392"/>
    <n v="2013"/>
    <x v="1"/>
  </r>
  <r>
    <n v="24"/>
    <s v="DIE HARD : BELLE JOURNEE POUR MOURIR"/>
    <x v="3"/>
    <x v="422"/>
    <n v="1831763"/>
    <n v="2013"/>
    <x v="10"/>
  </r>
  <r>
    <n v="25"/>
    <s v="JAPPELOUP"/>
    <x v="43"/>
    <x v="423"/>
    <n v="1819770"/>
    <n v="2013"/>
    <x v="10"/>
  </r>
  <r>
    <n v="26"/>
    <s v="EYJAFJALLOJOKULL"/>
    <x v="4"/>
    <x v="424"/>
    <n v="1770597"/>
    <n v="2013"/>
    <x v="10"/>
  </r>
  <r>
    <n v="27"/>
    <s v="HOTEL TRANSYLVANIE"/>
    <x v="3"/>
    <x v="425"/>
    <n v="1700011"/>
    <n v="2013"/>
    <x v="10"/>
  </r>
  <r>
    <n v="28"/>
    <s v="BELLE ET SEBASTIEN"/>
    <x v="4"/>
    <x v="426"/>
    <n v="1678232"/>
    <n v="2013"/>
    <x v="10"/>
  </r>
  <r>
    <n v="29"/>
    <s v="GAMINS (LES)"/>
    <x v="4"/>
    <x v="405"/>
    <n v="1646663"/>
    <n v="2013"/>
    <x v="10"/>
  </r>
  <r>
    <n v="30"/>
    <s v="PLANES"/>
    <x v="3"/>
    <x v="427"/>
    <n v="1634078"/>
    <n v="2013"/>
    <x v="10"/>
  </r>
  <r>
    <n v="31"/>
    <s v="GATSBY LE MAGNIFIQUE"/>
    <x v="30"/>
    <x v="428"/>
    <n v="1584540"/>
    <n v="2013"/>
    <x v="10"/>
  </r>
  <r>
    <n v="32"/>
    <s v="MONDE FANTASTIQUE D'OZ (LE)"/>
    <x v="3"/>
    <x v="423"/>
    <n v="1563134"/>
    <n v="2013"/>
    <x v="10"/>
  </r>
  <r>
    <n v="33"/>
    <s v="ELYSIUM"/>
    <x v="3"/>
    <x v="429"/>
    <n v="1516122"/>
    <n v="2013"/>
    <x v="10"/>
  </r>
  <r>
    <n v="34"/>
    <s v="PERCY JACKSON : LA MER DES MONSTRES"/>
    <x v="3"/>
    <x v="429"/>
    <n v="1469378"/>
    <n v="2013"/>
    <x v="10"/>
  </r>
  <r>
    <n v="35"/>
    <s v="BLUE JASMINE"/>
    <x v="3"/>
    <x v="430"/>
    <n v="1425340"/>
    <n v="2013"/>
    <x v="10"/>
  </r>
  <r>
    <n v="36"/>
    <s v="20 ANS D'ECART"/>
    <x v="4"/>
    <x v="431"/>
    <n v="1402768"/>
    <n v="2013"/>
    <x v="10"/>
  </r>
  <r>
    <n v="37"/>
    <s v="LINCOLN"/>
    <x v="3"/>
    <x v="432"/>
    <n v="1360610"/>
    <n v="2013"/>
    <x v="10"/>
  </r>
  <r>
    <n v="38"/>
    <s v="OBLIVION"/>
    <x v="3"/>
    <x v="413"/>
    <n v="1330952"/>
    <n v="2013"/>
    <x v="10"/>
  </r>
  <r>
    <n v="39"/>
    <s v="AFTER EARTH"/>
    <x v="3"/>
    <x v="433"/>
    <n v="1275654"/>
    <n v="2013"/>
    <x v="10"/>
  </r>
  <r>
    <n v="40"/>
    <s v="CASSE-TETE CHINOIS "/>
    <x v="11"/>
    <x v="407"/>
    <n v="1273001"/>
    <n v="2013"/>
    <x v="10"/>
  </r>
  <r>
    <n v="41"/>
    <s v="CAGE DOREE (LA)"/>
    <x v="4"/>
    <x v="402"/>
    <n v="1228894"/>
    <n v="2013"/>
    <x v="10"/>
  </r>
  <r>
    <n v="42"/>
    <s v="EPIC : LA BATAILLE DU ROYAUME SECRET"/>
    <x v="3"/>
    <x v="409"/>
    <n v="1212733"/>
    <n v="2013"/>
    <x v="10"/>
  </r>
  <r>
    <n v="43"/>
    <s v="HOBBIT : UN VOYAGE INATTENDU (LE)"/>
    <x v="5"/>
    <x v="367"/>
    <n v="1178106"/>
    <n v="2013"/>
    <x v="10"/>
  </r>
  <r>
    <n v="44"/>
    <s v="SUR LE CHEMIN DE L'ECOLE"/>
    <x v="4"/>
    <x v="430"/>
    <n v="1168029"/>
    <n v="2013"/>
    <x v="10"/>
  </r>
  <r>
    <n v="45"/>
    <s v="ALCESTE A BICYCLETTE"/>
    <x v="4"/>
    <x v="403"/>
    <n v="1167342"/>
    <n v="2013"/>
    <x v="10"/>
  </r>
  <r>
    <n v="46"/>
    <s v="CONJURING, LES DOSSIERS WARREN"/>
    <x v="3"/>
    <x v="434"/>
    <n v="1163984"/>
    <n v="2013"/>
    <x v="10"/>
  </r>
  <r>
    <n v="47"/>
    <s v="LONE RANGER, NAISSANCE D'UN HEROS"/>
    <x v="3"/>
    <x v="435"/>
    <n v="1149279"/>
    <n v="2013"/>
    <x v="10"/>
  </r>
  <r>
    <n v="48"/>
    <s v="PRISONERS"/>
    <x v="3"/>
    <x v="427"/>
    <n v="1134394"/>
    <n v="2013"/>
    <x v="10"/>
  </r>
  <r>
    <n v="49"/>
    <s v="VIVE LA FRANCE"/>
    <x v="4"/>
    <x v="422"/>
    <n v="1107206"/>
    <n v="2013"/>
    <x v="1"/>
  </r>
  <r>
    <n v="50"/>
    <s v="MOBIUS"/>
    <x v="44"/>
    <x v="418"/>
    <n v="1095336"/>
    <n v="2013"/>
    <x v="10"/>
  </r>
  <r>
    <n v="51"/>
    <s v="DE L'AUTRE COTE DU PERIPH"/>
    <x v="4"/>
    <x v="393"/>
    <n v="1075619"/>
    <n v="2013"/>
    <x v="10"/>
  </r>
  <r>
    <n v="52"/>
    <s v="HAPPINESS THERAPY"/>
    <x v="3"/>
    <x v="432"/>
    <n v="1067637"/>
    <n v="2013"/>
    <x v="10"/>
  </r>
  <r>
    <n v="53"/>
    <s v="PAULETTE"/>
    <x v="4"/>
    <x v="403"/>
    <n v="1033692"/>
    <n v="2013"/>
    <x v="10"/>
  </r>
  <r>
    <n v="54"/>
    <s v="PACIFIC RIM"/>
    <x v="3"/>
    <x v="436"/>
    <n v="1024853"/>
    <n v="2013"/>
    <x v="10"/>
  </r>
  <r>
    <n v="55"/>
    <s v="LOUP DE WALL STREET (LE)"/>
    <x v="3"/>
    <x v="437"/>
    <n v="1015251"/>
    <n v="2013"/>
    <x v="10"/>
  </r>
  <r>
    <n v="1"/>
    <s v="QU'EST-CE QU'ON A FAIT AU BON DIEU ?"/>
    <x v="4"/>
    <x v="438"/>
    <n v="12343201"/>
    <n v="2014"/>
    <x v="10"/>
  </r>
  <r>
    <n v="2"/>
    <s v="SUPERCONDRIAQUE"/>
    <x v="4"/>
    <x v="439"/>
    <n v="5271006"/>
    <n v="2014"/>
    <x v="10"/>
  </r>
  <r>
    <n v="3"/>
    <s v="LUCY"/>
    <x v="4"/>
    <x v="440"/>
    <n v="5200285"/>
    <n v="2014"/>
    <x v="10"/>
  </r>
  <r>
    <n v="4"/>
    <s v="LE HOBBIT : LA BATAILLE DES CINQ ARMÉES "/>
    <x v="5"/>
    <x v="441"/>
    <n v="4072690"/>
    <n v="2014"/>
    <x v="10"/>
  </r>
  <r>
    <n v="5"/>
    <s v="LA PLANETE DES SINGES : L'AFFRONTEMENT "/>
    <x v="45"/>
    <x v="442"/>
    <n v="3780627"/>
    <n v="2014"/>
    <x v="10"/>
  </r>
  <r>
    <n v="6"/>
    <s v="DRAGONS 2"/>
    <x v="45"/>
    <x v="443"/>
    <n v="3376908"/>
    <n v="2014"/>
    <x v="10"/>
  </r>
  <r>
    <n v="7"/>
    <s v="X-MEN : DAY OF FUTURE PAST"/>
    <x v="45"/>
    <x v="444"/>
    <n v="3283332"/>
    <n v="2014"/>
    <x v="2"/>
  </r>
  <r>
    <n v="8"/>
    <s v="RIO 2"/>
    <x v="45"/>
    <x v="445"/>
    <n v="3263275"/>
    <n v="2014"/>
    <x v="10"/>
  </r>
  <r>
    <n v="9"/>
    <s v="SAMBA"/>
    <x v="4"/>
    <x v="446"/>
    <n v="3149911"/>
    <n v="2014"/>
    <x v="10"/>
  </r>
  <r>
    <n v="10"/>
    <s v="LE LABYRINTHE "/>
    <x v="45"/>
    <x v="446"/>
    <n v="3129710"/>
    <n v="2014"/>
    <x v="10"/>
  </r>
  <r>
    <n v="11"/>
    <s v="HUNGER GAMES - LA RÉVOLTE PARTIE 1"/>
    <x v="45"/>
    <x v="447"/>
    <n v="3124933"/>
    <n v="2014"/>
    <x v="10"/>
  </r>
  <r>
    <n v="12"/>
    <s v="ASTÉRIX ET LE DOMAINE DES DIEUX"/>
    <x v="4"/>
    <x v="448"/>
    <n v="2679728"/>
    <n v="2014"/>
    <x v="10"/>
  </r>
  <r>
    <n v="13"/>
    <s v="INTERSTELLAR"/>
    <x v="45"/>
    <x v="449"/>
    <n v="2575268"/>
    <n v="2014"/>
    <x v="10"/>
  </r>
  <r>
    <n v="14"/>
    <s v="LES VACANCES DU PETIT NICOLAS "/>
    <x v="4"/>
    <x v="450"/>
    <n v="2411218"/>
    <n v="2014"/>
    <x v="10"/>
  </r>
  <r>
    <n v="15"/>
    <s v="BABYSITTING"/>
    <x v="4"/>
    <x v="438"/>
    <n v="2358161"/>
    <n v="2014"/>
    <x v="10"/>
  </r>
  <r>
    <n v="16"/>
    <s v="LA FAMILLE BÉLIER "/>
    <x v="4"/>
    <x v="451"/>
    <n v="2348021"/>
    <n v="2014"/>
    <x v="10"/>
  </r>
  <r>
    <n v="17"/>
    <s v="LES GARDIENS DE LA GALAXIE "/>
    <x v="45"/>
    <x v="452"/>
    <n v="2337377"/>
    <n v="2014"/>
    <x v="10"/>
  </r>
  <r>
    <n v="18"/>
    <s v="TRANSFORMERS : L'ÂGE DE L'EXTINCTION"/>
    <x v="45"/>
    <x v="453"/>
    <n v="2335956"/>
    <n v="2014"/>
    <x v="10"/>
  </r>
  <r>
    <n v="19"/>
    <s v="THE AMAZING SPIDER-MAN : LE DESTIN D'UN HÉROS"/>
    <x v="45"/>
    <x v="454"/>
    <n v="2309088"/>
    <n v="2014"/>
    <x v="10"/>
  </r>
  <r>
    <n v="20"/>
    <s v="LES TROIS FRÈRES, LE RETOUR "/>
    <x v="4"/>
    <x v="455"/>
    <n v="2243586"/>
    <n v="2014"/>
    <x v="10"/>
  </r>
  <r>
    <n v="21"/>
    <s v="PADDINGTON"/>
    <x v="4"/>
    <x v="456"/>
    <n v="2204696"/>
    <n v="2014"/>
    <x v="10"/>
  </r>
  <r>
    <n v="22"/>
    <s v="LE LOUP DE WALL STREET "/>
    <x v="45"/>
    <x v="437"/>
    <n v="2003929"/>
    <n v="2014"/>
    <x v="10"/>
  </r>
  <r>
    <n v="23"/>
    <s v="MALÉFIQUE"/>
    <x v="45"/>
    <x v="457"/>
    <n v="2003537"/>
    <n v="2014"/>
    <x v="10"/>
  </r>
  <r>
    <n v="24"/>
    <s v="FISTON"/>
    <x v="4"/>
    <x v="458"/>
    <n v="1930201"/>
    <n v="2014"/>
    <x v="10"/>
  </r>
  <r>
    <n v="25"/>
    <s v="GONE GIRL"/>
    <x v="45"/>
    <x v="459"/>
    <n v="1910838"/>
    <n v="2014"/>
    <x v="10"/>
  </r>
  <r>
    <n v="26"/>
    <s v="CAPTAIN AMERICA : LE SOLDAT DE L'HIVER"/>
    <x v="45"/>
    <x v="460"/>
    <n v="1880153"/>
    <n v="2014"/>
    <x v="10"/>
  </r>
  <r>
    <n v="27"/>
    <s v="LA BELLE ET LA BÊTE "/>
    <x v="4"/>
    <x v="455"/>
    <n v="1827555"/>
    <n v="2014"/>
    <x v="10"/>
  </r>
  <r>
    <n v="28"/>
    <s v="NINJA TURTLES"/>
    <x v="45"/>
    <x v="446"/>
    <n v="1785821"/>
    <n v="2014"/>
    <x v="10"/>
  </r>
  <r>
    <n v="29"/>
    <s v="12 YEARS A SLAVE"/>
    <x v="45"/>
    <x v="461"/>
    <n v="1713834"/>
    <n v="2014"/>
    <x v="10"/>
  </r>
  <r>
    <n v="30"/>
    <s v="YVES SAINT LAURENT"/>
    <x v="4"/>
    <x v="462"/>
    <n v="1645231"/>
    <n v="2014"/>
    <x v="4"/>
  </r>
  <r>
    <n v="31"/>
    <s v="BARBECUE"/>
    <x v="4"/>
    <x v="454"/>
    <n v="1613920"/>
    <n v="2014"/>
    <x v="10"/>
  </r>
  <r>
    <n v="32"/>
    <s v="LES PINGOUINS DE MADAGASCAR "/>
    <x v="45"/>
    <x v="451"/>
    <n v="1594502"/>
    <n v="2014"/>
    <x v="10"/>
  </r>
  <r>
    <n v="33"/>
    <s v="300 : LA NAISSANCE D'UN EMPIRE"/>
    <x v="45"/>
    <x v="463"/>
    <n v="1562138"/>
    <n v="2014"/>
    <x v="10"/>
  </r>
  <r>
    <n v="34"/>
    <s v="ANNABELLE"/>
    <x v="45"/>
    <x v="459"/>
    <n v="1542856"/>
    <n v="2014"/>
    <x v="10"/>
  </r>
  <r>
    <n v="35"/>
    <s v="LA GRANDE AVENTURE LEGO "/>
    <x v="45"/>
    <x v="464"/>
    <n v="1537495"/>
    <n v="2014"/>
    <x v="10"/>
  </r>
  <r>
    <n v="36"/>
    <s v="MINUSCULE, LA VALLÉE DES FOURMIS PERDUES"/>
    <x v="4"/>
    <x v="465"/>
    <n v="1499083"/>
    <n v="2014"/>
    <x v="10"/>
  </r>
  <r>
    <n v="37"/>
    <s v="DIVERGENTE"/>
    <x v="45"/>
    <x v="445"/>
    <n v="1496092"/>
    <n v="2014"/>
    <x v="10"/>
  </r>
  <r>
    <n v="38"/>
    <s v="THE GRAND BUDAPEST HOTEL"/>
    <x v="45"/>
    <x v="439"/>
    <n v="1472817"/>
    <n v="2014"/>
    <x v="10"/>
  </r>
  <r>
    <n v="39"/>
    <s v="M. PEABODY ET SHERMAN : LES VOYAGES DANS LE TEMPS"/>
    <x v="45"/>
    <x v="455"/>
    <n v="1418522"/>
    <n v="2014"/>
    <x v="10"/>
  </r>
  <r>
    <n v="40"/>
    <s v="GODZILLA"/>
    <x v="45"/>
    <x v="466"/>
    <n v="1369796"/>
    <n v="2014"/>
    <x v="10"/>
  </r>
  <r>
    <n v="41"/>
    <s v="SOUS LES JUPES DES FILLES"/>
    <x v="4"/>
    <x v="467"/>
    <n v="1359340"/>
    <n v="2014"/>
    <x v="10"/>
  </r>
  <r>
    <n v="42"/>
    <s v="BELLE ET SÉBASTIEN"/>
    <x v="4"/>
    <x v="426"/>
    <n v="1337501"/>
    <n v="2014"/>
    <x v="10"/>
  </r>
  <r>
    <n v="43"/>
    <s v="LA FRENCH "/>
    <x v="4"/>
    <x v="456"/>
    <n v="1334968"/>
    <n v="2014"/>
    <x v="10"/>
  </r>
  <r>
    <n v="44"/>
    <s v="NOE"/>
    <x v="45"/>
    <x v="445"/>
    <n v="1322454"/>
    <n v="2014"/>
    <x v="10"/>
  </r>
  <r>
    <n v="45"/>
    <s v="MONUMENTS MEN"/>
    <x v="45"/>
    <x v="458"/>
    <n v="1288015"/>
    <n v="2014"/>
    <x v="10"/>
  </r>
  <r>
    <n v="46"/>
    <s v="LA REINE DES NEIGES "/>
    <x v="45"/>
    <x v="407"/>
    <n v="1255172"/>
    <n v="2014"/>
    <x v="10"/>
  </r>
  <r>
    <n v="47"/>
    <s v="NON-STOP"/>
    <x v="2"/>
    <x v="439"/>
    <n v="1222178"/>
    <n v="2014"/>
    <x v="10"/>
  </r>
  <r>
    <n v="48"/>
    <s v="EDGE OF TOMORROW"/>
    <x v="45"/>
    <x v="467"/>
    <n v="1222111"/>
    <n v="2014"/>
    <x v="10"/>
  </r>
  <r>
    <n v="49"/>
    <s v="OPÉRATION CASSE-NOISETTE"/>
    <x v="45"/>
    <x v="440"/>
    <n v="1201871"/>
    <n v="2014"/>
    <x v="10"/>
  </r>
  <r>
    <n v="50"/>
    <s v="LE CROCODILE DU BOTSWANGA "/>
    <x v="4"/>
    <x v="464"/>
    <n v="1187344"/>
    <n v="2014"/>
    <x v="10"/>
  </r>
  <r>
    <n v="51"/>
    <s v="MOMMY"/>
    <x v="46"/>
    <x v="459"/>
    <n v="1129093"/>
    <n v="2014"/>
    <x v="10"/>
  </r>
  <r>
    <n v="52"/>
    <s v="TU VEUX OU TU VEUX PAS"/>
    <x v="4"/>
    <x v="468"/>
    <n v="1077678"/>
    <n v="2014"/>
    <x v="10"/>
  </r>
  <r>
    <n v="53"/>
    <s v="EXPENDABLES 3"/>
    <x v="45"/>
    <x v="469"/>
    <n v="1059159"/>
    <n v="2014"/>
    <x v="10"/>
  </r>
  <r>
    <n v="54"/>
    <s v="NOS ÉTOILES CONTRAIRES"/>
    <x v="45"/>
    <x v="469"/>
    <n v="1044556"/>
    <n v="2014"/>
    <x v="10"/>
  </r>
  <r>
    <n v="55"/>
    <s v="MAGIC IN THE MOONLIGHT"/>
    <x v="2"/>
    <x v="470"/>
    <n v="1036603"/>
    <n v="2014"/>
    <x v="10"/>
  </r>
  <r>
    <n v="56"/>
    <s v="CLOCHETTE ET LA FÉE PIRATE"/>
    <x v="45"/>
    <x v="471"/>
    <n v="1031829"/>
    <n v="2014"/>
    <x v="10"/>
  </r>
  <r>
    <n v="57"/>
    <s v="PLANES 2"/>
    <x v="45"/>
    <x v="472"/>
    <n v="1017036"/>
    <n v="2014"/>
    <x v="10"/>
  </r>
  <r>
    <n v="1"/>
    <s v="STAR WARS : EPISODE 7, LE REVEIL DE LA FORCE"/>
    <x v="3"/>
    <x v="473"/>
    <n v="7327435"/>
    <n v="2015"/>
    <x v="10"/>
  </r>
  <r>
    <n v="2"/>
    <s v="MINIONS (LES)"/>
    <x v="3"/>
    <x v="474"/>
    <n v="6655855"/>
    <n v="2015"/>
    <x v="10"/>
  </r>
  <r>
    <n v="3"/>
    <s v="FAMILLE BELIER (LA)"/>
    <x v="11"/>
    <x v="451"/>
    <n v="5351811"/>
    <n v="2015"/>
    <x v="10"/>
  </r>
  <r>
    <n v="4"/>
    <s v="JURASSIC WORLD"/>
    <x v="3"/>
    <x v="475"/>
    <n v="5214046"/>
    <n v="2015"/>
    <x v="10"/>
  </r>
  <r>
    <n v="5"/>
    <s v="007 SPECTRE"/>
    <x v="13"/>
    <x v="476"/>
    <n v="4813082"/>
    <n v="2015"/>
    <x v="10"/>
  </r>
  <r>
    <n v="6"/>
    <s v="FAST &amp; FURIOUS 7"/>
    <x v="3"/>
    <x v="477"/>
    <n v="4631125"/>
    <n v="2015"/>
    <x v="10"/>
  </r>
  <r>
    <n v="7"/>
    <s v="NOUVELLES AVENTURES D'ALADIN (LES)"/>
    <x v="4"/>
    <x v="478"/>
    <n v="4426102"/>
    <n v="2015"/>
    <x v="10"/>
  </r>
  <r>
    <n v="8"/>
    <s v="VICE-VERSA"/>
    <x v="3"/>
    <x v="479"/>
    <n v="4410201"/>
    <n v="2015"/>
    <x v="10"/>
  </r>
  <r>
    <n v="9"/>
    <s v="AVENGERS : L'ERE D'ULTRON"/>
    <x v="3"/>
    <x v="480"/>
    <n v="4240121"/>
    <n v="2015"/>
    <x v="10"/>
  </r>
  <r>
    <n v="10"/>
    <s v="CINQUANTE NUANCES DE GREY"/>
    <x v="3"/>
    <x v="481"/>
    <n v="4065415"/>
    <n v="2015"/>
    <x v="10"/>
  </r>
  <r>
    <n v="11"/>
    <s v="PROFS 2 (LES)"/>
    <x v="11"/>
    <x v="482"/>
    <n v="3494441"/>
    <n v="2015"/>
    <x v="10"/>
  </r>
  <r>
    <n v="12"/>
    <s v="AMERICAN SNIPER"/>
    <x v="3"/>
    <x v="483"/>
    <n v="3132953"/>
    <n v="2015"/>
    <x v="10"/>
  </r>
  <r>
    <n v="13"/>
    <s v="LABYRINTHE : LA TERRE BRULEE (LE)"/>
    <x v="3"/>
    <x v="484"/>
    <n v="3122000"/>
    <n v="2015"/>
    <x v="10"/>
  </r>
  <r>
    <n v="14"/>
    <s v="PAPA OU MAMAN"/>
    <x v="4"/>
    <x v="485"/>
    <n v="2887691"/>
    <n v="2015"/>
    <x v="10"/>
  </r>
  <r>
    <n v="15"/>
    <s v="MISSION : IMPOSSIBLE, ROGUE NATION"/>
    <x v="3"/>
    <x v="486"/>
    <n v="2797975"/>
    <n v="2015"/>
    <x v="10"/>
  </r>
  <r>
    <n v="16"/>
    <s v="HUNGER GAMES : LA REVOLTE, 2e PARTIE"/>
    <x v="3"/>
    <x v="487"/>
    <n v="2773963"/>
    <n v="2015"/>
    <x v="10"/>
  </r>
  <r>
    <n v="17"/>
    <s v="TAKEN 3"/>
    <x v="4"/>
    <x v="488"/>
    <n v="2612213"/>
    <n v="2015"/>
    <x v="10"/>
  </r>
  <r>
    <n v="18"/>
    <s v="BABYSITTING 2"/>
    <x v="4"/>
    <x v="489"/>
    <n v="2525612"/>
    <n v="2015"/>
    <x v="10"/>
  </r>
  <r>
    <n v="19"/>
    <s v="SEUL SUR MARS"/>
    <x v="3"/>
    <x v="490"/>
    <n v="2519790"/>
    <n v="2015"/>
    <x v="10"/>
  </r>
  <r>
    <n v="20"/>
    <s v="DIVERGENTE 2 : L'INSURRECTION"/>
    <x v="3"/>
    <x v="491"/>
    <n v="2417013"/>
    <n v="2015"/>
    <x v="10"/>
  </r>
  <r>
    <n v="21"/>
    <s v="POURQUOI J'AI (PAS) MANGE MON PERE"/>
    <x v="6"/>
    <x v="492"/>
    <n v="2410643"/>
    <n v="2015"/>
    <x v="10"/>
  </r>
  <r>
    <n v="22"/>
    <s v="MAD MAX : FURY ROAD"/>
    <x v="30"/>
    <x v="493"/>
    <n v="2359477"/>
    <n v="2015"/>
    <x v="10"/>
  </r>
  <r>
    <n v="23"/>
    <s v="VOYAGE D'ARLO (LE)"/>
    <x v="3"/>
    <x v="494"/>
    <n v="2316475"/>
    <n v="2015"/>
    <x v="10"/>
  </r>
  <r>
    <n v="24"/>
    <s v="HOTEL TRANSYLVANIE 2"/>
    <x v="3"/>
    <x v="484"/>
    <n v="2298078"/>
    <n v="2015"/>
    <x v="10"/>
  </r>
  <r>
    <n v="25"/>
    <s v="PETIT PRINCE (LE)"/>
    <x v="6"/>
    <x v="495"/>
    <n v="1934437"/>
    <n v="2015"/>
    <x v="10"/>
  </r>
  <r>
    <n v="26"/>
    <s v="ANT-MAN"/>
    <x v="3"/>
    <x v="496"/>
    <n v="1721905"/>
    <n v="2015"/>
    <x v="10"/>
  </r>
  <r>
    <n v="27"/>
    <s v="CENDRILLON"/>
    <x v="13"/>
    <x v="497"/>
    <n v="1674276"/>
    <n v="2015"/>
    <x v="10"/>
  </r>
  <r>
    <n v="28"/>
    <s v="KINGSMAN : SERVICES SECRETS"/>
    <x v="47"/>
    <x v="483"/>
    <n v="1666999"/>
    <n v="2015"/>
    <x v="10"/>
  </r>
  <r>
    <n v="29"/>
    <s v="NOUVEAUX HEROS (LES)"/>
    <x v="3"/>
    <x v="481"/>
    <n v="1660709"/>
    <n v="2015"/>
    <x v="10"/>
  </r>
  <r>
    <n v="30"/>
    <s v="NUIT AU MUSEE : LE SECRET DES PHARAONS (LA)"/>
    <x v="3"/>
    <x v="485"/>
    <n v="1591922"/>
    <n v="2015"/>
    <x v="10"/>
  </r>
  <r>
    <n v="31"/>
    <s v="BIS"/>
    <x v="4"/>
    <x v="483"/>
    <n v="1512366"/>
    <n v="2015"/>
    <x v="10"/>
  </r>
  <r>
    <n v="32"/>
    <s v="TERMINATOR : GENISYS"/>
    <x v="3"/>
    <x v="482"/>
    <n v="1425869"/>
    <n v="2015"/>
    <x v="10"/>
  </r>
  <r>
    <n v="33"/>
    <s v="BELLE ET SEBASTIEN : L'AVENTURE CONTINUE"/>
    <x v="4"/>
    <x v="498"/>
    <n v="1369011"/>
    <n v="2015"/>
    <x v="10"/>
  </r>
  <r>
    <n v="34"/>
    <s v="DERNIER LOUP (LE)"/>
    <x v="48"/>
    <x v="499"/>
    <n v="1326539"/>
    <n v="2015"/>
    <x v="10"/>
  </r>
  <r>
    <n v="35"/>
    <s v="BOB L'EPONGE, LE FILM - UN HEROS SORT DE L'EAU"/>
    <x v="3"/>
    <x v="483"/>
    <n v="1300935"/>
    <n v="2015"/>
    <x v="10"/>
  </r>
  <r>
    <n v="36"/>
    <s v="EN ROUTE !"/>
    <x v="3"/>
    <x v="500"/>
    <n v="1224306"/>
    <n v="2015"/>
    <x v="10"/>
  </r>
  <r>
    <n v="37"/>
    <s v="4 FANTASTIQUES (LES)"/>
    <x v="3"/>
    <x v="501"/>
    <n v="1204400"/>
    <n v="2015"/>
    <x v="10"/>
  </r>
  <r>
    <n v="38"/>
    <s v="CONNASSE, PRINCESSE DES CŒURS"/>
    <x v="4"/>
    <x v="502"/>
    <n v="1199076"/>
    <n v="2015"/>
    <x v="10"/>
  </r>
  <r>
    <n v="39"/>
    <s v="SAN ANDREAS"/>
    <x v="3"/>
    <x v="503"/>
    <n v="1151362"/>
    <n v="2015"/>
    <x v="10"/>
  </r>
  <r>
    <n v="40"/>
    <s v="TED 2"/>
    <x v="3"/>
    <x v="501"/>
    <n v="1143896"/>
    <n v="2015"/>
    <x v="10"/>
  </r>
  <r>
    <n v="41"/>
    <s v="IMITATION GAME"/>
    <x v="47"/>
    <x v="504"/>
    <n v="1088829"/>
    <n v="2015"/>
    <x v="10"/>
  </r>
  <r>
    <n v="42"/>
    <s v="SHAUN LE MOUTON"/>
    <x v="13"/>
    <x v="477"/>
    <n v="1063446"/>
    <n v="2015"/>
    <x v="10"/>
  </r>
  <r>
    <n v="43"/>
    <s v="SOUVENIRS (LES)"/>
    <x v="11"/>
    <x v="505"/>
    <n v="1062983"/>
    <n v="2015"/>
    <x v="10"/>
  </r>
  <r>
    <n v="44"/>
    <s v="MARGUERITE"/>
    <x v="49"/>
    <x v="506"/>
    <n v="1008223"/>
    <n v="2015"/>
    <x v="10"/>
  </r>
  <r>
    <n v="1"/>
    <s v="ZOOTOPIE"/>
    <x v="3"/>
    <x v="507"/>
    <n v="4754973"/>
    <n v="2016"/>
    <x v="10"/>
  </r>
  <r>
    <n v="2"/>
    <s v="TUCHE 2 : LE REVE AMERICAIN (LES)"/>
    <x v="4"/>
    <x v="508"/>
    <n v="4604904"/>
    <n v="2016"/>
    <x v="10"/>
  </r>
  <r>
    <n v="3"/>
    <s v="VAIANA, LA LÉGENDE DU BOUT DU MONDE"/>
    <x v="3"/>
    <x v="509"/>
    <n v="4525149"/>
    <n v="2016"/>
    <x v="10"/>
  </r>
  <r>
    <n v="4"/>
    <s v="ROGUE ONE A STAR WARS STORY"/>
    <x v="3"/>
    <x v="510"/>
    <n v="3918856"/>
    <n v="2016"/>
    <x v="10"/>
  </r>
  <r>
    <n v="5"/>
    <s v="THE REVENANT"/>
    <x v="3"/>
    <x v="511"/>
    <n v="3843618"/>
    <n v="2016"/>
    <x v="10"/>
  </r>
  <r>
    <n v="6"/>
    <s v="ANIMAUX FANTASTIQUES (LES)"/>
    <x v="13"/>
    <x v="512"/>
    <n v="3814720"/>
    <n v="2016"/>
    <x v="10"/>
  </r>
  <r>
    <n v="7"/>
    <s v="DEADPOOL"/>
    <x v="3"/>
    <x v="513"/>
    <n v="3761903"/>
    <n v="2016"/>
    <x v="10"/>
  </r>
  <r>
    <n v="8"/>
    <s v="COMME DES BETES"/>
    <x v="3"/>
    <x v="514"/>
    <n v="3755283"/>
    <n v="2016"/>
    <x v="10"/>
  </r>
  <r>
    <n v="9"/>
    <s v="LIVRE DE LA JUNGLE (LE)"/>
    <x v="3"/>
    <x v="515"/>
    <n v="3646088"/>
    <n v="2016"/>
    <x v="10"/>
  </r>
  <r>
    <n v="10"/>
    <s v="AGE DE GLACE : LES LOIS DE L'UNIVERS (L')"/>
    <x v="3"/>
    <x v="516"/>
    <n v="3500331"/>
    <n v="2016"/>
    <x v="10"/>
  </r>
  <r>
    <n v="11"/>
    <s v="MONDE DE DORY (LE)"/>
    <x v="3"/>
    <x v="517"/>
    <n v="3366753"/>
    <n v="2016"/>
    <x v="10"/>
  </r>
  <r>
    <n v="12"/>
    <s v="CAMPING 3"/>
    <x v="4"/>
    <x v="518"/>
    <n v="3222806"/>
    <n v="2016"/>
    <x v="10"/>
  </r>
  <r>
    <n v="13"/>
    <s v="STAR WARS : EPISODE 7, LE REVEIL DE LA FORCE"/>
    <x v="3"/>
    <x v="473"/>
    <n v="3002807"/>
    <n v="2016"/>
    <x v="10"/>
  </r>
  <r>
    <n v="14"/>
    <s v="RADIN !"/>
    <x v="4"/>
    <x v="519"/>
    <n v="2953541"/>
    <n v="2016"/>
    <x v="10"/>
  </r>
  <r>
    <n v="15"/>
    <s v="CAPTAIN AMERICA : CIVIL WAR"/>
    <x v="3"/>
    <x v="520"/>
    <n v="2915343"/>
    <n v="2016"/>
    <x v="10"/>
  </r>
  <r>
    <n v="16"/>
    <s v="TROLLS (LES)"/>
    <x v="3"/>
    <x v="521"/>
    <n v="2736205"/>
    <n v="2016"/>
    <x v="10"/>
  </r>
  <r>
    <n v="17"/>
    <s v="MISS PEREGRINE ET LES ENFANTS PARTICULIERS"/>
    <x v="13"/>
    <x v="522"/>
    <n v="2707153"/>
    <n v="2016"/>
    <x v="10"/>
  </r>
  <r>
    <n v="18"/>
    <s v="KUNG FU PANDA 3"/>
    <x v="3"/>
    <x v="523"/>
    <n v="2575717"/>
    <n v="2016"/>
    <x v="10"/>
  </r>
  <r>
    <n v="19"/>
    <s v="BATMAN V SUPERMAN : L'AUBE DE LA JUSTICE"/>
    <x v="3"/>
    <x v="524"/>
    <n v="2492210"/>
    <n v="2016"/>
    <x v="10"/>
  </r>
  <r>
    <n v="20"/>
    <s v="SUICIDE SQUAD"/>
    <x v="3"/>
    <x v="525"/>
    <n v="2281084"/>
    <n v="2016"/>
    <x v="10"/>
  </r>
  <r>
    <n v="21"/>
    <s v="VISITEURS : LA REVOLUTION (LES)"/>
    <x v="11"/>
    <x v="526"/>
    <n v="2199638"/>
    <n v="2016"/>
    <x v="10"/>
  </r>
  <r>
    <n v="22"/>
    <s v="RETOUR CHEZ MA MERE"/>
    <x v="4"/>
    <x v="527"/>
    <n v="2196249"/>
    <n v="2016"/>
    <x v="10"/>
  </r>
  <r>
    <n v="23"/>
    <s v="X-MEN : APOCALYPSE"/>
    <x v="3"/>
    <x v="528"/>
    <n v="2161008"/>
    <n v="2016"/>
    <x v="10"/>
  </r>
  <r>
    <n v="24"/>
    <s v="DIVERGENTE 3 : AU-DELA DU MUR"/>
    <x v="3"/>
    <x v="529"/>
    <n v="2109392"/>
    <n v="2016"/>
    <x v="10"/>
  </r>
  <r>
    <n v="25"/>
    <s v="INSAISISSABLES 2"/>
    <x v="3"/>
    <x v="514"/>
    <n v="2102703"/>
    <n v="2016"/>
    <x v="10"/>
  </r>
  <r>
    <n v="26"/>
    <s v="DEMAIN TOUT COMMENCE"/>
    <x v="14"/>
    <x v="530"/>
    <n v="2074996"/>
    <n v="2016"/>
    <x v="10"/>
  </r>
  <r>
    <n v="27"/>
    <s v="BRIDGET JONES BABY"/>
    <x v="13"/>
    <x v="522"/>
    <n v="1972097"/>
    <n v="2016"/>
    <x v="10"/>
  </r>
  <r>
    <n v="28"/>
    <s v="PATTAYA"/>
    <x v="4"/>
    <x v="511"/>
    <n v="1951055"/>
    <n v="2016"/>
    <x v="10"/>
  </r>
  <r>
    <n v="29"/>
    <s v="BRICE 3"/>
    <x v="4"/>
    <x v="521"/>
    <n v="1949761"/>
    <n v="2016"/>
    <x v="10"/>
  </r>
  <r>
    <n v="30"/>
    <s v="CHOCOLAT"/>
    <x v="4"/>
    <x v="508"/>
    <n v="1932768"/>
    <n v="2016"/>
    <x v="10"/>
  </r>
  <r>
    <n v="31"/>
    <s v="DOCTOR STRANGE"/>
    <x v="3"/>
    <x v="531"/>
    <n v="1924147"/>
    <n v="2016"/>
    <x v="10"/>
  </r>
  <r>
    <n v="32"/>
    <s v="ALVIN ET LES CHIPMUNKS : A FOND LA CAISSE"/>
    <x v="3"/>
    <x v="508"/>
    <n v="1799219"/>
    <n v="2016"/>
    <x v="10"/>
  </r>
  <r>
    <n v="33"/>
    <s v="8 SALOPARDS (LES)"/>
    <x v="3"/>
    <x v="532"/>
    <n v="1775995"/>
    <n v="2016"/>
    <x v="10"/>
  </r>
  <r>
    <n v="34"/>
    <s v="WARCRAFT : LE COMMENCEMENT"/>
    <x v="3"/>
    <x v="533"/>
    <n v="1731822"/>
    <n v="2016"/>
    <x v="10"/>
  </r>
  <r>
    <n v="35"/>
    <s v="CREED, L'HERITAGE DE ROCKY BALBOA"/>
    <x v="3"/>
    <x v="534"/>
    <n v="1641241"/>
    <n v="2016"/>
    <x v="10"/>
  </r>
  <r>
    <n v="36"/>
    <s v="MEDECIN DE CAMPAGNE"/>
    <x v="4"/>
    <x v="524"/>
    <n v="1507093"/>
    <n v="2016"/>
    <x v="10"/>
  </r>
  <r>
    <n v="37"/>
    <s v="JASON BOURNE"/>
    <x v="3"/>
    <x v="535"/>
    <n v="1487907"/>
    <n v="2016"/>
    <x v="10"/>
  </r>
  <r>
    <n v="38"/>
    <s v="CONJURING 2 : LE CAS ENFIELD"/>
    <x v="3"/>
    <x v="518"/>
    <n v="1471943"/>
    <n v="2016"/>
    <x v="10"/>
  </r>
  <r>
    <n v="39"/>
    <s v="TARZAN"/>
    <x v="13"/>
    <x v="536"/>
    <n v="1376034"/>
    <n v="2016"/>
    <x v="10"/>
  </r>
  <r>
    <n v="40"/>
    <s v="ALICE DE L'AUTRE COTE DU MIROIR"/>
    <x v="3"/>
    <x v="527"/>
    <n v="1347933"/>
    <n v="2016"/>
    <x v="10"/>
  </r>
  <r>
    <n v="41"/>
    <s v="BALLERINA"/>
    <x v="8"/>
    <x v="510"/>
    <n v="1344874"/>
    <n v="2016"/>
    <x v="10"/>
  </r>
  <r>
    <n v="42"/>
    <s v="VACHE (LA)"/>
    <x v="50"/>
    <x v="507"/>
    <n v="1301661"/>
    <n v="2016"/>
    <x v="10"/>
  </r>
  <r>
    <n v="43"/>
    <s v="INDEPENDENCE DAY  : RESURGENCE"/>
    <x v="3"/>
    <x v="537"/>
    <n v="1291364"/>
    <n v="2016"/>
    <x v="10"/>
  </r>
  <r>
    <n v="44"/>
    <s v="ASSASSIN'S CREED"/>
    <x v="3"/>
    <x v="538"/>
    <n v="1252681"/>
    <n v="2016"/>
    <x v="10"/>
  </r>
  <r>
    <n v="45"/>
    <s v="FOLLE HISTOIRE DE MAX ET LEON (LA)"/>
    <x v="11"/>
    <x v="539"/>
    <n v="1224730"/>
    <n v="2016"/>
    <x v="10"/>
  </r>
  <r>
    <n v="46"/>
    <s v="ODYSSÉE (L')"/>
    <x v="4"/>
    <x v="540"/>
    <n v="1216923"/>
    <n v="2016"/>
    <x v="10"/>
  </r>
  <r>
    <n v="47"/>
    <s v="PAPA OU MAMAN 2"/>
    <x v="11"/>
    <x v="530"/>
    <n v="1197087"/>
    <n v="2016"/>
    <x v="10"/>
  </r>
  <r>
    <n v="48"/>
    <s v="SULLY"/>
    <x v="3"/>
    <x v="509"/>
    <n v="1108213"/>
    <n v="2016"/>
    <x v="10"/>
  </r>
  <r>
    <n v="49"/>
    <s v="ADOPTE UN VEUF"/>
    <x v="4"/>
    <x v="541"/>
    <n v="1089364"/>
    <n v="2016"/>
    <x v="10"/>
  </r>
  <r>
    <n v="50"/>
    <s v="JUSTE LA FIN DU MONDE"/>
    <x v="8"/>
    <x v="542"/>
    <n v="1033960"/>
    <n v="2016"/>
    <x v="10"/>
  </r>
  <r>
    <n v="51"/>
    <s v="SAISONS (LES)"/>
    <x v="4"/>
    <x v="543"/>
    <n v="1018071"/>
    <n v="2016"/>
    <x v="10"/>
  </r>
  <r>
    <n v="52"/>
    <s v="CIGOGNES ET COMPAGNIE"/>
    <x v="3"/>
    <x v="540"/>
    <n v="1017326"/>
    <n v="2016"/>
    <x v="10"/>
  </r>
  <r>
    <n v="53"/>
    <s v="5EME VAGUE (LA)"/>
    <x v="3"/>
    <x v="543"/>
    <n v="1002794"/>
    <n v="2016"/>
    <x v="10"/>
  </r>
  <r>
    <n v="1"/>
    <s v="MOI MOCHE ET MECHANT 3"/>
    <x v="0"/>
    <x v="544"/>
    <n v="5741462"/>
    <n v="2017"/>
    <x v="10"/>
  </r>
  <r>
    <n v="2"/>
    <s v="STAR WARS LES DERNIERS JEDI"/>
    <x v="0"/>
    <x v="25"/>
    <n v="5349638"/>
    <n v="2017"/>
    <x v="10"/>
  </r>
  <r>
    <n v="3"/>
    <s v="RAID DINGUE"/>
    <x v="1"/>
    <x v="545"/>
    <n v="4562777"/>
    <n v="2017"/>
    <x v="10"/>
  </r>
  <r>
    <n v="4"/>
    <s v="VALERIAN ET LA CITE DES MILLE PLANETES"/>
    <x v="1"/>
    <x v="546"/>
    <n v="4041056"/>
    <n v="2017"/>
    <x v="10"/>
  </r>
  <r>
    <n v="5"/>
    <s v="BABY BOSS"/>
    <x v="0"/>
    <x v="547"/>
    <n v="3871638"/>
    <n v="2017"/>
    <x v="10"/>
  </r>
  <r>
    <n v="6"/>
    <s v="FAST AND FURIOUS 8"/>
    <x v="0"/>
    <x v="548"/>
    <n v="3869251"/>
    <n v="2017"/>
    <x v="10"/>
  </r>
  <r>
    <n v="7"/>
    <s v="TOUS EN SCENE"/>
    <x v="0"/>
    <x v="549"/>
    <n v="3606379"/>
    <n v="2017"/>
    <x v="10"/>
  </r>
  <r>
    <n v="8"/>
    <s v="ALIBI.COM"/>
    <x v="1"/>
    <x v="550"/>
    <n v="3600764"/>
    <n v="2017"/>
    <x v="10"/>
  </r>
  <r>
    <n v="9"/>
    <s v="PIRATES DES CARAIBES: LA VENGEANCE DE SALAZAR"/>
    <x v="0"/>
    <x v="551"/>
    <n v="3593093"/>
    <n v="2017"/>
    <x v="10"/>
  </r>
  <r>
    <n v="10"/>
    <s v="LA BELLE ET LA BETE"/>
    <x v="51"/>
    <x v="552"/>
    <n v="3489947"/>
    <n v="2017"/>
    <x v="10"/>
  </r>
  <r>
    <n v="11"/>
    <s v="COCO"/>
    <x v="0"/>
    <x v="30"/>
    <n v="3260894"/>
    <n v="2017"/>
    <x v="10"/>
  </r>
  <r>
    <n v="12"/>
    <s v="LES GARDIENS DE LA GALAXIE VOL 2"/>
    <x v="0"/>
    <x v="553"/>
    <n v="3143567"/>
    <n v="2017"/>
    <x v="10"/>
  </r>
  <r>
    <n v="13"/>
    <s v="CINQUANTE NUANCES PLUS SOMBRES"/>
    <x v="0"/>
    <x v="554"/>
    <n v="3141491"/>
    <n v="2017"/>
    <x v="10"/>
  </r>
  <r>
    <n v="14"/>
    <s v="SENS DE LA FETE (LE)"/>
    <x v="52"/>
    <x v="555"/>
    <n v="3022386"/>
    <n v="2017"/>
    <x v="10"/>
  </r>
  <r>
    <n v="15"/>
    <s v="LA PLANETE DES SINGES SUPREMATIE"/>
    <x v="0"/>
    <x v="556"/>
    <n v="2810037"/>
    <n v="2017"/>
    <x v="10"/>
  </r>
  <r>
    <n v="16"/>
    <s v="LA LA LAND"/>
    <x v="0"/>
    <x v="549"/>
    <n v="2748279"/>
    <n v="2017"/>
    <x v="10"/>
  </r>
  <r>
    <n v="17"/>
    <s v="CARS 3"/>
    <x v="0"/>
    <x v="556"/>
    <n v="2717826"/>
    <n v="2017"/>
    <x v="10"/>
  </r>
  <r>
    <n v="18"/>
    <s v="DUNKERQUE"/>
    <x v="2"/>
    <x v="557"/>
    <n v="2547965"/>
    <n v="2017"/>
    <x v="10"/>
  </r>
  <r>
    <n v="19"/>
    <s v="EPOUSE MOI MON POTE"/>
    <x v="1"/>
    <x v="558"/>
    <n v="2470684"/>
    <n v="2017"/>
    <x v="10"/>
  </r>
  <r>
    <n v="20"/>
    <s v="THOR RAGNAROK"/>
    <x v="0"/>
    <x v="558"/>
    <n v="2460259"/>
    <n v="2017"/>
    <x v="10"/>
  </r>
  <r>
    <n v="21"/>
    <s v="SPIDER MAN HOMECOMING"/>
    <x v="0"/>
    <x v="559"/>
    <n v="2318079"/>
    <n v="2017"/>
    <x v="10"/>
  </r>
  <r>
    <n v="22"/>
    <s v="LOGAN"/>
    <x v="0"/>
    <x v="560"/>
    <n v="2274243"/>
    <n v="2017"/>
    <x v="10"/>
  </r>
  <r>
    <n v="23"/>
    <s v="CA"/>
    <x v="0"/>
    <x v="561"/>
    <n v="2231708"/>
    <n v="2017"/>
    <x v="10"/>
  </r>
  <r>
    <n v="24"/>
    <s v="WONDER WOMAN"/>
    <x v="2"/>
    <x v="562"/>
    <n v="2154845"/>
    <n v="2017"/>
    <x v="10"/>
  </r>
  <r>
    <n v="25"/>
    <s v="AU REVOIR LA HAUT"/>
    <x v="1"/>
    <x v="558"/>
    <n v="1985678"/>
    <n v="2017"/>
    <x v="10"/>
  </r>
  <r>
    <n v="26"/>
    <s v="ECOLE BUISSONNIERE (L')"/>
    <x v="52"/>
    <x v="563"/>
    <n v="1902227"/>
    <n v="2017"/>
    <x v="10"/>
  </r>
  <r>
    <n v="27"/>
    <s v="SEVEN SISTERS"/>
    <x v="2"/>
    <x v="564"/>
    <n v="1861713"/>
    <n v="2017"/>
    <x v="10"/>
  </r>
  <r>
    <n v="28"/>
    <s v="LES SCHTROUMPFS ET LE VILLAGE PERDU"/>
    <x v="0"/>
    <x v="565"/>
    <n v="1837383"/>
    <n v="2017"/>
    <x v="10"/>
  </r>
  <r>
    <n v="29"/>
    <s v="LION"/>
    <x v="53"/>
    <x v="566"/>
    <n v="1792318"/>
    <n v="2017"/>
    <x v="10"/>
  </r>
  <r>
    <n v="30"/>
    <s v="SPLIT"/>
    <x v="0"/>
    <x v="566"/>
    <n v="1789981"/>
    <n v="2017"/>
    <x v="10"/>
  </r>
  <r>
    <n v="31"/>
    <s v="KINGSMAN LE CERCLE D'OR"/>
    <x v="2"/>
    <x v="563"/>
    <n v="1735767"/>
    <n v="2017"/>
    <x v="10"/>
  </r>
  <r>
    <n v="32"/>
    <s v="JUSTICE LEAGUE"/>
    <x v="2"/>
    <x v="567"/>
    <n v="1712931"/>
    <n v="2017"/>
    <x v="10"/>
  </r>
  <r>
    <n v="33"/>
    <s v="SANTA ET CIE"/>
    <x v="54"/>
    <x v="568"/>
    <n v="1653855"/>
    <n v="2017"/>
    <x v="10"/>
  </r>
  <r>
    <n v="34"/>
    <s v="KONG SKULL ISLAND"/>
    <x v="0"/>
    <x v="569"/>
    <n v="1617325"/>
    <n v="2017"/>
    <x v="10"/>
  </r>
  <r>
    <n v="35"/>
    <s v="BAYWATCH ALERTE A MALIBU"/>
    <x v="0"/>
    <x v="570"/>
    <n v="1589401"/>
    <n v="2017"/>
    <x v="10"/>
  </r>
  <r>
    <n v="36"/>
    <s v="TRANSFORMERS THE LAST KNIGHT"/>
    <x v="0"/>
    <x v="571"/>
    <n v="1424218"/>
    <n v="2017"/>
    <x v="10"/>
  </r>
  <r>
    <n v="37"/>
    <s v="IL A DEJA TES YEUX"/>
    <x v="1"/>
    <x v="572"/>
    <n v="1388523"/>
    <n v="2017"/>
    <x v="10"/>
  </r>
  <r>
    <n v="38"/>
    <s v="JUMANJI BIENVENUE DANS LA JUNGLE"/>
    <x v="0"/>
    <x v="20"/>
    <n v="1386909"/>
    <n v="2017"/>
    <x v="10"/>
  </r>
  <r>
    <n v="39"/>
    <s v="LA MOMIE"/>
    <x v="0"/>
    <x v="573"/>
    <n v="1382338"/>
    <n v="2017"/>
    <x v="10"/>
  </r>
  <r>
    <n v="40"/>
    <s v="UN SAC DE BILLES"/>
    <x v="55"/>
    <x v="572"/>
    <n v="1334756"/>
    <n v="2017"/>
    <x v="10"/>
  </r>
  <r>
    <n v="41"/>
    <s v="PADDINGTON 2"/>
    <x v="1"/>
    <x v="568"/>
    <n v="1306255"/>
    <n v="2017"/>
    <x v="10"/>
  </r>
  <r>
    <n v="42"/>
    <s v="ROCK N ROLL"/>
    <x v="1"/>
    <x v="550"/>
    <n v="1299936"/>
    <n v="2017"/>
    <x v="10"/>
  </r>
  <r>
    <n v="43"/>
    <s v="PATIENTS"/>
    <x v="1"/>
    <x v="560"/>
    <n v="1267131"/>
    <n v="2017"/>
    <x v="10"/>
  </r>
  <r>
    <n v="44"/>
    <s v="ALIEN COVENANT"/>
    <x v="0"/>
    <x v="574"/>
    <n v="1266347"/>
    <n v="2017"/>
    <x v="10"/>
  </r>
  <r>
    <n v="45"/>
    <s v="BLADE RUNNER 2049"/>
    <x v="0"/>
    <x v="555"/>
    <n v="1256847"/>
    <n v="2017"/>
    <x v="10"/>
  </r>
  <r>
    <n v="46"/>
    <s v="ANNABELLE 2 LA CREATION DU MAL"/>
    <x v="0"/>
    <x v="575"/>
    <n v="1246057"/>
    <n v="2017"/>
    <x v="10"/>
  </r>
  <r>
    <n v="47"/>
    <s v="GET OUT"/>
    <x v="0"/>
    <x v="576"/>
    <n v="1154375"/>
    <n v="2017"/>
    <x v="10"/>
  </r>
  <r>
    <n v="48"/>
    <s v="DEMAIN TOUT COMMENCE"/>
    <x v="56"/>
    <x v="530"/>
    <n v="1130428"/>
    <n v="2017"/>
    <x v="10"/>
  </r>
  <r>
    <n v="49"/>
    <s v="SAHARA"/>
    <x v="55"/>
    <x v="545"/>
    <n v="1125640"/>
    <n v="2017"/>
    <x v="10"/>
  </r>
  <r>
    <n v="50"/>
    <s v="L ASCENSION"/>
    <x v="1"/>
    <x v="549"/>
    <n v="1124522"/>
    <n v="2017"/>
    <x v="10"/>
  </r>
  <r>
    <n v="51"/>
    <s v="ROGUE ONE A STAR WARS STORY"/>
    <x v="0"/>
    <x v="510"/>
    <n v="1063269"/>
    <n v="2017"/>
    <x v="10"/>
  </r>
  <r>
    <n v="52"/>
    <s v="FERDINAND"/>
    <x v="0"/>
    <x v="20"/>
    <n v="1059115"/>
    <n v="2017"/>
    <x v="10"/>
  </r>
  <r>
    <n v="53"/>
    <s v="LE BRIO"/>
    <x v="1"/>
    <x v="577"/>
    <n v="1046454"/>
    <n v="2017"/>
    <x v="10"/>
  </r>
  <r>
    <n v="54"/>
    <s v="A BRAS OUVERTS"/>
    <x v="54"/>
    <x v="565"/>
    <n v="1028055"/>
    <n v="2017"/>
    <x v="10"/>
  </r>
  <r>
    <n v="55"/>
    <s v="GHOST IN THE SHELL"/>
    <x v="0"/>
    <x v="547"/>
    <n v="1019993"/>
    <n v="2017"/>
    <x v="10"/>
  </r>
  <r>
    <n v="56"/>
    <s v="VAIANA LA LEGENDE DU BOUT DU MONDE"/>
    <x v="0"/>
    <x v="509"/>
    <n v="1019354"/>
    <n v="2017"/>
    <x v="10"/>
  </r>
  <r>
    <m/>
    <m/>
    <x v="57"/>
    <x v="578"/>
    <m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97FD0-8DEC-4448-9420-FF9DBB5DDC98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>
  <location ref="A3:B39" firstHeaderRow="1" firstDataRow="1" firstDataCol="1"/>
  <pivotFields count="10">
    <pivotField showAll="0"/>
    <pivotField showAll="0"/>
    <pivotField axis="axisRow" showAll="0">
      <items count="59">
        <item x="7"/>
        <item h="1" x="38"/>
        <item x="53"/>
        <item x="30"/>
        <item x="33"/>
        <item x="46"/>
        <item h="1" x="41"/>
        <item h="1" x="34"/>
        <item h="1" x="8"/>
        <item h="1" x="48"/>
        <item x="18"/>
        <item x="3"/>
        <item h="1" x="36"/>
        <item x="45"/>
        <item x="1"/>
        <item x="54"/>
        <item x="55"/>
        <item x="56"/>
        <item x="4"/>
        <item h="1" x="40"/>
        <item h="1" x="43"/>
        <item h="1" x="39"/>
        <item h="1" x="24"/>
        <item h="1" x="16"/>
        <item h="1" x="26"/>
        <item h="1" x="35"/>
        <item h="1" x="20"/>
        <item h="1" x="32"/>
        <item h="1" x="28"/>
        <item h="1" x="11"/>
        <item h="1" x="37"/>
        <item h="1" x="23"/>
        <item h="1" x="42"/>
        <item h="1" x="29"/>
        <item h="1" x="9"/>
        <item h="1"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x="52"/>
        <item x="57"/>
        <item t="default"/>
      </items>
    </pivotField>
    <pivotField showAll="0">
      <items count="580">
        <item x="395"/>
        <item x="54"/>
        <item x="47"/>
        <item x="49"/>
        <item x="63"/>
        <item x="35"/>
        <item x="42"/>
        <item x="40"/>
        <item x="68"/>
        <item x="48"/>
        <item x="38"/>
        <item x="69"/>
        <item x="56"/>
        <item x="67"/>
        <item x="45"/>
        <item x="59"/>
        <item x="36"/>
        <item x="66"/>
        <item x="51"/>
        <item x="53"/>
        <item x="52"/>
        <item x="58"/>
        <item x="55"/>
        <item x="64"/>
        <item x="43"/>
        <item x="39"/>
        <item x="60"/>
        <item x="46"/>
        <item x="57"/>
        <item x="65"/>
        <item x="61"/>
        <item x="70"/>
        <item x="50"/>
        <item x="44"/>
        <item x="41"/>
        <item x="62"/>
        <item x="34"/>
        <item x="37"/>
        <item x="97"/>
        <item x="87"/>
        <item x="78"/>
        <item x="81"/>
        <item x="77"/>
        <item x="90"/>
        <item x="100"/>
        <item x="71"/>
        <item x="96"/>
        <item x="79"/>
        <item x="91"/>
        <item x="98"/>
        <item x="107"/>
        <item x="82"/>
        <item x="99"/>
        <item x="83"/>
        <item x="73"/>
        <item x="103"/>
        <item x="92"/>
        <item x="72"/>
        <item x="86"/>
        <item x="74"/>
        <item x="89"/>
        <item x="94"/>
        <item x="104"/>
        <item x="85"/>
        <item x="106"/>
        <item x="105"/>
        <item x="95"/>
        <item x="101"/>
        <item x="84"/>
        <item x="80"/>
        <item x="76"/>
        <item x="75"/>
        <item x="102"/>
        <item x="93"/>
        <item x="88"/>
        <item x="138"/>
        <item x="134"/>
        <item x="126"/>
        <item x="128"/>
        <item x="119"/>
        <item x="129"/>
        <item x="130"/>
        <item x="140"/>
        <item x="124"/>
        <item x="114"/>
        <item x="141"/>
        <item x="110"/>
        <item x="137"/>
        <item x="136"/>
        <item x="108"/>
        <item x="139"/>
        <item x="117"/>
        <item x="113"/>
        <item x="112"/>
        <item x="111"/>
        <item x="122"/>
        <item x="115"/>
        <item x="135"/>
        <item x="131"/>
        <item x="132"/>
        <item x="121"/>
        <item x="133"/>
        <item x="123"/>
        <item x="127"/>
        <item x="120"/>
        <item x="109"/>
        <item x="125"/>
        <item x="118"/>
        <item x="116"/>
        <item x="169"/>
        <item x="148"/>
        <item x="168"/>
        <item x="174"/>
        <item x="142"/>
        <item x="157"/>
        <item x="173"/>
        <item x="150"/>
        <item x="143"/>
        <item x="167"/>
        <item x="154"/>
        <item x="145"/>
        <item x="158"/>
        <item x="175"/>
        <item x="146"/>
        <item x="155"/>
        <item x="153"/>
        <item x="171"/>
        <item x="156"/>
        <item x="165"/>
        <item x="163"/>
        <item x="166"/>
        <item x="170"/>
        <item x="144"/>
        <item x="161"/>
        <item x="151"/>
        <item x="162"/>
        <item x="159"/>
        <item x="149"/>
        <item x="152"/>
        <item x="164"/>
        <item x="172"/>
        <item x="147"/>
        <item x="160"/>
        <item x="202"/>
        <item x="194"/>
        <item x="185"/>
        <item x="181"/>
        <item x="205"/>
        <item x="183"/>
        <item x="207"/>
        <item x="198"/>
        <item x="206"/>
        <item x="177"/>
        <item x="204"/>
        <item x="203"/>
        <item x="179"/>
        <item x="197"/>
        <item x="180"/>
        <item x="192"/>
        <item x="199"/>
        <item x="186"/>
        <item x="178"/>
        <item x="182"/>
        <item x="176"/>
        <item x="190"/>
        <item x="193"/>
        <item x="200"/>
        <item x="191"/>
        <item x="196"/>
        <item x="189"/>
        <item x="201"/>
        <item x="187"/>
        <item x="184"/>
        <item x="195"/>
        <item x="188"/>
        <item x="229"/>
        <item x="219"/>
        <item x="240"/>
        <item x="209"/>
        <item x="222"/>
        <item x="224"/>
        <item x="208"/>
        <item x="217"/>
        <item x="237"/>
        <item x="220"/>
        <item x="239"/>
        <item x="211"/>
        <item x="221"/>
        <item x="232"/>
        <item x="215"/>
        <item x="213"/>
        <item x="233"/>
        <item x="234"/>
        <item x="214"/>
        <item x="227"/>
        <item x="216"/>
        <item x="226"/>
        <item x="225"/>
        <item x="223"/>
        <item x="235"/>
        <item x="218"/>
        <item x="212"/>
        <item x="230"/>
        <item x="228"/>
        <item x="231"/>
        <item x="210"/>
        <item x="238"/>
        <item x="236"/>
        <item x="253"/>
        <item x="254"/>
        <item x="274"/>
        <item x="248"/>
        <item x="264"/>
        <item x="250"/>
        <item x="272"/>
        <item x="251"/>
        <item x="263"/>
        <item x="259"/>
        <item x="262"/>
        <item x="256"/>
        <item x="276"/>
        <item x="260"/>
        <item x="258"/>
        <item x="265"/>
        <item x="268"/>
        <item x="257"/>
        <item x="241"/>
        <item x="267"/>
        <item x="243"/>
        <item x="246"/>
        <item x="255"/>
        <item x="252"/>
        <item x="273"/>
        <item x="275"/>
        <item x="244"/>
        <item x="270"/>
        <item x="261"/>
        <item x="269"/>
        <item x="266"/>
        <item x="245"/>
        <item x="247"/>
        <item x="271"/>
        <item x="249"/>
        <item x="242"/>
        <item x="288"/>
        <item x="311"/>
        <item x="286"/>
        <item x="299"/>
        <item x="309"/>
        <item x="307"/>
        <item x="290"/>
        <item x="315"/>
        <item x="293"/>
        <item x="285"/>
        <item x="281"/>
        <item x="297"/>
        <item x="301"/>
        <item x="305"/>
        <item x="283"/>
        <item x="294"/>
        <item x="313"/>
        <item x="295"/>
        <item x="300"/>
        <item x="308"/>
        <item x="310"/>
        <item x="280"/>
        <item x="284"/>
        <item x="282"/>
        <item x="279"/>
        <item x="302"/>
        <item x="303"/>
        <item x="304"/>
        <item x="306"/>
        <item x="289"/>
        <item x="314"/>
        <item x="292"/>
        <item x="291"/>
        <item x="278"/>
        <item x="312"/>
        <item x="298"/>
        <item x="277"/>
        <item x="287"/>
        <item x="296"/>
        <item x="355"/>
        <item x="352"/>
        <item x="335"/>
        <item x="317"/>
        <item x="327"/>
        <item x="333"/>
        <item x="347"/>
        <item x="357"/>
        <item x="356"/>
        <item x="351"/>
        <item x="350"/>
        <item x="331"/>
        <item x="348"/>
        <item x="341"/>
        <item x="329"/>
        <item x="340"/>
        <item x="320"/>
        <item x="330"/>
        <item x="334"/>
        <item x="326"/>
        <item x="345"/>
        <item x="328"/>
        <item x="344"/>
        <item x="337"/>
        <item x="318"/>
        <item x="324"/>
        <item x="325"/>
        <item x="323"/>
        <item x="353"/>
        <item x="346"/>
        <item x="342"/>
        <item x="343"/>
        <item x="339"/>
        <item x="332"/>
        <item x="319"/>
        <item x="316"/>
        <item x="321"/>
        <item x="354"/>
        <item x="322"/>
        <item x="336"/>
        <item x="338"/>
        <item x="349"/>
        <item x="385"/>
        <item x="397"/>
        <item x="372"/>
        <item x="364"/>
        <item x="387"/>
        <item x="389"/>
        <item x="400"/>
        <item x="374"/>
        <item x="380"/>
        <item x="383"/>
        <item x="386"/>
        <item x="360"/>
        <item x="398"/>
        <item x="362"/>
        <item x="384"/>
        <item x="378"/>
        <item x="379"/>
        <item x="375"/>
        <item x="381"/>
        <item x="366"/>
        <item x="376"/>
        <item x="359"/>
        <item x="371"/>
        <item x="399"/>
        <item x="363"/>
        <item x="368"/>
        <item x="396"/>
        <item x="390"/>
        <item x="377"/>
        <item x="370"/>
        <item x="369"/>
        <item x="388"/>
        <item x="365"/>
        <item x="382"/>
        <item x="358"/>
        <item x="391"/>
        <item x="394"/>
        <item x="361"/>
        <item x="373"/>
        <item x="392"/>
        <item x="367"/>
        <item x="393"/>
        <item x="403"/>
        <item x="432"/>
        <item x="425"/>
        <item x="422"/>
        <item x="418"/>
        <item x="431"/>
        <item x="423"/>
        <item x="413"/>
        <item x="405"/>
        <item x="402"/>
        <item x="428"/>
        <item x="409"/>
        <item x="421"/>
        <item x="433"/>
        <item x="414"/>
        <item x="401"/>
        <item x="412"/>
        <item x="417"/>
        <item x="436"/>
        <item x="419"/>
        <item x="408"/>
        <item x="435"/>
        <item x="429"/>
        <item x="434"/>
        <item x="420"/>
        <item x="430"/>
        <item x="424"/>
        <item x="427"/>
        <item x="411"/>
        <item x="404"/>
        <item x="415"/>
        <item x="416"/>
        <item x="410"/>
        <item x="407"/>
        <item x="406"/>
        <item x="426"/>
        <item x="437"/>
        <item x="462"/>
        <item x="461"/>
        <item x="465"/>
        <item x="455"/>
        <item x="464"/>
        <item x="439"/>
        <item x="463"/>
        <item x="458"/>
        <item x="460"/>
        <item x="471"/>
        <item x="445"/>
        <item x="438"/>
        <item x="454"/>
        <item x="466"/>
        <item x="444"/>
        <item x="457"/>
        <item x="467"/>
        <item x="443"/>
        <item x="450"/>
        <item x="453"/>
        <item x="472"/>
        <item x="442"/>
        <item x="440"/>
        <item x="452"/>
        <item x="469"/>
        <item x="468"/>
        <item x="459"/>
        <item x="446"/>
        <item x="470"/>
        <item x="449"/>
        <item x="447"/>
        <item x="448"/>
        <item x="456"/>
        <item x="441"/>
        <item x="451"/>
        <item x="505"/>
        <item x="488"/>
        <item x="504"/>
        <item x="485"/>
        <item x="481"/>
        <item x="483"/>
        <item x="499"/>
        <item x="491"/>
        <item x="497"/>
        <item x="477"/>
        <item x="492"/>
        <item x="500"/>
        <item x="480"/>
        <item x="502"/>
        <item x="493"/>
        <item x="503"/>
        <item x="475"/>
        <item x="479"/>
        <item x="482"/>
        <item x="474"/>
        <item x="496"/>
        <item x="495"/>
        <item x="501"/>
        <item x="486"/>
        <item x="506"/>
        <item x="484"/>
        <item x="478"/>
        <item x="490"/>
        <item x="476"/>
        <item x="487"/>
        <item x="494"/>
        <item x="489"/>
        <item x="498"/>
        <item x="473"/>
        <item x="532"/>
        <item x="534"/>
        <item x="543"/>
        <item x="508"/>
        <item x="513"/>
        <item x="507"/>
        <item x="511"/>
        <item x="529"/>
        <item x="524"/>
        <item x="523"/>
        <item x="526"/>
        <item x="515"/>
        <item x="541"/>
        <item x="520"/>
        <item x="528"/>
        <item x="533"/>
        <item x="527"/>
        <item x="517"/>
        <item x="518"/>
        <item x="536"/>
        <item x="516"/>
        <item x="537"/>
        <item x="514"/>
        <item x="525"/>
        <item x="535"/>
        <item x="542"/>
        <item x="519"/>
        <item x="522"/>
        <item x="540"/>
        <item x="521"/>
        <item x="531"/>
        <item x="539"/>
        <item x="512"/>
        <item x="509"/>
        <item x="530"/>
        <item x="510"/>
        <item x="538"/>
        <item x="572"/>
        <item x="549"/>
        <item x="545"/>
        <item x="554"/>
        <item x="550"/>
        <item x="566"/>
        <item x="560"/>
        <item x="569"/>
        <item x="552"/>
        <item x="547"/>
        <item x="565"/>
        <item x="548"/>
        <item x="553"/>
        <item x="576"/>
        <item x="574"/>
        <item x="551"/>
        <item x="562"/>
        <item x="573"/>
        <item x="570"/>
        <item x="571"/>
        <item x="544"/>
        <item x="559"/>
        <item x="557"/>
        <item x="546"/>
        <item x="556"/>
        <item x="575"/>
        <item x="564"/>
        <item x="561"/>
        <item x="555"/>
        <item x="563"/>
        <item x="558"/>
        <item x="567"/>
        <item x="577"/>
        <item x="30"/>
        <item x="568"/>
        <item x="25"/>
        <item x="20"/>
        <item x="31"/>
        <item x="1"/>
        <item x="13"/>
        <item x="9"/>
        <item x="28"/>
        <item x="2"/>
        <item x="15"/>
        <item x="18"/>
        <item x="24"/>
        <item x="7"/>
        <item x="3"/>
        <item x="14"/>
        <item x="29"/>
        <item x="8"/>
        <item x="0"/>
        <item x="23"/>
        <item x="10"/>
        <item x="11"/>
        <item x="32"/>
        <item x="26"/>
        <item x="33"/>
        <item x="27"/>
        <item x="16"/>
        <item x="17"/>
        <item x="22"/>
        <item x="4"/>
        <item x="6"/>
        <item x="5"/>
        <item x="19"/>
        <item x="12"/>
        <item x="21"/>
        <item x="578"/>
        <item t="default"/>
      </items>
    </pivotField>
    <pivotField dataField="1" showAll="0"/>
    <pivotField showAll="0"/>
    <pivotField showAll="0">
      <items count="28">
        <item x="7"/>
        <item x="0"/>
        <item x="11"/>
        <item x="4"/>
        <item x="24"/>
        <item x="1"/>
        <item x="22"/>
        <item x="12"/>
        <item x="9"/>
        <item x="5"/>
        <item x="19"/>
        <item x="21"/>
        <item x="16"/>
        <item x="8"/>
        <item x="23"/>
        <item x="3"/>
        <item x="17"/>
        <item x="14"/>
        <item x="18"/>
        <item x="13"/>
        <item x="20"/>
        <item x="15"/>
        <item x="6"/>
        <item x="2"/>
        <item x="25"/>
        <item x="10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2"/>
  </rowFields>
  <rowItems count="36">
    <i>
      <x/>
    </i>
    <i>
      <x v="2"/>
    </i>
    <i>
      <x v="3"/>
    </i>
    <i>
      <x v="4"/>
    </i>
    <i>
      <x v="5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omme de entrées (millions)" fld="4" baseField="0" baseItem="0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7"/>
  <sheetViews>
    <sheetView topLeftCell="A328" zoomScale="130" zoomScaleNormal="130" workbookViewId="0">
      <selection activeCell="A341" sqref="A341"/>
    </sheetView>
  </sheetViews>
  <sheetFormatPr baseColWidth="10" defaultRowHeight="12" x14ac:dyDescent="0.2"/>
  <cols>
    <col min="1" max="1" width="50.28515625" customWidth="1"/>
  </cols>
  <sheetData>
    <row r="1" spans="1:2" x14ac:dyDescent="0.2">
      <c r="A1" s="19" t="s">
        <v>857</v>
      </c>
      <c r="B1" t="s">
        <v>852</v>
      </c>
    </row>
    <row r="2" spans="1:2" x14ac:dyDescent="0.2">
      <c r="A2" s="20" t="s">
        <v>634</v>
      </c>
      <c r="B2" t="s">
        <v>830</v>
      </c>
    </row>
    <row r="3" spans="1:2" x14ac:dyDescent="0.2">
      <c r="A3" s="20" t="s">
        <v>322</v>
      </c>
      <c r="B3" t="s">
        <v>829</v>
      </c>
    </row>
    <row r="4" spans="1:2" x14ac:dyDescent="0.2">
      <c r="A4" s="20" t="s">
        <v>602</v>
      </c>
      <c r="B4" t="s">
        <v>832</v>
      </c>
    </row>
    <row r="5" spans="1:2" x14ac:dyDescent="0.2">
      <c r="A5" s="20" t="s">
        <v>175</v>
      </c>
      <c r="B5" t="s">
        <v>829</v>
      </c>
    </row>
    <row r="6" spans="1:2" x14ac:dyDescent="0.2">
      <c r="A6" s="20" t="s">
        <v>451</v>
      </c>
      <c r="B6" t="s">
        <v>842</v>
      </c>
    </row>
    <row r="7" spans="1:2" x14ac:dyDescent="0.2">
      <c r="A7" s="20" t="s">
        <v>503</v>
      </c>
      <c r="B7" t="s">
        <v>839</v>
      </c>
    </row>
    <row r="8" spans="1:2" x14ac:dyDescent="0.2">
      <c r="A8" s="20" t="s">
        <v>560</v>
      </c>
      <c r="B8" t="s">
        <v>845</v>
      </c>
    </row>
    <row r="9" spans="1:2" x14ac:dyDescent="0.2">
      <c r="A9" s="20" t="s">
        <v>606</v>
      </c>
      <c r="B9" t="s">
        <v>845</v>
      </c>
    </row>
    <row r="10" spans="1:2" x14ac:dyDescent="0.2">
      <c r="A10" s="20" t="s">
        <v>337</v>
      </c>
      <c r="B10" t="s">
        <v>846</v>
      </c>
    </row>
    <row r="11" spans="1:2" x14ac:dyDescent="0.2">
      <c r="A11" s="20" t="s">
        <v>277</v>
      </c>
      <c r="B11" t="s">
        <v>843</v>
      </c>
    </row>
    <row r="12" spans="1:2" x14ac:dyDescent="0.2">
      <c r="A12" s="20" t="s">
        <v>558</v>
      </c>
      <c r="B12" t="s">
        <v>843</v>
      </c>
    </row>
    <row r="13" spans="1:2" x14ac:dyDescent="0.2">
      <c r="A13" s="20" t="s">
        <v>712</v>
      </c>
      <c r="B13" t="s">
        <v>844</v>
      </c>
    </row>
    <row r="14" spans="1:2" x14ac:dyDescent="0.2">
      <c r="A14" s="20" t="s">
        <v>385</v>
      </c>
      <c r="B14" t="s">
        <v>829</v>
      </c>
    </row>
    <row r="15" spans="1:2" x14ac:dyDescent="0.2">
      <c r="A15" s="20" t="s">
        <v>378</v>
      </c>
      <c r="B15" t="s">
        <v>830</v>
      </c>
    </row>
    <row r="16" spans="1:2" x14ac:dyDescent="0.2">
      <c r="A16" s="20" t="s">
        <v>693</v>
      </c>
      <c r="B16" t="s">
        <v>837</v>
      </c>
    </row>
    <row r="17" spans="1:2" x14ac:dyDescent="0.2">
      <c r="A17" s="20" t="s">
        <v>435</v>
      </c>
      <c r="B17" t="s">
        <v>829</v>
      </c>
    </row>
    <row r="18" spans="1:2" x14ac:dyDescent="0.2">
      <c r="A18" s="20" t="s">
        <v>212</v>
      </c>
      <c r="B18" t="s">
        <v>830</v>
      </c>
    </row>
    <row r="19" spans="1:2" x14ac:dyDescent="0.2">
      <c r="A19" s="20" t="s">
        <v>778</v>
      </c>
      <c r="B19" t="s">
        <v>829</v>
      </c>
    </row>
    <row r="20" spans="1:2" x14ac:dyDescent="0.2">
      <c r="A20" s="20" t="s">
        <v>554</v>
      </c>
      <c r="B20" t="s">
        <v>836</v>
      </c>
    </row>
    <row r="21" spans="1:2" x14ac:dyDescent="0.2">
      <c r="A21" s="20" t="s">
        <v>812</v>
      </c>
      <c r="B21" t="s">
        <v>855</v>
      </c>
    </row>
    <row r="22" spans="1:2" x14ac:dyDescent="0.2">
      <c r="A22" s="20" t="s">
        <v>709</v>
      </c>
      <c r="B22" t="s">
        <v>829</v>
      </c>
    </row>
    <row r="23" spans="1:2" x14ac:dyDescent="0.2">
      <c r="A23" s="20" t="s">
        <v>454</v>
      </c>
      <c r="B23" t="s">
        <v>844</v>
      </c>
    </row>
    <row r="24" spans="1:2" x14ac:dyDescent="0.2">
      <c r="A24" s="20" t="s">
        <v>545</v>
      </c>
      <c r="B24" t="s">
        <v>855</v>
      </c>
    </row>
    <row r="25" spans="1:2" x14ac:dyDescent="0.2">
      <c r="A25" s="20" t="s">
        <v>671</v>
      </c>
      <c r="B25" t="s">
        <v>835</v>
      </c>
    </row>
    <row r="26" spans="1:2" x14ac:dyDescent="0.2">
      <c r="A26" s="20" t="s">
        <v>219</v>
      </c>
      <c r="B26" t="s">
        <v>835</v>
      </c>
    </row>
    <row r="27" spans="1:2" x14ac:dyDescent="0.2">
      <c r="A27" s="20" t="s">
        <v>501</v>
      </c>
      <c r="B27" t="s">
        <v>835</v>
      </c>
    </row>
    <row r="28" spans="1:2" x14ac:dyDescent="0.2">
      <c r="A28" s="20" t="s">
        <v>6</v>
      </c>
      <c r="B28" t="s">
        <v>835</v>
      </c>
    </row>
    <row r="29" spans="1:2" x14ac:dyDescent="0.2">
      <c r="A29" s="20" t="s">
        <v>495</v>
      </c>
      <c r="B29" t="s">
        <v>833</v>
      </c>
    </row>
    <row r="30" spans="1:2" x14ac:dyDescent="0.2">
      <c r="A30" s="20" t="s">
        <v>807</v>
      </c>
      <c r="B30" t="s">
        <v>829</v>
      </c>
    </row>
    <row r="31" spans="1:2" x14ac:dyDescent="0.2">
      <c r="A31" s="20" t="s">
        <v>458</v>
      </c>
      <c r="B31" t="s">
        <v>829</v>
      </c>
    </row>
    <row r="32" spans="1:2" x14ac:dyDescent="0.2">
      <c r="A32" s="20" t="s">
        <v>302</v>
      </c>
      <c r="B32" t="s">
        <v>845</v>
      </c>
    </row>
    <row r="33" spans="1:2" x14ac:dyDescent="0.2">
      <c r="A33" s="20" t="s">
        <v>738</v>
      </c>
      <c r="B33" t="s">
        <v>829</v>
      </c>
    </row>
    <row r="34" spans="1:2" x14ac:dyDescent="0.2">
      <c r="A34" s="20" t="s">
        <v>118</v>
      </c>
      <c r="B34" t="s">
        <v>836</v>
      </c>
    </row>
    <row r="35" spans="1:2" x14ac:dyDescent="0.2">
      <c r="A35" s="20" t="s">
        <v>700</v>
      </c>
      <c r="B35" t="s">
        <v>836</v>
      </c>
    </row>
    <row r="36" spans="1:2" x14ac:dyDescent="0.2">
      <c r="A36" s="20" t="s">
        <v>770</v>
      </c>
      <c r="B36" t="s">
        <v>844</v>
      </c>
    </row>
    <row r="37" spans="1:2" x14ac:dyDescent="0.2">
      <c r="A37" s="20" t="s">
        <v>692</v>
      </c>
      <c r="B37" t="s">
        <v>829</v>
      </c>
    </row>
    <row r="38" spans="1:2" x14ac:dyDescent="0.2">
      <c r="A38" s="20" t="s">
        <v>56</v>
      </c>
      <c r="B38" t="s">
        <v>829</v>
      </c>
    </row>
    <row r="39" spans="1:2" x14ac:dyDescent="0.2">
      <c r="A39" s="20" t="s">
        <v>214</v>
      </c>
      <c r="B39" t="s">
        <v>846</v>
      </c>
    </row>
    <row r="40" spans="1:2" x14ac:dyDescent="0.2">
      <c r="A40" s="20" t="s">
        <v>826</v>
      </c>
      <c r="B40" t="s">
        <v>846</v>
      </c>
    </row>
    <row r="41" spans="1:2" x14ac:dyDescent="0.2">
      <c r="A41" s="20" t="s">
        <v>40</v>
      </c>
      <c r="B41" t="s">
        <v>829</v>
      </c>
    </row>
    <row r="42" spans="1:2" x14ac:dyDescent="0.2">
      <c r="A42" s="20" t="s">
        <v>381</v>
      </c>
      <c r="B42" t="s">
        <v>829</v>
      </c>
    </row>
    <row r="43" spans="1:2" x14ac:dyDescent="0.2">
      <c r="A43" s="20" t="s">
        <v>639</v>
      </c>
      <c r="B43" t="s">
        <v>853</v>
      </c>
    </row>
    <row r="44" spans="1:2" x14ac:dyDescent="0.2">
      <c r="A44" s="20" t="s">
        <v>499</v>
      </c>
      <c r="B44" t="s">
        <v>829</v>
      </c>
    </row>
    <row r="45" spans="1:2" x14ac:dyDescent="0.2">
      <c r="A45" s="20" t="s">
        <v>510</v>
      </c>
      <c r="B45" t="s">
        <v>846</v>
      </c>
    </row>
    <row r="46" spans="1:2" x14ac:dyDescent="0.2">
      <c r="A46" s="20" t="s">
        <v>109</v>
      </c>
      <c r="B46" t="s">
        <v>835</v>
      </c>
    </row>
    <row r="47" spans="1:2" x14ac:dyDescent="0.2">
      <c r="A47" s="20" t="s">
        <v>667</v>
      </c>
      <c r="B47" t="s">
        <v>836</v>
      </c>
    </row>
    <row r="48" spans="1:2" x14ac:dyDescent="0.2">
      <c r="A48" s="20" t="s">
        <v>795</v>
      </c>
      <c r="B48" t="s">
        <v>836</v>
      </c>
    </row>
    <row r="49" spans="1:2" x14ac:dyDescent="0.2">
      <c r="A49" s="20" t="s">
        <v>607</v>
      </c>
      <c r="B49" t="s">
        <v>832</v>
      </c>
    </row>
    <row r="50" spans="1:2" x14ac:dyDescent="0.2">
      <c r="A50" s="20" t="s">
        <v>772</v>
      </c>
      <c r="B50" t="s">
        <v>831</v>
      </c>
    </row>
    <row r="51" spans="1:2" x14ac:dyDescent="0.2">
      <c r="A51" s="20" t="s">
        <v>649</v>
      </c>
      <c r="B51" t="s">
        <v>843</v>
      </c>
    </row>
    <row r="52" spans="1:2" x14ac:dyDescent="0.2">
      <c r="A52" s="20" t="s">
        <v>814</v>
      </c>
      <c r="B52" t="s">
        <v>843</v>
      </c>
    </row>
    <row r="53" spans="1:2" x14ac:dyDescent="0.2">
      <c r="A53" s="20" t="s">
        <v>485</v>
      </c>
      <c r="B53" t="s">
        <v>836</v>
      </c>
    </row>
    <row r="54" spans="1:2" x14ac:dyDescent="0.2">
      <c r="A54" s="20" t="s">
        <v>811</v>
      </c>
      <c r="B54" t="s">
        <v>843</v>
      </c>
    </row>
    <row r="55" spans="1:2" x14ac:dyDescent="0.2">
      <c r="A55" s="20" t="s">
        <v>52</v>
      </c>
      <c r="B55" t="s">
        <v>856</v>
      </c>
    </row>
    <row r="56" spans="1:2" x14ac:dyDescent="0.2">
      <c r="A56" s="20" t="s">
        <v>478</v>
      </c>
      <c r="B56" t="s">
        <v>842</v>
      </c>
    </row>
    <row r="57" spans="1:2" x14ac:dyDescent="0.2">
      <c r="A57" s="20" t="s">
        <v>370</v>
      </c>
      <c r="B57" t="s">
        <v>830</v>
      </c>
    </row>
    <row r="58" spans="1:2" x14ac:dyDescent="0.2">
      <c r="A58" s="20" t="s">
        <v>359</v>
      </c>
      <c r="B58" t="s">
        <v>834</v>
      </c>
    </row>
    <row r="59" spans="1:2" x14ac:dyDescent="0.2">
      <c r="A59" s="20" t="s">
        <v>480</v>
      </c>
      <c r="B59" t="s">
        <v>834</v>
      </c>
    </row>
    <row r="60" spans="1:2" x14ac:dyDescent="0.2">
      <c r="A60" s="20" t="s">
        <v>148</v>
      </c>
      <c r="B60" t="s">
        <v>834</v>
      </c>
    </row>
    <row r="61" spans="1:2" x14ac:dyDescent="0.2">
      <c r="A61" s="20" t="s">
        <v>223</v>
      </c>
      <c r="B61" t="s">
        <v>834</v>
      </c>
    </row>
    <row r="62" spans="1:2" x14ac:dyDescent="0.2">
      <c r="A62" s="20" t="s">
        <v>704</v>
      </c>
      <c r="B62" t="s">
        <v>844</v>
      </c>
    </row>
    <row r="63" spans="1:2" x14ac:dyDescent="0.2">
      <c r="A63" s="20" t="s">
        <v>525</v>
      </c>
      <c r="B63" t="s">
        <v>829</v>
      </c>
    </row>
    <row r="64" spans="1:2" x14ac:dyDescent="0.2">
      <c r="A64" s="20" t="s">
        <v>585</v>
      </c>
      <c r="B64" t="s">
        <v>835</v>
      </c>
    </row>
    <row r="65" spans="1:2" x14ac:dyDescent="0.2">
      <c r="A65" s="20" t="s">
        <v>802</v>
      </c>
      <c r="B65" t="s">
        <v>835</v>
      </c>
    </row>
    <row r="66" spans="1:2" x14ac:dyDescent="0.2">
      <c r="A66" s="20" t="s">
        <v>247</v>
      </c>
      <c r="B66" t="s">
        <v>835</v>
      </c>
    </row>
    <row r="67" spans="1:2" x14ac:dyDescent="0.2">
      <c r="A67" s="20" t="s">
        <v>14</v>
      </c>
      <c r="B67" t="s">
        <v>829</v>
      </c>
    </row>
    <row r="68" spans="1:2" x14ac:dyDescent="0.2">
      <c r="A68" s="20" t="s">
        <v>752</v>
      </c>
      <c r="B68" t="s">
        <v>830</v>
      </c>
    </row>
    <row r="69" spans="1:2" x14ac:dyDescent="0.2">
      <c r="A69" s="20" t="s">
        <v>81</v>
      </c>
      <c r="B69" t="s">
        <v>832</v>
      </c>
    </row>
    <row r="70" spans="1:2" x14ac:dyDescent="0.2">
      <c r="A70" s="20" t="s">
        <v>116</v>
      </c>
      <c r="B70" t="s">
        <v>844</v>
      </c>
    </row>
    <row r="71" spans="1:2" x14ac:dyDescent="0.2">
      <c r="A71" s="20" t="s">
        <v>11</v>
      </c>
      <c r="B71" t="s">
        <v>843</v>
      </c>
    </row>
    <row r="72" spans="1:2" x14ac:dyDescent="0.2">
      <c r="A72" s="20" t="s">
        <v>793</v>
      </c>
      <c r="B72" t="s">
        <v>843</v>
      </c>
    </row>
    <row r="73" spans="1:2" x14ac:dyDescent="0.2">
      <c r="A73" s="20" t="s">
        <v>637</v>
      </c>
      <c r="B73" t="s">
        <v>843</v>
      </c>
    </row>
    <row r="74" spans="1:2" x14ac:dyDescent="0.2">
      <c r="A74" s="20" t="s">
        <v>64</v>
      </c>
      <c r="B74" t="s">
        <v>834</v>
      </c>
    </row>
    <row r="75" spans="1:2" x14ac:dyDescent="0.2">
      <c r="A75" s="20" t="s">
        <v>487</v>
      </c>
      <c r="B75" t="s">
        <v>829</v>
      </c>
    </row>
    <row r="76" spans="1:2" x14ac:dyDescent="0.2">
      <c r="A76" s="20" t="s">
        <v>285</v>
      </c>
      <c r="B76" t="s">
        <v>853</v>
      </c>
    </row>
    <row r="77" spans="1:2" x14ac:dyDescent="0.2">
      <c r="A77" s="20" t="s">
        <v>239</v>
      </c>
      <c r="B77" t="s">
        <v>835</v>
      </c>
    </row>
    <row r="78" spans="1:2" x14ac:dyDescent="0.2">
      <c r="A78" s="20" t="s">
        <v>735</v>
      </c>
      <c r="B78" t="s">
        <v>835</v>
      </c>
    </row>
    <row r="79" spans="1:2" x14ac:dyDescent="0.2">
      <c r="A79" s="20" t="s">
        <v>588</v>
      </c>
      <c r="B79" t="s">
        <v>829</v>
      </c>
    </row>
    <row r="80" spans="1:2" x14ac:dyDescent="0.2">
      <c r="A80" s="20" t="s">
        <v>643</v>
      </c>
      <c r="B80" t="s">
        <v>829</v>
      </c>
    </row>
    <row r="81" spans="1:2" x14ac:dyDescent="0.2">
      <c r="A81" s="20" t="s">
        <v>382</v>
      </c>
      <c r="B81" t="s">
        <v>846</v>
      </c>
    </row>
    <row r="82" spans="1:2" x14ac:dyDescent="0.2">
      <c r="A82" s="20" t="s">
        <v>701</v>
      </c>
      <c r="B82" t="s">
        <v>835</v>
      </c>
    </row>
    <row r="83" spans="1:2" x14ac:dyDescent="0.2">
      <c r="A83" s="20" t="s">
        <v>238</v>
      </c>
      <c r="B83" t="s">
        <v>835</v>
      </c>
    </row>
    <row r="84" spans="1:2" x14ac:dyDescent="0.2">
      <c r="A84" s="20" t="s">
        <v>172</v>
      </c>
      <c r="B84" t="s">
        <v>833</v>
      </c>
    </row>
    <row r="85" spans="1:2" x14ac:dyDescent="0.2">
      <c r="A85" s="20" t="s">
        <v>604</v>
      </c>
      <c r="B85" t="s">
        <v>829</v>
      </c>
    </row>
    <row r="86" spans="1:2" x14ac:dyDescent="0.2">
      <c r="A86" s="20" t="s">
        <v>289</v>
      </c>
      <c r="B86" t="s">
        <v>843</v>
      </c>
    </row>
    <row r="87" spans="1:2" x14ac:dyDescent="0.2">
      <c r="A87" s="20" t="s">
        <v>679</v>
      </c>
      <c r="B87" t="s">
        <v>843</v>
      </c>
    </row>
    <row r="88" spans="1:2" x14ac:dyDescent="0.2">
      <c r="A88" s="20" t="s">
        <v>57</v>
      </c>
      <c r="B88" t="s">
        <v>844</v>
      </c>
    </row>
    <row r="89" spans="1:2" x14ac:dyDescent="0.2">
      <c r="A89" s="20" t="s">
        <v>761</v>
      </c>
      <c r="B89" t="s">
        <v>854</v>
      </c>
    </row>
    <row r="90" spans="1:2" x14ac:dyDescent="0.2">
      <c r="A90" s="20" t="s">
        <v>443</v>
      </c>
      <c r="B90" t="s">
        <v>834</v>
      </c>
    </row>
    <row r="91" spans="1:2" x14ac:dyDescent="0.2">
      <c r="A91" s="20" t="s">
        <v>615</v>
      </c>
      <c r="B91" t="s">
        <v>834</v>
      </c>
    </row>
    <row r="92" spans="1:2" x14ac:dyDescent="0.2">
      <c r="A92" s="20" t="s">
        <v>724</v>
      </c>
      <c r="B92" t="s">
        <v>834</v>
      </c>
    </row>
    <row r="93" spans="1:2" x14ac:dyDescent="0.2">
      <c r="A93" s="20" t="s">
        <v>816</v>
      </c>
      <c r="B93" t="s">
        <v>834</v>
      </c>
    </row>
    <row r="94" spans="1:2" x14ac:dyDescent="0.2">
      <c r="A94" s="20" t="s">
        <v>184</v>
      </c>
      <c r="B94" t="s">
        <v>834</v>
      </c>
    </row>
    <row r="95" spans="1:2" x14ac:dyDescent="0.2">
      <c r="A95" s="20" t="s">
        <v>380</v>
      </c>
      <c r="B95" t="s">
        <v>829</v>
      </c>
    </row>
    <row r="96" spans="1:2" x14ac:dyDescent="0.2">
      <c r="A96" s="20" t="s">
        <v>95</v>
      </c>
      <c r="B96" t="s">
        <v>829</v>
      </c>
    </row>
    <row r="97" spans="1:2" x14ac:dyDescent="0.2">
      <c r="A97" s="20" t="s">
        <v>523</v>
      </c>
      <c r="B97" t="s">
        <v>829</v>
      </c>
    </row>
    <row r="98" spans="1:2" x14ac:dyDescent="0.2">
      <c r="A98" s="20" t="s">
        <v>361</v>
      </c>
      <c r="B98" t="s">
        <v>836</v>
      </c>
    </row>
    <row r="99" spans="1:2" x14ac:dyDescent="0.2">
      <c r="A99" s="20" t="s">
        <v>652</v>
      </c>
      <c r="B99" t="s">
        <v>829</v>
      </c>
    </row>
    <row r="100" spans="1:2" x14ac:dyDescent="0.2">
      <c r="A100" s="20" t="s">
        <v>799</v>
      </c>
      <c r="B100" t="s">
        <v>843</v>
      </c>
    </row>
    <row r="101" spans="1:2" x14ac:dyDescent="0.2">
      <c r="A101" s="20" t="s">
        <v>73</v>
      </c>
      <c r="B101" t="s">
        <v>846</v>
      </c>
    </row>
    <row r="102" spans="1:2" x14ac:dyDescent="0.2">
      <c r="A102" s="20" t="s">
        <v>823</v>
      </c>
      <c r="B102" t="s">
        <v>846</v>
      </c>
    </row>
    <row r="103" spans="1:2" x14ac:dyDescent="0.2">
      <c r="A103" s="20" t="s">
        <v>771</v>
      </c>
      <c r="B103" t="s">
        <v>844</v>
      </c>
    </row>
    <row r="104" spans="1:2" x14ac:dyDescent="0.2">
      <c r="A104" s="20" t="s">
        <v>28</v>
      </c>
      <c r="B104" t="s">
        <v>836</v>
      </c>
    </row>
    <row r="105" spans="1:2" x14ac:dyDescent="0.2">
      <c r="A105" s="20" t="s">
        <v>211</v>
      </c>
      <c r="B105" t="s">
        <v>832</v>
      </c>
    </row>
    <row r="106" spans="1:2" x14ac:dyDescent="0.2">
      <c r="A106" s="20" t="s">
        <v>450</v>
      </c>
      <c r="B106" t="s">
        <v>830</v>
      </c>
    </row>
    <row r="107" spans="1:2" x14ac:dyDescent="0.2">
      <c r="A107" s="20" t="s">
        <v>654</v>
      </c>
      <c r="B107" t="s">
        <v>835</v>
      </c>
    </row>
    <row r="108" spans="1:2" x14ac:dyDescent="0.2">
      <c r="A108" s="20" t="s">
        <v>796</v>
      </c>
      <c r="B108" t="s">
        <v>853</v>
      </c>
    </row>
    <row r="109" spans="1:2" x14ac:dyDescent="0.2">
      <c r="A109" s="20" t="s">
        <v>307</v>
      </c>
      <c r="B109" t="s">
        <v>829</v>
      </c>
    </row>
    <row r="110" spans="1:2" x14ac:dyDescent="0.2">
      <c r="A110" s="20" t="s">
        <v>432</v>
      </c>
      <c r="B110" t="s">
        <v>829</v>
      </c>
    </row>
    <row r="111" spans="1:2" x14ac:dyDescent="0.2">
      <c r="A111" s="20" t="s">
        <v>689</v>
      </c>
      <c r="B111" t="s">
        <v>829</v>
      </c>
    </row>
    <row r="112" spans="1:2" x14ac:dyDescent="0.2">
      <c r="A112" s="20" t="s">
        <v>265</v>
      </c>
      <c r="B112" t="s">
        <v>829</v>
      </c>
    </row>
    <row r="113" spans="1:2" x14ac:dyDescent="0.2">
      <c r="A113" s="20" t="s">
        <v>344</v>
      </c>
      <c r="B113" t="s">
        <v>830</v>
      </c>
    </row>
    <row r="114" spans="1:2" x14ac:dyDescent="0.2">
      <c r="A114" s="20" t="s">
        <v>687</v>
      </c>
      <c r="B114" t="s">
        <v>830</v>
      </c>
    </row>
    <row r="115" spans="1:2" x14ac:dyDescent="0.2">
      <c r="A115" s="20" t="s">
        <v>218</v>
      </c>
      <c r="B115" t="s">
        <v>829</v>
      </c>
    </row>
    <row r="116" spans="1:2" x14ac:dyDescent="0.2">
      <c r="A116" s="20" t="s">
        <v>376</v>
      </c>
      <c r="B116" t="s">
        <v>829</v>
      </c>
    </row>
    <row r="117" spans="1:2" x14ac:dyDescent="0.2">
      <c r="A117" s="20" t="s">
        <v>196</v>
      </c>
      <c r="B117" t="s">
        <v>829</v>
      </c>
    </row>
    <row r="118" spans="1:2" x14ac:dyDescent="0.2">
      <c r="A118" s="20" t="s">
        <v>573</v>
      </c>
      <c r="B118" t="s">
        <v>831</v>
      </c>
    </row>
    <row r="119" spans="1:2" x14ac:dyDescent="0.2">
      <c r="A119" s="20" t="s">
        <v>456</v>
      </c>
      <c r="B119" t="s">
        <v>829</v>
      </c>
    </row>
    <row r="120" spans="1:2" x14ac:dyDescent="0.2">
      <c r="A120" s="20" t="s">
        <v>221</v>
      </c>
      <c r="B120" t="s">
        <v>829</v>
      </c>
    </row>
    <row r="121" spans="1:2" x14ac:dyDescent="0.2">
      <c r="A121" s="20" t="s">
        <v>120</v>
      </c>
      <c r="B121" t="s">
        <v>829</v>
      </c>
    </row>
    <row r="122" spans="1:2" x14ac:dyDescent="0.2">
      <c r="A122" s="20" t="s">
        <v>673</v>
      </c>
      <c r="B122" t="s">
        <v>829</v>
      </c>
    </row>
    <row r="123" spans="1:2" x14ac:dyDescent="0.2">
      <c r="A123" s="20" t="s">
        <v>107</v>
      </c>
      <c r="B123" t="s">
        <v>843</v>
      </c>
    </row>
    <row r="124" spans="1:2" x14ac:dyDescent="0.2">
      <c r="A124" s="20" t="s">
        <v>675</v>
      </c>
      <c r="B124" t="s">
        <v>843</v>
      </c>
    </row>
    <row r="125" spans="1:2" x14ac:dyDescent="0.2">
      <c r="A125" s="20" t="s">
        <v>599</v>
      </c>
      <c r="B125" t="s">
        <v>843</v>
      </c>
    </row>
    <row r="126" spans="1:2" x14ac:dyDescent="0.2">
      <c r="A126" s="20" t="s">
        <v>70</v>
      </c>
      <c r="B126" t="s">
        <v>835</v>
      </c>
    </row>
    <row r="127" spans="1:2" x14ac:dyDescent="0.2">
      <c r="A127" s="20" t="s">
        <v>745</v>
      </c>
      <c r="B127" t="s">
        <v>835</v>
      </c>
    </row>
    <row r="128" spans="1:2" x14ac:dyDescent="0.2">
      <c r="A128" s="20" t="s">
        <v>235</v>
      </c>
      <c r="B128" t="s">
        <v>835</v>
      </c>
    </row>
    <row r="129" spans="1:2" x14ac:dyDescent="0.2">
      <c r="A129" s="20" t="s">
        <v>83</v>
      </c>
      <c r="B129" t="s">
        <v>846</v>
      </c>
    </row>
    <row r="130" spans="1:2" x14ac:dyDescent="0.2">
      <c r="A130" s="20" t="s">
        <v>194</v>
      </c>
      <c r="B130" t="s">
        <v>846</v>
      </c>
    </row>
    <row r="131" spans="1:2" x14ac:dyDescent="0.2">
      <c r="A131" s="20" t="s">
        <v>228</v>
      </c>
      <c r="B131" t="s">
        <v>833</v>
      </c>
    </row>
    <row r="132" spans="1:2" x14ac:dyDescent="0.2">
      <c r="A132" s="20" t="s">
        <v>455</v>
      </c>
      <c r="B132" t="s">
        <v>829</v>
      </c>
    </row>
    <row r="133" spans="1:2" x14ac:dyDescent="0.2">
      <c r="A133" s="20" t="s">
        <v>650</v>
      </c>
      <c r="B133" t="s">
        <v>832</v>
      </c>
    </row>
    <row r="134" spans="1:2" x14ac:dyDescent="0.2">
      <c r="A134" s="20" t="s">
        <v>111</v>
      </c>
      <c r="B134" t="s">
        <v>842</v>
      </c>
    </row>
    <row r="135" spans="1:2" x14ac:dyDescent="0.2">
      <c r="A135" s="20" t="s">
        <v>266</v>
      </c>
      <c r="B135" t="s">
        <v>847</v>
      </c>
    </row>
    <row r="136" spans="1:2" x14ac:dyDescent="0.2">
      <c r="A136" s="20" t="s">
        <v>387</v>
      </c>
      <c r="B136" t="s">
        <v>833</v>
      </c>
    </row>
    <row r="137" spans="1:2" x14ac:dyDescent="0.2">
      <c r="A137" s="20" t="s">
        <v>67</v>
      </c>
      <c r="B137" t="s">
        <v>835</v>
      </c>
    </row>
    <row r="138" spans="1:2" x14ac:dyDescent="0.2">
      <c r="A138" s="20" t="s">
        <v>297</v>
      </c>
      <c r="B138" t="s">
        <v>835</v>
      </c>
    </row>
    <row r="139" spans="1:2" x14ac:dyDescent="0.2">
      <c r="A139" s="20" t="s">
        <v>300</v>
      </c>
      <c r="B139" t="s">
        <v>833</v>
      </c>
    </row>
    <row r="140" spans="1:2" x14ac:dyDescent="0.2">
      <c r="A140" s="20" t="s">
        <v>403</v>
      </c>
      <c r="B140" t="s">
        <v>855</v>
      </c>
    </row>
    <row r="141" spans="1:2" x14ac:dyDescent="0.2">
      <c r="A141" s="20" t="s">
        <v>280</v>
      </c>
      <c r="B141" t="s">
        <v>835</v>
      </c>
    </row>
    <row r="142" spans="1:2" x14ac:dyDescent="0.2">
      <c r="A142" s="20" t="s">
        <v>540</v>
      </c>
      <c r="B142" t="s">
        <v>835</v>
      </c>
    </row>
    <row r="143" spans="1:2" x14ac:dyDescent="0.2">
      <c r="A143" s="20" t="s">
        <v>484</v>
      </c>
      <c r="B143" t="s">
        <v>845</v>
      </c>
    </row>
    <row r="144" spans="1:2" x14ac:dyDescent="0.2">
      <c r="A144" s="20" t="s">
        <v>690</v>
      </c>
      <c r="B144" t="s">
        <v>853</v>
      </c>
    </row>
    <row r="145" spans="1:2" x14ac:dyDescent="0.2">
      <c r="A145" s="20" t="s">
        <v>313</v>
      </c>
      <c r="B145" t="s">
        <v>830</v>
      </c>
    </row>
    <row r="146" spans="1:2" x14ac:dyDescent="0.2">
      <c r="A146" s="20" t="s">
        <v>368</v>
      </c>
      <c r="B146" t="s">
        <v>829</v>
      </c>
    </row>
    <row r="147" spans="1:2" x14ac:dyDescent="0.2">
      <c r="A147" s="20" t="s">
        <v>59</v>
      </c>
      <c r="B147" t="s">
        <v>844</v>
      </c>
    </row>
    <row r="148" spans="1:2" x14ac:dyDescent="0.2">
      <c r="A148" s="20" t="s">
        <v>792</v>
      </c>
      <c r="B148" t="s">
        <v>829</v>
      </c>
    </row>
    <row r="149" spans="1:2" x14ac:dyDescent="0.2">
      <c r="A149" s="20" t="s">
        <v>711</v>
      </c>
      <c r="B149" t="s">
        <v>835</v>
      </c>
    </row>
    <row r="150" spans="1:2" x14ac:dyDescent="0.2">
      <c r="A150" s="20" t="s">
        <v>25</v>
      </c>
      <c r="B150" t="s">
        <v>835</v>
      </c>
    </row>
    <row r="151" spans="1:2" x14ac:dyDescent="0.2">
      <c r="A151" s="20" t="s">
        <v>638</v>
      </c>
      <c r="B151" t="s">
        <v>848</v>
      </c>
    </row>
    <row r="152" spans="1:2" x14ac:dyDescent="0.2">
      <c r="A152" s="20" t="s">
        <v>804</v>
      </c>
      <c r="B152" t="s">
        <v>848</v>
      </c>
    </row>
    <row r="153" spans="1:2" x14ac:dyDescent="0.2">
      <c r="A153" s="20" t="s">
        <v>742</v>
      </c>
      <c r="B153" t="s">
        <v>848</v>
      </c>
    </row>
    <row r="154" spans="1:2" x14ac:dyDescent="0.2">
      <c r="A154" s="20" t="s">
        <v>629</v>
      </c>
      <c r="B154" t="s">
        <v>835</v>
      </c>
    </row>
    <row r="155" spans="1:2" x14ac:dyDescent="0.2">
      <c r="A155" s="20" t="s">
        <v>44</v>
      </c>
      <c r="B155" t="s">
        <v>835</v>
      </c>
    </row>
    <row r="156" spans="1:2" x14ac:dyDescent="0.2">
      <c r="A156" s="20" t="s">
        <v>37</v>
      </c>
      <c r="B156" t="s">
        <v>853</v>
      </c>
    </row>
    <row r="157" spans="1:2" x14ac:dyDescent="0.2">
      <c r="A157" s="20" t="s">
        <v>298</v>
      </c>
      <c r="B157" t="s">
        <v>829</v>
      </c>
    </row>
    <row r="158" spans="1:2" x14ac:dyDescent="0.2">
      <c r="A158" s="20" t="s">
        <v>150</v>
      </c>
      <c r="B158" t="s">
        <v>829</v>
      </c>
    </row>
    <row r="159" spans="1:2" x14ac:dyDescent="0.2">
      <c r="A159" s="20" t="s">
        <v>174</v>
      </c>
      <c r="B159" t="s">
        <v>853</v>
      </c>
    </row>
    <row r="160" spans="1:2" x14ac:dyDescent="0.2">
      <c r="A160" s="20" t="s">
        <v>515</v>
      </c>
      <c r="B160" t="s">
        <v>830</v>
      </c>
    </row>
    <row r="161" spans="1:2" x14ac:dyDescent="0.2">
      <c r="A161" s="20" t="s">
        <v>388</v>
      </c>
      <c r="B161" t="s">
        <v>829</v>
      </c>
    </row>
    <row r="162" spans="1:2" x14ac:dyDescent="0.2">
      <c r="A162" s="20" t="s">
        <v>557</v>
      </c>
      <c r="B162" t="s">
        <v>829</v>
      </c>
    </row>
    <row r="163" spans="1:2" x14ac:dyDescent="0.2">
      <c r="A163" s="20" t="s">
        <v>349</v>
      </c>
      <c r="B163" t="s">
        <v>846</v>
      </c>
    </row>
    <row r="164" spans="1:2" x14ac:dyDescent="0.2">
      <c r="A164" s="20" t="s">
        <v>669</v>
      </c>
      <c r="B164" t="s">
        <v>835</v>
      </c>
    </row>
    <row r="165" spans="1:2" x14ac:dyDescent="0.2">
      <c r="A165" s="20" t="s">
        <v>261</v>
      </c>
      <c r="B165" t="s">
        <v>829</v>
      </c>
    </row>
    <row r="166" spans="1:2" x14ac:dyDescent="0.2">
      <c r="A166" s="20" t="s">
        <v>342</v>
      </c>
      <c r="B166" t="s">
        <v>830</v>
      </c>
    </row>
    <row r="167" spans="1:2" x14ac:dyDescent="0.2">
      <c r="A167" s="20" t="s">
        <v>517</v>
      </c>
      <c r="B167" t="s">
        <v>830</v>
      </c>
    </row>
    <row r="168" spans="1:2" x14ac:dyDescent="0.2">
      <c r="A168" s="20" t="s">
        <v>698</v>
      </c>
      <c r="B168" t="s">
        <v>831</v>
      </c>
    </row>
    <row r="169" spans="1:2" x14ac:dyDescent="0.2">
      <c r="A169" s="20" t="s">
        <v>460</v>
      </c>
      <c r="B169" t="s">
        <v>831</v>
      </c>
    </row>
    <row r="170" spans="1:2" x14ac:dyDescent="0.2">
      <c r="A170" s="20" t="s">
        <v>656</v>
      </c>
      <c r="B170" t="s">
        <v>829</v>
      </c>
    </row>
    <row r="171" spans="1:2" x14ac:dyDescent="0.2">
      <c r="A171" s="20" t="s">
        <v>306</v>
      </c>
      <c r="B171" t="s">
        <v>831</v>
      </c>
    </row>
    <row r="172" spans="1:2" x14ac:dyDescent="0.2">
      <c r="A172" s="20" t="s">
        <v>404</v>
      </c>
      <c r="B172" t="s">
        <v>829</v>
      </c>
    </row>
    <row r="173" spans="1:2" x14ac:dyDescent="0.2">
      <c r="A173" s="20" t="s">
        <v>695</v>
      </c>
      <c r="B173" t="s">
        <v>832</v>
      </c>
    </row>
    <row r="174" spans="1:2" x14ac:dyDescent="0.2">
      <c r="A174" s="20" t="s">
        <v>543</v>
      </c>
      <c r="B174" t="s">
        <v>851</v>
      </c>
    </row>
    <row r="175" spans="1:2" x14ac:dyDescent="0.2">
      <c r="A175" s="20" t="s">
        <v>425</v>
      </c>
      <c r="B175" t="s">
        <v>835</v>
      </c>
    </row>
    <row r="176" spans="1:2" x14ac:dyDescent="0.2">
      <c r="A176" s="20" t="s">
        <v>222</v>
      </c>
      <c r="B176" t="s">
        <v>846</v>
      </c>
    </row>
    <row r="177" spans="1:2" x14ac:dyDescent="0.2">
      <c r="A177" s="20" t="s">
        <v>338</v>
      </c>
      <c r="B177" t="s">
        <v>829</v>
      </c>
    </row>
    <row r="178" spans="1:2" x14ac:dyDescent="0.2">
      <c r="A178" s="20" t="s">
        <v>50</v>
      </c>
      <c r="B178" t="s">
        <v>830</v>
      </c>
    </row>
    <row r="179" spans="1:2" x14ac:dyDescent="0.2">
      <c r="A179" s="20" t="s">
        <v>391</v>
      </c>
      <c r="B179" t="s">
        <v>843</v>
      </c>
    </row>
    <row r="180" spans="1:2" x14ac:dyDescent="0.2">
      <c r="A180" s="20" t="s">
        <v>30</v>
      </c>
      <c r="B180" t="s">
        <v>836</v>
      </c>
    </row>
    <row r="181" spans="1:2" x14ac:dyDescent="0.2">
      <c r="A181" s="20" t="s">
        <v>312</v>
      </c>
      <c r="B181" t="s">
        <v>832</v>
      </c>
    </row>
    <row r="182" spans="1:2" x14ac:dyDescent="0.2">
      <c r="A182" s="20" t="s">
        <v>512</v>
      </c>
      <c r="B182" t="s">
        <v>829</v>
      </c>
    </row>
    <row r="183" spans="1:2" x14ac:dyDescent="0.2">
      <c r="A183" s="20" t="s">
        <v>51</v>
      </c>
      <c r="B183" t="s">
        <v>829</v>
      </c>
    </row>
    <row r="184" spans="1:2" x14ac:dyDescent="0.2">
      <c r="A184" s="20" t="s">
        <v>31</v>
      </c>
      <c r="B184" t="s">
        <v>832</v>
      </c>
    </row>
    <row r="185" spans="1:2" x14ac:dyDescent="0.2">
      <c r="A185" s="20" t="s">
        <v>668</v>
      </c>
      <c r="B185" t="s">
        <v>843</v>
      </c>
    </row>
    <row r="186" spans="1:2" x14ac:dyDescent="0.2">
      <c r="A186" s="20" t="s">
        <v>805</v>
      </c>
      <c r="B186" t="s">
        <v>843</v>
      </c>
    </row>
    <row r="187" spans="1:2" x14ac:dyDescent="0.2">
      <c r="A187" s="20" t="s">
        <v>686</v>
      </c>
      <c r="B187" t="s">
        <v>830</v>
      </c>
    </row>
    <row r="188" spans="1:2" x14ac:dyDescent="0.2">
      <c r="A188" s="20" t="s">
        <v>115</v>
      </c>
      <c r="B188" t="s">
        <v>836</v>
      </c>
    </row>
    <row r="189" spans="1:2" x14ac:dyDescent="0.2">
      <c r="A189" s="20" t="s">
        <v>725</v>
      </c>
      <c r="B189" t="s">
        <v>834</v>
      </c>
    </row>
    <row r="190" spans="1:2" x14ac:dyDescent="0.2">
      <c r="A190" s="20" t="s">
        <v>496</v>
      </c>
      <c r="B190" t="s">
        <v>836</v>
      </c>
    </row>
    <row r="191" spans="1:2" x14ac:dyDescent="0.2">
      <c r="A191" s="20" t="s">
        <v>330</v>
      </c>
      <c r="B191" t="s">
        <v>832</v>
      </c>
    </row>
    <row r="192" spans="1:2" x14ac:dyDescent="0.2">
      <c r="A192" s="20" t="s">
        <v>308</v>
      </c>
      <c r="B192" t="s">
        <v>834</v>
      </c>
    </row>
    <row r="193" spans="1:2" x14ac:dyDescent="0.2">
      <c r="A193" s="20" t="s">
        <v>123</v>
      </c>
      <c r="B193" t="s">
        <v>832</v>
      </c>
    </row>
    <row r="194" spans="1:2" x14ac:dyDescent="0.2">
      <c r="A194" s="20" t="s">
        <v>169</v>
      </c>
      <c r="B194" t="s">
        <v>831</v>
      </c>
    </row>
    <row r="195" spans="1:2" x14ac:dyDescent="0.2">
      <c r="A195" s="20" t="s">
        <v>321</v>
      </c>
      <c r="B195" t="s">
        <v>834</v>
      </c>
    </row>
    <row r="196" spans="1:2" x14ac:dyDescent="0.2">
      <c r="A196" s="20" t="s">
        <v>544</v>
      </c>
      <c r="B196" t="s">
        <v>832</v>
      </c>
    </row>
    <row r="197" spans="1:2" x14ac:dyDescent="0.2">
      <c r="A197" s="20" t="s">
        <v>234</v>
      </c>
      <c r="B197" t="s">
        <v>830</v>
      </c>
    </row>
    <row r="198" spans="1:2" x14ac:dyDescent="0.2">
      <c r="A198" s="20" t="s">
        <v>210</v>
      </c>
      <c r="B198" t="s">
        <v>830</v>
      </c>
    </row>
    <row r="199" spans="1:2" x14ac:dyDescent="0.2">
      <c r="A199" s="20" t="s">
        <v>438</v>
      </c>
      <c r="B199" t="s">
        <v>833</v>
      </c>
    </row>
    <row r="200" spans="1:2" x14ac:dyDescent="0.2">
      <c r="A200" s="20" t="s">
        <v>556</v>
      </c>
      <c r="B200" t="s">
        <v>833</v>
      </c>
    </row>
    <row r="201" spans="1:2" x14ac:dyDescent="0.2">
      <c r="A201" s="20" t="s">
        <v>181</v>
      </c>
      <c r="B201" t="s">
        <v>829</v>
      </c>
    </row>
    <row r="202" spans="1:2" x14ac:dyDescent="0.2">
      <c r="A202" s="20" t="s">
        <v>69</v>
      </c>
      <c r="B202" t="s">
        <v>832</v>
      </c>
    </row>
    <row r="203" spans="1:2" x14ac:dyDescent="0.2">
      <c r="A203" s="20" t="s">
        <v>170</v>
      </c>
      <c r="B203" t="s">
        <v>844</v>
      </c>
    </row>
    <row r="204" spans="1:2" x14ac:dyDescent="0.2">
      <c r="A204" s="20" t="s">
        <v>610</v>
      </c>
      <c r="B204" t="s">
        <v>844</v>
      </c>
    </row>
    <row r="205" spans="1:2" x14ac:dyDescent="0.2">
      <c r="A205" s="20" t="s">
        <v>645</v>
      </c>
      <c r="B205" t="s">
        <v>844</v>
      </c>
    </row>
    <row r="206" spans="1:2" x14ac:dyDescent="0.2">
      <c r="A206" s="20" t="s">
        <v>684</v>
      </c>
      <c r="B206" t="s">
        <v>844</v>
      </c>
    </row>
    <row r="207" spans="1:2" x14ac:dyDescent="0.2">
      <c r="A207" s="20" t="s">
        <v>389</v>
      </c>
      <c r="B207" t="s">
        <v>829</v>
      </c>
    </row>
    <row r="208" spans="1:2" x14ac:dyDescent="0.2">
      <c r="A208" s="20" t="s">
        <v>414</v>
      </c>
      <c r="B208" t="s">
        <v>837</v>
      </c>
    </row>
    <row r="209" spans="1:2" x14ac:dyDescent="0.2">
      <c r="A209" s="20" t="s">
        <v>691</v>
      </c>
      <c r="B209" t="s">
        <v>843</v>
      </c>
    </row>
    <row r="210" spans="1:2" x14ac:dyDescent="0.2">
      <c r="A210" s="20" t="s">
        <v>336</v>
      </c>
      <c r="B210" t="s">
        <v>854</v>
      </c>
    </row>
    <row r="211" spans="1:2" x14ac:dyDescent="0.2">
      <c r="A211" s="20" t="s">
        <v>226</v>
      </c>
      <c r="B211" t="s">
        <v>829</v>
      </c>
    </row>
    <row r="212" spans="1:2" x14ac:dyDescent="0.2">
      <c r="A212" s="20" t="s">
        <v>129</v>
      </c>
      <c r="B212" t="s">
        <v>835</v>
      </c>
    </row>
    <row r="213" spans="1:2" x14ac:dyDescent="0.2">
      <c r="A213" s="20" t="s">
        <v>579</v>
      </c>
      <c r="B213" t="s">
        <v>835</v>
      </c>
    </row>
    <row r="214" spans="1:2" x14ac:dyDescent="0.2">
      <c r="A214" s="20" t="s">
        <v>90</v>
      </c>
      <c r="B214" t="s">
        <v>846</v>
      </c>
    </row>
    <row r="215" spans="1:2" x14ac:dyDescent="0.2">
      <c r="A215" s="20" t="s">
        <v>519</v>
      </c>
      <c r="B215" t="s">
        <v>835</v>
      </c>
    </row>
    <row r="216" spans="1:2" x14ac:dyDescent="0.2">
      <c r="A216" s="20" t="s">
        <v>746</v>
      </c>
      <c r="B216" t="s">
        <v>856</v>
      </c>
    </row>
    <row r="217" spans="1:2" x14ac:dyDescent="0.2">
      <c r="A217" s="20" t="s">
        <v>537</v>
      </c>
      <c r="B217" t="s">
        <v>832</v>
      </c>
    </row>
    <row r="218" spans="1:2" x14ac:dyDescent="0.2">
      <c r="A218" s="20" t="s">
        <v>789</v>
      </c>
      <c r="B218" t="s">
        <v>830</v>
      </c>
    </row>
    <row r="219" spans="1:2" x14ac:dyDescent="0.2">
      <c r="A219" s="20" t="s">
        <v>621</v>
      </c>
      <c r="B219" t="s">
        <v>844</v>
      </c>
    </row>
    <row r="220" spans="1:2" x14ac:dyDescent="0.2">
      <c r="A220" s="20" t="s">
        <v>412</v>
      </c>
      <c r="B220" t="s">
        <v>832</v>
      </c>
    </row>
    <row r="221" spans="1:2" x14ac:dyDescent="0.2">
      <c r="A221" s="20" t="s">
        <v>93</v>
      </c>
      <c r="B221" t="s">
        <v>829</v>
      </c>
    </row>
    <row r="222" spans="1:2" x14ac:dyDescent="0.2">
      <c r="A222" s="20" t="s">
        <v>448</v>
      </c>
      <c r="B222" t="s">
        <v>844</v>
      </c>
    </row>
    <row r="223" spans="1:2" x14ac:dyDescent="0.2">
      <c r="A223" s="20" t="s">
        <v>817</v>
      </c>
      <c r="B223" t="s">
        <v>844</v>
      </c>
    </row>
    <row r="224" spans="1:2" x14ac:dyDescent="0.2">
      <c r="A224" s="20" t="s">
        <v>655</v>
      </c>
      <c r="B224" t="s">
        <v>832</v>
      </c>
    </row>
    <row r="225" spans="1:2" x14ac:dyDescent="0.2">
      <c r="A225" s="20" t="s">
        <v>182</v>
      </c>
      <c r="B225" t="s">
        <v>830</v>
      </c>
    </row>
    <row r="226" spans="1:2" x14ac:dyDescent="0.2">
      <c r="A226" s="20" t="s">
        <v>326</v>
      </c>
      <c r="B226" t="s">
        <v>829</v>
      </c>
    </row>
    <row r="227" spans="1:2" x14ac:dyDescent="0.2">
      <c r="A227" s="20" t="s">
        <v>553</v>
      </c>
      <c r="B227" t="s">
        <v>830</v>
      </c>
    </row>
    <row r="228" spans="1:2" x14ac:dyDescent="0.2">
      <c r="A228" s="20" t="s">
        <v>188</v>
      </c>
      <c r="B228" t="s">
        <v>830</v>
      </c>
    </row>
    <row r="229" spans="1:2" x14ac:dyDescent="0.2">
      <c r="A229" s="20" t="s">
        <v>457</v>
      </c>
      <c r="B229" t="s">
        <v>835</v>
      </c>
    </row>
    <row r="230" spans="1:2" x14ac:dyDescent="0.2">
      <c r="A230" s="20" t="s">
        <v>747</v>
      </c>
      <c r="B230" t="s">
        <v>829</v>
      </c>
    </row>
    <row r="231" spans="1:2" x14ac:dyDescent="0.2">
      <c r="A231" s="20" t="s">
        <v>213</v>
      </c>
      <c r="B231" t="s">
        <v>849</v>
      </c>
    </row>
    <row r="232" spans="1:2" x14ac:dyDescent="0.2">
      <c r="A232" s="20" t="s">
        <v>284</v>
      </c>
      <c r="B232" t="s">
        <v>829</v>
      </c>
    </row>
    <row r="233" spans="1:2" x14ac:dyDescent="0.2">
      <c r="A233" s="20" t="s">
        <v>508</v>
      </c>
      <c r="B233" t="s">
        <v>836</v>
      </c>
    </row>
    <row r="234" spans="1:2" x14ac:dyDescent="0.2">
      <c r="A234" s="20" t="s">
        <v>486</v>
      </c>
      <c r="B234" t="s">
        <v>836</v>
      </c>
    </row>
    <row r="235" spans="1:2" x14ac:dyDescent="0.2">
      <c r="A235" s="20" t="s">
        <v>29</v>
      </c>
      <c r="B235" t="s">
        <v>836</v>
      </c>
    </row>
    <row r="236" spans="1:2" x14ac:dyDescent="0.2">
      <c r="A236" s="20" t="s">
        <v>626</v>
      </c>
      <c r="B236" t="s">
        <v>836</v>
      </c>
    </row>
    <row r="237" spans="1:2" x14ac:dyDescent="0.2">
      <c r="A237" s="20" t="s">
        <v>441</v>
      </c>
      <c r="B237" t="s">
        <v>829</v>
      </c>
    </row>
    <row r="238" spans="1:2" x14ac:dyDescent="0.2">
      <c r="A238" s="20" t="s">
        <v>328</v>
      </c>
      <c r="B238" t="s">
        <v>828</v>
      </c>
    </row>
    <row r="239" spans="1:2" x14ac:dyDescent="0.2">
      <c r="A239" s="20" t="s">
        <v>569</v>
      </c>
      <c r="B239" t="s">
        <v>846</v>
      </c>
    </row>
    <row r="240" spans="1:2" x14ac:dyDescent="0.2">
      <c r="A240" s="20" t="s">
        <v>715</v>
      </c>
      <c r="B240" t="s">
        <v>830</v>
      </c>
    </row>
    <row r="241" spans="1:2" x14ac:dyDescent="0.2">
      <c r="A241" s="20" t="s">
        <v>393</v>
      </c>
      <c r="B241" t="s">
        <v>834</v>
      </c>
    </row>
    <row r="242" spans="1:2" x14ac:dyDescent="0.2">
      <c r="A242" s="20" t="s">
        <v>383</v>
      </c>
      <c r="B242" t="s">
        <v>833</v>
      </c>
    </row>
    <row r="243" spans="1:2" x14ac:dyDescent="0.2">
      <c r="A243" s="20" t="s">
        <v>513</v>
      </c>
      <c r="B243" t="s">
        <v>833</v>
      </c>
    </row>
    <row r="244" spans="1:2" x14ac:dyDescent="0.2">
      <c r="A244" s="20" t="s">
        <v>75</v>
      </c>
      <c r="B244" t="s">
        <v>833</v>
      </c>
    </row>
    <row r="245" spans="1:2" x14ac:dyDescent="0.2">
      <c r="A245" s="20" t="s">
        <v>421</v>
      </c>
      <c r="B245" t="s">
        <v>833</v>
      </c>
    </row>
    <row r="246" spans="1:2" x14ac:dyDescent="0.2">
      <c r="A246" s="20" t="s">
        <v>635</v>
      </c>
      <c r="B246" t="s">
        <v>833</v>
      </c>
    </row>
    <row r="247" spans="1:2" x14ac:dyDescent="0.2">
      <c r="A247" s="20" t="s">
        <v>850</v>
      </c>
      <c r="B247" t="s">
        <v>833</v>
      </c>
    </row>
    <row r="248" spans="1:2" x14ac:dyDescent="0.2">
      <c r="A248" s="20" t="s">
        <v>139</v>
      </c>
      <c r="B248" t="s">
        <v>829</v>
      </c>
    </row>
    <row r="249" spans="1:2" x14ac:dyDescent="0.2">
      <c r="A249" s="20" t="s">
        <v>190</v>
      </c>
      <c r="B249" t="s">
        <v>855</v>
      </c>
    </row>
    <row r="250" spans="1:2" x14ac:dyDescent="0.2">
      <c r="A250" s="20" t="s">
        <v>236</v>
      </c>
      <c r="B250" t="s">
        <v>830</v>
      </c>
    </row>
    <row r="251" spans="1:2" x14ac:dyDescent="0.2">
      <c r="A251" s="20" t="s">
        <v>79</v>
      </c>
      <c r="B251" t="s">
        <v>829</v>
      </c>
    </row>
    <row r="252" spans="1:2" x14ac:dyDescent="0.2">
      <c r="A252" s="20" t="s">
        <v>776</v>
      </c>
      <c r="B252" t="s">
        <v>835</v>
      </c>
    </row>
    <row r="253" spans="1:2" x14ac:dyDescent="0.2">
      <c r="A253" s="20" t="s">
        <v>97</v>
      </c>
      <c r="B253" t="s">
        <v>830</v>
      </c>
    </row>
    <row r="254" spans="1:2" x14ac:dyDescent="0.2">
      <c r="A254" s="20" t="s">
        <v>103</v>
      </c>
      <c r="B254" t="s">
        <v>829</v>
      </c>
    </row>
    <row r="255" spans="1:2" x14ac:dyDescent="0.2">
      <c r="A255" s="20" t="s">
        <v>597</v>
      </c>
      <c r="B255" t="s">
        <v>829</v>
      </c>
    </row>
    <row r="256" spans="1:2" x14ac:dyDescent="0.2">
      <c r="A256" s="20" t="s">
        <v>410</v>
      </c>
      <c r="B256" t="s">
        <v>830</v>
      </c>
    </row>
    <row r="257" spans="1:2" x14ac:dyDescent="0.2">
      <c r="A257" s="20" t="s">
        <v>705</v>
      </c>
      <c r="B257" t="s">
        <v>829</v>
      </c>
    </row>
    <row r="258" spans="1:2" x14ac:dyDescent="0.2">
      <c r="A258" s="20" t="s">
        <v>320</v>
      </c>
      <c r="B258" t="s">
        <v>835</v>
      </c>
    </row>
    <row r="259" spans="1:2" x14ac:dyDescent="0.2">
      <c r="A259" s="20" t="s">
        <v>290</v>
      </c>
      <c r="B259" t="s">
        <v>849</v>
      </c>
    </row>
    <row r="260" spans="1:2" x14ac:dyDescent="0.2">
      <c r="A260" s="20" t="s">
        <v>494</v>
      </c>
      <c r="B260" t="s">
        <v>853</v>
      </c>
    </row>
    <row r="261" spans="1:2" x14ac:dyDescent="0.2">
      <c r="A261" s="20" t="s">
        <v>444</v>
      </c>
      <c r="B261" t="s">
        <v>829</v>
      </c>
    </row>
    <row r="262" spans="1:2" x14ac:dyDescent="0.2">
      <c r="A262" s="20" t="s">
        <v>323</v>
      </c>
      <c r="B262" t="s">
        <v>835</v>
      </c>
    </row>
    <row r="263" spans="1:2" x14ac:dyDescent="0.2">
      <c r="A263" s="20" t="s">
        <v>379</v>
      </c>
      <c r="B263" t="s">
        <v>856</v>
      </c>
    </row>
    <row r="264" spans="1:2" x14ac:dyDescent="0.2">
      <c r="A264" s="20" t="s">
        <v>430</v>
      </c>
      <c r="B264" t="s">
        <v>829</v>
      </c>
    </row>
    <row r="265" spans="1:2" x14ac:dyDescent="0.2">
      <c r="A265" s="20" t="s">
        <v>250</v>
      </c>
      <c r="B265" t="s">
        <v>835</v>
      </c>
    </row>
    <row r="266" spans="1:2" x14ac:dyDescent="0.2">
      <c r="A266" s="20" t="s">
        <v>357</v>
      </c>
      <c r="B266" t="s">
        <v>835</v>
      </c>
    </row>
    <row r="267" spans="1:2" x14ac:dyDescent="0.2">
      <c r="A267" s="20" t="s">
        <v>446</v>
      </c>
      <c r="B267" t="s">
        <v>832</v>
      </c>
    </row>
    <row r="268" spans="1:2" x14ac:dyDescent="0.2">
      <c r="A268" s="20" t="s">
        <v>773</v>
      </c>
      <c r="B268" t="s">
        <v>831</v>
      </c>
    </row>
    <row r="269" spans="1:2" x14ac:dyDescent="0.2">
      <c r="A269" s="20" t="s">
        <v>779</v>
      </c>
      <c r="B269" t="s">
        <v>844</v>
      </c>
    </row>
    <row r="270" spans="1:2" x14ac:dyDescent="0.2">
      <c r="A270" s="20" t="s">
        <v>217</v>
      </c>
      <c r="B270" t="s">
        <v>836</v>
      </c>
    </row>
    <row r="271" spans="1:2" x14ac:dyDescent="0.2">
      <c r="A271" s="20" t="s">
        <v>613</v>
      </c>
      <c r="B271" t="s">
        <v>844</v>
      </c>
    </row>
    <row r="272" spans="1:2" x14ac:dyDescent="0.2">
      <c r="A272" s="20" t="s">
        <v>598</v>
      </c>
      <c r="B272" t="s">
        <v>846</v>
      </c>
    </row>
    <row r="273" spans="1:2" x14ac:dyDescent="0.2">
      <c r="A273" s="20" t="s">
        <v>392</v>
      </c>
      <c r="B273" t="s">
        <v>830</v>
      </c>
    </row>
    <row r="274" spans="1:2" x14ac:dyDescent="0.2">
      <c r="A274" s="20" t="s">
        <v>345</v>
      </c>
      <c r="B274" t="s">
        <v>846</v>
      </c>
    </row>
    <row r="275" spans="1:2" x14ac:dyDescent="0.2">
      <c r="A275" s="20" t="s">
        <v>149</v>
      </c>
      <c r="B275" t="s">
        <v>832</v>
      </c>
    </row>
    <row r="276" spans="1:2" x14ac:dyDescent="0.2">
      <c r="A276" s="20" t="s">
        <v>794</v>
      </c>
      <c r="B276" t="s">
        <v>829</v>
      </c>
    </row>
    <row r="277" spans="1:2" x14ac:dyDescent="0.2">
      <c r="A277" s="20" t="s">
        <v>416</v>
      </c>
      <c r="B277" t="s">
        <v>834</v>
      </c>
    </row>
    <row r="278" spans="1:2" x14ac:dyDescent="0.2">
      <c r="A278" s="20" t="s">
        <v>94</v>
      </c>
      <c r="B278" t="s">
        <v>829</v>
      </c>
    </row>
    <row r="279" spans="1:2" x14ac:dyDescent="0.2">
      <c r="A279" s="20" t="s">
        <v>267</v>
      </c>
      <c r="B279" t="s">
        <v>844</v>
      </c>
    </row>
    <row r="280" spans="1:2" x14ac:dyDescent="0.2">
      <c r="A280" s="20" t="s">
        <v>180</v>
      </c>
      <c r="B280" t="s">
        <v>836</v>
      </c>
    </row>
    <row r="281" spans="1:2" x14ac:dyDescent="0.2">
      <c r="A281" s="20" t="s">
        <v>466</v>
      </c>
      <c r="B281" t="s">
        <v>830</v>
      </c>
    </row>
    <row r="282" spans="1:2" x14ac:dyDescent="0.2">
      <c r="A282" s="20" t="s">
        <v>256</v>
      </c>
      <c r="B282" t="s">
        <v>835</v>
      </c>
    </row>
    <row r="283" spans="1:2" x14ac:dyDescent="0.2">
      <c r="A283" s="20" t="s">
        <v>386</v>
      </c>
      <c r="B283" t="s">
        <v>836</v>
      </c>
    </row>
    <row r="284" spans="1:2" x14ac:dyDescent="0.2">
      <c r="A284" s="20" t="s">
        <v>264</v>
      </c>
      <c r="B284" t="s">
        <v>836</v>
      </c>
    </row>
    <row r="285" spans="1:2" x14ac:dyDescent="0.2">
      <c r="A285" s="20" t="s">
        <v>145</v>
      </c>
      <c r="B285" t="s">
        <v>836</v>
      </c>
    </row>
    <row r="286" spans="1:2" x14ac:dyDescent="0.2">
      <c r="A286" s="20" t="s">
        <v>315</v>
      </c>
      <c r="B286" t="s">
        <v>836</v>
      </c>
    </row>
    <row r="287" spans="1:2" x14ac:dyDescent="0.2">
      <c r="A287" s="20" t="s">
        <v>474</v>
      </c>
      <c r="B287" t="s">
        <v>836</v>
      </c>
    </row>
    <row r="288" spans="1:2" x14ac:dyDescent="0.2">
      <c r="A288" s="20" t="s">
        <v>63</v>
      </c>
      <c r="B288" t="s">
        <v>836</v>
      </c>
    </row>
    <row r="289" spans="1:2" x14ac:dyDescent="0.2">
      <c r="A289" s="20" t="s">
        <v>548</v>
      </c>
      <c r="B289" t="s">
        <v>836</v>
      </c>
    </row>
    <row r="290" spans="1:2" x14ac:dyDescent="0.2">
      <c r="A290" s="20" t="s">
        <v>533</v>
      </c>
      <c r="B290" t="s">
        <v>855</v>
      </c>
    </row>
    <row r="291" spans="1:2" x14ac:dyDescent="0.2">
      <c r="A291" s="20" t="s">
        <v>279</v>
      </c>
      <c r="B291" t="s">
        <v>829</v>
      </c>
    </row>
    <row r="292" spans="1:2" x14ac:dyDescent="0.2">
      <c r="A292" s="20" t="s">
        <v>418</v>
      </c>
      <c r="B292" t="s">
        <v>849</v>
      </c>
    </row>
    <row r="293" spans="1:2" x14ac:dyDescent="0.2">
      <c r="A293" s="20" t="s">
        <v>16</v>
      </c>
      <c r="B293" t="s">
        <v>849</v>
      </c>
    </row>
    <row r="294" spans="1:2" x14ac:dyDescent="0.2">
      <c r="A294" s="20" t="s">
        <v>82</v>
      </c>
      <c r="B294" t="s">
        <v>829</v>
      </c>
    </row>
    <row r="295" spans="1:2" x14ac:dyDescent="0.2">
      <c r="A295" s="20" t="s">
        <v>497</v>
      </c>
      <c r="B295" t="s">
        <v>832</v>
      </c>
    </row>
    <row r="296" spans="1:2" x14ac:dyDescent="0.2">
      <c r="A296" s="20" t="s">
        <v>253</v>
      </c>
      <c r="B296" t="s">
        <v>829</v>
      </c>
    </row>
    <row r="297" spans="1:2" x14ac:dyDescent="0.2">
      <c r="A297" s="20" t="s">
        <v>187</v>
      </c>
      <c r="B297" t="s">
        <v>835</v>
      </c>
    </row>
    <row r="298" spans="1:2" x14ac:dyDescent="0.2">
      <c r="A298" s="20" t="s">
        <v>442</v>
      </c>
      <c r="B298" t="s">
        <v>835</v>
      </c>
    </row>
    <row r="299" spans="1:2" x14ac:dyDescent="0.2">
      <c r="A299" s="20" t="s">
        <v>648</v>
      </c>
      <c r="B299" t="s">
        <v>835</v>
      </c>
    </row>
    <row r="300" spans="1:2" x14ac:dyDescent="0.2">
      <c r="A300" s="20" t="s">
        <v>800</v>
      </c>
      <c r="B300" t="s">
        <v>835</v>
      </c>
    </row>
    <row r="301" spans="1:2" x14ac:dyDescent="0.2">
      <c r="A301" s="20" t="s">
        <v>384</v>
      </c>
      <c r="B301" t="s">
        <v>843</v>
      </c>
    </row>
    <row r="302" spans="1:2" x14ac:dyDescent="0.2">
      <c r="A302" s="20" t="s">
        <v>38</v>
      </c>
      <c r="B302" t="s">
        <v>844</v>
      </c>
    </row>
    <row r="303" spans="1:2" x14ac:dyDescent="0.2">
      <c r="A303" s="20" t="s">
        <v>584</v>
      </c>
      <c r="B303" t="s">
        <v>844</v>
      </c>
    </row>
    <row r="304" spans="1:2" x14ac:dyDescent="0.2">
      <c r="A304" s="20" t="s">
        <v>719</v>
      </c>
      <c r="B304" t="s">
        <v>844</v>
      </c>
    </row>
    <row r="305" spans="1:2" x14ac:dyDescent="0.2">
      <c r="A305" s="20" t="s">
        <v>422</v>
      </c>
      <c r="B305" t="s">
        <v>844</v>
      </c>
    </row>
    <row r="306" spans="1:2" x14ac:dyDescent="0.2">
      <c r="A306" s="20" t="s">
        <v>332</v>
      </c>
      <c r="B306" t="s">
        <v>844</v>
      </c>
    </row>
    <row r="307" spans="1:2" x14ac:dyDescent="0.2">
      <c r="A307" s="20" t="s">
        <v>763</v>
      </c>
      <c r="B307" t="s">
        <v>829</v>
      </c>
    </row>
    <row r="308" spans="1:2" x14ac:dyDescent="0.2">
      <c r="A308" s="20" t="s">
        <v>205</v>
      </c>
      <c r="B308" t="s">
        <v>829</v>
      </c>
    </row>
    <row r="309" spans="1:2" x14ac:dyDescent="0.2">
      <c r="A309" s="20" t="s">
        <v>659</v>
      </c>
      <c r="B309" t="s">
        <v>853</v>
      </c>
    </row>
    <row r="310" spans="1:2" x14ac:dyDescent="0.2">
      <c r="A310" s="20" t="s">
        <v>498</v>
      </c>
      <c r="B310" t="s">
        <v>846</v>
      </c>
    </row>
    <row r="311" spans="1:2" x14ac:dyDescent="0.2">
      <c r="A311" s="20" t="s">
        <v>117</v>
      </c>
      <c r="B311" t="s">
        <v>844</v>
      </c>
    </row>
    <row r="312" spans="1:2" x14ac:dyDescent="0.2">
      <c r="A312" s="20" t="s">
        <v>164</v>
      </c>
      <c r="B312" t="s">
        <v>829</v>
      </c>
    </row>
    <row r="313" spans="1:2" x14ac:dyDescent="0.2">
      <c r="A313" s="20" t="s">
        <v>546</v>
      </c>
      <c r="B313" t="s">
        <v>843</v>
      </c>
    </row>
    <row r="314" spans="1:2" x14ac:dyDescent="0.2">
      <c r="A314" s="20" t="s">
        <v>702</v>
      </c>
      <c r="B314" t="s">
        <v>844</v>
      </c>
    </row>
    <row r="315" spans="1:2" x14ac:dyDescent="0.2">
      <c r="A315" s="20" t="s">
        <v>317</v>
      </c>
      <c r="B315" t="s">
        <v>835</v>
      </c>
    </row>
    <row r="316" spans="1:2" x14ac:dyDescent="0.2">
      <c r="A316" s="20" t="s">
        <v>176</v>
      </c>
      <c r="B316" t="s">
        <v>834</v>
      </c>
    </row>
    <row r="317" spans="1:2" x14ac:dyDescent="0.2">
      <c r="A317" s="20" t="s">
        <v>227</v>
      </c>
      <c r="B317" t="s">
        <v>832</v>
      </c>
    </row>
    <row r="318" spans="1:2" x14ac:dyDescent="0.2">
      <c r="A318" s="20" t="s">
        <v>26</v>
      </c>
      <c r="B318" t="s">
        <v>829</v>
      </c>
    </row>
    <row r="319" spans="1:2" x14ac:dyDescent="0.2">
      <c r="A319" s="20" t="s">
        <v>244</v>
      </c>
      <c r="B319" t="s">
        <v>846</v>
      </c>
    </row>
    <row r="320" spans="1:2" x14ac:dyDescent="0.2">
      <c r="A320" s="20" t="s">
        <v>151</v>
      </c>
      <c r="B320" t="s">
        <v>856</v>
      </c>
    </row>
    <row r="321" spans="1:2" x14ac:dyDescent="0.2">
      <c r="A321" s="20" t="s">
        <v>420</v>
      </c>
      <c r="B321" t="s">
        <v>846</v>
      </c>
    </row>
    <row r="322" spans="1:2" x14ac:dyDescent="0.2">
      <c r="A322" s="20" t="s">
        <v>685</v>
      </c>
      <c r="B322" t="s">
        <v>846</v>
      </c>
    </row>
    <row r="323" spans="1:2" x14ac:dyDescent="0.2">
      <c r="A323" s="20" t="s">
        <v>254</v>
      </c>
      <c r="B323" t="s">
        <v>846</v>
      </c>
    </row>
    <row r="324" spans="1:2" x14ac:dyDescent="0.2">
      <c r="A324" s="20" t="s">
        <v>586</v>
      </c>
      <c r="B324" t="s">
        <v>844</v>
      </c>
    </row>
    <row r="325" spans="1:2" x14ac:dyDescent="0.2">
      <c r="A325" s="20" t="s">
        <v>189</v>
      </c>
      <c r="B325" t="s">
        <v>853</v>
      </c>
    </row>
    <row r="326" spans="1:2" x14ac:dyDescent="0.2">
      <c r="A326" s="20" t="s">
        <v>397</v>
      </c>
      <c r="B326" t="s">
        <v>829</v>
      </c>
    </row>
    <row r="327" spans="1:2" x14ac:dyDescent="0.2">
      <c r="A327" s="20" t="s">
        <v>21</v>
      </c>
      <c r="B327" t="s">
        <v>830</v>
      </c>
    </row>
    <row r="328" spans="1:2" x14ac:dyDescent="0.2">
      <c r="A328" s="20" t="s">
        <v>396</v>
      </c>
      <c r="B328" t="s">
        <v>830</v>
      </c>
    </row>
    <row r="329" spans="1:2" x14ac:dyDescent="0.2">
      <c r="A329" s="20" t="s">
        <v>122</v>
      </c>
      <c r="B329" t="s">
        <v>853</v>
      </c>
    </row>
    <row r="330" spans="1:2" x14ac:dyDescent="0.2">
      <c r="A330" s="20" t="s">
        <v>183</v>
      </c>
      <c r="B330" t="s">
        <v>843</v>
      </c>
    </row>
    <row r="331" spans="1:2" x14ac:dyDescent="0.2">
      <c r="A331" s="20" t="s">
        <v>127</v>
      </c>
      <c r="B331" t="s">
        <v>843</v>
      </c>
    </row>
    <row r="332" spans="1:2" x14ac:dyDescent="0.2">
      <c r="A332" s="20" t="s">
        <v>415</v>
      </c>
      <c r="B332" t="s">
        <v>843</v>
      </c>
    </row>
    <row r="333" spans="1:2" x14ac:dyDescent="0.2">
      <c r="A333" s="20" t="s">
        <v>500</v>
      </c>
      <c r="B333" t="s">
        <v>829</v>
      </c>
    </row>
    <row r="334" spans="1:2" x14ac:dyDescent="0.2">
      <c r="A334" s="20" t="s">
        <v>257</v>
      </c>
      <c r="B334" t="s">
        <v>832</v>
      </c>
    </row>
    <row r="335" spans="1:2" x14ac:dyDescent="0.2">
      <c r="A335" s="20" t="s">
        <v>274</v>
      </c>
      <c r="B335" t="s">
        <v>829</v>
      </c>
    </row>
    <row r="336" spans="1:2" x14ac:dyDescent="0.2">
      <c r="A336" s="20" t="s">
        <v>41</v>
      </c>
      <c r="B336" t="s">
        <v>853</v>
      </c>
    </row>
    <row r="337" spans="1:2" x14ac:dyDescent="0.2">
      <c r="A337" s="20" t="s">
        <v>197</v>
      </c>
      <c r="B337" t="s">
        <v>842</v>
      </c>
    </row>
    <row r="338" spans="1:2" x14ac:dyDescent="0.2">
      <c r="A338" s="20" t="s">
        <v>439</v>
      </c>
      <c r="B338" t="s">
        <v>832</v>
      </c>
    </row>
    <row r="339" spans="1:2" x14ac:dyDescent="0.2">
      <c r="A339" s="20" t="s">
        <v>697</v>
      </c>
      <c r="B339" t="s">
        <v>833</v>
      </c>
    </row>
    <row r="340" spans="1:2" x14ac:dyDescent="0.2">
      <c r="A340" s="20" t="s">
        <v>199</v>
      </c>
      <c r="B340" t="s">
        <v>844</v>
      </c>
    </row>
    <row r="341" spans="1:2" s="22" customFormat="1" x14ac:dyDescent="0.2">
      <c r="A341" s="21" t="s">
        <v>224</v>
      </c>
      <c r="B341" t="s">
        <v>830</v>
      </c>
    </row>
    <row r="342" spans="1:2" x14ac:dyDescent="0.2">
      <c r="A342" s="20" t="s">
        <v>251</v>
      </c>
      <c r="B342" t="s">
        <v>829</v>
      </c>
    </row>
    <row r="343" spans="1:2" x14ac:dyDescent="0.2">
      <c r="A343" s="20" t="s">
        <v>818</v>
      </c>
      <c r="B343" t="s">
        <v>830</v>
      </c>
    </row>
    <row r="344" spans="1:2" x14ac:dyDescent="0.2">
      <c r="A344" s="20" t="s">
        <v>407</v>
      </c>
      <c r="B344" t="s">
        <v>842</v>
      </c>
    </row>
    <row r="345" spans="1:2" x14ac:dyDescent="0.2">
      <c r="A345" s="20" t="s">
        <v>325</v>
      </c>
      <c r="B345" t="s">
        <v>844</v>
      </c>
    </row>
    <row r="346" spans="1:2" x14ac:dyDescent="0.2">
      <c r="A346" s="20" t="s">
        <v>547</v>
      </c>
      <c r="B346" t="s">
        <v>844</v>
      </c>
    </row>
    <row r="347" spans="1:2" x14ac:dyDescent="0.2">
      <c r="A347" s="20" t="s">
        <v>282</v>
      </c>
      <c r="B347" t="s">
        <v>856</v>
      </c>
    </row>
    <row r="348" spans="1:2" x14ac:dyDescent="0.2">
      <c r="A348" s="20" t="s">
        <v>765</v>
      </c>
      <c r="B348" t="s">
        <v>836</v>
      </c>
    </row>
    <row r="349" spans="1:2" x14ac:dyDescent="0.2">
      <c r="A349" s="20" t="s">
        <v>192</v>
      </c>
      <c r="B349" t="s">
        <v>844</v>
      </c>
    </row>
    <row r="350" spans="1:2" x14ac:dyDescent="0.2">
      <c r="A350" s="20" t="s">
        <v>633</v>
      </c>
      <c r="B350" t="s">
        <v>844</v>
      </c>
    </row>
    <row r="351" spans="1:2" x14ac:dyDescent="0.2">
      <c r="A351" s="20" t="s">
        <v>798</v>
      </c>
      <c r="B351" t="s">
        <v>844</v>
      </c>
    </row>
    <row r="352" spans="1:2" x14ac:dyDescent="0.2">
      <c r="A352" s="20" t="s">
        <v>710</v>
      </c>
      <c r="B352" t="s">
        <v>832</v>
      </c>
    </row>
    <row r="353" spans="1:2" x14ac:dyDescent="0.2">
      <c r="A353" s="20" t="s">
        <v>758</v>
      </c>
      <c r="B353" t="s">
        <v>843</v>
      </c>
    </row>
    <row r="354" spans="1:2" x14ac:dyDescent="0.2">
      <c r="A354" s="20" t="s">
        <v>60</v>
      </c>
      <c r="B354" t="s">
        <v>829</v>
      </c>
    </row>
    <row r="355" spans="1:2" x14ac:dyDescent="0.2">
      <c r="A355" s="20" t="s">
        <v>390</v>
      </c>
      <c r="B355" t="s">
        <v>833</v>
      </c>
    </row>
    <row r="356" spans="1:2" x14ac:dyDescent="0.2">
      <c r="A356" s="20" t="s">
        <v>350</v>
      </c>
      <c r="B356" t="s">
        <v>833</v>
      </c>
    </row>
    <row r="357" spans="1:2" x14ac:dyDescent="0.2">
      <c r="A357" s="20" t="s">
        <v>273</v>
      </c>
      <c r="B357" t="s">
        <v>836</v>
      </c>
    </row>
    <row r="358" spans="1:2" x14ac:dyDescent="0.2">
      <c r="A358" s="20" t="s">
        <v>299</v>
      </c>
      <c r="B358" t="s">
        <v>856</v>
      </c>
    </row>
    <row r="359" spans="1:2" x14ac:dyDescent="0.2">
      <c r="A359" s="20" t="s">
        <v>651</v>
      </c>
      <c r="B359" t="s">
        <v>854</v>
      </c>
    </row>
    <row r="360" spans="1:2" x14ac:dyDescent="0.2">
      <c r="A360" s="20" t="s">
        <v>757</v>
      </c>
      <c r="B360" t="s">
        <v>854</v>
      </c>
    </row>
    <row r="361" spans="1:2" x14ac:dyDescent="0.2">
      <c r="A361" s="20" t="s">
        <v>295</v>
      </c>
      <c r="B361" t="s">
        <v>835</v>
      </c>
    </row>
    <row r="362" spans="1:2" x14ac:dyDescent="0.2">
      <c r="A362" s="20" t="s">
        <v>760</v>
      </c>
      <c r="B362" t="s">
        <v>836</v>
      </c>
    </row>
    <row r="363" spans="1:2" x14ac:dyDescent="0.2">
      <c r="A363" s="20" t="s">
        <v>178</v>
      </c>
      <c r="B363" t="s">
        <v>835</v>
      </c>
    </row>
    <row r="364" spans="1:2" x14ac:dyDescent="0.2">
      <c r="A364" s="20" t="s">
        <v>72</v>
      </c>
      <c r="B364" t="s">
        <v>835</v>
      </c>
    </row>
    <row r="365" spans="1:2" x14ac:dyDescent="0.2">
      <c r="A365" s="20" t="s">
        <v>678</v>
      </c>
      <c r="B365" t="s">
        <v>835</v>
      </c>
    </row>
    <row r="366" spans="1:2" x14ac:dyDescent="0.2">
      <c r="A366" s="20" t="s">
        <v>775</v>
      </c>
      <c r="B366" t="s">
        <v>829</v>
      </c>
    </row>
    <row r="367" spans="1:2" x14ac:dyDescent="0.2">
      <c r="A367" s="20" t="s">
        <v>740</v>
      </c>
      <c r="B367" t="s">
        <v>832</v>
      </c>
    </row>
    <row r="368" spans="1:2" x14ac:dyDescent="0.2">
      <c r="A368" s="20" t="s">
        <v>600</v>
      </c>
      <c r="B368" t="s">
        <v>836</v>
      </c>
    </row>
    <row r="369" spans="1:2" x14ac:dyDescent="0.2">
      <c r="A369" s="20" t="s">
        <v>589</v>
      </c>
      <c r="B369" t="s">
        <v>830</v>
      </c>
    </row>
    <row r="370" spans="1:2" x14ac:dyDescent="0.2">
      <c r="A370" s="20" t="s">
        <v>820</v>
      </c>
      <c r="B370" t="s">
        <v>836</v>
      </c>
    </row>
    <row r="371" spans="1:2" x14ac:dyDescent="0.2">
      <c r="A371" s="20" t="s">
        <v>616</v>
      </c>
      <c r="B371" t="s">
        <v>846</v>
      </c>
    </row>
    <row r="372" spans="1:2" x14ac:dyDescent="0.2">
      <c r="A372" s="20" t="s">
        <v>608</v>
      </c>
      <c r="B372" t="s">
        <v>835</v>
      </c>
    </row>
    <row r="373" spans="1:2" x14ac:dyDescent="0.2">
      <c r="A373" s="20" t="s">
        <v>744</v>
      </c>
      <c r="B373" t="s">
        <v>855</v>
      </c>
    </row>
    <row r="374" spans="1:2" x14ac:dyDescent="0.2">
      <c r="A374" s="20" t="s">
        <v>764</v>
      </c>
      <c r="B374" t="s">
        <v>836</v>
      </c>
    </row>
    <row r="375" spans="1:2" x14ac:dyDescent="0.2">
      <c r="A375" s="20" t="s">
        <v>819</v>
      </c>
      <c r="B375" t="s">
        <v>831</v>
      </c>
    </row>
    <row r="376" spans="1:2" x14ac:dyDescent="0.2">
      <c r="A376" s="20" t="s">
        <v>578</v>
      </c>
      <c r="B376" t="s">
        <v>844</v>
      </c>
    </row>
    <row r="377" spans="1:2" x14ac:dyDescent="0.2">
      <c r="A377" s="20" t="s">
        <v>743</v>
      </c>
      <c r="B377" t="s">
        <v>844</v>
      </c>
    </row>
    <row r="378" spans="1:2" x14ac:dyDescent="0.2">
      <c r="A378" s="20" t="s">
        <v>619</v>
      </c>
      <c r="B378" t="s">
        <v>835</v>
      </c>
    </row>
    <row r="379" spans="1:2" x14ac:dyDescent="0.2">
      <c r="A379" s="20" t="s">
        <v>718</v>
      </c>
      <c r="B379" t="s">
        <v>844</v>
      </c>
    </row>
    <row r="380" spans="1:2" x14ac:dyDescent="0.2">
      <c r="A380" s="20" t="s">
        <v>356</v>
      </c>
      <c r="B380" t="s">
        <v>829</v>
      </c>
    </row>
    <row r="381" spans="1:2" x14ac:dyDescent="0.2">
      <c r="A381" s="20" t="s">
        <v>146</v>
      </c>
      <c r="B381" t="s">
        <v>835</v>
      </c>
    </row>
    <row r="382" spans="1:2" x14ac:dyDescent="0.2">
      <c r="A382" s="20" t="s">
        <v>395</v>
      </c>
      <c r="B382" t="s">
        <v>833</v>
      </c>
    </row>
    <row r="383" spans="1:2" x14ac:dyDescent="0.2">
      <c r="A383" s="20" t="s">
        <v>193</v>
      </c>
      <c r="B383" t="s">
        <v>833</v>
      </c>
    </row>
    <row r="384" spans="1:2" x14ac:dyDescent="0.2">
      <c r="A384" s="20" t="s">
        <v>98</v>
      </c>
      <c r="B384" t="s">
        <v>833</v>
      </c>
    </row>
    <row r="385" spans="1:2" x14ac:dyDescent="0.2">
      <c r="A385" s="20" t="s">
        <v>777</v>
      </c>
      <c r="B385" t="s">
        <v>830</v>
      </c>
    </row>
    <row r="386" spans="1:2" x14ac:dyDescent="0.2">
      <c r="A386" s="20" t="s">
        <v>623</v>
      </c>
      <c r="B386" t="s">
        <v>829</v>
      </c>
    </row>
    <row r="387" spans="1:2" x14ac:dyDescent="0.2">
      <c r="A387" s="20" t="s">
        <v>810</v>
      </c>
      <c r="B387" t="s">
        <v>847</v>
      </c>
    </row>
    <row r="388" spans="1:2" x14ac:dyDescent="0.2">
      <c r="A388" s="20" t="s">
        <v>577</v>
      </c>
      <c r="B388" t="s">
        <v>849</v>
      </c>
    </row>
    <row r="389" spans="1:2" x14ac:dyDescent="0.2">
      <c r="A389" s="20" t="s">
        <v>583</v>
      </c>
      <c r="B389" t="s">
        <v>844</v>
      </c>
    </row>
    <row r="390" spans="1:2" x14ac:dyDescent="0.2">
      <c r="A390" s="20" t="s">
        <v>803</v>
      </c>
      <c r="B390" t="s">
        <v>844</v>
      </c>
    </row>
    <row r="391" spans="1:2" x14ac:dyDescent="0.2">
      <c r="A391" s="20" t="s">
        <v>595</v>
      </c>
      <c r="B391" t="s">
        <v>853</v>
      </c>
    </row>
    <row r="392" spans="1:2" x14ac:dyDescent="0.2">
      <c r="A392" s="20" t="s">
        <v>278</v>
      </c>
      <c r="B392" t="s">
        <v>834</v>
      </c>
    </row>
    <row r="393" spans="1:2" x14ac:dyDescent="0.2">
      <c r="A393" s="20" t="s">
        <v>590</v>
      </c>
      <c r="B393" t="s">
        <v>843</v>
      </c>
    </row>
    <row r="394" spans="1:2" x14ac:dyDescent="0.2">
      <c r="A394" s="20" t="s">
        <v>741</v>
      </c>
      <c r="B394" t="s">
        <v>843</v>
      </c>
    </row>
    <row r="395" spans="1:2" x14ac:dyDescent="0.2">
      <c r="A395" s="20" t="s">
        <v>790</v>
      </c>
      <c r="B395" t="s">
        <v>835</v>
      </c>
    </row>
    <row r="396" spans="1:2" x14ac:dyDescent="0.2">
      <c r="A396" s="20" t="s">
        <v>605</v>
      </c>
      <c r="B396" t="s">
        <v>835</v>
      </c>
    </row>
    <row r="397" spans="1:2" x14ac:dyDescent="0.2">
      <c r="A397" s="20" t="s">
        <v>754</v>
      </c>
      <c r="B397" t="s">
        <v>835</v>
      </c>
    </row>
    <row r="398" spans="1:2" x14ac:dyDescent="0.2">
      <c r="A398" s="20" t="s">
        <v>593</v>
      </c>
      <c r="B398" t="s">
        <v>829</v>
      </c>
    </row>
    <row r="399" spans="1:2" x14ac:dyDescent="0.2">
      <c r="A399" s="20" t="s">
        <v>791</v>
      </c>
      <c r="B399" t="s">
        <v>829</v>
      </c>
    </row>
    <row r="400" spans="1:2" x14ac:dyDescent="0.2">
      <c r="A400" s="20" t="s">
        <v>587</v>
      </c>
      <c r="B400" t="s">
        <v>829</v>
      </c>
    </row>
    <row r="401" spans="1:2" x14ac:dyDescent="0.2">
      <c r="A401" s="20" t="s">
        <v>411</v>
      </c>
      <c r="B401" t="s">
        <v>844</v>
      </c>
    </row>
    <row r="402" spans="1:2" x14ac:dyDescent="0.2">
      <c r="A402" s="20" t="s">
        <v>452</v>
      </c>
      <c r="B402" t="s">
        <v>856</v>
      </c>
    </row>
    <row r="403" spans="1:2" x14ac:dyDescent="0.2">
      <c r="A403" s="20" t="s">
        <v>755</v>
      </c>
      <c r="B403" t="s">
        <v>853</v>
      </c>
    </row>
    <row r="404" spans="1:2" x14ac:dyDescent="0.2">
      <c r="A404" s="20" t="s">
        <v>670</v>
      </c>
      <c r="B404" t="s">
        <v>834</v>
      </c>
    </row>
    <row r="405" spans="1:2" x14ac:dyDescent="0.2">
      <c r="A405" s="20" t="s">
        <v>372</v>
      </c>
      <c r="B405" t="s">
        <v>835</v>
      </c>
    </row>
    <row r="406" spans="1:2" x14ac:dyDescent="0.2">
      <c r="A406" s="20" t="s">
        <v>750</v>
      </c>
      <c r="B406" t="s">
        <v>843</v>
      </c>
    </row>
    <row r="407" spans="1:2" x14ac:dyDescent="0.2">
      <c r="A407" s="20" t="s">
        <v>147</v>
      </c>
      <c r="B407" t="s">
        <v>829</v>
      </c>
    </row>
    <row r="408" spans="1:2" x14ac:dyDescent="0.2">
      <c r="A408" s="20" t="s">
        <v>461</v>
      </c>
      <c r="B408" t="s">
        <v>837</v>
      </c>
    </row>
    <row r="409" spans="1:2" x14ac:dyDescent="0.2">
      <c r="A409" s="20" t="s">
        <v>248</v>
      </c>
      <c r="B409" t="s">
        <v>832</v>
      </c>
    </row>
    <row r="410" spans="1:2" x14ac:dyDescent="0.2">
      <c r="A410" s="20" t="s">
        <v>354</v>
      </c>
      <c r="B410" t="s">
        <v>830</v>
      </c>
    </row>
    <row r="411" spans="1:2" x14ac:dyDescent="0.2">
      <c r="A411" s="20" t="s">
        <v>469</v>
      </c>
      <c r="B411" t="s">
        <v>853</v>
      </c>
    </row>
    <row r="412" spans="1:2" x14ac:dyDescent="0.2">
      <c r="A412" s="20" t="s">
        <v>156</v>
      </c>
      <c r="B412" t="s">
        <v>829</v>
      </c>
    </row>
    <row r="413" spans="1:2" x14ac:dyDescent="0.2">
      <c r="A413" s="20" t="s">
        <v>576</v>
      </c>
      <c r="B413" t="s">
        <v>844</v>
      </c>
    </row>
    <row r="414" spans="1:2" x14ac:dyDescent="0.2">
      <c r="A414" s="20" t="s">
        <v>105</v>
      </c>
      <c r="B414" t="s">
        <v>846</v>
      </c>
    </row>
    <row r="415" spans="1:2" x14ac:dyDescent="0.2">
      <c r="A415" s="20" t="s">
        <v>612</v>
      </c>
      <c r="B415" t="s">
        <v>835</v>
      </c>
    </row>
    <row r="416" spans="1:2" x14ac:dyDescent="0.2">
      <c r="A416" s="20" t="s">
        <v>112</v>
      </c>
      <c r="B416" t="s">
        <v>830</v>
      </c>
    </row>
    <row r="417" spans="1:2" x14ac:dyDescent="0.2">
      <c r="A417" s="20" t="s">
        <v>488</v>
      </c>
      <c r="B417" t="s">
        <v>829</v>
      </c>
    </row>
    <row r="418" spans="1:2" x14ac:dyDescent="0.2">
      <c r="A418" s="20" t="s">
        <v>647</v>
      </c>
      <c r="B418" t="s">
        <v>844</v>
      </c>
    </row>
    <row r="419" spans="1:2" x14ac:dyDescent="0.2">
      <c r="A419" s="20" t="s">
        <v>268</v>
      </c>
      <c r="B419" t="s">
        <v>835</v>
      </c>
    </row>
    <row r="420" spans="1:2" x14ac:dyDescent="0.2">
      <c r="A420" s="20" t="s">
        <v>527</v>
      </c>
      <c r="B420" t="s">
        <v>835</v>
      </c>
    </row>
    <row r="421" spans="1:2" x14ac:dyDescent="0.2">
      <c r="A421" s="20" t="s">
        <v>15</v>
      </c>
      <c r="B421" t="s">
        <v>835</v>
      </c>
    </row>
    <row r="422" spans="1:2" x14ac:dyDescent="0.2">
      <c r="A422" s="20" t="s">
        <v>628</v>
      </c>
      <c r="B422" t="s">
        <v>829</v>
      </c>
    </row>
    <row r="423" spans="1:2" x14ac:dyDescent="0.2">
      <c r="A423" s="20" t="s">
        <v>255</v>
      </c>
      <c r="B423" t="s">
        <v>829</v>
      </c>
    </row>
    <row r="424" spans="1:2" x14ac:dyDescent="0.2">
      <c r="A424" s="20" t="s">
        <v>436</v>
      </c>
      <c r="B424" t="s">
        <v>856</v>
      </c>
    </row>
    <row r="425" spans="1:2" x14ac:dyDescent="0.2">
      <c r="A425" s="20" t="s">
        <v>348</v>
      </c>
      <c r="B425" t="s">
        <v>830</v>
      </c>
    </row>
    <row r="426" spans="1:2" x14ac:dyDescent="0.2">
      <c r="A426" s="20" t="s">
        <v>596</v>
      </c>
      <c r="B426" t="s">
        <v>836</v>
      </c>
    </row>
    <row r="427" spans="1:2" x14ac:dyDescent="0.2">
      <c r="A427" s="20" t="s">
        <v>534</v>
      </c>
      <c r="B427" t="s">
        <v>855</v>
      </c>
    </row>
    <row r="428" spans="1:2" x14ac:dyDescent="0.2">
      <c r="A428" s="20" t="s">
        <v>426</v>
      </c>
      <c r="B428" t="s">
        <v>843</v>
      </c>
    </row>
    <row r="429" spans="1:2" x14ac:dyDescent="0.2">
      <c r="A429" s="20" t="s">
        <v>364</v>
      </c>
      <c r="B429" t="s">
        <v>831</v>
      </c>
    </row>
    <row r="430" spans="1:2" x14ac:dyDescent="0.2">
      <c r="A430" s="20" t="s">
        <v>281</v>
      </c>
      <c r="B430" t="s">
        <v>828</v>
      </c>
    </row>
    <row r="431" spans="1:2" x14ac:dyDescent="0.2">
      <c r="A431" s="20" t="s">
        <v>661</v>
      </c>
      <c r="B431" t="s">
        <v>830</v>
      </c>
    </row>
    <row r="432" spans="1:2" x14ac:dyDescent="0.2">
      <c r="A432" s="20" t="s">
        <v>335</v>
      </c>
      <c r="B432" t="s">
        <v>829</v>
      </c>
    </row>
    <row r="433" spans="1:2" x14ac:dyDescent="0.2">
      <c r="A433" s="20" t="s">
        <v>252</v>
      </c>
      <c r="B433" t="s">
        <v>856</v>
      </c>
    </row>
    <row r="434" spans="1:2" x14ac:dyDescent="0.2">
      <c r="A434" s="20" t="s">
        <v>291</v>
      </c>
      <c r="B434" t="s">
        <v>846</v>
      </c>
    </row>
    <row r="435" spans="1:2" x14ac:dyDescent="0.2">
      <c r="A435" s="20" t="s">
        <v>367</v>
      </c>
      <c r="B435" t="s">
        <v>844</v>
      </c>
    </row>
    <row r="436" spans="1:2" x14ac:dyDescent="0.2">
      <c r="A436" s="20" t="s">
        <v>371</v>
      </c>
      <c r="B436" t="s">
        <v>844</v>
      </c>
    </row>
    <row r="437" spans="1:2" x14ac:dyDescent="0.2">
      <c r="A437" s="20" t="s">
        <v>405</v>
      </c>
      <c r="B437" t="s">
        <v>829</v>
      </c>
    </row>
    <row r="438" spans="1:2" x14ac:dyDescent="0.2">
      <c r="A438" s="20" t="s">
        <v>365</v>
      </c>
      <c r="B438" t="s">
        <v>832</v>
      </c>
    </row>
    <row r="439" spans="1:2" x14ac:dyDescent="0.2">
      <c r="A439" s="20" t="s">
        <v>696</v>
      </c>
      <c r="B439" t="s">
        <v>830</v>
      </c>
    </row>
    <row r="440" spans="1:2" x14ac:dyDescent="0.2">
      <c r="A440" s="20" t="s">
        <v>27</v>
      </c>
      <c r="B440" t="s">
        <v>844</v>
      </c>
    </row>
    <row r="441" spans="1:2" x14ac:dyDescent="0.2">
      <c r="A441" s="20" t="s">
        <v>536</v>
      </c>
      <c r="B441" t="s">
        <v>853</v>
      </c>
    </row>
    <row r="442" spans="1:2" x14ac:dyDescent="0.2">
      <c r="A442" s="20" t="s">
        <v>530</v>
      </c>
      <c r="B442" t="s">
        <v>853</v>
      </c>
    </row>
    <row r="443" spans="1:2" x14ac:dyDescent="0.2">
      <c r="A443" s="20" t="s">
        <v>241</v>
      </c>
      <c r="B443" t="s">
        <v>846</v>
      </c>
    </row>
    <row r="444" spans="1:2" x14ac:dyDescent="0.2">
      <c r="A444" s="20" t="s">
        <v>160</v>
      </c>
      <c r="B444" t="s">
        <v>828</v>
      </c>
    </row>
    <row r="445" spans="1:2" x14ac:dyDescent="0.2">
      <c r="A445" s="20" t="s">
        <v>520</v>
      </c>
      <c r="B445" t="s">
        <v>829</v>
      </c>
    </row>
    <row r="446" spans="1:2" x14ac:dyDescent="0.2">
      <c r="A446" s="20" t="s">
        <v>166</v>
      </c>
      <c r="B446" t="s">
        <v>846</v>
      </c>
    </row>
    <row r="447" spans="1:2" x14ac:dyDescent="0.2">
      <c r="A447" s="20" t="s">
        <v>55</v>
      </c>
      <c r="B447" t="s">
        <v>846</v>
      </c>
    </row>
    <row r="448" spans="1:2" x14ac:dyDescent="0.2">
      <c r="A448" s="20" t="s">
        <v>269</v>
      </c>
      <c r="B448" t="s">
        <v>832</v>
      </c>
    </row>
    <row r="449" spans="1:2" x14ac:dyDescent="0.2">
      <c r="A449" s="20" t="s">
        <v>43</v>
      </c>
      <c r="B449" t="s">
        <v>829</v>
      </c>
    </row>
    <row r="450" spans="1:2" x14ac:dyDescent="0.2">
      <c r="A450" s="20" t="s">
        <v>714</v>
      </c>
      <c r="B450" t="s">
        <v>835</v>
      </c>
    </row>
    <row r="451" spans="1:2" x14ac:dyDescent="0.2">
      <c r="A451" s="20" t="s">
        <v>86</v>
      </c>
      <c r="B451" t="s">
        <v>829</v>
      </c>
    </row>
    <row r="452" spans="1:2" x14ac:dyDescent="0.2">
      <c r="A452" s="20" t="s">
        <v>609</v>
      </c>
      <c r="B452" t="s">
        <v>835</v>
      </c>
    </row>
    <row r="453" spans="1:2" x14ac:dyDescent="0.2">
      <c r="A453" s="20" t="s">
        <v>677</v>
      </c>
      <c r="B453" t="s">
        <v>836</v>
      </c>
    </row>
    <row r="454" spans="1:2" x14ac:dyDescent="0.2">
      <c r="A454" s="20" t="s">
        <v>237</v>
      </c>
      <c r="B454" t="s">
        <v>833</v>
      </c>
    </row>
    <row r="455" spans="1:2" x14ac:dyDescent="0.2">
      <c r="A455" s="20" t="s">
        <v>84</v>
      </c>
      <c r="B455" t="s">
        <v>833</v>
      </c>
    </row>
    <row r="456" spans="1:2" x14ac:dyDescent="0.2">
      <c r="A456" s="20" t="s">
        <v>641</v>
      </c>
      <c r="B456" t="s">
        <v>833</v>
      </c>
    </row>
    <row r="457" spans="1:2" x14ac:dyDescent="0.2">
      <c r="A457" s="20" t="s">
        <v>801</v>
      </c>
      <c r="B457" t="s">
        <v>833</v>
      </c>
    </row>
    <row r="458" spans="1:2" x14ac:dyDescent="0.2">
      <c r="A458" s="20" t="s">
        <v>518</v>
      </c>
      <c r="B458" t="s">
        <v>835</v>
      </c>
    </row>
    <row r="459" spans="1:2" x14ac:dyDescent="0.2">
      <c r="A459" s="20" t="s">
        <v>464</v>
      </c>
      <c r="B459" t="s">
        <v>838</v>
      </c>
    </row>
    <row r="460" spans="1:2" x14ac:dyDescent="0.2">
      <c r="A460" s="20" t="s">
        <v>408</v>
      </c>
      <c r="B460" t="s">
        <v>830</v>
      </c>
    </row>
    <row r="461" spans="1:2" x14ac:dyDescent="0.2">
      <c r="A461" s="20" t="s">
        <v>731</v>
      </c>
      <c r="B461" t="s">
        <v>835</v>
      </c>
    </row>
    <row r="462" spans="1:2" x14ac:dyDescent="0.2">
      <c r="A462" s="20" t="s">
        <v>125</v>
      </c>
      <c r="B462" t="s">
        <v>835</v>
      </c>
    </row>
    <row r="463" spans="1:2" x14ac:dyDescent="0.2">
      <c r="A463" s="20" t="s">
        <v>413</v>
      </c>
      <c r="B463" t="s">
        <v>835</v>
      </c>
    </row>
    <row r="464" spans="1:2" x14ac:dyDescent="0.2">
      <c r="A464" s="20" t="s">
        <v>568</v>
      </c>
      <c r="B464" t="s">
        <v>829</v>
      </c>
    </row>
    <row r="465" spans="1:2" x14ac:dyDescent="0.2">
      <c r="A465" s="20" t="s">
        <v>550</v>
      </c>
      <c r="B465" t="s">
        <v>853</v>
      </c>
    </row>
    <row r="466" spans="1:2" x14ac:dyDescent="0.2">
      <c r="A466" s="20" t="s">
        <v>535</v>
      </c>
      <c r="B466" t="s">
        <v>836</v>
      </c>
    </row>
    <row r="467" spans="1:2" x14ac:dyDescent="0.2">
      <c r="A467" s="20" t="s">
        <v>624</v>
      </c>
      <c r="B467" t="s">
        <v>832</v>
      </c>
    </row>
    <row r="468" spans="1:2" x14ac:dyDescent="0.2">
      <c r="A468" s="20" t="s">
        <v>286</v>
      </c>
      <c r="B468" t="s">
        <v>829</v>
      </c>
    </row>
    <row r="469" spans="1:2" x14ac:dyDescent="0.2">
      <c r="A469" s="20" t="s">
        <v>301</v>
      </c>
      <c r="B469" t="s">
        <v>829</v>
      </c>
    </row>
    <row r="470" spans="1:2" x14ac:dyDescent="0.2">
      <c r="A470" s="20" t="s">
        <v>672</v>
      </c>
      <c r="B470" t="s">
        <v>835</v>
      </c>
    </row>
    <row r="471" spans="1:2" x14ac:dyDescent="0.2">
      <c r="A471" s="20" t="s">
        <v>483</v>
      </c>
      <c r="B471" t="s">
        <v>849</v>
      </c>
    </row>
    <row r="472" spans="1:2" x14ac:dyDescent="0.2">
      <c r="A472" s="20" t="s">
        <v>528</v>
      </c>
      <c r="B472" t="s">
        <v>849</v>
      </c>
    </row>
    <row r="473" spans="1:2" x14ac:dyDescent="0.2">
      <c r="A473" s="20" t="s">
        <v>233</v>
      </c>
      <c r="B473" t="s">
        <v>849</v>
      </c>
    </row>
    <row r="474" spans="1:2" x14ac:dyDescent="0.2">
      <c r="A474" s="20" t="s">
        <v>355</v>
      </c>
      <c r="B474" t="s">
        <v>835</v>
      </c>
    </row>
    <row r="475" spans="1:2" x14ac:dyDescent="0.2">
      <c r="A475" s="20" t="s">
        <v>447</v>
      </c>
      <c r="B475" t="s">
        <v>849</v>
      </c>
    </row>
    <row r="476" spans="1:2" x14ac:dyDescent="0.2">
      <c r="A476" s="20" t="s">
        <v>49</v>
      </c>
      <c r="B476" t="s">
        <v>835</v>
      </c>
    </row>
    <row r="477" spans="1:2" x14ac:dyDescent="0.2">
      <c r="A477" s="20" t="s">
        <v>431</v>
      </c>
      <c r="B477" t="s">
        <v>835</v>
      </c>
    </row>
    <row r="478" spans="1:2" x14ac:dyDescent="0.2">
      <c r="A478" s="20" t="s">
        <v>163</v>
      </c>
      <c r="B478" t="s">
        <v>835</v>
      </c>
    </row>
    <row r="479" spans="1:2" x14ac:dyDescent="0.2">
      <c r="A479" s="20" t="s">
        <v>618</v>
      </c>
      <c r="B479" t="s">
        <v>856</v>
      </c>
    </row>
    <row r="480" spans="1:2" x14ac:dyDescent="0.2">
      <c r="A480" s="20" t="s">
        <v>363</v>
      </c>
      <c r="B480" t="s">
        <v>838</v>
      </c>
    </row>
    <row r="481" spans="1:2" x14ac:dyDescent="0.2">
      <c r="A481" s="20" t="s">
        <v>270</v>
      </c>
      <c r="B481" t="s">
        <v>833</v>
      </c>
    </row>
    <row r="482" spans="1:2" x14ac:dyDescent="0.2">
      <c r="A482" s="20" t="s">
        <v>259</v>
      </c>
      <c r="B482" t="s">
        <v>846</v>
      </c>
    </row>
    <row r="483" spans="1:2" x14ac:dyDescent="0.2">
      <c r="A483" s="20" t="s">
        <v>409</v>
      </c>
      <c r="B483" t="s">
        <v>851</v>
      </c>
    </row>
    <row r="484" spans="1:2" x14ac:dyDescent="0.2">
      <c r="A484" s="20" t="s">
        <v>398</v>
      </c>
      <c r="B484" t="s">
        <v>846</v>
      </c>
    </row>
    <row r="485" spans="1:2" x14ac:dyDescent="0.2">
      <c r="A485" s="20" t="s">
        <v>230</v>
      </c>
      <c r="B485" t="s">
        <v>846</v>
      </c>
    </row>
    <row r="486" spans="1:2" x14ac:dyDescent="0.2">
      <c r="A486" s="20" t="s">
        <v>152</v>
      </c>
      <c r="B486" t="s">
        <v>829</v>
      </c>
    </row>
    <row r="487" spans="1:2" x14ac:dyDescent="0.2">
      <c r="A487" s="20" t="s">
        <v>825</v>
      </c>
      <c r="B487" t="s">
        <v>829</v>
      </c>
    </row>
    <row r="488" spans="1:2" x14ac:dyDescent="0.2">
      <c r="A488" s="20" t="s">
        <v>133</v>
      </c>
      <c r="B488" t="s">
        <v>833</v>
      </c>
    </row>
    <row r="489" spans="1:2" x14ac:dyDescent="0.2">
      <c r="A489" s="20" t="s">
        <v>601</v>
      </c>
      <c r="B489" t="s">
        <v>844</v>
      </c>
    </row>
    <row r="490" spans="1:2" x14ac:dyDescent="0.2">
      <c r="A490" s="20" t="s">
        <v>296</v>
      </c>
      <c r="B490" t="s">
        <v>835</v>
      </c>
    </row>
    <row r="491" spans="1:2" x14ac:dyDescent="0.2">
      <c r="A491" s="20" t="s">
        <v>522</v>
      </c>
      <c r="B491" t="s">
        <v>832</v>
      </c>
    </row>
    <row r="492" spans="1:2" x14ac:dyDescent="0.2">
      <c r="A492" s="20" t="s">
        <v>617</v>
      </c>
      <c r="B492" t="s">
        <v>834</v>
      </c>
    </row>
    <row r="493" spans="1:2" x14ac:dyDescent="0.2">
      <c r="A493" s="20" t="s">
        <v>620</v>
      </c>
      <c r="B493" t="s">
        <v>846</v>
      </c>
    </row>
    <row r="494" spans="1:2" x14ac:dyDescent="0.2">
      <c r="A494" s="20" t="s">
        <v>627</v>
      </c>
      <c r="B494" t="s">
        <v>832</v>
      </c>
    </row>
    <row r="495" spans="1:2" x14ac:dyDescent="0.2">
      <c r="A495" s="20" t="s">
        <v>245</v>
      </c>
      <c r="B495" t="s">
        <v>829</v>
      </c>
    </row>
    <row r="496" spans="1:2" x14ac:dyDescent="0.2">
      <c r="A496" s="20" t="s">
        <v>243</v>
      </c>
      <c r="B496" t="s">
        <v>835</v>
      </c>
    </row>
    <row r="497" spans="1:2" x14ac:dyDescent="0.2">
      <c r="A497" s="20" t="s">
        <v>722</v>
      </c>
      <c r="B497" t="s">
        <v>835</v>
      </c>
    </row>
    <row r="498" spans="1:2" x14ac:dyDescent="0.2">
      <c r="A498" s="20" t="s">
        <v>89</v>
      </c>
      <c r="B498" t="s">
        <v>829</v>
      </c>
    </row>
    <row r="499" spans="1:2" x14ac:dyDescent="0.2">
      <c r="A499" s="20" t="s">
        <v>716</v>
      </c>
      <c r="B499" t="s">
        <v>829</v>
      </c>
    </row>
    <row r="500" spans="1:2" x14ac:dyDescent="0.2">
      <c r="A500" s="20" t="s">
        <v>555</v>
      </c>
      <c r="B500" t="s">
        <v>836</v>
      </c>
    </row>
    <row r="501" spans="1:2" x14ac:dyDescent="0.2">
      <c r="A501" s="20" t="s">
        <v>723</v>
      </c>
      <c r="B501" t="s">
        <v>836</v>
      </c>
    </row>
    <row r="502" spans="1:2" x14ac:dyDescent="0.2">
      <c r="A502" s="20" t="s">
        <v>516</v>
      </c>
      <c r="B502" t="s">
        <v>836</v>
      </c>
    </row>
    <row r="503" spans="1:2" x14ac:dyDescent="0.2">
      <c r="A503" s="20" t="s">
        <v>453</v>
      </c>
      <c r="B503" t="s">
        <v>844</v>
      </c>
    </row>
    <row r="504" spans="1:2" x14ac:dyDescent="0.2">
      <c r="A504" s="20" t="s">
        <v>482</v>
      </c>
      <c r="B504" t="s">
        <v>828</v>
      </c>
    </row>
    <row r="505" spans="1:2" x14ac:dyDescent="0.2">
      <c r="A505" s="20" t="s">
        <v>561</v>
      </c>
      <c r="B505" t="s">
        <v>846</v>
      </c>
    </row>
    <row r="506" spans="1:2" x14ac:dyDescent="0.2">
      <c r="A506" s="20" t="s">
        <v>331</v>
      </c>
      <c r="B506" t="s">
        <v>846</v>
      </c>
    </row>
    <row r="507" spans="1:2" x14ac:dyDescent="0.2">
      <c r="A507" s="20" t="s">
        <v>706</v>
      </c>
      <c r="B507" t="s">
        <v>853</v>
      </c>
    </row>
    <row r="508" spans="1:2" x14ac:dyDescent="0.2">
      <c r="A508" s="20" t="s">
        <v>292</v>
      </c>
      <c r="B508" t="s">
        <v>834</v>
      </c>
    </row>
    <row r="509" spans="1:2" x14ac:dyDescent="0.2">
      <c r="A509" s="20" t="s">
        <v>622</v>
      </c>
      <c r="B509" t="s">
        <v>835</v>
      </c>
    </row>
    <row r="510" spans="1:2" x14ac:dyDescent="0.2">
      <c r="A510" s="20" t="s">
        <v>231</v>
      </c>
      <c r="B510" t="s">
        <v>854</v>
      </c>
    </row>
    <row r="511" spans="1:2" x14ac:dyDescent="0.2">
      <c r="A511" s="20" t="s">
        <v>509</v>
      </c>
      <c r="B511" t="s">
        <v>854</v>
      </c>
    </row>
    <row r="512" spans="1:2" x14ac:dyDescent="0.2">
      <c r="A512" s="20" t="s">
        <v>468</v>
      </c>
      <c r="B512" t="s">
        <v>844</v>
      </c>
    </row>
    <row r="513" spans="1:2" x14ac:dyDescent="0.2">
      <c r="A513" s="20" t="s">
        <v>594</v>
      </c>
      <c r="B513" t="s">
        <v>835</v>
      </c>
    </row>
    <row r="514" spans="1:2" x14ac:dyDescent="0.2">
      <c r="A514" s="20" t="s">
        <v>767</v>
      </c>
      <c r="B514" t="s">
        <v>835</v>
      </c>
    </row>
    <row r="515" spans="1:2" x14ac:dyDescent="0.2">
      <c r="A515" s="20" t="s">
        <v>275</v>
      </c>
      <c r="B515" t="s">
        <v>829</v>
      </c>
    </row>
    <row r="516" spans="1:2" x14ac:dyDescent="0.2">
      <c r="A516" s="20" t="s">
        <v>640</v>
      </c>
      <c r="B516" t="s">
        <v>829</v>
      </c>
    </row>
    <row r="517" spans="1:2" x14ac:dyDescent="0.2">
      <c r="A517" s="20" t="s">
        <v>707</v>
      </c>
      <c r="B517" t="s">
        <v>829</v>
      </c>
    </row>
    <row r="518" spans="1:2" x14ac:dyDescent="0.2">
      <c r="A518" s="20" t="s">
        <v>173</v>
      </c>
      <c r="B518" t="s">
        <v>831</v>
      </c>
    </row>
    <row r="519" spans="1:2" x14ac:dyDescent="0.2">
      <c r="A519" s="20" t="s">
        <v>186</v>
      </c>
      <c r="B519" t="s">
        <v>830</v>
      </c>
    </row>
    <row r="520" spans="1:2" x14ac:dyDescent="0.2">
      <c r="A520" s="20" t="s">
        <v>343</v>
      </c>
      <c r="B520" t="s">
        <v>832</v>
      </c>
    </row>
    <row r="521" spans="1:2" x14ac:dyDescent="0.2">
      <c r="A521" s="20" t="s">
        <v>769</v>
      </c>
      <c r="B521" t="s">
        <v>830</v>
      </c>
    </row>
    <row r="522" spans="1:2" x14ac:dyDescent="0.2">
      <c r="A522" s="20" t="s">
        <v>688</v>
      </c>
      <c r="B522" t="s">
        <v>829</v>
      </c>
    </row>
    <row r="523" spans="1:2" x14ac:dyDescent="0.2">
      <c r="A523" s="20" t="s">
        <v>467</v>
      </c>
      <c r="B523" t="s">
        <v>829</v>
      </c>
    </row>
    <row r="524" spans="1:2" x14ac:dyDescent="0.2">
      <c r="A524" s="20" t="s">
        <v>822</v>
      </c>
      <c r="B524" t="s">
        <v>856</v>
      </c>
    </row>
    <row r="525" spans="1:2" x14ac:dyDescent="0.2">
      <c r="A525" s="20" t="s">
        <v>449</v>
      </c>
      <c r="B525" t="s">
        <v>849</v>
      </c>
    </row>
    <row r="526" spans="1:2" x14ac:dyDescent="0.2">
      <c r="A526" s="20" t="s">
        <v>492</v>
      </c>
      <c r="B526" t="s">
        <v>849</v>
      </c>
    </row>
    <row r="527" spans="1:2" x14ac:dyDescent="0.2">
      <c r="A527" s="20" t="s">
        <v>399</v>
      </c>
      <c r="B527" t="s">
        <v>830</v>
      </c>
    </row>
    <row r="528" spans="1:2" x14ac:dyDescent="0.2">
      <c r="A528" s="20" t="s">
        <v>567</v>
      </c>
      <c r="B528" t="s">
        <v>835</v>
      </c>
    </row>
    <row r="529" spans="1:2" x14ac:dyDescent="0.2">
      <c r="A529" s="20" t="s">
        <v>351</v>
      </c>
      <c r="B529" t="s">
        <v>849</v>
      </c>
    </row>
    <row r="530" spans="1:2" x14ac:dyDescent="0.2">
      <c r="A530" s="20" t="s">
        <v>502</v>
      </c>
      <c r="B530" t="s">
        <v>829</v>
      </c>
    </row>
    <row r="531" spans="1:2" x14ac:dyDescent="0.2">
      <c r="A531" s="20" t="s">
        <v>721</v>
      </c>
      <c r="B531" t="s">
        <v>835</v>
      </c>
    </row>
    <row r="532" spans="1:2" x14ac:dyDescent="0.2">
      <c r="A532" s="20" t="s">
        <v>475</v>
      </c>
      <c r="B532" t="s">
        <v>830</v>
      </c>
    </row>
    <row r="533" spans="1:2" x14ac:dyDescent="0.2">
      <c r="A533" s="20" t="s">
        <v>191</v>
      </c>
      <c r="B533" t="s">
        <v>839</v>
      </c>
    </row>
    <row r="534" spans="1:2" x14ac:dyDescent="0.2">
      <c r="A534" s="20" t="s">
        <v>815</v>
      </c>
      <c r="B534" t="s">
        <v>829</v>
      </c>
    </row>
    <row r="535" spans="1:2" x14ac:dyDescent="0.2">
      <c r="A535" s="20" t="s">
        <v>65</v>
      </c>
      <c r="B535" t="s">
        <v>836</v>
      </c>
    </row>
    <row r="536" spans="1:2" x14ac:dyDescent="0.2">
      <c r="A536" s="20" t="s">
        <v>369</v>
      </c>
      <c r="B536" t="s">
        <v>836</v>
      </c>
    </row>
    <row r="537" spans="1:2" x14ac:dyDescent="0.2">
      <c r="A537" s="20" t="s">
        <v>549</v>
      </c>
      <c r="B537" t="s">
        <v>836</v>
      </c>
    </row>
    <row r="538" spans="1:2" x14ac:dyDescent="0.2">
      <c r="A538" s="20" t="s">
        <v>220</v>
      </c>
      <c r="B538" t="s">
        <v>836</v>
      </c>
    </row>
    <row r="539" spans="1:2" x14ac:dyDescent="0.2">
      <c r="A539" s="20" t="s">
        <v>739</v>
      </c>
      <c r="B539" t="s">
        <v>836</v>
      </c>
    </row>
    <row r="540" spans="1:2" x14ac:dyDescent="0.2">
      <c r="A540" s="20" t="s">
        <v>445</v>
      </c>
      <c r="B540" t="s">
        <v>835</v>
      </c>
    </row>
    <row r="541" spans="1:2" x14ac:dyDescent="0.2">
      <c r="A541" s="20" t="s">
        <v>630</v>
      </c>
      <c r="B541" t="s">
        <v>835</v>
      </c>
    </row>
    <row r="542" spans="1:2" x14ac:dyDescent="0.2">
      <c r="A542" s="20" t="s">
        <v>68</v>
      </c>
      <c r="B542" t="s">
        <v>844</v>
      </c>
    </row>
    <row r="543" spans="1:2" x14ac:dyDescent="0.2">
      <c r="A543" s="20" t="s">
        <v>319</v>
      </c>
      <c r="B543" t="s">
        <v>829</v>
      </c>
    </row>
    <row r="544" spans="1:2" x14ac:dyDescent="0.2">
      <c r="A544" s="20" t="s">
        <v>352</v>
      </c>
      <c r="B544" t="s">
        <v>835</v>
      </c>
    </row>
    <row r="545" spans="1:2" x14ac:dyDescent="0.2">
      <c r="A545" s="20" t="s">
        <v>78</v>
      </c>
      <c r="B545" t="s">
        <v>846</v>
      </c>
    </row>
    <row r="546" spans="1:2" x14ac:dyDescent="0.2">
      <c r="A546" s="20" t="s">
        <v>61</v>
      </c>
      <c r="B546" t="s">
        <v>829</v>
      </c>
    </row>
    <row r="547" spans="1:2" x14ac:dyDescent="0.2">
      <c r="A547" s="20" t="s">
        <v>130</v>
      </c>
      <c r="B547" t="s">
        <v>829</v>
      </c>
    </row>
    <row r="548" spans="1:2" x14ac:dyDescent="0.2">
      <c r="A548" s="20" t="s">
        <v>271</v>
      </c>
      <c r="B548" t="s">
        <v>830</v>
      </c>
    </row>
    <row r="549" spans="1:2" x14ac:dyDescent="0.2">
      <c r="A549" s="20" t="s">
        <v>646</v>
      </c>
      <c r="B549" t="s">
        <v>835</v>
      </c>
    </row>
    <row r="550" spans="1:2" x14ac:dyDescent="0.2">
      <c r="A550" s="20" t="s">
        <v>161</v>
      </c>
      <c r="B550" t="s">
        <v>844</v>
      </c>
    </row>
    <row r="551" spans="1:2" x14ac:dyDescent="0.2">
      <c r="A551" s="20" t="s">
        <v>542</v>
      </c>
      <c r="B551" t="s">
        <v>830</v>
      </c>
    </row>
    <row r="552" spans="1:2" x14ac:dyDescent="0.2">
      <c r="A552" s="20" t="s">
        <v>827</v>
      </c>
      <c r="B552" t="s">
        <v>832</v>
      </c>
    </row>
    <row r="553" spans="1:2" x14ac:dyDescent="0.2">
      <c r="A553" s="20" t="s">
        <v>514</v>
      </c>
      <c r="B553" t="s">
        <v>829</v>
      </c>
    </row>
    <row r="554" spans="1:2" x14ac:dyDescent="0.2">
      <c r="A554" s="20" t="s">
        <v>18</v>
      </c>
      <c r="B554" t="s">
        <v>829</v>
      </c>
    </row>
    <row r="555" spans="1:2" x14ac:dyDescent="0.2">
      <c r="A555" s="20" t="s">
        <v>225</v>
      </c>
      <c r="B555" t="s">
        <v>842</v>
      </c>
    </row>
    <row r="556" spans="1:2" x14ac:dyDescent="0.2">
      <c r="A556" s="20" t="s">
        <v>132</v>
      </c>
      <c r="B556" t="s">
        <v>836</v>
      </c>
    </row>
    <row r="557" spans="1:2" x14ac:dyDescent="0.2">
      <c r="A557" s="20" t="s">
        <v>479</v>
      </c>
      <c r="B557" t="s">
        <v>835</v>
      </c>
    </row>
    <row r="558" spans="1:2" x14ac:dyDescent="0.2">
      <c r="A558" s="20" t="s">
        <v>462</v>
      </c>
      <c r="B558" t="s">
        <v>846</v>
      </c>
    </row>
    <row r="559" spans="1:2" x14ac:dyDescent="0.2">
      <c r="A559" s="20" t="s">
        <v>566</v>
      </c>
      <c r="B559" t="s">
        <v>829</v>
      </c>
    </row>
    <row r="560" spans="1:2" x14ac:dyDescent="0.2">
      <c r="A560" s="20" t="s">
        <v>417</v>
      </c>
      <c r="B560" t="s">
        <v>829</v>
      </c>
    </row>
    <row r="561" spans="1:2" x14ac:dyDescent="0.2">
      <c r="A561" s="20" t="s">
        <v>717</v>
      </c>
      <c r="B561" t="s">
        <v>829</v>
      </c>
    </row>
    <row r="562" spans="1:2" x14ac:dyDescent="0.2">
      <c r="A562" s="20" t="s">
        <v>33</v>
      </c>
      <c r="B562" t="s">
        <v>829</v>
      </c>
    </row>
    <row r="563" spans="1:2" x14ac:dyDescent="0.2">
      <c r="A563" s="20" t="s">
        <v>34</v>
      </c>
      <c r="B563" t="s">
        <v>844</v>
      </c>
    </row>
    <row r="564" spans="1:2" x14ac:dyDescent="0.2">
      <c r="A564" s="20" t="s">
        <v>158</v>
      </c>
      <c r="B564" t="s">
        <v>846</v>
      </c>
    </row>
    <row r="565" spans="1:2" x14ac:dyDescent="0.2">
      <c r="A565" s="20" t="s">
        <v>177</v>
      </c>
      <c r="B565" t="s">
        <v>838</v>
      </c>
    </row>
    <row r="566" spans="1:2" x14ac:dyDescent="0.2">
      <c r="A566" s="20" t="s">
        <v>574</v>
      </c>
      <c r="B566" t="s">
        <v>829</v>
      </c>
    </row>
    <row r="567" spans="1:2" x14ac:dyDescent="0.2">
      <c r="A567" s="20" t="s">
        <v>674</v>
      </c>
      <c r="B567" t="s">
        <v>829</v>
      </c>
    </row>
    <row r="568" spans="1:2" x14ac:dyDescent="0.2">
      <c r="A568" s="20" t="s">
        <v>481</v>
      </c>
      <c r="B568" t="s">
        <v>856</v>
      </c>
    </row>
    <row r="569" spans="1:2" x14ac:dyDescent="0.2">
      <c r="A569" s="20" t="s">
        <v>733</v>
      </c>
      <c r="B569" t="s">
        <v>829</v>
      </c>
    </row>
    <row r="570" spans="1:2" x14ac:dyDescent="0.2">
      <c r="A570" s="20" t="s">
        <v>121</v>
      </c>
      <c r="B570" t="s">
        <v>835</v>
      </c>
    </row>
    <row r="571" spans="1:2" x14ac:dyDescent="0.2">
      <c r="A571" s="20" t="s">
        <v>100</v>
      </c>
      <c r="B571" t="s">
        <v>835</v>
      </c>
    </row>
    <row r="572" spans="1:2" x14ac:dyDescent="0.2">
      <c r="A572" s="20" t="s">
        <v>201</v>
      </c>
      <c r="B572" t="s">
        <v>835</v>
      </c>
    </row>
    <row r="573" spans="1:2" x14ac:dyDescent="0.2">
      <c r="A573" s="20" t="s">
        <v>287</v>
      </c>
      <c r="B573" t="s">
        <v>853</v>
      </c>
    </row>
    <row r="574" spans="1:2" x14ac:dyDescent="0.2">
      <c r="A574" s="20" t="s">
        <v>809</v>
      </c>
      <c r="B574" t="s">
        <v>844</v>
      </c>
    </row>
    <row r="575" spans="1:2" x14ac:dyDescent="0.2">
      <c r="A575" s="20" t="s">
        <v>106</v>
      </c>
      <c r="B575" t="s">
        <v>844</v>
      </c>
    </row>
    <row r="576" spans="1:2" x14ac:dyDescent="0.2">
      <c r="A576" s="20" t="s">
        <v>19</v>
      </c>
      <c r="B576" t="s">
        <v>835</v>
      </c>
    </row>
    <row r="577" spans="1:2" x14ac:dyDescent="0.2">
      <c r="A577" s="20" t="s">
        <v>242</v>
      </c>
      <c r="B577" t="s">
        <v>835</v>
      </c>
    </row>
    <row r="578" spans="1:2" x14ac:dyDescent="0.2">
      <c r="A578" s="20" t="s">
        <v>419</v>
      </c>
      <c r="B578" t="s">
        <v>835</v>
      </c>
    </row>
    <row r="579" spans="1:2" x14ac:dyDescent="0.2">
      <c r="A579" s="20" t="s">
        <v>565</v>
      </c>
      <c r="B579" t="s">
        <v>834</v>
      </c>
    </row>
    <row r="580" spans="1:2" x14ac:dyDescent="0.2">
      <c r="A580" s="20" t="s">
        <v>682</v>
      </c>
      <c r="B580" t="s">
        <v>829</v>
      </c>
    </row>
    <row r="581" spans="1:2" x14ac:dyDescent="0.2">
      <c r="A581" s="20" t="s">
        <v>329</v>
      </c>
      <c r="B581" t="s">
        <v>849</v>
      </c>
    </row>
    <row r="582" spans="1:2" x14ac:dyDescent="0.2">
      <c r="A582" s="20" t="s">
        <v>62</v>
      </c>
      <c r="B582" t="s">
        <v>829</v>
      </c>
    </row>
    <row r="583" spans="1:2" x14ac:dyDescent="0.2">
      <c r="A583" s="20" t="s">
        <v>77</v>
      </c>
      <c r="B583" t="s">
        <v>835</v>
      </c>
    </row>
    <row r="584" spans="1:2" x14ac:dyDescent="0.2">
      <c r="A584" s="20" t="s">
        <v>581</v>
      </c>
      <c r="B584" t="s">
        <v>835</v>
      </c>
    </row>
    <row r="585" spans="1:2" x14ac:dyDescent="0.2">
      <c r="A585" s="20" t="s">
        <v>402</v>
      </c>
      <c r="B585" t="s">
        <v>829</v>
      </c>
    </row>
    <row r="586" spans="1:2" x14ac:dyDescent="0.2">
      <c r="A586" s="20" t="s">
        <v>333</v>
      </c>
      <c r="B586" t="s">
        <v>846</v>
      </c>
    </row>
    <row r="587" spans="1:2" x14ac:dyDescent="0.2">
      <c r="A587" s="20" t="s">
        <v>128</v>
      </c>
      <c r="B587" t="s">
        <v>834</v>
      </c>
    </row>
    <row r="588" spans="1:2" x14ac:dyDescent="0.2">
      <c r="A588" s="20" t="s">
        <v>311</v>
      </c>
      <c r="B588" t="s">
        <v>835</v>
      </c>
    </row>
    <row r="589" spans="1:2" x14ac:dyDescent="0.2">
      <c r="A589" s="20" t="s">
        <v>768</v>
      </c>
      <c r="B589" t="s">
        <v>829</v>
      </c>
    </row>
    <row r="590" spans="1:2" x14ac:dyDescent="0.2">
      <c r="A590" s="20" t="s">
        <v>215</v>
      </c>
      <c r="B590" t="s">
        <v>832</v>
      </c>
    </row>
    <row r="591" spans="1:2" x14ac:dyDescent="0.2">
      <c r="A591" s="20" t="s">
        <v>665</v>
      </c>
      <c r="B591" t="s">
        <v>844</v>
      </c>
    </row>
    <row r="592" spans="1:2" x14ac:dyDescent="0.2">
      <c r="A592" s="20" t="s">
        <v>341</v>
      </c>
      <c r="B592" t="s">
        <v>833</v>
      </c>
    </row>
    <row r="593" spans="1:2" x14ac:dyDescent="0.2">
      <c r="A593" s="20" t="s">
        <v>564</v>
      </c>
      <c r="B593" t="s">
        <v>835</v>
      </c>
    </row>
    <row r="594" spans="1:2" x14ac:dyDescent="0.2">
      <c r="A594" s="20" t="s">
        <v>340</v>
      </c>
      <c r="B594" t="s">
        <v>829</v>
      </c>
    </row>
    <row r="595" spans="1:2" x14ac:dyDescent="0.2">
      <c r="A595" s="20" t="s">
        <v>155</v>
      </c>
      <c r="B595" t="s">
        <v>829</v>
      </c>
    </row>
    <row r="596" spans="1:2" x14ac:dyDescent="0.2">
      <c r="A596" s="20" t="s">
        <v>774</v>
      </c>
      <c r="B596" t="s">
        <v>835</v>
      </c>
    </row>
    <row r="597" spans="1:2" x14ac:dyDescent="0.2">
      <c r="A597" s="20" t="s">
        <v>713</v>
      </c>
      <c r="B597" t="s">
        <v>828</v>
      </c>
    </row>
    <row r="598" spans="1:2" x14ac:dyDescent="0.2">
      <c r="A598" s="20" t="s">
        <v>134</v>
      </c>
      <c r="B598" t="s">
        <v>829</v>
      </c>
    </row>
    <row r="599" spans="1:2" x14ac:dyDescent="0.2">
      <c r="A599" s="20" t="s">
        <v>582</v>
      </c>
      <c r="B599" t="s">
        <v>829</v>
      </c>
    </row>
    <row r="600" spans="1:2" x14ac:dyDescent="0.2">
      <c r="A600" s="20" t="s">
        <v>657</v>
      </c>
      <c r="B600" t="s">
        <v>839</v>
      </c>
    </row>
    <row r="601" spans="1:2" x14ac:dyDescent="0.2">
      <c r="A601" s="20" t="s">
        <v>113</v>
      </c>
      <c r="B601" t="s">
        <v>846</v>
      </c>
    </row>
    <row r="602" spans="1:2" x14ac:dyDescent="0.2">
      <c r="A602" s="20" t="s">
        <v>759</v>
      </c>
      <c r="B602" t="s">
        <v>847</v>
      </c>
    </row>
    <row r="603" spans="1:2" x14ac:dyDescent="0.2">
      <c r="A603" s="20" t="s">
        <v>71</v>
      </c>
      <c r="B603" t="s">
        <v>835</v>
      </c>
    </row>
    <row r="604" spans="1:2" x14ac:dyDescent="0.2">
      <c r="A604" s="20" t="s">
        <v>429</v>
      </c>
      <c r="B604" t="s">
        <v>835</v>
      </c>
    </row>
    <row r="605" spans="1:2" x14ac:dyDescent="0.2">
      <c r="A605" s="20" t="s">
        <v>353</v>
      </c>
      <c r="B605" t="s">
        <v>847</v>
      </c>
    </row>
    <row r="606" spans="1:2" x14ac:dyDescent="0.2">
      <c r="A606" s="20" t="s">
        <v>108</v>
      </c>
      <c r="B606" t="s">
        <v>831</v>
      </c>
    </row>
    <row r="607" spans="1:2" x14ac:dyDescent="0.2">
      <c r="A607" s="20" t="s">
        <v>249</v>
      </c>
      <c r="B607" t="s">
        <v>832</v>
      </c>
    </row>
    <row r="608" spans="1:2" x14ac:dyDescent="0.2">
      <c r="A608" s="20" t="s">
        <v>571</v>
      </c>
      <c r="B608" t="s">
        <v>832</v>
      </c>
    </row>
    <row r="609" spans="1:2" x14ac:dyDescent="0.2">
      <c r="A609" s="20" t="s">
        <v>377</v>
      </c>
      <c r="B609" t="s">
        <v>849</v>
      </c>
    </row>
    <row r="610" spans="1:2" x14ac:dyDescent="0.2">
      <c r="A610" s="20" t="s">
        <v>22</v>
      </c>
      <c r="B610" t="s">
        <v>829</v>
      </c>
    </row>
    <row r="611" spans="1:2" x14ac:dyDescent="0.2">
      <c r="A611" s="20" t="s">
        <v>788</v>
      </c>
      <c r="B611" t="s">
        <v>829</v>
      </c>
    </row>
    <row r="612" spans="1:2" x14ac:dyDescent="0.2">
      <c r="A612" s="20" t="s">
        <v>401</v>
      </c>
      <c r="B612" t="s">
        <v>830</v>
      </c>
    </row>
    <row r="613" spans="1:2" x14ac:dyDescent="0.2">
      <c r="A613" s="20" t="s">
        <v>171</v>
      </c>
      <c r="B613" t="s">
        <v>832</v>
      </c>
    </row>
    <row r="614" spans="1:2" x14ac:dyDescent="0.2">
      <c r="A614" s="20" t="s">
        <v>644</v>
      </c>
      <c r="B614" t="s">
        <v>844</v>
      </c>
    </row>
    <row r="615" spans="1:2" x14ac:dyDescent="0.2">
      <c r="A615" s="20" t="s">
        <v>753</v>
      </c>
      <c r="B615" t="s">
        <v>844</v>
      </c>
    </row>
    <row r="616" spans="1:2" x14ac:dyDescent="0.2">
      <c r="A616" s="20" t="s">
        <v>137</v>
      </c>
      <c r="B616" t="s">
        <v>842</v>
      </c>
    </row>
    <row r="617" spans="1:2" x14ac:dyDescent="0.2">
      <c r="A617" s="20" t="s">
        <v>532</v>
      </c>
      <c r="B617" t="s">
        <v>842</v>
      </c>
    </row>
    <row r="618" spans="1:2" x14ac:dyDescent="0.2">
      <c r="A618" s="20" t="s">
        <v>54</v>
      </c>
      <c r="B618" t="s">
        <v>855</v>
      </c>
    </row>
    <row r="619" spans="1:2" x14ac:dyDescent="0.2">
      <c r="A619" s="20" t="s">
        <v>660</v>
      </c>
      <c r="B619" t="s">
        <v>835</v>
      </c>
    </row>
    <row r="620" spans="1:2" x14ac:dyDescent="0.2">
      <c r="A620" s="20" t="s">
        <v>131</v>
      </c>
      <c r="B620" t="s">
        <v>834</v>
      </c>
    </row>
    <row r="621" spans="1:2" x14ac:dyDescent="0.2">
      <c r="A621" s="20" t="s">
        <v>24</v>
      </c>
      <c r="B621" t="s">
        <v>834</v>
      </c>
    </row>
    <row r="622" spans="1:2" x14ac:dyDescent="0.2">
      <c r="A622" s="20" t="s">
        <v>314</v>
      </c>
      <c r="B622" t="s">
        <v>835</v>
      </c>
    </row>
    <row r="623" spans="1:2" x14ac:dyDescent="0.2">
      <c r="A623" s="20" t="s">
        <v>476</v>
      </c>
      <c r="B623" t="s">
        <v>835</v>
      </c>
    </row>
    <row r="624" spans="1:2" x14ac:dyDescent="0.2">
      <c r="A624" s="20" t="s">
        <v>203</v>
      </c>
      <c r="B624" t="s">
        <v>835</v>
      </c>
    </row>
    <row r="625" spans="1:2" x14ac:dyDescent="0.2">
      <c r="A625" s="20" t="s">
        <v>124</v>
      </c>
      <c r="B625" t="s">
        <v>846</v>
      </c>
    </row>
    <row r="626" spans="1:2" x14ac:dyDescent="0.2">
      <c r="A626" s="20" t="s">
        <v>552</v>
      </c>
      <c r="B626" t="s">
        <v>835</v>
      </c>
    </row>
    <row r="627" spans="1:2" x14ac:dyDescent="0.2">
      <c r="A627" s="20" t="s">
        <v>304</v>
      </c>
      <c r="B627" t="s">
        <v>833</v>
      </c>
    </row>
    <row r="628" spans="1:2" x14ac:dyDescent="0.2">
      <c r="A628" s="20" t="s">
        <v>394</v>
      </c>
      <c r="B628" t="s">
        <v>835</v>
      </c>
    </row>
    <row r="629" spans="1:2" x14ac:dyDescent="0.2">
      <c r="A629" s="20" t="s">
        <v>4</v>
      </c>
      <c r="B629" t="s">
        <v>838</v>
      </c>
    </row>
    <row r="630" spans="1:2" x14ac:dyDescent="0.2">
      <c r="A630" s="20" t="s">
        <v>507</v>
      </c>
      <c r="B630" t="s">
        <v>832</v>
      </c>
    </row>
    <row r="631" spans="1:2" x14ac:dyDescent="0.2">
      <c r="A631" s="20" t="s">
        <v>821</v>
      </c>
      <c r="B631" t="s">
        <v>844</v>
      </c>
    </row>
    <row r="632" spans="1:2" x14ac:dyDescent="0.2">
      <c r="A632" s="20" t="s">
        <v>260</v>
      </c>
      <c r="B632" t="s">
        <v>835</v>
      </c>
    </row>
    <row r="633" spans="1:2" x14ac:dyDescent="0.2">
      <c r="A633" s="20" t="s">
        <v>614</v>
      </c>
      <c r="B633" t="s">
        <v>830</v>
      </c>
    </row>
    <row r="634" spans="1:2" x14ac:dyDescent="0.2">
      <c r="A634" s="20" t="s">
        <v>726</v>
      </c>
      <c r="B634" t="s">
        <v>830</v>
      </c>
    </row>
    <row r="635" spans="1:2" x14ac:dyDescent="0.2">
      <c r="A635" s="20" t="s">
        <v>749</v>
      </c>
      <c r="B635" t="s">
        <v>843</v>
      </c>
    </row>
    <row r="636" spans="1:2" x14ac:dyDescent="0.2">
      <c r="A636" s="20" t="s">
        <v>316</v>
      </c>
      <c r="B636" t="s">
        <v>843</v>
      </c>
    </row>
    <row r="637" spans="1:2" x14ac:dyDescent="0.2">
      <c r="A637" s="20" t="s">
        <v>202</v>
      </c>
      <c r="B637" t="s">
        <v>843</v>
      </c>
    </row>
    <row r="638" spans="1:2" x14ac:dyDescent="0.2">
      <c r="A638" s="20" t="s">
        <v>756</v>
      </c>
      <c r="B638" t="s">
        <v>846</v>
      </c>
    </row>
    <row r="639" spans="1:2" x14ac:dyDescent="0.2">
      <c r="A639" s="20" t="s">
        <v>632</v>
      </c>
      <c r="B639" t="s">
        <v>844</v>
      </c>
    </row>
    <row r="640" spans="1:2" x14ac:dyDescent="0.2">
      <c r="A640" s="20" t="s">
        <v>263</v>
      </c>
      <c r="B640" t="s">
        <v>844</v>
      </c>
    </row>
    <row r="641" spans="1:2" x14ac:dyDescent="0.2">
      <c r="A641" s="20" t="s">
        <v>732</v>
      </c>
      <c r="B641" t="s">
        <v>844</v>
      </c>
    </row>
    <row r="642" spans="1:2" x14ac:dyDescent="0.2">
      <c r="A642" s="20" t="s">
        <v>35</v>
      </c>
      <c r="B642" t="s">
        <v>829</v>
      </c>
    </row>
    <row r="643" spans="1:2" x14ac:dyDescent="0.2">
      <c r="A643" s="20" t="s">
        <v>346</v>
      </c>
      <c r="B643" t="s">
        <v>851</v>
      </c>
    </row>
    <row r="644" spans="1:2" x14ac:dyDescent="0.2">
      <c r="A644" s="20" t="s">
        <v>680</v>
      </c>
      <c r="B644" t="s">
        <v>843</v>
      </c>
    </row>
    <row r="645" spans="1:2" x14ac:dyDescent="0.2">
      <c r="A645" s="20" t="s">
        <v>708</v>
      </c>
      <c r="B645" t="s">
        <v>853</v>
      </c>
    </row>
    <row r="646" spans="1:2" x14ac:dyDescent="0.2">
      <c r="A646" s="20" t="s">
        <v>92</v>
      </c>
      <c r="B646" t="s">
        <v>844</v>
      </c>
    </row>
    <row r="647" spans="1:2" x14ac:dyDescent="0.2">
      <c r="A647" s="20" t="s">
        <v>575</v>
      </c>
      <c r="B647" t="s">
        <v>829</v>
      </c>
    </row>
    <row r="648" spans="1:2" x14ac:dyDescent="0.2">
      <c r="A648" s="20" t="s">
        <v>246</v>
      </c>
      <c r="B648" t="s">
        <v>829</v>
      </c>
    </row>
    <row r="649" spans="1:2" x14ac:dyDescent="0.2">
      <c r="A649" s="20" t="s">
        <v>8</v>
      </c>
      <c r="B649" t="s">
        <v>829</v>
      </c>
    </row>
    <row r="650" spans="1:2" x14ac:dyDescent="0.2">
      <c r="A650" s="20" t="s">
        <v>459</v>
      </c>
      <c r="B650" t="s">
        <v>828</v>
      </c>
    </row>
    <row r="651" spans="1:2" x14ac:dyDescent="0.2">
      <c r="A651" s="20" t="s">
        <v>198</v>
      </c>
      <c r="B651" t="s">
        <v>855</v>
      </c>
    </row>
    <row r="652" spans="1:2" x14ac:dyDescent="0.2">
      <c r="A652" s="20" t="s">
        <v>374</v>
      </c>
      <c r="B652" t="s">
        <v>851</v>
      </c>
    </row>
    <row r="653" spans="1:2" x14ac:dyDescent="0.2">
      <c r="A653" s="20" t="s">
        <v>200</v>
      </c>
      <c r="B653" t="s">
        <v>846</v>
      </c>
    </row>
    <row r="654" spans="1:2" x14ac:dyDescent="0.2">
      <c r="A654" s="20" t="s">
        <v>20</v>
      </c>
      <c r="B654" t="s">
        <v>846</v>
      </c>
    </row>
    <row r="655" spans="1:2" x14ac:dyDescent="0.2">
      <c r="A655" s="20" t="s">
        <v>642</v>
      </c>
      <c r="B655" t="s">
        <v>846</v>
      </c>
    </row>
    <row r="656" spans="1:2" x14ac:dyDescent="0.2">
      <c r="A656" s="20" t="s">
        <v>699</v>
      </c>
      <c r="B656" t="s">
        <v>834</v>
      </c>
    </row>
    <row r="657" spans="1:2" x14ac:dyDescent="0.2">
      <c r="A657" s="20" t="s">
        <v>366</v>
      </c>
      <c r="B657" t="s">
        <v>851</v>
      </c>
    </row>
    <row r="658" spans="1:2" x14ac:dyDescent="0.2">
      <c r="A658" s="20" t="s">
        <v>204</v>
      </c>
      <c r="B658" t="s">
        <v>851</v>
      </c>
    </row>
    <row r="659" spans="1:2" x14ac:dyDescent="0.2">
      <c r="A659" s="20" t="s">
        <v>797</v>
      </c>
      <c r="B659" t="s">
        <v>851</v>
      </c>
    </row>
    <row r="660" spans="1:2" x14ac:dyDescent="0.2">
      <c r="A660" s="20" t="s">
        <v>45</v>
      </c>
      <c r="B660" t="s">
        <v>835</v>
      </c>
    </row>
    <row r="661" spans="1:2" x14ac:dyDescent="0.2">
      <c r="A661" s="20" t="s">
        <v>658</v>
      </c>
      <c r="B661" t="s">
        <v>835</v>
      </c>
    </row>
    <row r="662" spans="1:2" x14ac:dyDescent="0.2">
      <c r="A662" s="20" t="s">
        <v>362</v>
      </c>
      <c r="B662" t="s">
        <v>830</v>
      </c>
    </row>
    <row r="663" spans="1:2" x14ac:dyDescent="0.2">
      <c r="A663" s="20" t="s">
        <v>653</v>
      </c>
      <c r="B663" t="s">
        <v>844</v>
      </c>
    </row>
    <row r="664" spans="1:2" x14ac:dyDescent="0.2">
      <c r="A664" s="20" t="s">
        <v>373</v>
      </c>
      <c r="B664" t="s">
        <v>844</v>
      </c>
    </row>
    <row r="665" spans="1:2" x14ac:dyDescent="0.2">
      <c r="A665" s="20" t="s">
        <v>159</v>
      </c>
      <c r="B665" t="s">
        <v>844</v>
      </c>
    </row>
    <row r="666" spans="1:2" x14ac:dyDescent="0.2">
      <c r="A666" s="20" t="s">
        <v>491</v>
      </c>
      <c r="B666" t="s">
        <v>830</v>
      </c>
    </row>
    <row r="667" spans="1:2" x14ac:dyDescent="0.2">
      <c r="A667" s="20" t="s">
        <v>23</v>
      </c>
      <c r="B667" t="s">
        <v>843</v>
      </c>
    </row>
    <row r="668" spans="1:2" x14ac:dyDescent="0.2">
      <c r="A668" s="20" t="s">
        <v>592</v>
      </c>
      <c r="B668" t="s">
        <v>843</v>
      </c>
    </row>
    <row r="669" spans="1:2" x14ac:dyDescent="0.2">
      <c r="A669" s="20" t="s">
        <v>39</v>
      </c>
      <c r="B669" t="s">
        <v>855</v>
      </c>
    </row>
    <row r="670" spans="1:2" x14ac:dyDescent="0.2">
      <c r="A670" s="20" t="s">
        <v>529</v>
      </c>
      <c r="B670" t="s">
        <v>843</v>
      </c>
    </row>
    <row r="671" spans="1:2" x14ac:dyDescent="0.2">
      <c r="A671" s="20" t="s">
        <v>12</v>
      </c>
      <c r="B671" t="s">
        <v>843</v>
      </c>
    </row>
    <row r="672" spans="1:2" x14ac:dyDescent="0.2">
      <c r="A672" s="20" t="s">
        <v>143</v>
      </c>
      <c r="B672" t="s">
        <v>846</v>
      </c>
    </row>
    <row r="673" spans="1:2" x14ac:dyDescent="0.2">
      <c r="A673" s="20" t="s">
        <v>611</v>
      </c>
      <c r="B673" t="s">
        <v>830</v>
      </c>
    </row>
    <row r="674" spans="1:2" x14ac:dyDescent="0.2">
      <c r="A674" s="20" t="s">
        <v>288</v>
      </c>
      <c r="B674" t="s">
        <v>844</v>
      </c>
    </row>
    <row r="675" spans="1:2" x14ac:dyDescent="0.2">
      <c r="A675" s="20" t="s">
        <v>138</v>
      </c>
      <c r="B675" t="s">
        <v>830</v>
      </c>
    </row>
    <row r="676" spans="1:2" x14ac:dyDescent="0.2">
      <c r="A676" s="20" t="s">
        <v>666</v>
      </c>
      <c r="B676" t="s">
        <v>837</v>
      </c>
    </row>
    <row r="677" spans="1:2" x14ac:dyDescent="0.2">
      <c r="A677" s="20" t="s">
        <v>135</v>
      </c>
      <c r="B677" t="s">
        <v>853</v>
      </c>
    </row>
    <row r="678" spans="1:2" x14ac:dyDescent="0.2">
      <c r="A678" s="20" t="s">
        <v>142</v>
      </c>
      <c r="B678" t="s">
        <v>846</v>
      </c>
    </row>
    <row r="679" spans="1:2" x14ac:dyDescent="0.2">
      <c r="A679" s="20" t="s">
        <v>88</v>
      </c>
      <c r="B679" t="s">
        <v>843</v>
      </c>
    </row>
    <row r="680" spans="1:2" x14ac:dyDescent="0.2">
      <c r="A680" s="20" t="s">
        <v>428</v>
      </c>
      <c r="B680" t="s">
        <v>843</v>
      </c>
    </row>
    <row r="681" spans="1:2" x14ac:dyDescent="0.2">
      <c r="A681" s="20" t="s">
        <v>748</v>
      </c>
      <c r="B681" t="s">
        <v>843</v>
      </c>
    </row>
    <row r="682" spans="1:2" x14ac:dyDescent="0.2">
      <c r="A682" s="20" t="s">
        <v>110</v>
      </c>
      <c r="B682" t="s">
        <v>844</v>
      </c>
    </row>
    <row r="683" spans="1:2" x14ac:dyDescent="0.2">
      <c r="A683" s="20" t="s">
        <v>53</v>
      </c>
      <c r="B683" t="s">
        <v>856</v>
      </c>
    </row>
    <row r="684" spans="1:2" x14ac:dyDescent="0.2">
      <c r="A684" s="20" t="s">
        <v>101</v>
      </c>
      <c r="B684" t="s">
        <v>835</v>
      </c>
    </row>
    <row r="685" spans="1:2" x14ac:dyDescent="0.2">
      <c r="A685" s="20" t="s">
        <v>824</v>
      </c>
      <c r="B685" t="s">
        <v>834</v>
      </c>
    </row>
    <row r="686" spans="1:2" x14ac:dyDescent="0.2">
      <c r="A686" s="20" t="s">
        <v>47</v>
      </c>
      <c r="B686" t="s">
        <v>844</v>
      </c>
    </row>
    <row r="687" spans="1:2" x14ac:dyDescent="0.2">
      <c r="A687" s="20" t="s">
        <v>737</v>
      </c>
      <c r="B687" t="s">
        <v>835</v>
      </c>
    </row>
    <row r="688" spans="1:2" x14ac:dyDescent="0.2">
      <c r="A688" s="20" t="s">
        <v>136</v>
      </c>
      <c r="B688" t="s">
        <v>829</v>
      </c>
    </row>
    <row r="689" spans="1:2" x14ac:dyDescent="0.2">
      <c r="A689" s="20" t="s">
        <v>806</v>
      </c>
      <c r="B689" t="s">
        <v>829</v>
      </c>
    </row>
    <row r="690" spans="1:2" x14ac:dyDescent="0.2">
      <c r="A690" s="20" t="s">
        <v>294</v>
      </c>
      <c r="B690" t="s">
        <v>829</v>
      </c>
    </row>
    <row r="691" spans="1:2" x14ac:dyDescent="0.2">
      <c r="A691" s="20" t="s">
        <v>119</v>
      </c>
      <c r="B691" t="s">
        <v>835</v>
      </c>
    </row>
    <row r="692" spans="1:2" x14ac:dyDescent="0.2">
      <c r="A692" s="20" t="s">
        <v>206</v>
      </c>
      <c r="B692" t="s">
        <v>844</v>
      </c>
    </row>
    <row r="693" spans="1:2" x14ac:dyDescent="0.2">
      <c r="A693" s="20" t="s">
        <v>591</v>
      </c>
      <c r="B693" t="s">
        <v>844</v>
      </c>
    </row>
    <row r="694" spans="1:2" x14ac:dyDescent="0.2">
      <c r="A694" s="20" t="s">
        <v>153</v>
      </c>
      <c r="B694" t="s">
        <v>844</v>
      </c>
    </row>
    <row r="695" spans="1:2" x14ac:dyDescent="0.2">
      <c r="A695" s="20" t="s">
        <v>74</v>
      </c>
      <c r="B695" t="s">
        <v>844</v>
      </c>
    </row>
    <row r="696" spans="1:2" x14ac:dyDescent="0.2">
      <c r="A696" s="20" t="s">
        <v>762</v>
      </c>
      <c r="B696" t="s">
        <v>844</v>
      </c>
    </row>
    <row r="697" spans="1:2" x14ac:dyDescent="0.2">
      <c r="A697" s="20" t="s">
        <v>305</v>
      </c>
      <c r="B697" t="s">
        <v>833</v>
      </c>
    </row>
    <row r="698" spans="1:2" x14ac:dyDescent="0.2">
      <c r="A698" s="20" t="s">
        <v>538</v>
      </c>
      <c r="B698" t="s">
        <v>833</v>
      </c>
    </row>
    <row r="699" spans="1:2" x14ac:dyDescent="0.2">
      <c r="A699" s="20" t="s">
        <v>324</v>
      </c>
      <c r="B699" t="s">
        <v>845</v>
      </c>
    </row>
    <row r="700" spans="1:2" x14ac:dyDescent="0.2">
      <c r="A700" s="20" t="s">
        <v>676</v>
      </c>
      <c r="B700" t="s">
        <v>835</v>
      </c>
    </row>
    <row r="701" spans="1:2" x14ac:dyDescent="0.2">
      <c r="A701" s="20" t="s">
        <v>104</v>
      </c>
      <c r="B701" t="s">
        <v>844</v>
      </c>
    </row>
    <row r="702" spans="1:2" x14ac:dyDescent="0.2">
      <c r="A702" s="20" t="s">
        <v>96</v>
      </c>
      <c r="B702" t="s">
        <v>837</v>
      </c>
    </row>
    <row r="703" spans="1:2" x14ac:dyDescent="0.2">
      <c r="A703" s="20" t="s">
        <v>625</v>
      </c>
      <c r="B703" t="s">
        <v>829</v>
      </c>
    </row>
    <row r="704" spans="1:2" x14ac:dyDescent="0.2">
      <c r="A704" s="20" t="s">
        <v>91</v>
      </c>
      <c r="B704" t="s">
        <v>829</v>
      </c>
    </row>
    <row r="705" spans="1:2" x14ac:dyDescent="0.2">
      <c r="A705" s="20" t="s">
        <v>663</v>
      </c>
      <c r="B705" t="s">
        <v>829</v>
      </c>
    </row>
    <row r="706" spans="1:2" x14ac:dyDescent="0.2">
      <c r="A706" s="20" t="s">
        <v>423</v>
      </c>
      <c r="B706" t="s">
        <v>835</v>
      </c>
    </row>
    <row r="707" spans="1:2" x14ac:dyDescent="0.2">
      <c r="A707" s="20" t="s">
        <v>506</v>
      </c>
      <c r="B707" t="s">
        <v>836</v>
      </c>
    </row>
    <row r="708" spans="1:2" x14ac:dyDescent="0.2">
      <c r="A708" s="20" t="s">
        <v>504</v>
      </c>
      <c r="B708" t="s">
        <v>836</v>
      </c>
    </row>
    <row r="709" spans="1:2" x14ac:dyDescent="0.2">
      <c r="A709" s="20" t="s">
        <v>477</v>
      </c>
      <c r="B709" t="s">
        <v>836</v>
      </c>
    </row>
    <row r="710" spans="1:2" x14ac:dyDescent="0.2">
      <c r="A710" s="20" t="s">
        <v>66</v>
      </c>
      <c r="B710" t="s">
        <v>836</v>
      </c>
    </row>
    <row r="711" spans="1:2" x14ac:dyDescent="0.2">
      <c r="A711" s="20" t="s">
        <v>10</v>
      </c>
      <c r="B711" t="s">
        <v>836</v>
      </c>
    </row>
    <row r="712" spans="1:2" x14ac:dyDescent="0.2">
      <c r="A712" s="20" t="s">
        <v>36</v>
      </c>
      <c r="B712" t="s">
        <v>829</v>
      </c>
    </row>
    <row r="713" spans="1:2" x14ac:dyDescent="0.2">
      <c r="A713" s="20" t="s">
        <v>209</v>
      </c>
      <c r="B713" t="s">
        <v>828</v>
      </c>
    </row>
    <row r="714" spans="1:2" x14ac:dyDescent="0.2">
      <c r="A714" s="20" t="s">
        <v>318</v>
      </c>
      <c r="B714" t="s">
        <v>832</v>
      </c>
    </row>
    <row r="715" spans="1:2" x14ac:dyDescent="0.2">
      <c r="A715" s="20" t="s">
        <v>85</v>
      </c>
      <c r="B715" t="s">
        <v>835</v>
      </c>
    </row>
    <row r="716" spans="1:2" x14ac:dyDescent="0.2">
      <c r="A716" s="20" t="s">
        <v>48</v>
      </c>
      <c r="B716" t="s">
        <v>829</v>
      </c>
    </row>
    <row r="717" spans="1:2" x14ac:dyDescent="0.2">
      <c r="A717" s="20" t="s">
        <v>521</v>
      </c>
      <c r="B717" t="s">
        <v>832</v>
      </c>
    </row>
    <row r="718" spans="1:2" x14ac:dyDescent="0.2">
      <c r="A718" s="20" t="s">
        <v>766</v>
      </c>
      <c r="B718" t="s">
        <v>832</v>
      </c>
    </row>
    <row r="719" spans="1:2" x14ac:dyDescent="0.2">
      <c r="A719" s="20" t="s">
        <v>207</v>
      </c>
      <c r="B719" t="s">
        <v>832</v>
      </c>
    </row>
    <row r="720" spans="1:2" x14ac:dyDescent="0.2">
      <c r="A720" s="20" t="s">
        <v>58</v>
      </c>
      <c r="B720" t="s">
        <v>829</v>
      </c>
    </row>
    <row r="721" spans="1:2" x14ac:dyDescent="0.2">
      <c r="A721" s="20" t="s">
        <v>570</v>
      </c>
      <c r="B721" t="s">
        <v>829</v>
      </c>
    </row>
    <row r="722" spans="1:2" x14ac:dyDescent="0.2">
      <c r="A722" s="20" t="s">
        <v>703</v>
      </c>
      <c r="B722" t="s">
        <v>829</v>
      </c>
    </row>
    <row r="723" spans="1:2" x14ac:dyDescent="0.2">
      <c r="A723" s="20" t="s">
        <v>780</v>
      </c>
      <c r="B723" t="s">
        <v>835</v>
      </c>
    </row>
    <row r="724" spans="1:2" x14ac:dyDescent="0.2">
      <c r="A724" s="20" t="s">
        <v>664</v>
      </c>
      <c r="B724" t="s">
        <v>835</v>
      </c>
    </row>
    <row r="725" spans="1:2" x14ac:dyDescent="0.2">
      <c r="A725" s="20" t="s">
        <v>310</v>
      </c>
      <c r="B725" t="s">
        <v>835</v>
      </c>
    </row>
    <row r="726" spans="1:2" x14ac:dyDescent="0.2">
      <c r="A726" s="20" t="s">
        <v>141</v>
      </c>
      <c r="B726" t="s">
        <v>842</v>
      </c>
    </row>
    <row r="727" spans="1:2" x14ac:dyDescent="0.2">
      <c r="A727" s="20" t="s">
        <v>734</v>
      </c>
      <c r="B727" t="s">
        <v>844</v>
      </c>
    </row>
    <row r="728" spans="1:2" x14ac:dyDescent="0.2">
      <c r="A728" s="20" t="s">
        <v>347</v>
      </c>
      <c r="B728" t="s">
        <v>836</v>
      </c>
    </row>
    <row r="729" spans="1:2" x14ac:dyDescent="0.2">
      <c r="A729" s="20" t="s">
        <v>562</v>
      </c>
      <c r="B729" t="s">
        <v>838</v>
      </c>
    </row>
    <row r="730" spans="1:2" x14ac:dyDescent="0.2">
      <c r="A730" s="20" t="s">
        <v>808</v>
      </c>
      <c r="B730" t="s">
        <v>843</v>
      </c>
    </row>
    <row r="731" spans="1:2" x14ac:dyDescent="0.2">
      <c r="A731" s="20" t="s">
        <v>13</v>
      </c>
      <c r="B731" t="s">
        <v>829</v>
      </c>
    </row>
    <row r="732" spans="1:2" x14ac:dyDescent="0.2">
      <c r="A732" s="20" t="s">
        <v>154</v>
      </c>
      <c r="B732" t="s">
        <v>829</v>
      </c>
    </row>
    <row r="733" spans="1:2" x14ac:dyDescent="0.2">
      <c r="A733" s="20" t="s">
        <v>76</v>
      </c>
      <c r="B733" t="s">
        <v>829</v>
      </c>
    </row>
    <row r="734" spans="1:2" x14ac:dyDescent="0.2">
      <c r="A734" s="20" t="s">
        <v>437</v>
      </c>
      <c r="B734" t="s">
        <v>829</v>
      </c>
    </row>
    <row r="735" spans="1:2" x14ac:dyDescent="0.2">
      <c r="A735" s="20" t="s">
        <v>636</v>
      </c>
      <c r="B735" t="s">
        <v>835</v>
      </c>
    </row>
    <row r="736" spans="1:2" x14ac:dyDescent="0.2">
      <c r="A736" s="20" t="s">
        <v>185</v>
      </c>
      <c r="B736" t="s">
        <v>830</v>
      </c>
    </row>
    <row r="737" spans="1:2" x14ac:dyDescent="0.2">
      <c r="A737" s="20" t="s">
        <v>563</v>
      </c>
      <c r="B737" t="s">
        <v>832</v>
      </c>
    </row>
    <row r="738" spans="1:2" x14ac:dyDescent="0.2">
      <c r="A738" s="20" t="s">
        <v>327</v>
      </c>
      <c r="B738" t="s">
        <v>836</v>
      </c>
    </row>
    <row r="739" spans="1:2" x14ac:dyDescent="0.2">
      <c r="A739" s="20" t="s">
        <v>358</v>
      </c>
      <c r="B739" t="s">
        <v>832</v>
      </c>
    </row>
    <row r="740" spans="1:2" x14ac:dyDescent="0.2">
      <c r="A740" s="20" t="s">
        <v>681</v>
      </c>
      <c r="B740" t="s">
        <v>829</v>
      </c>
    </row>
    <row r="741" spans="1:2" x14ac:dyDescent="0.2">
      <c r="A741" s="20" t="s">
        <v>463</v>
      </c>
      <c r="B741" t="s">
        <v>829</v>
      </c>
    </row>
    <row r="742" spans="1:2" x14ac:dyDescent="0.2">
      <c r="A742" s="20" t="s">
        <v>505</v>
      </c>
      <c r="B742" t="s">
        <v>835</v>
      </c>
    </row>
    <row r="743" spans="1:2" x14ac:dyDescent="0.2">
      <c r="A743" s="20" t="s">
        <v>232</v>
      </c>
      <c r="B743" t="s">
        <v>832</v>
      </c>
    </row>
    <row r="744" spans="1:2" x14ac:dyDescent="0.2">
      <c r="A744" s="20" t="s">
        <v>46</v>
      </c>
      <c r="B744" t="s">
        <v>834</v>
      </c>
    </row>
    <row r="745" spans="1:2" x14ac:dyDescent="0.2">
      <c r="A745" s="20" t="s">
        <v>541</v>
      </c>
      <c r="B745" t="s">
        <v>834</v>
      </c>
    </row>
    <row r="746" spans="1:2" x14ac:dyDescent="0.2">
      <c r="A746" s="20" t="s">
        <v>720</v>
      </c>
      <c r="B746" t="s">
        <v>835</v>
      </c>
    </row>
    <row r="747" spans="1:2" x14ac:dyDescent="0.2">
      <c r="A747" s="20" t="s">
        <v>489</v>
      </c>
      <c r="B747" t="s">
        <v>835</v>
      </c>
    </row>
    <row r="748" spans="1:2" x14ac:dyDescent="0.2">
      <c r="A748" s="20" t="s">
        <v>276</v>
      </c>
      <c r="B748" t="s">
        <v>835</v>
      </c>
    </row>
    <row r="749" spans="1:2" x14ac:dyDescent="0.2">
      <c r="A749" s="20" t="s">
        <v>179</v>
      </c>
      <c r="B749" t="s">
        <v>835</v>
      </c>
    </row>
    <row r="750" spans="1:2" x14ac:dyDescent="0.2">
      <c r="A750" s="20" t="s">
        <v>195</v>
      </c>
      <c r="B750" t="s">
        <v>833</v>
      </c>
    </row>
    <row r="751" spans="1:2" x14ac:dyDescent="0.2">
      <c r="A751" s="20" t="s">
        <v>694</v>
      </c>
      <c r="B751" t="s">
        <v>849</v>
      </c>
    </row>
    <row r="752" spans="1:2" x14ac:dyDescent="0.2">
      <c r="A752" s="20" t="s">
        <v>165</v>
      </c>
      <c r="B752" t="s">
        <v>832</v>
      </c>
    </row>
    <row r="753" spans="1:2" x14ac:dyDescent="0.2">
      <c r="A753" s="20" t="s">
        <v>434</v>
      </c>
      <c r="B753" t="s">
        <v>843</v>
      </c>
    </row>
    <row r="754" spans="1:2" x14ac:dyDescent="0.2">
      <c r="A754" s="20" t="s">
        <v>751</v>
      </c>
      <c r="B754" t="s">
        <v>843</v>
      </c>
    </row>
    <row r="755" spans="1:2" x14ac:dyDescent="0.2">
      <c r="A755" s="20" t="s">
        <v>424</v>
      </c>
      <c r="B755" t="s">
        <v>844</v>
      </c>
    </row>
    <row r="756" spans="1:2" x14ac:dyDescent="0.2">
      <c r="A756" s="20" t="s">
        <v>375</v>
      </c>
      <c r="B756" t="s">
        <v>843</v>
      </c>
    </row>
    <row r="757" spans="1:2" x14ac:dyDescent="0.2">
      <c r="A757" s="20" t="s">
        <v>683</v>
      </c>
      <c r="B757" t="s">
        <v>843</v>
      </c>
    </row>
    <row r="758" spans="1:2" x14ac:dyDescent="0.2">
      <c r="A758" s="20" t="s">
        <v>580</v>
      </c>
      <c r="B758" t="s">
        <v>843</v>
      </c>
    </row>
    <row r="759" spans="1:2" x14ac:dyDescent="0.2">
      <c r="A759" s="20" t="s">
        <v>80</v>
      </c>
      <c r="B759" t="s">
        <v>843</v>
      </c>
    </row>
    <row r="760" spans="1:2" x14ac:dyDescent="0.2">
      <c r="A760" s="20" t="s">
        <v>229</v>
      </c>
      <c r="B760" t="s">
        <v>843</v>
      </c>
    </row>
    <row r="761" spans="1:2" x14ac:dyDescent="0.2">
      <c r="A761" s="20" t="s">
        <v>511</v>
      </c>
      <c r="B761" t="s">
        <v>843</v>
      </c>
    </row>
    <row r="762" spans="1:2" x14ac:dyDescent="0.2">
      <c r="A762" s="20" t="s">
        <v>813</v>
      </c>
      <c r="B762" t="s">
        <v>835</v>
      </c>
    </row>
    <row r="763" spans="1:2" x14ac:dyDescent="0.2">
      <c r="A763" s="20" t="s">
        <v>603</v>
      </c>
      <c r="B763" t="s">
        <v>853</v>
      </c>
    </row>
    <row r="764" spans="1:2" x14ac:dyDescent="0.2">
      <c r="A764" s="20" t="s">
        <v>42</v>
      </c>
      <c r="B764" t="s">
        <v>835</v>
      </c>
    </row>
    <row r="765" spans="1:2" x14ac:dyDescent="0.2">
      <c r="A765" s="20" t="s">
        <v>216</v>
      </c>
      <c r="B765" t="s">
        <v>846</v>
      </c>
    </row>
    <row r="766" spans="1:2" x14ac:dyDescent="0.2">
      <c r="A766" s="20" t="s">
        <v>662</v>
      </c>
      <c r="B766" t="s">
        <v>835</v>
      </c>
    </row>
    <row r="767" spans="1:2" x14ac:dyDescent="0.2">
      <c r="A767" s="20" t="s">
        <v>841</v>
      </c>
      <c r="B767" t="s">
        <v>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EF4F-F592-4CB9-B2D4-E8E233C48346}">
  <dimension ref="A3:B39"/>
  <sheetViews>
    <sheetView tabSelected="1" topLeftCell="B3" workbookViewId="0">
      <selection activeCell="G4" sqref="G4"/>
    </sheetView>
  </sheetViews>
  <sheetFormatPr baseColWidth="10" defaultRowHeight="12" x14ac:dyDescent="0.2"/>
  <cols>
    <col min="1" max="1" width="50.5703125" bestFit="1" customWidth="1"/>
    <col min="2" max="2" width="24.5703125" bestFit="1" customWidth="1"/>
    <col min="3" max="3" width="15.140625" bestFit="1" customWidth="1"/>
  </cols>
  <sheetData>
    <row r="3" spans="1:2" x14ac:dyDescent="0.2">
      <c r="A3" s="19" t="s">
        <v>860</v>
      </c>
      <c r="B3" t="s">
        <v>861</v>
      </c>
    </row>
    <row r="4" spans="1:2" x14ac:dyDescent="0.2">
      <c r="A4" s="20" t="s">
        <v>208</v>
      </c>
      <c r="B4" s="24">
        <v>4905961</v>
      </c>
    </row>
    <row r="5" spans="1:2" x14ac:dyDescent="0.2">
      <c r="A5" s="20" t="s">
        <v>784</v>
      </c>
      <c r="B5" s="24">
        <v>1792318</v>
      </c>
    </row>
    <row r="6" spans="1:2" x14ac:dyDescent="0.2">
      <c r="A6" s="20" t="s">
        <v>162</v>
      </c>
      <c r="B6" s="24">
        <v>5345796</v>
      </c>
    </row>
    <row r="7" spans="1:2" x14ac:dyDescent="0.2">
      <c r="A7" s="20" t="s">
        <v>490</v>
      </c>
      <c r="B7" s="24">
        <v>1309333</v>
      </c>
    </row>
    <row r="8" spans="1:2" x14ac:dyDescent="0.2">
      <c r="A8" s="20" t="s">
        <v>573</v>
      </c>
      <c r="B8" s="24">
        <v>1129093</v>
      </c>
    </row>
    <row r="9" spans="1:2" x14ac:dyDescent="0.2">
      <c r="A9" s="20" t="s">
        <v>87</v>
      </c>
      <c r="B9" s="24">
        <v>8706408</v>
      </c>
    </row>
    <row r="10" spans="1:2" x14ac:dyDescent="0.2">
      <c r="A10" s="20" t="s">
        <v>7</v>
      </c>
      <c r="B10" s="24">
        <v>909509002</v>
      </c>
    </row>
    <row r="11" spans="1:2" x14ac:dyDescent="0.2">
      <c r="A11" s="20" t="s">
        <v>631</v>
      </c>
      <c r="B11" s="24">
        <v>63251007</v>
      </c>
    </row>
    <row r="12" spans="1:2" x14ac:dyDescent="0.2">
      <c r="A12" s="20" t="s">
        <v>782</v>
      </c>
      <c r="B12" s="24">
        <v>56341583</v>
      </c>
    </row>
    <row r="13" spans="1:2" x14ac:dyDescent="0.2">
      <c r="A13" s="20" t="s">
        <v>785</v>
      </c>
      <c r="B13" s="24">
        <v>2681910</v>
      </c>
    </row>
    <row r="14" spans="1:2" x14ac:dyDescent="0.2">
      <c r="A14" s="20" t="s">
        <v>786</v>
      </c>
      <c r="B14" s="24">
        <v>2460396</v>
      </c>
    </row>
    <row r="15" spans="1:2" x14ac:dyDescent="0.2">
      <c r="A15" s="20" t="s">
        <v>787</v>
      </c>
      <c r="B15" s="24">
        <v>1130428</v>
      </c>
    </row>
    <row r="16" spans="1:2" x14ac:dyDescent="0.2">
      <c r="A16" s="20" t="s">
        <v>9</v>
      </c>
      <c r="B16" s="24">
        <v>488842705</v>
      </c>
    </row>
    <row r="17" spans="1:2" x14ac:dyDescent="0.2">
      <c r="A17" s="20" t="s">
        <v>531</v>
      </c>
      <c r="B17" s="24">
        <v>2262376</v>
      </c>
    </row>
    <row r="18" spans="1:2" x14ac:dyDescent="0.2">
      <c r="A18" s="20" t="s">
        <v>406</v>
      </c>
      <c r="B18" s="24">
        <v>1091800</v>
      </c>
    </row>
    <row r="19" spans="1:2" x14ac:dyDescent="0.2">
      <c r="A19" s="20" t="s">
        <v>272</v>
      </c>
      <c r="B19" s="24">
        <v>13573968</v>
      </c>
    </row>
    <row r="20" spans="1:2" x14ac:dyDescent="0.2">
      <c r="A20" s="20" t="s">
        <v>360</v>
      </c>
      <c r="B20" s="24">
        <v>1178716</v>
      </c>
    </row>
    <row r="21" spans="1:2" x14ac:dyDescent="0.2">
      <c r="A21" s="20" t="s">
        <v>262</v>
      </c>
      <c r="B21" s="24">
        <v>1040639</v>
      </c>
    </row>
    <row r="22" spans="1:2" x14ac:dyDescent="0.2">
      <c r="A22" s="20" t="s">
        <v>168</v>
      </c>
      <c r="B22" s="24">
        <v>13272836</v>
      </c>
    </row>
    <row r="23" spans="1:2" x14ac:dyDescent="0.2">
      <c r="A23" s="20" t="s">
        <v>334</v>
      </c>
      <c r="B23" s="24">
        <v>2079055</v>
      </c>
    </row>
    <row r="24" spans="1:2" x14ac:dyDescent="0.2">
      <c r="A24" s="20" t="s">
        <v>465</v>
      </c>
      <c r="B24" s="24">
        <v>1095336</v>
      </c>
    </row>
    <row r="25" spans="1:2" x14ac:dyDescent="0.2">
      <c r="A25" s="20" t="s">
        <v>730</v>
      </c>
      <c r="B25" s="24">
        <v>1301661</v>
      </c>
    </row>
    <row r="26" spans="1:2" x14ac:dyDescent="0.2">
      <c r="A26" s="20" t="s">
        <v>293</v>
      </c>
      <c r="B26" s="24">
        <v>6675729</v>
      </c>
    </row>
    <row r="27" spans="1:2" x14ac:dyDescent="0.2">
      <c r="A27" s="20" t="s">
        <v>729</v>
      </c>
      <c r="B27" s="24">
        <v>1008223</v>
      </c>
    </row>
    <row r="28" spans="1:2" x14ac:dyDescent="0.2">
      <c r="A28" s="20" t="s">
        <v>102</v>
      </c>
      <c r="B28" s="24">
        <v>10968013</v>
      </c>
    </row>
    <row r="29" spans="1:2" x14ac:dyDescent="0.2">
      <c r="A29" s="20" t="s">
        <v>572</v>
      </c>
      <c r="B29" s="24">
        <v>23392874</v>
      </c>
    </row>
    <row r="30" spans="1:2" x14ac:dyDescent="0.2">
      <c r="A30" s="20" t="s">
        <v>783</v>
      </c>
      <c r="B30" s="24">
        <v>3489947</v>
      </c>
    </row>
    <row r="31" spans="1:2" x14ac:dyDescent="0.2">
      <c r="A31" s="20" t="s">
        <v>5</v>
      </c>
      <c r="B31" s="24">
        <v>148043874</v>
      </c>
    </row>
    <row r="32" spans="1:2" x14ac:dyDescent="0.2">
      <c r="A32" s="20" t="s">
        <v>727</v>
      </c>
      <c r="B32" s="24">
        <v>2755828</v>
      </c>
    </row>
    <row r="33" spans="1:2" x14ac:dyDescent="0.2">
      <c r="A33" s="20" t="s">
        <v>303</v>
      </c>
      <c r="B33" s="24">
        <v>1246093</v>
      </c>
    </row>
    <row r="34" spans="1:2" x14ac:dyDescent="0.2">
      <c r="A34" s="20" t="s">
        <v>17</v>
      </c>
      <c r="B34" s="24">
        <v>21903540</v>
      </c>
    </row>
    <row r="35" spans="1:2" x14ac:dyDescent="0.2">
      <c r="A35" s="20" t="s">
        <v>167</v>
      </c>
      <c r="B35" s="24">
        <v>1222646</v>
      </c>
    </row>
    <row r="36" spans="1:2" x14ac:dyDescent="0.2">
      <c r="A36" s="20" t="s">
        <v>781</v>
      </c>
      <c r="B36" s="24">
        <v>135032960</v>
      </c>
    </row>
    <row r="37" spans="1:2" x14ac:dyDescent="0.2">
      <c r="A37" s="20" t="s">
        <v>863</v>
      </c>
      <c r="B37" s="24">
        <v>4924613</v>
      </c>
    </row>
    <row r="38" spans="1:2" x14ac:dyDescent="0.2">
      <c r="A38" s="20" t="s">
        <v>862</v>
      </c>
      <c r="B38" s="24"/>
    </row>
    <row r="39" spans="1:2" x14ac:dyDescent="0.2">
      <c r="A39" s="20" t="s">
        <v>841</v>
      </c>
      <c r="B39" s="24">
        <v>1944966667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4"/>
  <sheetViews>
    <sheetView workbookViewId="0">
      <selection activeCell="I8" sqref="A1:XFD1048576"/>
    </sheetView>
  </sheetViews>
  <sheetFormatPr baseColWidth="10" defaultRowHeight="12" x14ac:dyDescent="0.2"/>
  <cols>
    <col min="1" max="1" width="4.85546875" style="12" customWidth="1"/>
    <col min="2" max="2" width="50.28515625" style="12" bestFit="1" customWidth="1"/>
    <col min="3" max="3" width="31.85546875" style="17" bestFit="1" customWidth="1"/>
    <col min="4" max="4" width="7.85546875" style="13" bestFit="1" customWidth="1"/>
    <col min="5" max="5" width="11" style="14" customWidth="1"/>
    <col min="7" max="7" width="19" customWidth="1"/>
  </cols>
  <sheetData>
    <row r="1" spans="1:7" ht="24" x14ac:dyDescent="0.2">
      <c r="A1" s="1" t="s">
        <v>858</v>
      </c>
      <c r="B1" s="2" t="s">
        <v>0</v>
      </c>
      <c r="C1" s="16" t="s">
        <v>3</v>
      </c>
      <c r="D1" s="3" t="s">
        <v>1</v>
      </c>
      <c r="E1" s="4" t="s">
        <v>2</v>
      </c>
      <c r="F1" s="4" t="s">
        <v>840</v>
      </c>
      <c r="G1" s="4" t="s">
        <v>859</v>
      </c>
    </row>
    <row r="2" spans="1:7" x14ac:dyDescent="0.2">
      <c r="A2" s="5">
        <v>1</v>
      </c>
      <c r="B2" s="6" t="s">
        <v>790</v>
      </c>
      <c r="C2" s="6" t="s">
        <v>781</v>
      </c>
      <c r="D2" s="7">
        <v>43285</v>
      </c>
      <c r="E2" s="8">
        <v>5737042</v>
      </c>
      <c r="F2">
        <v>2018</v>
      </c>
      <c r="G2" s="23" t="str">
        <f>VLOOKUP(B2,Types!A2:B766,2,0)</f>
        <v>Animation</v>
      </c>
    </row>
    <row r="3" spans="1:7" x14ac:dyDescent="0.2">
      <c r="A3" s="5">
        <v>2</v>
      </c>
      <c r="B3" s="6" t="s">
        <v>791</v>
      </c>
      <c r="C3" s="6" t="s">
        <v>782</v>
      </c>
      <c r="D3" s="7">
        <v>43131</v>
      </c>
      <c r="E3" s="8">
        <v>5685341</v>
      </c>
      <c r="F3">
        <v>2018</v>
      </c>
      <c r="G3" s="23" t="str">
        <f>VLOOKUP(B3,Types!A3:B767,2,0)</f>
        <v>Comédie</v>
      </c>
    </row>
    <row r="4" spans="1:7" x14ac:dyDescent="0.2">
      <c r="A4" s="5">
        <v>3</v>
      </c>
      <c r="B4" s="6" t="s">
        <v>792</v>
      </c>
      <c r="C4" s="6" t="s">
        <v>782</v>
      </c>
      <c r="D4" s="7">
        <v>43159</v>
      </c>
      <c r="E4" s="8">
        <v>5619983</v>
      </c>
      <c r="F4">
        <v>2018</v>
      </c>
      <c r="G4" s="23" t="str">
        <f>VLOOKUP(B4,Types!A4:B768,2,0)</f>
        <v>Comédie</v>
      </c>
    </row>
    <row r="5" spans="1:7" x14ac:dyDescent="0.2">
      <c r="A5" s="5">
        <v>4</v>
      </c>
      <c r="B5" s="6" t="s">
        <v>793</v>
      </c>
      <c r="C5" s="6" t="s">
        <v>781</v>
      </c>
      <c r="D5" s="7">
        <v>43215</v>
      </c>
      <c r="E5" s="8">
        <v>5044833</v>
      </c>
      <c r="F5">
        <v>2018</v>
      </c>
      <c r="G5" s="23" t="str">
        <f>VLOOKUP(B5,Types!A5:B769,2,0)</f>
        <v>Super-héros</v>
      </c>
    </row>
    <row r="6" spans="1:7" x14ac:dyDescent="0.2">
      <c r="A6" s="5">
        <v>5</v>
      </c>
      <c r="B6" s="6" t="s">
        <v>794</v>
      </c>
      <c r="C6" s="6" t="s">
        <v>782</v>
      </c>
      <c r="D6" s="7">
        <v>43397</v>
      </c>
      <c r="E6" s="8">
        <v>4205397</v>
      </c>
      <c r="F6">
        <v>2018</v>
      </c>
      <c r="G6" s="23" t="str">
        <f>VLOOKUP(B6,Types!A6:B770,2,0)</f>
        <v>Comédie</v>
      </c>
    </row>
    <row r="7" spans="1:7" x14ac:dyDescent="0.2">
      <c r="A7" s="5">
        <v>6</v>
      </c>
      <c r="B7" s="6" t="s">
        <v>795</v>
      </c>
      <c r="C7" s="6" t="s">
        <v>572</v>
      </c>
      <c r="D7" s="7">
        <v>43418</v>
      </c>
      <c r="E7" s="8">
        <v>3855470</v>
      </c>
      <c r="F7">
        <v>2018</v>
      </c>
      <c r="G7" s="23" t="str">
        <f>VLOOKUP(B7,Types!A7:B771,2,0)</f>
        <v>Fantastique</v>
      </c>
    </row>
    <row r="8" spans="1:7" x14ac:dyDescent="0.2">
      <c r="A8" s="5">
        <v>7</v>
      </c>
      <c r="B8" s="6" t="s">
        <v>796</v>
      </c>
      <c r="C8" s="6" t="s">
        <v>572</v>
      </c>
      <c r="D8" s="7">
        <v>43404</v>
      </c>
      <c r="E8" s="8">
        <v>3722418</v>
      </c>
      <c r="F8">
        <v>2018</v>
      </c>
      <c r="G8" s="23" t="str">
        <f>VLOOKUP(B8,Types!A8:B772,2,0)</f>
        <v>Biopic/Biographie</v>
      </c>
    </row>
    <row r="9" spans="1:7" x14ac:dyDescent="0.2">
      <c r="A9" s="5">
        <v>8</v>
      </c>
      <c r="B9" s="6" t="s">
        <v>797</v>
      </c>
      <c r="C9" s="6" t="s">
        <v>782</v>
      </c>
      <c r="D9" s="7">
        <v>43201</v>
      </c>
      <c r="E9" s="8">
        <v>3650550</v>
      </c>
      <c r="F9">
        <v>2018</v>
      </c>
      <c r="G9" s="23" t="str">
        <f>VLOOKUP(B9,Types!A9:B773,2,0)</f>
        <v>Comédie policière</v>
      </c>
    </row>
    <row r="10" spans="1:7" x14ac:dyDescent="0.2">
      <c r="A10" s="5">
        <v>9</v>
      </c>
      <c r="B10" s="6" t="s">
        <v>798</v>
      </c>
      <c r="C10" s="6" t="s">
        <v>781</v>
      </c>
      <c r="D10" s="7">
        <v>43257</v>
      </c>
      <c r="E10" s="8">
        <v>3633701</v>
      </c>
      <c r="F10">
        <v>2018</v>
      </c>
      <c r="G10" s="23" t="str">
        <f>VLOOKUP(B10,Types!A10:B774,2,0)</f>
        <v>Science-fiction</v>
      </c>
    </row>
    <row r="11" spans="1:7" x14ac:dyDescent="0.2">
      <c r="A11" s="5">
        <v>10</v>
      </c>
      <c r="B11" s="6" t="s">
        <v>799</v>
      </c>
      <c r="C11" s="6" t="s">
        <v>781</v>
      </c>
      <c r="D11" s="7">
        <v>43145</v>
      </c>
      <c r="E11" s="8">
        <v>3621869</v>
      </c>
      <c r="F11">
        <v>2018</v>
      </c>
      <c r="G11" s="23" t="str">
        <f>VLOOKUP(B11,Types!A11:B775,2,0)</f>
        <v>Super-héros</v>
      </c>
    </row>
    <row r="12" spans="1:7" x14ac:dyDescent="0.2">
      <c r="A12" s="5">
        <v>11</v>
      </c>
      <c r="B12" s="6" t="s">
        <v>800</v>
      </c>
      <c r="C12" s="6" t="s">
        <v>781</v>
      </c>
      <c r="D12" s="7">
        <v>43306</v>
      </c>
      <c r="E12" s="8">
        <v>3073504</v>
      </c>
      <c r="F12">
        <v>2018</v>
      </c>
      <c r="G12" s="23" t="str">
        <f>VLOOKUP(B12,Types!A12:B776,2,0)</f>
        <v>Animation</v>
      </c>
    </row>
    <row r="13" spans="1:7" x14ac:dyDescent="0.2">
      <c r="A13" s="5">
        <v>12</v>
      </c>
      <c r="B13" s="6" t="s">
        <v>801</v>
      </c>
      <c r="C13" s="6" t="s">
        <v>781</v>
      </c>
      <c r="D13" s="7">
        <v>43313</v>
      </c>
      <c r="E13" s="8">
        <v>3017843</v>
      </c>
      <c r="F13">
        <v>2018</v>
      </c>
      <c r="G13" s="23" t="str">
        <f>VLOOKUP(B13,Types!A13:B777,2,0)</f>
        <v>Action</v>
      </c>
    </row>
    <row r="14" spans="1:7" x14ac:dyDescent="0.2">
      <c r="A14" s="5">
        <v>13</v>
      </c>
      <c r="B14" s="6" t="s">
        <v>802</v>
      </c>
      <c r="C14" s="6" t="s">
        <v>782</v>
      </c>
      <c r="D14" s="7">
        <v>43439</v>
      </c>
      <c r="E14" s="8">
        <v>2889583</v>
      </c>
      <c r="F14">
        <v>2018</v>
      </c>
      <c r="G14" s="23" t="str">
        <f>VLOOKUP(B14,Types!A14:B778,2,0)</f>
        <v>Animation</v>
      </c>
    </row>
    <row r="15" spans="1:7" x14ac:dyDescent="0.2">
      <c r="A15" s="5">
        <v>14</v>
      </c>
      <c r="B15" s="6" t="s">
        <v>803</v>
      </c>
      <c r="C15" s="6" t="s">
        <v>781</v>
      </c>
      <c r="D15" s="7">
        <v>43138</v>
      </c>
      <c r="E15" s="8">
        <v>2851683</v>
      </c>
      <c r="F15">
        <v>2018</v>
      </c>
      <c r="G15" s="23" t="str">
        <f>VLOOKUP(B15,Types!A15:B779,2,0)</f>
        <v>Science-fiction</v>
      </c>
    </row>
    <row r="16" spans="1:7" x14ac:dyDescent="0.2">
      <c r="A16" s="5">
        <v>15</v>
      </c>
      <c r="B16" s="6" t="s">
        <v>804</v>
      </c>
      <c r="C16" s="6" t="s">
        <v>781</v>
      </c>
      <c r="D16" s="7">
        <v>43138</v>
      </c>
      <c r="E16" s="8">
        <v>2764015</v>
      </c>
      <c r="F16">
        <v>2018</v>
      </c>
      <c r="G16" s="23" t="str">
        <f>VLOOKUP(B16,Types!A16:B780,2,0)</f>
        <v>Erotique</v>
      </c>
    </row>
    <row r="17" spans="1:7" x14ac:dyDescent="0.2">
      <c r="A17" s="5">
        <v>16</v>
      </c>
      <c r="B17" s="6" t="s">
        <v>805</v>
      </c>
      <c r="C17" s="6" t="s">
        <v>781</v>
      </c>
      <c r="D17" s="7">
        <v>43236</v>
      </c>
      <c r="E17" s="8">
        <v>2603773</v>
      </c>
      <c r="F17">
        <v>2018</v>
      </c>
      <c r="G17" s="23" t="str">
        <f>VLOOKUP(B17,Types!A17:B781,2,0)</f>
        <v>Super-héros</v>
      </c>
    </row>
    <row r="18" spans="1:7" x14ac:dyDescent="0.2">
      <c r="A18" s="5">
        <v>17</v>
      </c>
      <c r="B18" s="6" t="s">
        <v>806</v>
      </c>
      <c r="C18" s="6" t="s">
        <v>782</v>
      </c>
      <c r="D18" s="7">
        <v>43173</v>
      </c>
      <c r="E18" s="8">
        <v>2417997</v>
      </c>
      <c r="F18">
        <v>2018</v>
      </c>
      <c r="G18" s="23" t="str">
        <f>VLOOKUP(B18,Types!A18:B782,2,0)</f>
        <v>Comédie</v>
      </c>
    </row>
    <row r="19" spans="1:7" x14ac:dyDescent="0.2">
      <c r="A19" s="5">
        <v>18</v>
      </c>
      <c r="B19" s="6" t="s">
        <v>807</v>
      </c>
      <c r="C19" s="6" t="s">
        <v>782</v>
      </c>
      <c r="D19" s="7">
        <v>43376</v>
      </c>
      <c r="E19" s="8">
        <v>2346564</v>
      </c>
      <c r="F19">
        <v>2018</v>
      </c>
      <c r="G19" s="23" t="str">
        <f>VLOOKUP(B19,Types!A19:B783,2,0)</f>
        <v>Comédie</v>
      </c>
    </row>
    <row r="20" spans="1:7" x14ac:dyDescent="0.2">
      <c r="A20" s="5">
        <v>19</v>
      </c>
      <c r="B20" s="6" t="s">
        <v>808</v>
      </c>
      <c r="C20" s="6" t="s">
        <v>781</v>
      </c>
      <c r="D20" s="7">
        <v>43383</v>
      </c>
      <c r="E20" s="8">
        <v>2279269</v>
      </c>
      <c r="F20">
        <v>2018</v>
      </c>
      <c r="G20" s="23" t="str">
        <f>VLOOKUP(B20,Types!A20:B784,2,0)</f>
        <v>Super-héros</v>
      </c>
    </row>
    <row r="21" spans="1:7" x14ac:dyDescent="0.2">
      <c r="A21" s="5">
        <v>20</v>
      </c>
      <c r="B21" s="6" t="s">
        <v>809</v>
      </c>
      <c r="C21" s="6" t="s">
        <v>572</v>
      </c>
      <c r="D21" s="7">
        <v>43187</v>
      </c>
      <c r="E21" s="8">
        <v>2278316</v>
      </c>
      <c r="F21">
        <v>2018</v>
      </c>
      <c r="G21" s="23" t="str">
        <f>VLOOKUP(B21,Types!A21:B785,2,0)</f>
        <v>Science-fiction</v>
      </c>
    </row>
    <row r="22" spans="1:7" x14ac:dyDescent="0.2">
      <c r="A22" s="5">
        <v>21</v>
      </c>
      <c r="B22" s="6" t="s">
        <v>810</v>
      </c>
      <c r="C22" s="15" t="s">
        <v>781</v>
      </c>
      <c r="D22" s="7">
        <v>43432</v>
      </c>
      <c r="E22" s="8">
        <v>2051025</v>
      </c>
      <c r="F22">
        <v>2018</v>
      </c>
      <c r="G22" s="23" t="str">
        <f>VLOOKUP(B22,Types!A22:B786,2,0)</f>
        <v>Comédie fantastique</v>
      </c>
    </row>
    <row r="23" spans="1:7" x14ac:dyDescent="0.2">
      <c r="A23" s="5">
        <v>22</v>
      </c>
      <c r="B23" s="6" t="s">
        <v>765</v>
      </c>
      <c r="C23" s="6" t="s">
        <v>781</v>
      </c>
      <c r="D23" s="7">
        <v>43089</v>
      </c>
      <c r="E23" s="8">
        <v>2000330</v>
      </c>
      <c r="F23">
        <v>2018</v>
      </c>
      <c r="G23" s="23" t="str">
        <f>VLOOKUP(B23,Types!A23:B787,2,0)</f>
        <v>Fantastique</v>
      </c>
    </row>
    <row r="24" spans="1:7" x14ac:dyDescent="0.2">
      <c r="A24" s="5">
        <v>23</v>
      </c>
      <c r="B24" s="6" t="s">
        <v>811</v>
      </c>
      <c r="C24" s="6" t="s">
        <v>781</v>
      </c>
      <c r="D24" s="7">
        <v>43453</v>
      </c>
      <c r="E24" s="8">
        <v>1901039</v>
      </c>
      <c r="F24">
        <v>2018</v>
      </c>
      <c r="G24" s="23" t="str">
        <f>VLOOKUP(B24,Types!A24:B788,2,0)</f>
        <v>Super-héros</v>
      </c>
    </row>
    <row r="25" spans="1:7" x14ac:dyDescent="0.2">
      <c r="A25" s="5">
        <v>24</v>
      </c>
      <c r="B25" s="6" t="s">
        <v>812</v>
      </c>
      <c r="C25" s="6" t="s">
        <v>781</v>
      </c>
      <c r="D25" s="7">
        <v>43376</v>
      </c>
      <c r="E25" s="8">
        <v>1878526</v>
      </c>
      <c r="F25">
        <v>2018</v>
      </c>
      <c r="G25" s="23" t="e">
        <f>VLOOKUP(B25,Types!A25:B789,2,0)</f>
        <v>#N/A</v>
      </c>
    </row>
    <row r="26" spans="1:7" x14ac:dyDescent="0.2">
      <c r="A26" s="5">
        <v>25</v>
      </c>
      <c r="B26" s="6" t="s">
        <v>813</v>
      </c>
      <c r="C26" s="6" t="s">
        <v>781</v>
      </c>
      <c r="D26" s="7">
        <v>43390</v>
      </c>
      <c r="E26" s="8">
        <v>1845860</v>
      </c>
      <c r="F26">
        <v>2018</v>
      </c>
      <c r="G26" s="23" t="str">
        <f>VLOOKUP(B26,Types!A26:B790,2,0)</f>
        <v>Animation</v>
      </c>
    </row>
    <row r="27" spans="1:7" x14ac:dyDescent="0.2">
      <c r="A27" s="5">
        <v>26</v>
      </c>
      <c r="B27" s="18" t="s">
        <v>814</v>
      </c>
      <c r="C27" s="15" t="s">
        <v>781</v>
      </c>
      <c r="D27" s="10">
        <v>43299</v>
      </c>
      <c r="E27" s="11">
        <v>1804606</v>
      </c>
      <c r="F27">
        <v>2018</v>
      </c>
      <c r="G27" s="23" t="str">
        <f>VLOOKUP(B27,Types!A27:B791,2,0)</f>
        <v>Super-héros</v>
      </c>
    </row>
    <row r="28" spans="1:7" x14ac:dyDescent="0.2">
      <c r="A28" s="5">
        <v>27</v>
      </c>
      <c r="B28" s="18" t="s">
        <v>815</v>
      </c>
      <c r="C28" s="6" t="s">
        <v>781</v>
      </c>
      <c r="D28" s="10">
        <v>43194</v>
      </c>
      <c r="E28" s="11">
        <v>1735472</v>
      </c>
      <c r="F28">
        <v>2018</v>
      </c>
      <c r="G28" s="23" t="str">
        <f>VLOOKUP(B28,Types!A28:B792,2,0)</f>
        <v>Comédie</v>
      </c>
    </row>
    <row r="29" spans="1:7" x14ac:dyDescent="0.2">
      <c r="A29" s="5">
        <v>28</v>
      </c>
      <c r="B29" s="18" t="s">
        <v>732</v>
      </c>
      <c r="C29" s="6" t="s">
        <v>781</v>
      </c>
      <c r="D29" s="10">
        <v>43082</v>
      </c>
      <c r="E29" s="11">
        <v>1730411</v>
      </c>
      <c r="F29">
        <v>2018</v>
      </c>
      <c r="G29" s="23" t="str">
        <f>VLOOKUP(B29,Types!A29:B793,2,0)</f>
        <v>Science-fiction</v>
      </c>
    </row>
    <row r="30" spans="1:7" x14ac:dyDescent="0.2">
      <c r="A30" s="5">
        <v>29</v>
      </c>
      <c r="B30" s="6" t="s">
        <v>816</v>
      </c>
      <c r="C30" s="6" t="s">
        <v>782</v>
      </c>
      <c r="D30" s="7">
        <v>43145</v>
      </c>
      <c r="E30" s="8">
        <v>1683327</v>
      </c>
      <c r="F30">
        <v>2018</v>
      </c>
      <c r="G30" s="23" t="str">
        <f>VLOOKUP(B30,Types!A30:B794,2,0)</f>
        <v>Aventure</v>
      </c>
    </row>
    <row r="31" spans="1:7" x14ac:dyDescent="0.2">
      <c r="A31" s="5">
        <v>30</v>
      </c>
      <c r="B31" s="6" t="s">
        <v>817</v>
      </c>
      <c r="C31" s="6" t="s">
        <v>781</v>
      </c>
      <c r="D31" s="7">
        <v>43334</v>
      </c>
      <c r="E31" s="8">
        <v>1618794</v>
      </c>
      <c r="F31">
        <v>2018</v>
      </c>
      <c r="G31" s="23" t="str">
        <f>VLOOKUP(B31,Types!A31:B795,2,0)</f>
        <v>Science-fiction</v>
      </c>
    </row>
    <row r="32" spans="1:7" x14ac:dyDescent="0.2">
      <c r="A32" s="5">
        <v>31</v>
      </c>
      <c r="B32" s="18" t="s">
        <v>818</v>
      </c>
      <c r="C32" s="6" t="s">
        <v>782</v>
      </c>
      <c r="D32" s="10">
        <v>43390</v>
      </c>
      <c r="E32" s="11">
        <v>1588663</v>
      </c>
      <c r="F32">
        <v>2018</v>
      </c>
      <c r="G32" s="23" t="str">
        <f>VLOOKUP(B32,Types!A32:B796,2,0)</f>
        <v>Comédie dramatique</v>
      </c>
    </row>
    <row r="33" spans="1:7" x14ac:dyDescent="0.2">
      <c r="A33" s="5">
        <v>32</v>
      </c>
      <c r="B33" s="18" t="s">
        <v>776</v>
      </c>
      <c r="C33" s="6" t="s">
        <v>781</v>
      </c>
      <c r="D33" s="10">
        <v>43089</v>
      </c>
      <c r="E33" s="11">
        <v>1420634</v>
      </c>
      <c r="F33">
        <v>2018</v>
      </c>
      <c r="G33" s="23" t="str">
        <f>VLOOKUP(B33,Types!A33:B797,2,0)</f>
        <v>Animation</v>
      </c>
    </row>
    <row r="34" spans="1:7" x14ac:dyDescent="0.2">
      <c r="A34" s="5">
        <v>33</v>
      </c>
      <c r="B34" s="18" t="s">
        <v>819</v>
      </c>
      <c r="C34" s="6" t="s">
        <v>781</v>
      </c>
      <c r="D34" s="10">
        <v>43362</v>
      </c>
      <c r="E34" s="11">
        <v>1385206</v>
      </c>
      <c r="F34">
        <v>2018</v>
      </c>
      <c r="G34" s="23" t="str">
        <f>VLOOKUP(B34,Types!A34:B798,2,0)</f>
        <v>Horreur</v>
      </c>
    </row>
    <row r="35" spans="1:7" x14ac:dyDescent="0.2">
      <c r="A35" s="5">
        <v>34</v>
      </c>
      <c r="B35" s="18" t="s">
        <v>820</v>
      </c>
      <c r="C35" s="6" t="s">
        <v>781</v>
      </c>
      <c r="D35" s="10">
        <v>43152</v>
      </c>
      <c r="E35" s="11">
        <v>1382572</v>
      </c>
      <c r="F35">
        <v>2018</v>
      </c>
      <c r="G35" s="23" t="str">
        <f>VLOOKUP(B35,Types!A35:B799,2,0)</f>
        <v>Fantastique</v>
      </c>
    </row>
    <row r="36" spans="1:7" x14ac:dyDescent="0.2">
      <c r="A36" s="5">
        <v>35</v>
      </c>
      <c r="B36" s="18" t="s">
        <v>821</v>
      </c>
      <c r="C36" s="6" t="s">
        <v>781</v>
      </c>
      <c r="D36" s="10">
        <v>43243</v>
      </c>
      <c r="E36" s="11">
        <v>1373990</v>
      </c>
      <c r="F36">
        <v>2018</v>
      </c>
      <c r="G36" s="23" t="str">
        <f>VLOOKUP(B36,Types!A36:B800,2,0)</f>
        <v>Science-fiction</v>
      </c>
    </row>
    <row r="37" spans="1:7" x14ac:dyDescent="0.2">
      <c r="A37" s="5">
        <v>36</v>
      </c>
      <c r="B37" s="18" t="s">
        <v>150</v>
      </c>
      <c r="C37" s="6" t="s">
        <v>781</v>
      </c>
      <c r="D37" s="10">
        <v>43068</v>
      </c>
      <c r="E37" s="11">
        <v>1347093</v>
      </c>
      <c r="F37">
        <v>2018</v>
      </c>
      <c r="G37" s="23" t="str">
        <f>VLOOKUP(B37,Types!A37:B801,2,0)</f>
        <v>Comédie</v>
      </c>
    </row>
    <row r="38" spans="1:7" x14ac:dyDescent="0.2">
      <c r="A38" s="5">
        <v>37</v>
      </c>
      <c r="B38" s="18" t="s">
        <v>822</v>
      </c>
      <c r="C38" s="6" t="s">
        <v>781</v>
      </c>
      <c r="D38" s="10">
        <v>43124</v>
      </c>
      <c r="E38" s="11">
        <v>1338337</v>
      </c>
      <c r="F38">
        <v>2018</v>
      </c>
      <c r="G38" s="23" t="str">
        <f>VLOOKUP(B38,Types!A38:B802,2,0)</f>
        <v>Film historique / Guerre</v>
      </c>
    </row>
    <row r="39" spans="1:7" x14ac:dyDescent="0.2">
      <c r="A39" s="5">
        <v>38</v>
      </c>
      <c r="B39" s="18" t="s">
        <v>823</v>
      </c>
      <c r="C39" s="6" t="s">
        <v>781</v>
      </c>
      <c r="D39" s="10">
        <v>43334</v>
      </c>
      <c r="E39" s="11">
        <v>1310537</v>
      </c>
      <c r="F39">
        <v>2018</v>
      </c>
      <c r="G39" s="23" t="str">
        <f>VLOOKUP(B39,Types!A39:B803,2,0)</f>
        <v>Policier/Thriller</v>
      </c>
    </row>
    <row r="40" spans="1:7" x14ac:dyDescent="0.2">
      <c r="A40" s="5">
        <v>39</v>
      </c>
      <c r="B40" s="18" t="s">
        <v>824</v>
      </c>
      <c r="C40" s="6" t="s">
        <v>572</v>
      </c>
      <c r="D40" s="10">
        <v>43173</v>
      </c>
      <c r="E40" s="11">
        <v>1264668</v>
      </c>
      <c r="F40">
        <v>2018</v>
      </c>
      <c r="G40" s="23" t="str">
        <f>VLOOKUP(B40,Types!A40:B804,2,0)</f>
        <v>Aventure</v>
      </c>
    </row>
    <row r="41" spans="1:7" x14ac:dyDescent="0.2">
      <c r="A41" s="5">
        <v>40</v>
      </c>
      <c r="B41" s="18" t="s">
        <v>825</v>
      </c>
      <c r="C41" s="6" t="s">
        <v>782</v>
      </c>
      <c r="D41" s="10">
        <v>43320</v>
      </c>
      <c r="E41" s="11">
        <v>1146585</v>
      </c>
      <c r="F41">
        <v>2018</v>
      </c>
      <c r="G41" s="23" t="str">
        <f>VLOOKUP(B41,Types!A41:B805,2,0)</f>
        <v>Comédie</v>
      </c>
    </row>
    <row r="42" spans="1:7" x14ac:dyDescent="0.2">
      <c r="A42" s="5">
        <v>41</v>
      </c>
      <c r="B42" s="18" t="s">
        <v>826</v>
      </c>
      <c r="C42" s="6" t="s">
        <v>781</v>
      </c>
      <c r="D42" s="10">
        <v>43285</v>
      </c>
      <c r="E42" s="11">
        <v>1030240</v>
      </c>
      <c r="F42">
        <v>2018</v>
      </c>
      <c r="G42" s="23" t="e">
        <f>VLOOKUP(B42,Types!A42:B806,2,0)</f>
        <v>#N/A</v>
      </c>
    </row>
    <row r="43" spans="1:7" x14ac:dyDescent="0.2">
      <c r="A43" s="5">
        <v>42</v>
      </c>
      <c r="B43" s="18" t="s">
        <v>827</v>
      </c>
      <c r="C43" s="6" t="s">
        <v>782</v>
      </c>
      <c r="D43" s="10">
        <v>43355</v>
      </c>
      <c r="E43" s="11">
        <v>1013813</v>
      </c>
      <c r="F43">
        <v>2018</v>
      </c>
      <c r="G43" s="23" t="str">
        <f>VLOOKUP(B43,Types!A43:B807,2,0)</f>
        <v>Drame</v>
      </c>
    </row>
    <row r="44" spans="1:7" x14ac:dyDescent="0.2">
      <c r="A44" s="5">
        <v>1</v>
      </c>
      <c r="B44" s="6" t="s">
        <v>355</v>
      </c>
      <c r="C44" s="6" t="s">
        <v>7</v>
      </c>
      <c r="D44" s="7">
        <v>37951</v>
      </c>
      <c r="E44" s="8">
        <v>7937655</v>
      </c>
      <c r="F44" s="9">
        <v>2003</v>
      </c>
      <c r="G44" s="23" t="str">
        <f>VLOOKUP(B44,Types!A44:B808,2,0)</f>
        <v>Animation</v>
      </c>
    </row>
    <row r="45" spans="1:7" x14ac:dyDescent="0.2">
      <c r="A45" s="5">
        <v>2</v>
      </c>
      <c r="B45" s="6" t="s">
        <v>366</v>
      </c>
      <c r="C45" s="6" t="s">
        <v>9</v>
      </c>
      <c r="D45" s="7">
        <v>37650</v>
      </c>
      <c r="E45" s="8">
        <v>6110508</v>
      </c>
      <c r="F45" s="9">
        <v>2003</v>
      </c>
      <c r="G45" s="23" t="str">
        <f>VLOOKUP(B45,Types!A45:B809,2,0)</f>
        <v>Comédie policière</v>
      </c>
    </row>
    <row r="46" spans="1:7" x14ac:dyDescent="0.2">
      <c r="A46" s="5">
        <v>3</v>
      </c>
      <c r="B46" s="6" t="s">
        <v>367</v>
      </c>
      <c r="C46" s="6" t="s">
        <v>7</v>
      </c>
      <c r="D46" s="7">
        <v>37757</v>
      </c>
      <c r="E46" s="8">
        <v>5636757</v>
      </c>
      <c r="F46" s="9">
        <v>2003</v>
      </c>
      <c r="G46" s="23" t="str">
        <f>VLOOKUP(B46,Types!A46:B810,2,0)</f>
        <v>Science-fiction</v>
      </c>
    </row>
    <row r="47" spans="1:7" x14ac:dyDescent="0.2">
      <c r="A47" s="5">
        <v>4</v>
      </c>
      <c r="B47" s="6" t="s">
        <v>329</v>
      </c>
      <c r="C47" s="6" t="s">
        <v>17</v>
      </c>
      <c r="D47" s="7">
        <v>37972</v>
      </c>
      <c r="E47" s="8">
        <v>5152136</v>
      </c>
      <c r="F47" s="9">
        <v>2003</v>
      </c>
      <c r="G47" s="23" t="str">
        <f>VLOOKUP(B47,Types!A47:B811,2,0)</f>
        <v>Fantasy</v>
      </c>
    </row>
    <row r="48" spans="1:7" x14ac:dyDescent="0.2">
      <c r="A48" s="5">
        <v>5</v>
      </c>
      <c r="B48" s="6" t="s">
        <v>368</v>
      </c>
      <c r="C48" s="6" t="s">
        <v>9</v>
      </c>
      <c r="D48" s="7">
        <v>37699</v>
      </c>
      <c r="E48" s="8">
        <v>3823902</v>
      </c>
      <c r="F48" s="9">
        <v>2003</v>
      </c>
      <c r="G48" s="23" t="str">
        <f>VLOOKUP(B48,Types!A48:B812,2,0)</f>
        <v>Comédie</v>
      </c>
    </row>
    <row r="49" spans="1:7" x14ac:dyDescent="0.2">
      <c r="A49" s="5">
        <v>6</v>
      </c>
      <c r="B49" s="6" t="s">
        <v>369</v>
      </c>
      <c r="C49" s="6" t="s">
        <v>7</v>
      </c>
      <c r="D49" s="7">
        <v>37846</v>
      </c>
      <c r="E49" s="8">
        <v>3768440</v>
      </c>
      <c r="F49" s="9">
        <v>2003</v>
      </c>
      <c r="G49" s="23" t="str">
        <f>VLOOKUP(B49,Types!A49:B813,2,0)</f>
        <v>Fantastique</v>
      </c>
    </row>
    <row r="50" spans="1:7" x14ac:dyDescent="0.2">
      <c r="A50" s="5">
        <v>7</v>
      </c>
      <c r="B50" s="6" t="s">
        <v>370</v>
      </c>
      <c r="C50" s="6" t="s">
        <v>7</v>
      </c>
      <c r="D50" s="7">
        <v>37664</v>
      </c>
      <c r="E50" s="8">
        <v>3596056</v>
      </c>
      <c r="F50" s="9">
        <v>2003</v>
      </c>
      <c r="G50" s="23" t="str">
        <f>VLOOKUP(B50,Types!A50:B814,2,0)</f>
        <v>Comédie dramatique</v>
      </c>
    </row>
    <row r="51" spans="1:7" x14ac:dyDescent="0.2">
      <c r="A51" s="5">
        <v>8</v>
      </c>
      <c r="B51" s="6" t="s">
        <v>371</v>
      </c>
      <c r="C51" s="6" t="s">
        <v>7</v>
      </c>
      <c r="D51" s="7">
        <v>37930</v>
      </c>
      <c r="E51" s="8">
        <v>3481122</v>
      </c>
      <c r="F51" s="9">
        <v>2003</v>
      </c>
      <c r="G51" s="23" t="str">
        <f>VLOOKUP(B51,Types!A51:B815,2,0)</f>
        <v>Science-fiction</v>
      </c>
    </row>
    <row r="52" spans="1:7" x14ac:dyDescent="0.2">
      <c r="A52" s="5">
        <v>9</v>
      </c>
      <c r="B52" s="6" t="s">
        <v>372</v>
      </c>
      <c r="C52" s="6" t="s">
        <v>7</v>
      </c>
      <c r="D52" s="7">
        <v>37657</v>
      </c>
      <c r="E52" s="8">
        <v>3307629</v>
      </c>
      <c r="F52" s="9">
        <v>2003</v>
      </c>
      <c r="G52" s="23" t="str">
        <f>VLOOKUP(B52,Types!A52:B816,2,0)</f>
        <v>Animation</v>
      </c>
    </row>
    <row r="53" spans="1:7" x14ac:dyDescent="0.2">
      <c r="A53" s="5">
        <v>10</v>
      </c>
      <c r="B53" s="6" t="s">
        <v>373</v>
      </c>
      <c r="C53" s="6" t="s">
        <v>7</v>
      </c>
      <c r="D53" s="7">
        <v>37839</v>
      </c>
      <c r="E53" s="8">
        <v>3185715</v>
      </c>
      <c r="F53" s="9">
        <v>2003</v>
      </c>
      <c r="G53" s="23" t="str">
        <f>VLOOKUP(B53,Types!A53:B817,2,0)</f>
        <v>Science-fiction</v>
      </c>
    </row>
    <row r="54" spans="1:7" x14ac:dyDescent="0.2">
      <c r="A54" s="5">
        <v>11</v>
      </c>
      <c r="B54" s="6" t="s">
        <v>374</v>
      </c>
      <c r="C54" s="6" t="s">
        <v>168</v>
      </c>
      <c r="D54" s="7">
        <v>37916</v>
      </c>
      <c r="E54" s="8">
        <v>3030344</v>
      </c>
      <c r="F54" s="9">
        <v>2003</v>
      </c>
      <c r="G54" s="23" t="str">
        <f>VLOOKUP(B54,Types!A54:B818,2,0)</f>
        <v>Comédie policière</v>
      </c>
    </row>
    <row r="55" spans="1:7" x14ac:dyDescent="0.2">
      <c r="A55" s="5">
        <v>12</v>
      </c>
      <c r="B55" s="6" t="s">
        <v>375</v>
      </c>
      <c r="C55" s="6" t="s">
        <v>7</v>
      </c>
      <c r="D55" s="7">
        <v>37741</v>
      </c>
      <c r="E55" s="8">
        <v>2784931</v>
      </c>
      <c r="F55" s="9">
        <v>2003</v>
      </c>
      <c r="G55" s="23" t="str">
        <f>VLOOKUP(B55,Types!A55:B819,2,0)</f>
        <v>Super-héros</v>
      </c>
    </row>
    <row r="56" spans="1:7" x14ac:dyDescent="0.2">
      <c r="A56" s="5">
        <v>13</v>
      </c>
      <c r="B56" s="6" t="s">
        <v>376</v>
      </c>
      <c r="C56" s="6" t="s">
        <v>7</v>
      </c>
      <c r="D56" s="7">
        <v>37867</v>
      </c>
      <c r="E56" s="8">
        <v>2666591</v>
      </c>
      <c r="F56" s="9">
        <v>2003</v>
      </c>
      <c r="G56" s="23" t="str">
        <f>VLOOKUP(B56,Types!A56:B820,2,0)</f>
        <v>Comédie</v>
      </c>
    </row>
    <row r="57" spans="1:7" x14ac:dyDescent="0.2">
      <c r="A57" s="5">
        <v>14</v>
      </c>
      <c r="B57" s="6" t="s">
        <v>377</v>
      </c>
      <c r="C57" s="6" t="s">
        <v>17</v>
      </c>
      <c r="D57" s="7">
        <v>37608</v>
      </c>
      <c r="E57" s="8">
        <v>2574735</v>
      </c>
      <c r="F57" s="9">
        <v>2003</v>
      </c>
      <c r="G57" s="23" t="str">
        <f>VLOOKUP(B57,Types!A57:B821,2,0)</f>
        <v>Fantasy</v>
      </c>
    </row>
    <row r="58" spans="1:7" x14ac:dyDescent="0.2">
      <c r="A58" s="5">
        <v>15</v>
      </c>
      <c r="B58" s="6" t="s">
        <v>378</v>
      </c>
      <c r="C58" s="6" t="s">
        <v>7</v>
      </c>
      <c r="D58" s="7">
        <v>37678</v>
      </c>
      <c r="E58" s="8">
        <v>2240719</v>
      </c>
      <c r="F58" s="9">
        <v>2003</v>
      </c>
      <c r="G58" s="23" t="e">
        <f>VLOOKUP(B58,Types!A58:B822,2,0)</f>
        <v>#N/A</v>
      </c>
    </row>
    <row r="59" spans="1:7" x14ac:dyDescent="0.2">
      <c r="A59" s="5">
        <v>16</v>
      </c>
      <c r="B59" s="6" t="s">
        <v>379</v>
      </c>
      <c r="C59" s="6" t="s">
        <v>7</v>
      </c>
      <c r="D59" s="7">
        <v>37629</v>
      </c>
      <c r="E59" s="8">
        <v>2151646</v>
      </c>
      <c r="F59" s="9">
        <v>2003</v>
      </c>
      <c r="G59" s="23" t="str">
        <f>VLOOKUP(B59,Types!A59:B823,2,0)</f>
        <v>Film historique / Guerre</v>
      </c>
    </row>
    <row r="60" spans="1:7" x14ac:dyDescent="0.2">
      <c r="A60" s="5">
        <v>17</v>
      </c>
      <c r="B60" s="6" t="s">
        <v>380</v>
      </c>
      <c r="C60" s="6" t="s">
        <v>9</v>
      </c>
      <c r="D60" s="7">
        <v>37657</v>
      </c>
      <c r="E60" s="8">
        <v>1955976</v>
      </c>
      <c r="F60" s="9">
        <v>2003</v>
      </c>
      <c r="G60" s="23" t="str">
        <f>VLOOKUP(B60,Types!A60:B824,2,0)</f>
        <v>Comédie</v>
      </c>
    </row>
    <row r="61" spans="1:7" x14ac:dyDescent="0.2">
      <c r="A61" s="5">
        <v>18</v>
      </c>
      <c r="B61" s="6" t="s">
        <v>381</v>
      </c>
      <c r="C61" s="6" t="s">
        <v>7</v>
      </c>
      <c r="D61" s="7">
        <v>37909</v>
      </c>
      <c r="E61" s="8">
        <v>1912589</v>
      </c>
      <c r="F61" s="9">
        <v>2003</v>
      </c>
      <c r="G61" s="23" t="e">
        <f>VLOOKUP(B61,Types!A61:B825,2,0)</f>
        <v>#N/A</v>
      </c>
    </row>
    <row r="62" spans="1:7" x14ac:dyDescent="0.2">
      <c r="A62" s="5">
        <v>19</v>
      </c>
      <c r="B62" s="6" t="s">
        <v>382</v>
      </c>
      <c r="C62" s="6" t="s">
        <v>7</v>
      </c>
      <c r="D62" s="7">
        <v>37909</v>
      </c>
      <c r="E62" s="8">
        <v>1879381</v>
      </c>
      <c r="F62" s="9">
        <v>2003</v>
      </c>
      <c r="G62" s="23" t="str">
        <f>VLOOKUP(B62,Types!A62:B826,2,0)</f>
        <v>Policier/Thriller</v>
      </c>
    </row>
    <row r="63" spans="1:7" x14ac:dyDescent="0.2">
      <c r="A63" s="5">
        <v>20</v>
      </c>
      <c r="B63" s="6" t="s">
        <v>383</v>
      </c>
      <c r="C63" s="6" t="s">
        <v>7</v>
      </c>
      <c r="D63" s="7">
        <v>37790</v>
      </c>
      <c r="E63" s="8">
        <v>1787704</v>
      </c>
      <c r="F63" s="9">
        <v>2003</v>
      </c>
      <c r="G63" s="23" t="str">
        <f>VLOOKUP(B63,Types!A63:B827,2,0)</f>
        <v>Action</v>
      </c>
    </row>
    <row r="64" spans="1:7" x14ac:dyDescent="0.2">
      <c r="A64" s="5">
        <v>21</v>
      </c>
      <c r="B64" s="6" t="s">
        <v>384</v>
      </c>
      <c r="C64" s="6" t="s">
        <v>7</v>
      </c>
      <c r="D64" s="7">
        <v>37804</v>
      </c>
      <c r="E64" s="8">
        <v>1665264</v>
      </c>
      <c r="F64" s="9">
        <v>2003</v>
      </c>
      <c r="G64" s="23" t="str">
        <f>VLOOKUP(B64,Types!A64:B828,2,0)</f>
        <v>Super-héros</v>
      </c>
    </row>
    <row r="65" spans="1:7" x14ac:dyDescent="0.2">
      <c r="A65" s="5">
        <v>22</v>
      </c>
      <c r="B65" s="6" t="s">
        <v>385</v>
      </c>
      <c r="C65" s="6" t="s">
        <v>9</v>
      </c>
      <c r="D65" s="7">
        <v>37797</v>
      </c>
      <c r="E65" s="8">
        <v>1626322</v>
      </c>
      <c r="F65" s="9">
        <v>2003</v>
      </c>
      <c r="G65" s="23" t="e">
        <f>VLOOKUP(B65,Types!A65:B829,2,0)</f>
        <v>#N/A</v>
      </c>
    </row>
    <row r="66" spans="1:7" x14ac:dyDescent="0.2">
      <c r="A66" s="5">
        <v>23</v>
      </c>
      <c r="B66" s="6" t="s">
        <v>386</v>
      </c>
      <c r="C66" s="6" t="s">
        <v>7</v>
      </c>
      <c r="D66" s="7">
        <v>37594</v>
      </c>
      <c r="E66" s="8">
        <v>1585229</v>
      </c>
      <c r="F66" s="9">
        <v>2003</v>
      </c>
      <c r="G66" s="23" t="str">
        <f>VLOOKUP(B66,Types!A66:B830,2,0)</f>
        <v>Fantastique</v>
      </c>
    </row>
    <row r="67" spans="1:7" x14ac:dyDescent="0.2">
      <c r="A67" s="5">
        <v>24</v>
      </c>
      <c r="B67" s="6" t="s">
        <v>387</v>
      </c>
      <c r="C67" s="6" t="s">
        <v>7</v>
      </c>
      <c r="D67" s="7">
        <v>37818</v>
      </c>
      <c r="E67" s="8">
        <v>1564145</v>
      </c>
      <c r="F67" s="9">
        <v>2003</v>
      </c>
      <c r="G67" s="23" t="str">
        <f>VLOOKUP(B67,Types!A67:B831,2,0)</f>
        <v>Action</v>
      </c>
    </row>
    <row r="68" spans="1:7" x14ac:dyDescent="0.2">
      <c r="A68" s="5">
        <v>25</v>
      </c>
      <c r="B68" s="18" t="s">
        <v>390</v>
      </c>
      <c r="C68" s="6" t="s">
        <v>7</v>
      </c>
      <c r="D68" s="10">
        <v>37951</v>
      </c>
      <c r="E68" s="11">
        <v>1550094</v>
      </c>
      <c r="F68" s="9">
        <v>2003</v>
      </c>
      <c r="G68" s="23" t="str">
        <f>VLOOKUP(B68,Types!A68:B832,2,0)</f>
        <v>Action</v>
      </c>
    </row>
    <row r="69" spans="1:7" x14ac:dyDescent="0.2">
      <c r="A69" s="5">
        <v>26</v>
      </c>
      <c r="B69" s="6" t="s">
        <v>389</v>
      </c>
      <c r="C69" s="6" t="s">
        <v>9</v>
      </c>
      <c r="D69" s="7">
        <v>37657</v>
      </c>
      <c r="E69" s="8">
        <v>1536626</v>
      </c>
      <c r="F69" s="9">
        <v>2003</v>
      </c>
      <c r="G69" s="23" t="str">
        <f>VLOOKUP(B69,Types!A69:B833,2,0)</f>
        <v>Comédie</v>
      </c>
    </row>
    <row r="70" spans="1:7" x14ac:dyDescent="0.2">
      <c r="A70" s="5">
        <v>27</v>
      </c>
      <c r="B70" s="6" t="s">
        <v>388</v>
      </c>
      <c r="C70" s="6" t="s">
        <v>9</v>
      </c>
      <c r="D70" s="7">
        <v>37713</v>
      </c>
      <c r="E70" s="8">
        <v>1533935</v>
      </c>
      <c r="F70" s="9">
        <v>2003</v>
      </c>
      <c r="G70" s="23" t="str">
        <f>VLOOKUP(B70,Types!A70:B834,2,0)</f>
        <v>Comédie</v>
      </c>
    </row>
    <row r="71" spans="1:7" x14ac:dyDescent="0.2">
      <c r="A71" s="5">
        <v>28</v>
      </c>
      <c r="B71" s="18" t="s">
        <v>391</v>
      </c>
      <c r="C71" s="6" t="s">
        <v>7</v>
      </c>
      <c r="D71" s="10">
        <v>37699</v>
      </c>
      <c r="E71" s="11">
        <v>1330665</v>
      </c>
      <c r="F71" s="9">
        <v>2003</v>
      </c>
      <c r="G71" s="23" t="str">
        <f>VLOOKUP(B71,Types!A71:B835,2,0)</f>
        <v>Super-héros</v>
      </c>
    </row>
    <row r="72" spans="1:7" x14ac:dyDescent="0.2">
      <c r="A72" s="5">
        <v>29</v>
      </c>
      <c r="B72" s="18" t="s">
        <v>392</v>
      </c>
      <c r="C72" s="6" t="s">
        <v>208</v>
      </c>
      <c r="D72" s="10">
        <v>37874</v>
      </c>
      <c r="E72" s="11">
        <v>1300059</v>
      </c>
      <c r="F72" s="9">
        <v>2003</v>
      </c>
      <c r="G72" s="23" t="str">
        <f>VLOOKUP(B72,Types!A72:B836,2,0)</f>
        <v>Comédie dramatique</v>
      </c>
    </row>
    <row r="73" spans="1:7" x14ac:dyDescent="0.2">
      <c r="A73" s="5">
        <v>30</v>
      </c>
      <c r="B73" s="6" t="s">
        <v>394</v>
      </c>
      <c r="C73" s="6" t="s">
        <v>7</v>
      </c>
      <c r="D73" s="7">
        <v>37811</v>
      </c>
      <c r="E73" s="8">
        <v>1252113</v>
      </c>
      <c r="F73" s="9">
        <v>2003</v>
      </c>
      <c r="G73" s="23" t="str">
        <f>VLOOKUP(B73,Types!A73:B837,2,0)</f>
        <v>Animation</v>
      </c>
    </row>
    <row r="74" spans="1:7" x14ac:dyDescent="0.2">
      <c r="A74" s="5">
        <v>31</v>
      </c>
      <c r="B74" s="18" t="s">
        <v>393</v>
      </c>
      <c r="C74" s="6" t="s">
        <v>9</v>
      </c>
      <c r="D74" s="10">
        <v>37755</v>
      </c>
      <c r="E74" s="11">
        <v>1248622</v>
      </c>
      <c r="F74" s="9">
        <v>2003</v>
      </c>
      <c r="G74" s="23" t="str">
        <f>VLOOKUP(B74,Types!A74:B838,2,0)</f>
        <v>Aventure</v>
      </c>
    </row>
    <row r="75" spans="1:7" x14ac:dyDescent="0.2">
      <c r="A75" s="5">
        <v>32</v>
      </c>
      <c r="B75" s="6" t="s">
        <v>395</v>
      </c>
      <c r="C75" s="6" t="s">
        <v>7</v>
      </c>
      <c r="D75" s="7">
        <v>37853</v>
      </c>
      <c r="E75" s="8">
        <v>1217867</v>
      </c>
      <c r="F75" s="9">
        <v>2003</v>
      </c>
      <c r="G75" s="23" t="str">
        <f>VLOOKUP(B75,Types!A75:B839,2,0)</f>
        <v>Action</v>
      </c>
    </row>
    <row r="76" spans="1:7" x14ac:dyDescent="0.2">
      <c r="A76" s="5">
        <v>33</v>
      </c>
      <c r="B76" s="18" t="s">
        <v>396</v>
      </c>
      <c r="C76" s="6" t="s">
        <v>140</v>
      </c>
      <c r="D76" s="10">
        <v>37888</v>
      </c>
      <c r="E76" s="11">
        <v>1194460</v>
      </c>
      <c r="F76" s="9">
        <v>2003</v>
      </c>
      <c r="G76" s="23" t="str">
        <f>VLOOKUP(B76,Types!A76:B840,2,0)</f>
        <v>Comédie dramatique</v>
      </c>
    </row>
    <row r="77" spans="1:7" x14ac:dyDescent="0.2">
      <c r="A77" s="5">
        <v>34</v>
      </c>
      <c r="B77" s="18" t="s">
        <v>397</v>
      </c>
      <c r="C77" s="6" t="s">
        <v>7</v>
      </c>
      <c r="D77" s="10">
        <v>37944</v>
      </c>
      <c r="E77" s="11">
        <v>1186689</v>
      </c>
      <c r="F77" s="9">
        <v>2003</v>
      </c>
      <c r="G77" s="23" t="str">
        <f>VLOOKUP(B77,Types!A77:B841,2,0)</f>
        <v>Comédie</v>
      </c>
    </row>
    <row r="78" spans="1:7" x14ac:dyDescent="0.2">
      <c r="A78" s="5">
        <v>35</v>
      </c>
      <c r="B78" s="18" t="s">
        <v>398</v>
      </c>
      <c r="C78" s="6" t="s">
        <v>7</v>
      </c>
      <c r="D78" s="10">
        <v>37909</v>
      </c>
      <c r="E78" s="11">
        <v>1148169</v>
      </c>
      <c r="F78" s="9">
        <v>2003</v>
      </c>
      <c r="G78" s="23" t="str">
        <f>VLOOKUP(B78,Types!A78:B842,2,0)</f>
        <v>Policier/Thriller</v>
      </c>
    </row>
    <row r="79" spans="1:7" x14ac:dyDescent="0.2">
      <c r="A79" s="5">
        <v>36</v>
      </c>
      <c r="B79" s="18" t="s">
        <v>399</v>
      </c>
      <c r="C79" s="6" t="s">
        <v>400</v>
      </c>
      <c r="D79" s="10">
        <v>37853</v>
      </c>
      <c r="E79" s="11">
        <v>1145352</v>
      </c>
      <c r="F79" s="9">
        <v>2003</v>
      </c>
      <c r="G79" s="23" t="str">
        <f>VLOOKUP(B79,Types!A79:B843,2,0)</f>
        <v>Comédie dramatique</v>
      </c>
    </row>
    <row r="80" spans="1:7" x14ac:dyDescent="0.2">
      <c r="A80" s="5">
        <v>37</v>
      </c>
      <c r="B80" s="18" t="s">
        <v>401</v>
      </c>
      <c r="C80" s="6" t="s">
        <v>9</v>
      </c>
      <c r="D80" s="10">
        <v>37930</v>
      </c>
      <c r="E80" s="11">
        <v>1136411</v>
      </c>
      <c r="F80" s="9">
        <v>2003</v>
      </c>
      <c r="G80" s="23" t="str">
        <f>VLOOKUP(B80,Types!A80:B844,2,0)</f>
        <v>Comédie dramatique</v>
      </c>
    </row>
    <row r="81" spans="1:7" x14ac:dyDescent="0.2">
      <c r="A81" s="5">
        <v>38</v>
      </c>
      <c r="B81" s="18" t="s">
        <v>403</v>
      </c>
      <c r="C81" s="6" t="s">
        <v>7</v>
      </c>
      <c r="D81" s="10">
        <v>37678</v>
      </c>
      <c r="E81" s="11">
        <v>1128307</v>
      </c>
      <c r="F81" s="9">
        <v>2003</v>
      </c>
      <c r="G81" s="23" t="str">
        <f>VLOOKUP(B81,Types!A81:B845,2,0)</f>
        <v>Film musical /Comédie musicale</v>
      </c>
    </row>
    <row r="82" spans="1:7" x14ac:dyDescent="0.2">
      <c r="A82" s="5">
        <v>39</v>
      </c>
      <c r="B82" s="18" t="s">
        <v>402</v>
      </c>
      <c r="C82" s="6" t="s">
        <v>9</v>
      </c>
      <c r="D82" s="10">
        <v>37643</v>
      </c>
      <c r="E82" s="11">
        <v>1127230</v>
      </c>
      <c r="F82" s="9">
        <v>2003</v>
      </c>
      <c r="G82" s="23" t="str">
        <f>VLOOKUP(B82,Types!A82:B846,2,0)</f>
        <v>Comédie</v>
      </c>
    </row>
    <row r="83" spans="1:7" x14ac:dyDescent="0.2">
      <c r="A83" s="5">
        <v>40</v>
      </c>
      <c r="B83" s="18" t="s">
        <v>404</v>
      </c>
      <c r="C83" s="6" t="s">
        <v>9</v>
      </c>
      <c r="D83" s="10">
        <v>37832</v>
      </c>
      <c r="E83" s="11">
        <v>1099051</v>
      </c>
      <c r="F83" s="9">
        <v>2003</v>
      </c>
      <c r="G83" s="23" t="str">
        <f>VLOOKUP(B83,Types!A83:B847,2,0)</f>
        <v>Comédie</v>
      </c>
    </row>
    <row r="84" spans="1:7" x14ac:dyDescent="0.2">
      <c r="A84" s="5">
        <v>41</v>
      </c>
      <c r="B84" s="18" t="s">
        <v>405</v>
      </c>
      <c r="C84" s="6" t="s">
        <v>406</v>
      </c>
      <c r="D84" s="10">
        <v>37930</v>
      </c>
      <c r="E84" s="11">
        <v>1091800</v>
      </c>
      <c r="F84" s="9">
        <v>2003</v>
      </c>
      <c r="G84" s="23" t="str">
        <f>VLOOKUP(B84,Types!A84:B848,2,0)</f>
        <v>Comédie</v>
      </c>
    </row>
    <row r="85" spans="1:7" x14ac:dyDescent="0.2">
      <c r="A85" s="5">
        <v>42</v>
      </c>
      <c r="B85" s="18" t="s">
        <v>407</v>
      </c>
      <c r="C85" s="6" t="s">
        <v>32</v>
      </c>
      <c r="D85" s="10">
        <v>37881</v>
      </c>
      <c r="E85" s="11">
        <v>1071854</v>
      </c>
      <c r="F85" s="9">
        <v>2003</v>
      </c>
      <c r="G85" s="23" t="str">
        <f>VLOOKUP(B85,Types!A85:B849,2,0)</f>
        <v>Comédie romantique</v>
      </c>
    </row>
    <row r="86" spans="1:7" x14ac:dyDescent="0.2">
      <c r="A86" s="5">
        <v>43</v>
      </c>
      <c r="B86" s="18" t="s">
        <v>409</v>
      </c>
      <c r="C86" s="6" t="s">
        <v>32</v>
      </c>
      <c r="D86" s="10">
        <v>37783</v>
      </c>
      <c r="E86" s="11">
        <v>1060508</v>
      </c>
      <c r="F86" s="9">
        <v>2003</v>
      </c>
      <c r="G86" s="23" t="str">
        <f>VLOOKUP(B86,Types!A86:B850,2,0)</f>
        <v>Comédie policière</v>
      </c>
    </row>
    <row r="87" spans="1:7" x14ac:dyDescent="0.2">
      <c r="A87" s="5">
        <v>44</v>
      </c>
      <c r="B87" s="18" t="s">
        <v>408</v>
      </c>
      <c r="C87" s="6" t="s">
        <v>9</v>
      </c>
      <c r="D87" s="10">
        <v>37720</v>
      </c>
      <c r="E87" s="11">
        <v>1058185</v>
      </c>
      <c r="F87" s="9">
        <v>2003</v>
      </c>
      <c r="G87" s="23" t="str">
        <f>VLOOKUP(B87,Types!A87:B851,2,0)</f>
        <v>Comédie dramatique</v>
      </c>
    </row>
    <row r="88" spans="1:7" x14ac:dyDescent="0.2">
      <c r="A88" s="5">
        <v>45</v>
      </c>
      <c r="B88" s="18" t="s">
        <v>410</v>
      </c>
      <c r="C88" s="6" t="s">
        <v>9</v>
      </c>
      <c r="D88" s="10">
        <v>37671</v>
      </c>
      <c r="E88" s="11">
        <v>1039599</v>
      </c>
      <c r="F88" s="9">
        <v>2003</v>
      </c>
      <c r="G88" s="23" t="str">
        <f>VLOOKUP(B88,Types!A88:B852,2,0)</f>
        <v>Comédie dramatique</v>
      </c>
    </row>
    <row r="89" spans="1:7" x14ac:dyDescent="0.2">
      <c r="A89" s="5">
        <v>46</v>
      </c>
      <c r="B89" s="18" t="s">
        <v>412</v>
      </c>
      <c r="C89" s="6" t="s">
        <v>9</v>
      </c>
      <c r="D89" s="10">
        <v>37706</v>
      </c>
      <c r="E89" s="11">
        <v>1024354</v>
      </c>
      <c r="F89" s="9">
        <v>2003</v>
      </c>
      <c r="G89" s="23" t="str">
        <f>VLOOKUP(B89,Types!A89:B853,2,0)</f>
        <v>Drame</v>
      </c>
    </row>
    <row r="90" spans="1:7" x14ac:dyDescent="0.2">
      <c r="A90" s="5">
        <v>47</v>
      </c>
      <c r="B90" s="18" t="s">
        <v>411</v>
      </c>
      <c r="C90" s="6" t="s">
        <v>7</v>
      </c>
      <c r="D90" s="10">
        <v>37895</v>
      </c>
      <c r="E90" s="11">
        <v>1022117</v>
      </c>
      <c r="F90" s="9">
        <v>2003</v>
      </c>
      <c r="G90" s="23" t="str">
        <f>VLOOKUP(B90,Types!A90:B854,2,0)</f>
        <v>Science-fiction</v>
      </c>
    </row>
    <row r="91" spans="1:7" x14ac:dyDescent="0.2">
      <c r="A91" s="5">
        <v>1</v>
      </c>
      <c r="B91" s="6" t="s">
        <v>313</v>
      </c>
      <c r="C91" s="6" t="s">
        <v>102</v>
      </c>
      <c r="D91" s="7">
        <v>38063</v>
      </c>
      <c r="E91" s="8">
        <v>8432827</v>
      </c>
      <c r="F91" s="9">
        <v>2004</v>
      </c>
      <c r="G91" s="23" t="str">
        <f>VLOOKUP(B91,Types!A91:B855,2,0)</f>
        <v>Comédie dramatique</v>
      </c>
    </row>
    <row r="92" spans="1:7" x14ac:dyDescent="0.2">
      <c r="A92" s="5">
        <v>2</v>
      </c>
      <c r="B92" s="6" t="s">
        <v>314</v>
      </c>
      <c r="C92" s="6" t="s">
        <v>7</v>
      </c>
      <c r="D92" s="7">
        <v>38161</v>
      </c>
      <c r="E92" s="8">
        <v>7136071</v>
      </c>
      <c r="F92" s="9">
        <v>2004</v>
      </c>
      <c r="G92" s="23" t="str">
        <f>VLOOKUP(B92,Types!A92:B856,2,0)</f>
        <v>Animation</v>
      </c>
    </row>
    <row r="93" spans="1:7" x14ac:dyDescent="0.2">
      <c r="A93" s="5">
        <v>3</v>
      </c>
      <c r="B93" s="6" t="s">
        <v>315</v>
      </c>
      <c r="C93" s="6" t="s">
        <v>5</v>
      </c>
      <c r="D93" s="7">
        <v>38140</v>
      </c>
      <c r="E93" s="8">
        <v>7077448</v>
      </c>
      <c r="F93" s="9">
        <v>2004</v>
      </c>
      <c r="G93" s="23" t="str">
        <f>VLOOKUP(B93,Types!A93:B857,2,0)</f>
        <v>Fantastique</v>
      </c>
    </row>
    <row r="94" spans="1:7" x14ac:dyDescent="0.2">
      <c r="A94" s="5">
        <v>4</v>
      </c>
      <c r="B94" s="6" t="s">
        <v>316</v>
      </c>
      <c r="C94" s="6" t="s">
        <v>7</v>
      </c>
      <c r="D94" s="7">
        <v>38182</v>
      </c>
      <c r="E94" s="8">
        <v>5234145</v>
      </c>
      <c r="F94" s="9">
        <v>2004</v>
      </c>
      <c r="G94" s="23" t="str">
        <f>VLOOKUP(B94,Types!A94:B858,2,0)</f>
        <v>Super-héros</v>
      </c>
    </row>
    <row r="95" spans="1:7" x14ac:dyDescent="0.2">
      <c r="A95" s="5">
        <v>5</v>
      </c>
      <c r="B95" s="6" t="s">
        <v>317</v>
      </c>
      <c r="C95" s="6" t="s">
        <v>7</v>
      </c>
      <c r="D95" s="7">
        <v>38315</v>
      </c>
      <c r="E95" s="8">
        <v>4924015</v>
      </c>
      <c r="F95" s="9">
        <v>2004</v>
      </c>
      <c r="G95" s="23" t="str">
        <f>VLOOKUP(B95,Types!A95:B859,2,0)</f>
        <v>Animation</v>
      </c>
    </row>
    <row r="96" spans="1:7" x14ac:dyDescent="0.2">
      <c r="A96" s="5">
        <v>6</v>
      </c>
      <c r="B96" s="6" t="s">
        <v>318</v>
      </c>
      <c r="C96" s="6" t="s">
        <v>9</v>
      </c>
      <c r="D96" s="7">
        <v>38287</v>
      </c>
      <c r="E96" s="8">
        <v>4328943</v>
      </c>
      <c r="F96" s="9">
        <v>2004</v>
      </c>
      <c r="G96" s="23" t="str">
        <f>VLOOKUP(B96,Types!A96:B860,2,0)</f>
        <v>Drame</v>
      </c>
    </row>
    <row r="97" spans="1:7" x14ac:dyDescent="0.2">
      <c r="A97" s="5">
        <v>7</v>
      </c>
      <c r="B97" s="6" t="s">
        <v>319</v>
      </c>
      <c r="C97" s="6" t="s">
        <v>32</v>
      </c>
      <c r="D97" s="7">
        <v>38028</v>
      </c>
      <c r="E97" s="8">
        <v>3544462</v>
      </c>
      <c r="F97" s="9">
        <v>2004</v>
      </c>
      <c r="G97" s="23" t="str">
        <f>VLOOKUP(B97,Types!A97:B861,2,0)</f>
        <v>Comédie</v>
      </c>
    </row>
    <row r="98" spans="1:7" x14ac:dyDescent="0.2">
      <c r="A98" s="5">
        <v>8</v>
      </c>
      <c r="B98" s="6" t="s">
        <v>320</v>
      </c>
      <c r="C98" s="6" t="s">
        <v>7</v>
      </c>
      <c r="D98" s="7">
        <v>38014</v>
      </c>
      <c r="E98" s="8">
        <v>3530471</v>
      </c>
      <c r="F98" s="9">
        <v>2004</v>
      </c>
      <c r="G98" s="23" t="str">
        <f>VLOOKUP(B98,Types!A98:B862,2,0)</f>
        <v>Animation</v>
      </c>
    </row>
    <row r="99" spans="1:7" x14ac:dyDescent="0.2">
      <c r="A99" s="5">
        <v>9</v>
      </c>
      <c r="B99" s="6" t="s">
        <v>321</v>
      </c>
      <c r="C99" s="6" t="s">
        <v>272</v>
      </c>
      <c r="D99" s="7">
        <v>38084</v>
      </c>
      <c r="E99" s="8">
        <v>3309548</v>
      </c>
      <c r="F99" s="9">
        <v>2004</v>
      </c>
      <c r="G99" s="23" t="str">
        <f>VLOOKUP(B99,Types!A99:B863,2,0)</f>
        <v>Aventure</v>
      </c>
    </row>
    <row r="100" spans="1:7" x14ac:dyDescent="0.2">
      <c r="A100" s="5">
        <v>10</v>
      </c>
      <c r="B100" s="6" t="s">
        <v>323</v>
      </c>
      <c r="C100" s="6" t="s">
        <v>7</v>
      </c>
      <c r="D100" s="7">
        <v>38273</v>
      </c>
      <c r="E100" s="8">
        <v>2971714</v>
      </c>
      <c r="F100" s="9">
        <v>2004</v>
      </c>
      <c r="G100" s="23" t="str">
        <f>VLOOKUP(B100,Types!A100:B864,2,0)</f>
        <v>Animation</v>
      </c>
    </row>
    <row r="101" spans="1:7" x14ac:dyDescent="0.2">
      <c r="A101" s="5">
        <v>11</v>
      </c>
      <c r="B101" s="6" t="s">
        <v>322</v>
      </c>
      <c r="C101" s="6" t="s">
        <v>9</v>
      </c>
      <c r="D101" s="7">
        <v>38021</v>
      </c>
      <c r="E101" s="8">
        <v>2955848</v>
      </c>
      <c r="F101" s="9">
        <v>2004</v>
      </c>
      <c r="G101" s="23" t="e">
        <f>VLOOKUP(B101,Types!A101:B865,2,0)</f>
        <v>#N/A</v>
      </c>
    </row>
    <row r="102" spans="1:7" x14ac:dyDescent="0.2">
      <c r="A102" s="5">
        <v>12</v>
      </c>
      <c r="B102" s="6" t="s">
        <v>324</v>
      </c>
      <c r="C102" s="6" t="s">
        <v>5</v>
      </c>
      <c r="D102" s="7">
        <v>38120</v>
      </c>
      <c r="E102" s="8">
        <v>2730738</v>
      </c>
      <c r="F102" s="9">
        <v>2004</v>
      </c>
      <c r="G102" s="23" t="str">
        <f>VLOOKUP(B102,Types!A102:B866,2,0)</f>
        <v>Péplum</v>
      </c>
    </row>
    <row r="103" spans="1:7" x14ac:dyDescent="0.2">
      <c r="A103" s="5">
        <v>13</v>
      </c>
      <c r="B103" s="6" t="s">
        <v>325</v>
      </c>
      <c r="C103" s="6" t="s">
        <v>7</v>
      </c>
      <c r="D103" s="7">
        <v>38133</v>
      </c>
      <c r="E103" s="8">
        <v>2677836</v>
      </c>
      <c r="F103" s="9">
        <v>2004</v>
      </c>
      <c r="G103" s="23" t="str">
        <f>VLOOKUP(B103,Types!A103:B867,2,0)</f>
        <v>Science-fiction</v>
      </c>
    </row>
    <row r="104" spans="1:7" x14ac:dyDescent="0.2">
      <c r="A104" s="5">
        <v>14</v>
      </c>
      <c r="B104" s="6" t="s">
        <v>326</v>
      </c>
      <c r="C104" s="6" t="s">
        <v>9</v>
      </c>
      <c r="D104" s="7">
        <v>38266</v>
      </c>
      <c r="E104" s="8">
        <v>2541432</v>
      </c>
      <c r="F104" s="9">
        <v>2004</v>
      </c>
      <c r="G104" s="23" t="str">
        <f>VLOOKUP(B104,Types!A104:B868,2,0)</f>
        <v>Comédie</v>
      </c>
    </row>
    <row r="105" spans="1:7" x14ac:dyDescent="0.2">
      <c r="A105" s="5">
        <v>15</v>
      </c>
      <c r="B105" s="6" t="s">
        <v>327</v>
      </c>
      <c r="C105" s="6" t="s">
        <v>7</v>
      </c>
      <c r="D105" s="7">
        <v>38217</v>
      </c>
      <c r="E105" s="8">
        <v>2359420</v>
      </c>
      <c r="F105" s="9">
        <v>2004</v>
      </c>
      <c r="G105" s="23" t="str">
        <f>VLOOKUP(B105,Types!A105:B869,2,0)</f>
        <v>Fantastique</v>
      </c>
    </row>
    <row r="106" spans="1:7" x14ac:dyDescent="0.2">
      <c r="A106" s="5">
        <v>16</v>
      </c>
      <c r="B106" s="6" t="s">
        <v>328</v>
      </c>
      <c r="C106" s="6" t="s">
        <v>7</v>
      </c>
      <c r="D106" s="7">
        <v>38175</v>
      </c>
      <c r="E106" s="8">
        <v>2330906</v>
      </c>
      <c r="F106" s="9">
        <v>2004</v>
      </c>
      <c r="G106" s="23" t="str">
        <f>VLOOKUP(B106,Types!A106:B870,2,0)</f>
        <v>Documentaire</v>
      </c>
    </row>
    <row r="107" spans="1:7" x14ac:dyDescent="0.2">
      <c r="A107" s="5">
        <v>17</v>
      </c>
      <c r="B107" s="6" t="s">
        <v>329</v>
      </c>
      <c r="C107" s="6" t="s">
        <v>17</v>
      </c>
      <c r="D107" s="7">
        <v>37972</v>
      </c>
      <c r="E107" s="8">
        <v>2216125</v>
      </c>
      <c r="F107" s="9">
        <v>2004</v>
      </c>
      <c r="G107" s="23" t="str">
        <f>VLOOKUP(B107,Types!A107:B871,2,0)</f>
        <v>Fantasy</v>
      </c>
    </row>
    <row r="108" spans="1:7" x14ac:dyDescent="0.2">
      <c r="A108" s="5">
        <v>18</v>
      </c>
      <c r="B108" s="6" t="s">
        <v>330</v>
      </c>
      <c r="C108" s="6" t="s">
        <v>7</v>
      </c>
      <c r="D108" s="7">
        <v>38000</v>
      </c>
      <c r="E108" s="8">
        <v>2201875</v>
      </c>
      <c r="F108" s="9">
        <v>2004</v>
      </c>
      <c r="G108" s="23" t="str">
        <f>VLOOKUP(B108,Types!A108:B872,2,0)</f>
        <v>Drame</v>
      </c>
    </row>
    <row r="109" spans="1:7" x14ac:dyDescent="0.2">
      <c r="A109" s="5">
        <v>19</v>
      </c>
      <c r="B109" s="6" t="s">
        <v>331</v>
      </c>
      <c r="C109" s="6" t="s">
        <v>7</v>
      </c>
      <c r="D109" s="7">
        <v>38336</v>
      </c>
      <c r="E109" s="8">
        <v>2107007</v>
      </c>
      <c r="F109" s="9">
        <v>2004</v>
      </c>
      <c r="G109" s="23" t="str">
        <f>VLOOKUP(B109,Types!A109:B873,2,0)</f>
        <v>Policier/Thriller</v>
      </c>
    </row>
    <row r="110" spans="1:7" x14ac:dyDescent="0.2">
      <c r="A110" s="5">
        <v>20</v>
      </c>
      <c r="B110" s="6" t="s">
        <v>332</v>
      </c>
      <c r="C110" s="6" t="s">
        <v>7</v>
      </c>
      <c r="D110" s="7">
        <v>38196</v>
      </c>
      <c r="E110" s="8">
        <v>2088022</v>
      </c>
      <c r="F110" s="9">
        <v>2004</v>
      </c>
      <c r="G110" s="23" t="str">
        <f>VLOOKUP(B110,Types!A110:B874,2,0)</f>
        <v>Science-fiction</v>
      </c>
    </row>
    <row r="111" spans="1:7" x14ac:dyDescent="0.2">
      <c r="A111" s="5">
        <v>21</v>
      </c>
      <c r="B111" s="6" t="s">
        <v>333</v>
      </c>
      <c r="C111" s="6" t="s">
        <v>334</v>
      </c>
      <c r="D111" s="7">
        <v>38035</v>
      </c>
      <c r="E111" s="8">
        <v>2079055</v>
      </c>
      <c r="F111" s="9">
        <v>2004</v>
      </c>
      <c r="G111" s="23" t="str">
        <f>VLOOKUP(B111,Types!A111:B875,2,0)</f>
        <v>Policier/Thriller</v>
      </c>
    </row>
    <row r="112" spans="1:7" x14ac:dyDescent="0.2">
      <c r="A112" s="5">
        <v>22</v>
      </c>
      <c r="B112" s="6" t="s">
        <v>335</v>
      </c>
      <c r="C112" s="6" t="s">
        <v>9</v>
      </c>
      <c r="D112" s="7">
        <v>38098</v>
      </c>
      <c r="E112" s="8">
        <v>1962952</v>
      </c>
      <c r="F112" s="9">
        <v>2004</v>
      </c>
      <c r="G112" s="23" t="str">
        <f>VLOOKUP(B112,Types!A112:B876,2,0)</f>
        <v>Comédie</v>
      </c>
    </row>
    <row r="113" spans="1:7" x14ac:dyDescent="0.2">
      <c r="A113" s="5">
        <v>23</v>
      </c>
      <c r="B113" s="6" t="s">
        <v>336</v>
      </c>
      <c r="C113" s="6" t="s">
        <v>272</v>
      </c>
      <c r="D113" s="7">
        <v>38154</v>
      </c>
      <c r="E113" s="8">
        <v>1804483</v>
      </c>
      <c r="F113" s="9">
        <v>2004</v>
      </c>
      <c r="G113" s="23" t="str">
        <f>VLOOKUP(B113,Types!A113:B877,2,0)</f>
        <v>Comédie d'action / d'espionnage</v>
      </c>
    </row>
    <row r="114" spans="1:7" x14ac:dyDescent="0.2">
      <c r="A114" s="5">
        <v>24</v>
      </c>
      <c r="B114" s="6" t="s">
        <v>337</v>
      </c>
      <c r="C114" s="6" t="s">
        <v>9</v>
      </c>
      <c r="D114" s="7">
        <v>38315</v>
      </c>
      <c r="E114" s="8">
        <v>1683871</v>
      </c>
      <c r="F114" s="9">
        <v>2004</v>
      </c>
      <c r="G114" s="23" t="e">
        <f>VLOOKUP(B114,Types!A114:B878,2,0)</f>
        <v>#N/A</v>
      </c>
    </row>
    <row r="115" spans="1:7" x14ac:dyDescent="0.2">
      <c r="A115" s="5">
        <v>25</v>
      </c>
      <c r="B115" s="6" t="s">
        <v>338</v>
      </c>
      <c r="C115" s="6" t="s">
        <v>339</v>
      </c>
      <c r="D115" s="7">
        <v>38329</v>
      </c>
      <c r="E115" s="8">
        <v>1678533</v>
      </c>
      <c r="F115" s="9">
        <v>2004</v>
      </c>
      <c r="G115" s="23" t="str">
        <f>VLOOKUP(B115,Types!A115:B879,2,0)</f>
        <v>Comédie</v>
      </c>
    </row>
    <row r="116" spans="1:7" x14ac:dyDescent="0.2">
      <c r="A116" s="5">
        <v>26</v>
      </c>
      <c r="B116" s="6" t="s">
        <v>340</v>
      </c>
      <c r="C116" s="6" t="s">
        <v>9</v>
      </c>
      <c r="D116" s="7">
        <v>38014</v>
      </c>
      <c r="E116" s="8">
        <v>1666835</v>
      </c>
      <c r="F116" s="9">
        <v>2004</v>
      </c>
      <c r="G116" s="23" t="str">
        <f>VLOOKUP(B116,Types!A116:B880,2,0)</f>
        <v>Comédie</v>
      </c>
    </row>
    <row r="117" spans="1:7" x14ac:dyDescent="0.2">
      <c r="A117" s="5">
        <v>27</v>
      </c>
      <c r="B117" s="18" t="s">
        <v>341</v>
      </c>
      <c r="C117" s="6" t="s">
        <v>7</v>
      </c>
      <c r="D117" s="10">
        <v>38203</v>
      </c>
      <c r="E117" s="11">
        <v>1597716</v>
      </c>
      <c r="F117" s="9">
        <v>2004</v>
      </c>
      <c r="G117" s="23" t="str">
        <f>VLOOKUP(B117,Types!A117:B881,2,0)</f>
        <v>Action</v>
      </c>
    </row>
    <row r="118" spans="1:7" x14ac:dyDescent="0.2">
      <c r="A118" s="5">
        <v>28</v>
      </c>
      <c r="B118" s="18" t="s">
        <v>342</v>
      </c>
      <c r="C118" s="6" t="s">
        <v>168</v>
      </c>
      <c r="D118" s="10">
        <v>38252</v>
      </c>
      <c r="E118" s="11">
        <v>1593020</v>
      </c>
      <c r="F118" s="9">
        <v>2004</v>
      </c>
      <c r="G118" s="23" t="str">
        <f>VLOOKUP(B118,Types!A118:B882,2,0)</f>
        <v>Comédie dramatique</v>
      </c>
    </row>
    <row r="119" spans="1:7" x14ac:dyDescent="0.2">
      <c r="A119" s="5">
        <v>29</v>
      </c>
      <c r="B119" s="18" t="s">
        <v>343</v>
      </c>
      <c r="C119" s="6" t="s">
        <v>7</v>
      </c>
      <c r="D119" s="10">
        <v>38077</v>
      </c>
      <c r="E119" s="11">
        <v>1538537</v>
      </c>
      <c r="F119" s="9">
        <v>2004</v>
      </c>
      <c r="G119" s="23" t="str">
        <f>VLOOKUP(B119,Types!A119:B883,2,0)</f>
        <v>Drame</v>
      </c>
    </row>
    <row r="120" spans="1:7" x14ac:dyDescent="0.2">
      <c r="A120" s="5">
        <v>30</v>
      </c>
      <c r="B120" s="18" t="s">
        <v>344</v>
      </c>
      <c r="C120" s="6" t="s">
        <v>7</v>
      </c>
      <c r="D120" s="10">
        <v>38329</v>
      </c>
      <c r="E120" s="11">
        <v>1528376</v>
      </c>
      <c r="F120" s="9">
        <v>2004</v>
      </c>
      <c r="G120" s="23" t="e">
        <f>VLOOKUP(B120,Types!A120:B884,2,0)</f>
        <v>#N/A</v>
      </c>
    </row>
    <row r="121" spans="1:7" x14ac:dyDescent="0.2">
      <c r="A121" s="5">
        <v>31</v>
      </c>
      <c r="B121" s="6" t="s">
        <v>345</v>
      </c>
      <c r="C121" s="6" t="s">
        <v>7</v>
      </c>
      <c r="D121" s="7">
        <v>37993</v>
      </c>
      <c r="E121" s="8">
        <v>1517077</v>
      </c>
      <c r="F121" s="9">
        <v>2004</v>
      </c>
      <c r="G121" s="23" t="str">
        <f>VLOOKUP(B121,Types!A121:B885,2,0)</f>
        <v>Policier/Thriller</v>
      </c>
    </row>
    <row r="122" spans="1:7" x14ac:dyDescent="0.2">
      <c r="A122" s="5">
        <v>32</v>
      </c>
      <c r="B122" s="6" t="s">
        <v>347</v>
      </c>
      <c r="C122" s="6" t="s">
        <v>7</v>
      </c>
      <c r="D122" s="7">
        <v>38112</v>
      </c>
      <c r="E122" s="8">
        <v>1516761</v>
      </c>
      <c r="F122" s="9">
        <v>2004</v>
      </c>
      <c r="G122" s="23" t="str">
        <f>VLOOKUP(B122,Types!A122:B886,2,0)</f>
        <v>Fantastique</v>
      </c>
    </row>
    <row r="123" spans="1:7" x14ac:dyDescent="0.2">
      <c r="A123" s="5">
        <v>33</v>
      </c>
      <c r="B123" s="18" t="s">
        <v>346</v>
      </c>
      <c r="C123" s="6" t="s">
        <v>7</v>
      </c>
      <c r="D123" s="10">
        <v>38098</v>
      </c>
      <c r="E123" s="11">
        <v>1510938</v>
      </c>
      <c r="F123" s="9">
        <v>2004</v>
      </c>
      <c r="G123" s="23" t="str">
        <f>VLOOKUP(B123,Types!A123:B887,2,0)</f>
        <v>Comédie policière</v>
      </c>
    </row>
    <row r="124" spans="1:7" x14ac:dyDescent="0.2">
      <c r="A124" s="5">
        <v>34</v>
      </c>
      <c r="B124" s="18" t="s">
        <v>350</v>
      </c>
      <c r="C124" s="6" t="s">
        <v>7</v>
      </c>
      <c r="D124" s="10">
        <v>38124</v>
      </c>
      <c r="E124" s="11">
        <v>1465895</v>
      </c>
      <c r="F124" s="9">
        <v>2004</v>
      </c>
      <c r="G124" s="23" t="str">
        <f>VLOOKUP(B124,Types!A124:B888,2,0)</f>
        <v>Action</v>
      </c>
    </row>
    <row r="125" spans="1:7" x14ac:dyDescent="0.2">
      <c r="A125" s="5">
        <v>35</v>
      </c>
      <c r="B125" s="18" t="s">
        <v>348</v>
      </c>
      <c r="C125" s="6" t="s">
        <v>9</v>
      </c>
      <c r="D125" s="10">
        <v>38049</v>
      </c>
      <c r="E125" s="11">
        <v>1457790</v>
      </c>
      <c r="F125" s="9">
        <v>2004</v>
      </c>
      <c r="G125" s="23" t="str">
        <f>VLOOKUP(B125,Types!A125:B889,2,0)</f>
        <v>Comédie dramatique</v>
      </c>
    </row>
    <row r="126" spans="1:7" x14ac:dyDescent="0.2">
      <c r="A126" s="5">
        <v>36</v>
      </c>
      <c r="B126" s="18" t="s">
        <v>349</v>
      </c>
      <c r="C126" s="6" t="s">
        <v>7</v>
      </c>
      <c r="D126" s="10">
        <v>38259</v>
      </c>
      <c r="E126" s="11">
        <v>1450039</v>
      </c>
      <c r="F126" s="9">
        <v>2004</v>
      </c>
      <c r="G126" s="23" t="str">
        <f>VLOOKUP(B126,Types!A126:B890,2,0)</f>
        <v>Policier/Thriller</v>
      </c>
    </row>
    <row r="127" spans="1:7" x14ac:dyDescent="0.2">
      <c r="A127" s="5">
        <v>37</v>
      </c>
      <c r="B127" s="18" t="s">
        <v>351</v>
      </c>
      <c r="C127" s="6" t="s">
        <v>7</v>
      </c>
      <c r="D127" s="10">
        <v>38021</v>
      </c>
      <c r="E127" s="11">
        <v>1418170</v>
      </c>
      <c r="F127" s="9">
        <v>2004</v>
      </c>
      <c r="G127" s="23" t="str">
        <f>VLOOKUP(B127,Types!A127:B891,2,0)</f>
        <v>Fantasy</v>
      </c>
    </row>
    <row r="128" spans="1:7" x14ac:dyDescent="0.2">
      <c r="A128" s="5">
        <v>38</v>
      </c>
      <c r="B128" s="18" t="s">
        <v>352</v>
      </c>
      <c r="C128" s="6" t="s">
        <v>7</v>
      </c>
      <c r="D128" s="10">
        <v>38322</v>
      </c>
      <c r="E128" s="11">
        <v>1369900</v>
      </c>
      <c r="F128" s="9">
        <v>2004</v>
      </c>
      <c r="G128" s="23" t="str">
        <f>VLOOKUP(B128,Types!A128:B892,2,0)</f>
        <v>Animation</v>
      </c>
    </row>
    <row r="129" spans="1:7" x14ac:dyDescent="0.2">
      <c r="A129" s="5">
        <v>39</v>
      </c>
      <c r="B129" s="18" t="s">
        <v>353</v>
      </c>
      <c r="C129" s="6" t="s">
        <v>7</v>
      </c>
      <c r="D129" s="10">
        <v>38084</v>
      </c>
      <c r="E129" s="11">
        <v>1365404</v>
      </c>
      <c r="F129" s="9">
        <v>2004</v>
      </c>
      <c r="G129" s="23" t="str">
        <f>VLOOKUP(B129,Types!A129:B893,2,0)</f>
        <v>Comédie fantastique</v>
      </c>
    </row>
    <row r="130" spans="1:7" x14ac:dyDescent="0.2">
      <c r="A130" s="5">
        <v>40</v>
      </c>
      <c r="B130" s="18" t="s">
        <v>354</v>
      </c>
      <c r="C130" s="6" t="s">
        <v>7</v>
      </c>
      <c r="D130" s="10">
        <v>37993</v>
      </c>
      <c r="E130" s="11">
        <v>1336082</v>
      </c>
      <c r="F130" s="9">
        <v>2004</v>
      </c>
      <c r="G130" s="23" t="str">
        <f>VLOOKUP(B130,Types!A130:B894,2,0)</f>
        <v>Comédie dramatique</v>
      </c>
    </row>
    <row r="131" spans="1:7" x14ac:dyDescent="0.2">
      <c r="A131" s="5">
        <v>41</v>
      </c>
      <c r="B131" s="18" t="s">
        <v>355</v>
      </c>
      <c r="C131" s="6" t="s">
        <v>7</v>
      </c>
      <c r="D131" s="10">
        <v>37951</v>
      </c>
      <c r="E131" s="11">
        <v>1291014</v>
      </c>
      <c r="F131" s="9">
        <v>2004</v>
      </c>
      <c r="G131" s="23" t="str">
        <f>VLOOKUP(B131,Types!A131:B895,2,0)</f>
        <v>Animation</v>
      </c>
    </row>
    <row r="132" spans="1:7" x14ac:dyDescent="0.2">
      <c r="A132" s="5">
        <v>42</v>
      </c>
      <c r="B132" s="18" t="s">
        <v>356</v>
      </c>
      <c r="C132" s="6" t="s">
        <v>7</v>
      </c>
      <c r="D132" s="10">
        <v>38147</v>
      </c>
      <c r="E132" s="11">
        <v>1246739</v>
      </c>
      <c r="F132" s="9">
        <v>2004</v>
      </c>
      <c r="G132" s="23" t="str">
        <f>VLOOKUP(B132,Types!A132:B896,2,0)</f>
        <v>Comédie</v>
      </c>
    </row>
    <row r="133" spans="1:7" x14ac:dyDescent="0.2">
      <c r="A133" s="5">
        <v>43</v>
      </c>
      <c r="B133" s="18" t="s">
        <v>357</v>
      </c>
      <c r="C133" s="6" t="s">
        <v>7</v>
      </c>
      <c r="D133" s="10">
        <v>38210</v>
      </c>
      <c r="E133" s="11">
        <v>1215384</v>
      </c>
      <c r="F133" s="9">
        <v>2004</v>
      </c>
      <c r="G133" s="23" t="str">
        <f>VLOOKUP(B133,Types!A133:B897,2,0)</f>
        <v>Animation</v>
      </c>
    </row>
    <row r="134" spans="1:7" x14ac:dyDescent="0.2">
      <c r="A134" s="5">
        <v>44</v>
      </c>
      <c r="B134" s="18" t="s">
        <v>359</v>
      </c>
      <c r="C134" s="6" t="s">
        <v>360</v>
      </c>
      <c r="D134" s="10">
        <v>38273</v>
      </c>
      <c r="E134" s="11">
        <v>1178716</v>
      </c>
      <c r="F134" s="9">
        <v>2004</v>
      </c>
      <c r="G134" s="23" t="e">
        <f>VLOOKUP(B134,Types!A134:B898,2,0)</f>
        <v>#N/A</v>
      </c>
    </row>
    <row r="135" spans="1:7" x14ac:dyDescent="0.2">
      <c r="A135" s="5">
        <v>45</v>
      </c>
      <c r="B135" s="18" t="s">
        <v>358</v>
      </c>
      <c r="C135" s="6" t="s">
        <v>272</v>
      </c>
      <c r="D135" s="10">
        <v>38266</v>
      </c>
      <c r="E135" s="11">
        <v>1173913</v>
      </c>
      <c r="F135" s="9">
        <v>2004</v>
      </c>
      <c r="G135" s="23" t="str">
        <f>VLOOKUP(B135,Types!A135:B899,2,0)</f>
        <v>Drame</v>
      </c>
    </row>
    <row r="136" spans="1:7" x14ac:dyDescent="0.2">
      <c r="A136" s="5">
        <v>46</v>
      </c>
      <c r="B136" s="18" t="s">
        <v>361</v>
      </c>
      <c r="C136" s="6" t="s">
        <v>7</v>
      </c>
      <c r="D136" s="10">
        <v>38049</v>
      </c>
      <c r="E136" s="11">
        <v>1142856</v>
      </c>
      <c r="F136" s="9">
        <v>2004</v>
      </c>
      <c r="G136" s="23" t="e">
        <f>VLOOKUP(B136,Types!A136:B900,2,0)</f>
        <v>#N/A</v>
      </c>
    </row>
    <row r="137" spans="1:7" x14ac:dyDescent="0.2">
      <c r="A137" s="5">
        <v>47</v>
      </c>
      <c r="B137" s="18" t="s">
        <v>362</v>
      </c>
      <c r="C137" s="6" t="s">
        <v>7</v>
      </c>
      <c r="D137" s="10">
        <v>38245</v>
      </c>
      <c r="E137" s="11">
        <v>1137672</v>
      </c>
      <c r="F137" s="9">
        <v>2004</v>
      </c>
      <c r="G137" s="23" t="str">
        <f>VLOOKUP(B137,Types!A137:B901,2,0)</f>
        <v>Comédie dramatique</v>
      </c>
    </row>
    <row r="138" spans="1:7" x14ac:dyDescent="0.2">
      <c r="A138" s="5">
        <v>48</v>
      </c>
      <c r="B138" s="18" t="s">
        <v>363</v>
      </c>
      <c r="C138" s="6" t="s">
        <v>7</v>
      </c>
      <c r="D138" s="10">
        <v>38238</v>
      </c>
      <c r="E138" s="11">
        <v>1137341</v>
      </c>
      <c r="F138" s="9">
        <v>2004</v>
      </c>
      <c r="G138" s="23" t="str">
        <f>VLOOKUP(B138,Types!A138:B902,2,0)</f>
        <v>Espionnage</v>
      </c>
    </row>
    <row r="139" spans="1:7" x14ac:dyDescent="0.2">
      <c r="A139" s="5">
        <v>49</v>
      </c>
      <c r="B139" s="18" t="s">
        <v>364</v>
      </c>
      <c r="C139" s="6" t="s">
        <v>7</v>
      </c>
      <c r="D139" s="10">
        <v>38035</v>
      </c>
      <c r="E139" s="11">
        <v>1081165</v>
      </c>
      <c r="F139" s="9">
        <v>2004</v>
      </c>
      <c r="G139" s="23" t="str">
        <f>VLOOKUP(B139,Types!A139:B903,2,0)</f>
        <v>Horreur</v>
      </c>
    </row>
    <row r="140" spans="1:7" x14ac:dyDescent="0.2">
      <c r="A140" s="5">
        <v>50</v>
      </c>
      <c r="B140" s="18" t="s">
        <v>365</v>
      </c>
      <c r="C140" s="6" t="s">
        <v>87</v>
      </c>
      <c r="D140" s="10">
        <v>38119</v>
      </c>
      <c r="E140" s="11">
        <v>1066059</v>
      </c>
      <c r="F140" s="9">
        <v>2004</v>
      </c>
      <c r="G140" s="23" t="str">
        <f>VLOOKUP(B140,Types!A140:B904,2,0)</f>
        <v>Drame</v>
      </c>
    </row>
    <row r="141" spans="1:7" x14ac:dyDescent="0.2">
      <c r="A141" s="5">
        <v>51</v>
      </c>
      <c r="B141" s="18" t="s">
        <v>308</v>
      </c>
      <c r="C141" s="6" t="s">
        <v>309</v>
      </c>
      <c r="D141" s="10">
        <v>38336</v>
      </c>
      <c r="E141" s="11">
        <v>1035438</v>
      </c>
      <c r="F141" s="9">
        <v>2004</v>
      </c>
      <c r="G141" s="23" t="str">
        <f>VLOOKUP(B141,Types!A141:B905,2,0)</f>
        <v>Aventure</v>
      </c>
    </row>
    <row r="142" spans="1:7" x14ac:dyDescent="0.2">
      <c r="A142" s="5">
        <v>1</v>
      </c>
      <c r="B142" s="6" t="s">
        <v>263</v>
      </c>
      <c r="C142" s="6" t="s">
        <v>7</v>
      </c>
      <c r="D142" s="7">
        <v>38490</v>
      </c>
      <c r="E142" s="8">
        <v>7201421</v>
      </c>
      <c r="F142" s="9">
        <v>2005</v>
      </c>
      <c r="G142" s="23" t="str">
        <f>VLOOKUP(B142,Types!A142:B906,2,0)</f>
        <v>Science-fiction</v>
      </c>
    </row>
    <row r="143" spans="1:7" x14ac:dyDescent="0.2">
      <c r="A143" s="5">
        <v>2</v>
      </c>
      <c r="B143" s="6" t="s">
        <v>264</v>
      </c>
      <c r="C143" s="6" t="s">
        <v>5</v>
      </c>
      <c r="D143" s="7">
        <v>38686</v>
      </c>
      <c r="E143" s="8">
        <v>7036158</v>
      </c>
      <c r="F143" s="9">
        <v>2005</v>
      </c>
      <c r="G143" s="23" t="str">
        <f>VLOOKUP(B143,Types!A143:B907,2,0)</f>
        <v>Fantastique</v>
      </c>
    </row>
    <row r="144" spans="1:7" x14ac:dyDescent="0.2">
      <c r="A144" s="5">
        <v>3</v>
      </c>
      <c r="B144" s="6" t="s">
        <v>265</v>
      </c>
      <c r="C144" s="6" t="s">
        <v>9</v>
      </c>
      <c r="D144" s="7">
        <v>38448</v>
      </c>
      <c r="E144" s="8">
        <v>4425113</v>
      </c>
      <c r="F144" s="9">
        <v>2005</v>
      </c>
      <c r="G144" s="23" t="e">
        <f>VLOOKUP(B144,Types!A144:B908,2,0)</f>
        <v>#N/A</v>
      </c>
    </row>
    <row r="145" spans="1:7" x14ac:dyDescent="0.2">
      <c r="A145" s="5">
        <v>4</v>
      </c>
      <c r="B145" s="6" t="s">
        <v>266</v>
      </c>
      <c r="C145" s="6" t="s">
        <v>5</v>
      </c>
      <c r="D145" s="7">
        <v>38546</v>
      </c>
      <c r="E145" s="8">
        <v>4244665</v>
      </c>
      <c r="F145" s="9">
        <v>2005</v>
      </c>
      <c r="G145" s="23" t="e">
        <f>VLOOKUP(B145,Types!A145:B909,2,0)</f>
        <v>#N/A</v>
      </c>
    </row>
    <row r="146" spans="1:7" x14ac:dyDescent="0.2">
      <c r="A146" s="5">
        <v>5</v>
      </c>
      <c r="B146" s="6" t="s">
        <v>267</v>
      </c>
      <c r="C146" s="6" t="s">
        <v>7</v>
      </c>
      <c r="D146" s="7">
        <v>38539</v>
      </c>
      <c r="E146" s="8">
        <v>3887768</v>
      </c>
      <c r="F146" s="9">
        <v>2005</v>
      </c>
      <c r="G146" s="23" t="str">
        <f>VLOOKUP(B146,Types!A146:B910,2,0)</f>
        <v>Science-fiction</v>
      </c>
    </row>
    <row r="147" spans="1:7" x14ac:dyDescent="0.2">
      <c r="A147" s="5">
        <v>6</v>
      </c>
      <c r="B147" s="6" t="s">
        <v>268</v>
      </c>
      <c r="C147" s="6" t="s">
        <v>7</v>
      </c>
      <c r="D147" s="7">
        <v>38525</v>
      </c>
      <c r="E147" s="8">
        <v>3176072</v>
      </c>
      <c r="F147" s="9">
        <v>2005</v>
      </c>
      <c r="G147" s="23" t="str">
        <f>VLOOKUP(B147,Types!A147:B911,2,0)</f>
        <v>Animation</v>
      </c>
    </row>
    <row r="148" spans="1:7" x14ac:dyDescent="0.2">
      <c r="A148" s="5">
        <v>7</v>
      </c>
      <c r="B148" s="6" t="s">
        <v>269</v>
      </c>
      <c r="C148" s="6" t="s">
        <v>7</v>
      </c>
      <c r="D148" s="7">
        <v>38434</v>
      </c>
      <c r="E148" s="8">
        <v>3153904</v>
      </c>
      <c r="F148" s="9">
        <v>2005</v>
      </c>
      <c r="G148" s="23" t="str">
        <f>VLOOKUP(B148,Types!A148:B912,2,0)</f>
        <v>Drame</v>
      </c>
    </row>
    <row r="149" spans="1:7" x14ac:dyDescent="0.2">
      <c r="A149" s="5">
        <v>8</v>
      </c>
      <c r="B149" s="6" t="s">
        <v>270</v>
      </c>
      <c r="C149" s="6" t="s">
        <v>7</v>
      </c>
      <c r="D149" s="7">
        <v>38560</v>
      </c>
      <c r="E149" s="8">
        <v>2956793</v>
      </c>
      <c r="F149" s="9">
        <v>2005</v>
      </c>
      <c r="G149" s="23" t="str">
        <f>VLOOKUP(B149,Types!A149:B913,2,0)</f>
        <v>Action</v>
      </c>
    </row>
    <row r="150" spans="1:7" x14ac:dyDescent="0.2">
      <c r="A150" s="5">
        <v>9</v>
      </c>
      <c r="B150" s="6" t="s">
        <v>233</v>
      </c>
      <c r="C150" s="6" t="s">
        <v>7</v>
      </c>
      <c r="D150" s="7">
        <v>38707</v>
      </c>
      <c r="E150" s="8">
        <v>2874240</v>
      </c>
      <c r="F150" s="9">
        <v>2005</v>
      </c>
      <c r="G150" s="23" t="str">
        <f>VLOOKUP(B150,Types!A150:B914,2,0)</f>
        <v>Fantasy</v>
      </c>
    </row>
    <row r="151" spans="1:7" x14ac:dyDescent="0.2">
      <c r="A151" s="5">
        <v>10</v>
      </c>
      <c r="B151" s="6" t="s">
        <v>271</v>
      </c>
      <c r="C151" s="6" t="s">
        <v>272</v>
      </c>
      <c r="D151" s="7">
        <v>38518</v>
      </c>
      <c r="E151" s="8">
        <v>2835515</v>
      </c>
      <c r="F151" s="9">
        <v>2005</v>
      </c>
      <c r="G151" s="23" t="str">
        <f>VLOOKUP(B151,Types!A151:B915,2,0)</f>
        <v>Comédie dramatique</v>
      </c>
    </row>
    <row r="152" spans="1:7" x14ac:dyDescent="0.2">
      <c r="A152" s="5">
        <v>11</v>
      </c>
      <c r="B152" s="6" t="s">
        <v>273</v>
      </c>
      <c r="C152" s="6" t="s">
        <v>7</v>
      </c>
      <c r="D152" s="7">
        <v>38700</v>
      </c>
      <c r="E152" s="8">
        <v>2774766</v>
      </c>
      <c r="F152" s="9">
        <v>2005</v>
      </c>
      <c r="G152" s="23" t="str">
        <f>VLOOKUP(B152,Types!A152:B916,2,0)</f>
        <v>Fantastique</v>
      </c>
    </row>
    <row r="153" spans="1:7" x14ac:dyDescent="0.2">
      <c r="A153" s="5">
        <v>12</v>
      </c>
      <c r="B153" s="6" t="s">
        <v>274</v>
      </c>
      <c r="C153" s="6" t="s">
        <v>9</v>
      </c>
      <c r="D153" s="7">
        <v>38392</v>
      </c>
      <c r="E153" s="8">
        <v>2535444</v>
      </c>
      <c r="F153" s="9">
        <v>2005</v>
      </c>
      <c r="G153" s="23" t="str">
        <f>VLOOKUP(B153,Types!A153:B917,2,0)</f>
        <v>Comédie</v>
      </c>
    </row>
    <row r="154" spans="1:7" x14ac:dyDescent="0.2">
      <c r="A154" s="5">
        <v>13</v>
      </c>
      <c r="B154" s="6" t="s">
        <v>275</v>
      </c>
      <c r="C154" s="6" t="s">
        <v>272</v>
      </c>
      <c r="D154" s="7">
        <v>38679</v>
      </c>
      <c r="E154" s="8">
        <v>2375513</v>
      </c>
      <c r="F154" s="9">
        <v>2005</v>
      </c>
      <c r="G154" s="23" t="str">
        <f>VLOOKUP(B154,Types!A154:B918,2,0)</f>
        <v>Comédie</v>
      </c>
    </row>
    <row r="155" spans="1:7" x14ac:dyDescent="0.2">
      <c r="A155" s="5">
        <v>14</v>
      </c>
      <c r="B155" s="6" t="s">
        <v>276</v>
      </c>
      <c r="C155" s="6" t="s">
        <v>5</v>
      </c>
      <c r="D155" s="7">
        <v>38637</v>
      </c>
      <c r="E155" s="8">
        <v>2231299</v>
      </c>
      <c r="F155" s="9">
        <v>2005</v>
      </c>
      <c r="G155" s="23" t="str">
        <f>VLOOKUP(B155,Types!A155:B919,2,0)</f>
        <v>Animation</v>
      </c>
    </row>
    <row r="156" spans="1:7" x14ac:dyDescent="0.2">
      <c r="A156" s="5">
        <v>15</v>
      </c>
      <c r="B156" s="6" t="s">
        <v>277</v>
      </c>
      <c r="C156" s="6" t="s">
        <v>7</v>
      </c>
      <c r="D156" s="7">
        <v>38553</v>
      </c>
      <c r="E156" s="8">
        <v>2215755</v>
      </c>
      <c r="F156" s="9">
        <v>2005</v>
      </c>
      <c r="G156" s="23" t="e">
        <f>VLOOKUP(B156,Types!A156:B920,2,0)</f>
        <v>#N/A</v>
      </c>
    </row>
    <row r="157" spans="1:7" x14ac:dyDescent="0.2">
      <c r="A157" s="5">
        <v>16</v>
      </c>
      <c r="B157" s="6" t="s">
        <v>278</v>
      </c>
      <c r="C157" s="6" t="s">
        <v>7</v>
      </c>
      <c r="D157" s="7">
        <v>38651</v>
      </c>
      <c r="E157" s="8">
        <v>2145922</v>
      </c>
      <c r="F157" s="9">
        <v>2005</v>
      </c>
      <c r="G157" s="23" t="str">
        <f>VLOOKUP(B157,Types!A157:B921,2,0)</f>
        <v>Aventure</v>
      </c>
    </row>
    <row r="158" spans="1:7" x14ac:dyDescent="0.2">
      <c r="A158" s="5">
        <v>17</v>
      </c>
      <c r="B158" s="6" t="s">
        <v>279</v>
      </c>
      <c r="C158" s="6" t="s">
        <v>7</v>
      </c>
      <c r="D158" s="7">
        <v>38427</v>
      </c>
      <c r="E158" s="8">
        <v>2055664</v>
      </c>
      <c r="F158" s="9">
        <v>2005</v>
      </c>
      <c r="G158" s="23" t="str">
        <f>VLOOKUP(B158,Types!A158:B922,2,0)</f>
        <v>Comédie</v>
      </c>
    </row>
    <row r="159" spans="1:7" x14ac:dyDescent="0.2">
      <c r="A159" s="5">
        <v>18</v>
      </c>
      <c r="B159" s="6" t="s">
        <v>280</v>
      </c>
      <c r="C159" s="6" t="s">
        <v>7</v>
      </c>
      <c r="D159" s="7">
        <v>38693</v>
      </c>
      <c r="E159" s="8">
        <v>2031514</v>
      </c>
      <c r="F159" s="9">
        <v>2005</v>
      </c>
      <c r="G159" s="23" t="e">
        <f>VLOOKUP(B159,Types!A159:B923,2,0)</f>
        <v>#N/A</v>
      </c>
    </row>
    <row r="160" spans="1:7" x14ac:dyDescent="0.2">
      <c r="A160" s="5">
        <v>19</v>
      </c>
      <c r="B160" s="6" t="s">
        <v>281</v>
      </c>
      <c r="C160" s="6" t="s">
        <v>9</v>
      </c>
      <c r="D160" s="7">
        <v>38378</v>
      </c>
      <c r="E160" s="8">
        <v>1861041</v>
      </c>
      <c r="F160" s="9">
        <v>2005</v>
      </c>
      <c r="G160" s="23" t="str">
        <f>VLOOKUP(B160,Types!A160:B924,2,0)</f>
        <v>Documentaire</v>
      </c>
    </row>
    <row r="161" spans="1:7" x14ac:dyDescent="0.2">
      <c r="A161" s="5">
        <v>20</v>
      </c>
      <c r="B161" s="6" t="s">
        <v>282</v>
      </c>
      <c r="C161" s="6" t="s">
        <v>283</v>
      </c>
      <c r="D161" s="7">
        <v>38665</v>
      </c>
      <c r="E161" s="8">
        <v>1859192</v>
      </c>
      <c r="F161" s="9">
        <v>2005</v>
      </c>
      <c r="G161" s="23" t="str">
        <f>VLOOKUP(B161,Types!A161:B925,2,0)</f>
        <v>Film historique / Guerre</v>
      </c>
    </row>
    <row r="162" spans="1:7" x14ac:dyDescent="0.2">
      <c r="A162" s="5">
        <v>21</v>
      </c>
      <c r="B162" s="6" t="s">
        <v>284</v>
      </c>
      <c r="C162" s="6" t="s">
        <v>9</v>
      </c>
      <c r="D162" s="7">
        <v>38385</v>
      </c>
      <c r="E162" s="8">
        <v>1770764</v>
      </c>
      <c r="F162" s="9">
        <v>2005</v>
      </c>
      <c r="G162" s="23" t="str">
        <f>VLOOKUP(B162,Types!A162:B926,2,0)</f>
        <v>Comédie</v>
      </c>
    </row>
    <row r="163" spans="1:7" x14ac:dyDescent="0.2">
      <c r="A163" s="5">
        <v>22</v>
      </c>
      <c r="B163" s="6" t="s">
        <v>285</v>
      </c>
      <c r="C163" s="6" t="s">
        <v>7</v>
      </c>
      <c r="D163" s="7">
        <v>38378</v>
      </c>
      <c r="E163" s="8">
        <v>1676033</v>
      </c>
      <c r="F163" s="9">
        <v>2005</v>
      </c>
      <c r="G163" s="23" t="e">
        <f>VLOOKUP(B163,Types!A163:B927,2,0)</f>
        <v>#N/A</v>
      </c>
    </row>
    <row r="164" spans="1:7" x14ac:dyDescent="0.2">
      <c r="A164" s="5">
        <v>23</v>
      </c>
      <c r="B164" s="6" t="s">
        <v>286</v>
      </c>
      <c r="C164" s="6" t="s">
        <v>7</v>
      </c>
      <c r="D164" s="7">
        <v>38399</v>
      </c>
      <c r="E164" s="8">
        <v>1658570</v>
      </c>
      <c r="F164" s="9">
        <v>2005</v>
      </c>
      <c r="G164" s="23" t="str">
        <f>VLOOKUP(B164,Types!A164:B928,2,0)</f>
        <v>Comédie</v>
      </c>
    </row>
    <row r="165" spans="1:7" x14ac:dyDescent="0.2">
      <c r="A165" s="5">
        <v>24</v>
      </c>
      <c r="B165" s="6" t="s">
        <v>287</v>
      </c>
      <c r="C165" s="6" t="s">
        <v>7</v>
      </c>
      <c r="D165" s="7">
        <v>38406</v>
      </c>
      <c r="E165" s="8">
        <v>1589608</v>
      </c>
      <c r="F165" s="9">
        <v>2005</v>
      </c>
      <c r="G165" s="23" t="str">
        <f>VLOOKUP(B165,Types!A165:B929,2,0)</f>
        <v>Biopic/Biographie</v>
      </c>
    </row>
    <row r="166" spans="1:7" x14ac:dyDescent="0.2">
      <c r="A166" s="5">
        <v>25</v>
      </c>
      <c r="B166" s="6" t="s">
        <v>288</v>
      </c>
      <c r="C166" s="6" t="s">
        <v>7</v>
      </c>
      <c r="D166" s="7">
        <v>38581</v>
      </c>
      <c r="E166" s="8">
        <v>1552663</v>
      </c>
      <c r="F166" s="9">
        <v>2005</v>
      </c>
      <c r="G166" s="23" t="str">
        <f>VLOOKUP(B166,Types!A166:B930,2,0)</f>
        <v>Science-fiction</v>
      </c>
    </row>
    <row r="167" spans="1:7" x14ac:dyDescent="0.2">
      <c r="A167" s="5">
        <v>26</v>
      </c>
      <c r="B167" s="6" t="s">
        <v>289</v>
      </c>
      <c r="C167" s="6" t="s">
        <v>7</v>
      </c>
      <c r="D167" s="7">
        <v>38518</v>
      </c>
      <c r="E167" s="8">
        <v>1493024</v>
      </c>
      <c r="F167" s="9">
        <v>2005</v>
      </c>
      <c r="G167" s="23" t="e">
        <f>VLOOKUP(B167,Types!A167:B931,2,0)</f>
        <v>#N/A</v>
      </c>
    </row>
    <row r="168" spans="1:7" x14ac:dyDescent="0.2">
      <c r="A168" s="5">
        <v>27</v>
      </c>
      <c r="B168" s="18" t="s">
        <v>290</v>
      </c>
      <c r="C168" s="6" t="s">
        <v>5</v>
      </c>
      <c r="D168" s="10">
        <v>38630</v>
      </c>
      <c r="E168" s="11">
        <v>1486259</v>
      </c>
      <c r="F168" s="9">
        <v>2005</v>
      </c>
      <c r="G168" s="23" t="str">
        <f>VLOOKUP(B168,Types!A168:B932,2,0)</f>
        <v>Fantasy</v>
      </c>
    </row>
    <row r="169" spans="1:7" x14ac:dyDescent="0.2">
      <c r="A169" s="5">
        <v>28</v>
      </c>
      <c r="B169" s="18" t="s">
        <v>292</v>
      </c>
      <c r="C169" s="6" t="s">
        <v>293</v>
      </c>
      <c r="D169" s="10">
        <v>38644</v>
      </c>
      <c r="E169" s="11">
        <v>1450851</v>
      </c>
      <c r="F169" s="9">
        <v>2005</v>
      </c>
      <c r="G169" s="23" t="str">
        <f>VLOOKUP(B169,Types!A169:B933,2,0)</f>
        <v>Aventure</v>
      </c>
    </row>
    <row r="170" spans="1:7" x14ac:dyDescent="0.2">
      <c r="A170" s="5">
        <v>29</v>
      </c>
      <c r="B170" s="18" t="s">
        <v>291</v>
      </c>
      <c r="C170" s="6" t="s">
        <v>5</v>
      </c>
      <c r="D170" s="10">
        <v>38651</v>
      </c>
      <c r="E170" s="11">
        <v>1449174</v>
      </c>
      <c r="F170" s="9">
        <v>2005</v>
      </c>
      <c r="G170" s="23" t="str">
        <f>VLOOKUP(B170,Types!A170:B934,2,0)</f>
        <v>Policier/Thriller</v>
      </c>
    </row>
    <row r="171" spans="1:7" x14ac:dyDescent="0.2">
      <c r="A171" s="5">
        <v>30</v>
      </c>
      <c r="B171" s="18" t="s">
        <v>294</v>
      </c>
      <c r="C171" s="6" t="s">
        <v>32</v>
      </c>
      <c r="D171" s="10">
        <v>38427</v>
      </c>
      <c r="E171" s="11">
        <v>1444421</v>
      </c>
      <c r="F171" s="9">
        <v>2005</v>
      </c>
      <c r="G171" s="23" t="str">
        <f>VLOOKUP(B171,Types!A171:B935,2,0)</f>
        <v>Comédie</v>
      </c>
    </row>
    <row r="172" spans="1:7" x14ac:dyDescent="0.2">
      <c r="A172" s="5">
        <v>31</v>
      </c>
      <c r="B172" s="6" t="s">
        <v>295</v>
      </c>
      <c r="C172" s="6" t="s">
        <v>9</v>
      </c>
      <c r="D172" s="7">
        <v>38693</v>
      </c>
      <c r="E172" s="8">
        <v>1371404</v>
      </c>
      <c r="F172" s="9">
        <v>2005</v>
      </c>
      <c r="G172" s="23" t="str">
        <f>VLOOKUP(B172,Types!A172:B936,2,0)</f>
        <v>Animation</v>
      </c>
    </row>
    <row r="173" spans="1:7" x14ac:dyDescent="0.2">
      <c r="A173" s="5">
        <v>32</v>
      </c>
      <c r="B173" s="6" t="s">
        <v>296</v>
      </c>
      <c r="C173" s="6" t="s">
        <v>5</v>
      </c>
      <c r="D173" s="7">
        <v>38644</v>
      </c>
      <c r="E173" s="8">
        <v>1363235</v>
      </c>
      <c r="F173" s="9">
        <v>2005</v>
      </c>
      <c r="G173" s="23" t="str">
        <f>VLOOKUP(B173,Types!A173:B937,2,0)</f>
        <v>Animation</v>
      </c>
    </row>
    <row r="174" spans="1:7" x14ac:dyDescent="0.2">
      <c r="A174" s="5">
        <v>33</v>
      </c>
      <c r="B174" s="18" t="s">
        <v>297</v>
      </c>
      <c r="C174" s="6" t="s">
        <v>7</v>
      </c>
      <c r="D174" s="10">
        <v>38364</v>
      </c>
      <c r="E174" s="11">
        <v>1311161</v>
      </c>
      <c r="F174" s="9">
        <v>2005</v>
      </c>
      <c r="G174" s="23" t="e">
        <f>VLOOKUP(B174,Types!A174:B938,2,0)</f>
        <v>#N/A</v>
      </c>
    </row>
    <row r="175" spans="1:7" x14ac:dyDescent="0.2">
      <c r="A175" s="5">
        <v>34</v>
      </c>
      <c r="B175" s="18" t="s">
        <v>298</v>
      </c>
      <c r="C175" s="6" t="s">
        <v>7</v>
      </c>
      <c r="D175" s="10">
        <v>38567</v>
      </c>
      <c r="E175" s="11">
        <v>1310693</v>
      </c>
      <c r="F175" s="9">
        <v>2005</v>
      </c>
      <c r="G175" s="23" t="e">
        <f>VLOOKUP(B175,Types!A175:B939,2,0)</f>
        <v>#N/A</v>
      </c>
    </row>
    <row r="176" spans="1:7" x14ac:dyDescent="0.2">
      <c r="A176" s="5">
        <v>35</v>
      </c>
      <c r="B176" s="18" t="s">
        <v>299</v>
      </c>
      <c r="C176" s="6" t="s">
        <v>5</v>
      </c>
      <c r="D176" s="10">
        <v>38476</v>
      </c>
      <c r="E176" s="11">
        <v>1278878</v>
      </c>
      <c r="F176" s="9">
        <v>2005</v>
      </c>
      <c r="G176" s="23" t="str">
        <f>VLOOKUP(B176,Types!A176:B940,2,0)</f>
        <v>Film historique / Guerre</v>
      </c>
    </row>
    <row r="177" spans="1:7" x14ac:dyDescent="0.2">
      <c r="A177" s="5">
        <v>36</v>
      </c>
      <c r="B177" s="18" t="s">
        <v>300</v>
      </c>
      <c r="C177" s="6" t="s">
        <v>9</v>
      </c>
      <c r="D177" s="10">
        <v>38665</v>
      </c>
      <c r="E177" s="11">
        <v>1278656</v>
      </c>
      <c r="F177" s="9">
        <v>2005</v>
      </c>
      <c r="G177" s="23" t="e">
        <f>VLOOKUP(B177,Types!A177:B941,2,0)</f>
        <v>#N/A</v>
      </c>
    </row>
    <row r="178" spans="1:7" x14ac:dyDescent="0.2">
      <c r="A178" s="5">
        <v>37</v>
      </c>
      <c r="B178" s="18" t="s">
        <v>301</v>
      </c>
      <c r="C178" s="6" t="s">
        <v>9</v>
      </c>
      <c r="D178" s="10">
        <v>38455</v>
      </c>
      <c r="E178" s="11">
        <v>1264508</v>
      </c>
      <c r="F178" s="9">
        <v>2005</v>
      </c>
      <c r="G178" s="23" t="str">
        <f>VLOOKUP(B178,Types!A178:B942,2,0)</f>
        <v>Comédie</v>
      </c>
    </row>
    <row r="179" spans="1:7" x14ac:dyDescent="0.2">
      <c r="A179" s="5">
        <v>38</v>
      </c>
      <c r="B179" s="18" t="s">
        <v>302</v>
      </c>
      <c r="C179" s="6" t="s">
        <v>303</v>
      </c>
      <c r="D179" s="10">
        <v>38357</v>
      </c>
      <c r="E179" s="11">
        <v>1246093</v>
      </c>
      <c r="F179" s="9">
        <v>2005</v>
      </c>
      <c r="G179" s="23" t="e">
        <f>VLOOKUP(B179,Types!A179:B943,2,0)</f>
        <v>#N/A</v>
      </c>
    </row>
    <row r="180" spans="1:7" x14ac:dyDescent="0.2">
      <c r="A180" s="5">
        <v>39</v>
      </c>
      <c r="B180" s="18" t="s">
        <v>304</v>
      </c>
      <c r="C180" s="6" t="s">
        <v>7</v>
      </c>
      <c r="D180" s="10">
        <v>38504</v>
      </c>
      <c r="E180" s="11">
        <v>1231689</v>
      </c>
      <c r="F180" s="9">
        <v>2005</v>
      </c>
      <c r="G180" s="23" t="str">
        <f>VLOOKUP(B180,Types!A180:B944,2,0)</f>
        <v>Action</v>
      </c>
    </row>
    <row r="181" spans="1:7" x14ac:dyDescent="0.2">
      <c r="A181" s="5">
        <v>40</v>
      </c>
      <c r="B181" s="18" t="s">
        <v>305</v>
      </c>
      <c r="C181" s="6" t="s">
        <v>9</v>
      </c>
      <c r="D181" s="10">
        <v>38567</v>
      </c>
      <c r="E181" s="11">
        <v>1226161</v>
      </c>
      <c r="F181" s="9">
        <v>2005</v>
      </c>
      <c r="G181" s="23" t="str">
        <f>VLOOKUP(B181,Types!A181:B945,2,0)</f>
        <v>Action</v>
      </c>
    </row>
    <row r="182" spans="1:7" x14ac:dyDescent="0.2">
      <c r="A182" s="5">
        <v>41</v>
      </c>
      <c r="B182" s="18" t="s">
        <v>306</v>
      </c>
      <c r="C182" s="6" t="s">
        <v>7</v>
      </c>
      <c r="D182" s="10">
        <v>38399</v>
      </c>
      <c r="E182" s="11">
        <v>1222930</v>
      </c>
      <c r="F182" s="9">
        <v>2005</v>
      </c>
      <c r="G182" s="23" t="e">
        <f>VLOOKUP(B182,Types!A182:B946,2,0)</f>
        <v>#N/A</v>
      </c>
    </row>
    <row r="183" spans="1:7" x14ac:dyDescent="0.2">
      <c r="A183" s="5">
        <v>42</v>
      </c>
      <c r="B183" s="18" t="s">
        <v>307</v>
      </c>
      <c r="C183" s="6" t="s">
        <v>9</v>
      </c>
      <c r="D183" s="10">
        <v>38420</v>
      </c>
      <c r="E183" s="11">
        <v>1196895</v>
      </c>
      <c r="F183" s="9">
        <v>2005</v>
      </c>
      <c r="G183" s="23" t="e">
        <f>VLOOKUP(B183,Types!A183:B947,2,0)</f>
        <v>#N/A</v>
      </c>
    </row>
    <row r="184" spans="1:7" x14ac:dyDescent="0.2">
      <c r="A184" s="5">
        <v>43</v>
      </c>
      <c r="B184" s="18" t="s">
        <v>308</v>
      </c>
      <c r="C184" s="6" t="s">
        <v>309</v>
      </c>
      <c r="D184" s="10">
        <v>38336</v>
      </c>
      <c r="E184" s="11">
        <v>1188500</v>
      </c>
      <c r="F184" s="9">
        <v>2005</v>
      </c>
      <c r="G184" s="23" t="str">
        <f>VLOOKUP(B184,Types!A184:B948,2,0)</f>
        <v>Aventure</v>
      </c>
    </row>
    <row r="185" spans="1:7" x14ac:dyDescent="0.2">
      <c r="A185" s="5">
        <v>44</v>
      </c>
      <c r="B185" s="18" t="s">
        <v>310</v>
      </c>
      <c r="C185" s="6" t="s">
        <v>5</v>
      </c>
      <c r="D185" s="10">
        <v>38441</v>
      </c>
      <c r="E185" s="11">
        <v>1159947</v>
      </c>
      <c r="F185" s="9">
        <v>2005</v>
      </c>
      <c r="G185" s="23" t="str">
        <f>VLOOKUP(B185,Types!A185:B949,2,0)</f>
        <v>Animation</v>
      </c>
    </row>
    <row r="186" spans="1:7" x14ac:dyDescent="0.2">
      <c r="A186" s="5">
        <v>45</v>
      </c>
      <c r="B186" s="18" t="s">
        <v>311</v>
      </c>
      <c r="C186" s="6" t="s">
        <v>7</v>
      </c>
      <c r="D186" s="10">
        <v>38448</v>
      </c>
      <c r="E186" s="11">
        <v>1103154</v>
      </c>
      <c r="F186" s="9">
        <v>2005</v>
      </c>
      <c r="G186" s="23" t="str">
        <f>VLOOKUP(B186,Types!A186:B950,2,0)</f>
        <v>Animation</v>
      </c>
    </row>
    <row r="187" spans="1:7" x14ac:dyDescent="0.2">
      <c r="A187" s="5">
        <v>46</v>
      </c>
      <c r="B187" s="18" t="s">
        <v>312</v>
      </c>
      <c r="C187" s="6" t="s">
        <v>9</v>
      </c>
      <c r="D187" s="10">
        <v>38427</v>
      </c>
      <c r="E187" s="11">
        <v>1013708</v>
      </c>
      <c r="F187" s="9">
        <v>2005</v>
      </c>
      <c r="G187" s="23" t="e">
        <f>VLOOKUP(B187,Types!A187:B951,2,0)</f>
        <v>#N/A</v>
      </c>
    </row>
    <row r="188" spans="1:7" x14ac:dyDescent="0.2">
      <c r="A188" s="5">
        <v>1</v>
      </c>
      <c r="B188" s="6" t="s">
        <v>218</v>
      </c>
      <c r="C188" s="6" t="s">
        <v>9</v>
      </c>
      <c r="D188" s="7">
        <v>38749</v>
      </c>
      <c r="E188" s="8">
        <v>10227811</v>
      </c>
      <c r="F188" s="9">
        <v>2006</v>
      </c>
      <c r="G188" s="23" t="e">
        <f>VLOOKUP(B188,Types!A188:B952,2,0)</f>
        <v>#N/A</v>
      </c>
    </row>
    <row r="189" spans="1:7" x14ac:dyDescent="0.2">
      <c r="A189" s="5">
        <v>2</v>
      </c>
      <c r="B189" s="6" t="s">
        <v>219</v>
      </c>
      <c r="C189" s="6" t="s">
        <v>7</v>
      </c>
      <c r="D189" s="7">
        <v>38812</v>
      </c>
      <c r="E189" s="8">
        <v>6620564</v>
      </c>
      <c r="F189" s="9">
        <v>2006</v>
      </c>
      <c r="G189" s="23" t="e">
        <f>VLOOKUP(B189,Types!A189:B953,2,0)</f>
        <v>#N/A</v>
      </c>
    </row>
    <row r="190" spans="1:7" x14ac:dyDescent="0.2">
      <c r="A190" s="5">
        <v>3</v>
      </c>
      <c r="B190" s="6" t="s">
        <v>220</v>
      </c>
      <c r="C190" s="6" t="s">
        <v>7</v>
      </c>
      <c r="D190" s="7">
        <v>38931</v>
      </c>
      <c r="E190" s="8">
        <v>6508884</v>
      </c>
      <c r="F190" s="9">
        <v>2006</v>
      </c>
      <c r="G190" s="23" t="str">
        <f>VLOOKUP(B190,Types!A190:B954,2,0)</f>
        <v>Fantastique</v>
      </c>
    </row>
    <row r="191" spans="1:7" x14ac:dyDescent="0.2">
      <c r="A191" s="5">
        <v>4</v>
      </c>
      <c r="B191" s="6" t="s">
        <v>221</v>
      </c>
      <c r="C191" s="6" t="s">
        <v>9</v>
      </c>
      <c r="D191" s="7">
        <v>38833</v>
      </c>
      <c r="E191" s="8">
        <v>5471891</v>
      </c>
      <c r="F191" s="9">
        <v>2006</v>
      </c>
      <c r="G191" s="23" t="e">
        <f>VLOOKUP(B191,Types!A191:B955,2,0)</f>
        <v>#N/A</v>
      </c>
    </row>
    <row r="192" spans="1:7" x14ac:dyDescent="0.2">
      <c r="A192" s="5">
        <v>5</v>
      </c>
      <c r="B192" s="6" t="s">
        <v>222</v>
      </c>
      <c r="C192" s="6" t="s">
        <v>7</v>
      </c>
      <c r="D192" s="7">
        <v>38854</v>
      </c>
      <c r="E192" s="8">
        <v>4161514</v>
      </c>
      <c r="F192" s="9">
        <v>2006</v>
      </c>
      <c r="G192" s="23" t="e">
        <f>VLOOKUP(B192,Types!A192:B956,2,0)</f>
        <v>#N/A</v>
      </c>
    </row>
    <row r="193" spans="1:7" x14ac:dyDescent="0.2">
      <c r="A193" s="5">
        <v>6</v>
      </c>
      <c r="B193" s="6" t="s">
        <v>223</v>
      </c>
      <c r="C193" s="6" t="s">
        <v>9</v>
      </c>
      <c r="D193" s="7">
        <v>39064</v>
      </c>
      <c r="E193" s="8">
        <v>4119531</v>
      </c>
      <c r="F193" s="9">
        <v>2006</v>
      </c>
      <c r="G193" s="23" t="e">
        <f>VLOOKUP(B193,Types!A193:B957,2,0)</f>
        <v>#N/A</v>
      </c>
    </row>
    <row r="194" spans="1:7" x14ac:dyDescent="0.2">
      <c r="A194" s="5">
        <v>7</v>
      </c>
      <c r="B194" s="6" t="s">
        <v>224</v>
      </c>
      <c r="C194" s="6" t="s">
        <v>9</v>
      </c>
      <c r="D194" s="7">
        <v>38728</v>
      </c>
      <c r="E194" s="8">
        <v>3508260</v>
      </c>
      <c r="F194" s="9">
        <v>2006</v>
      </c>
      <c r="G194" s="23" t="str">
        <f>VLOOKUP(B194,Types!A194:B958,2,0)</f>
        <v>Comédie dramatique</v>
      </c>
    </row>
    <row r="195" spans="1:7" x14ac:dyDescent="0.2">
      <c r="A195" s="5">
        <v>8</v>
      </c>
      <c r="B195" s="6" t="s">
        <v>225</v>
      </c>
      <c r="C195" s="6" t="s">
        <v>9</v>
      </c>
      <c r="D195" s="7">
        <v>39022</v>
      </c>
      <c r="E195" s="8">
        <v>3453125</v>
      </c>
      <c r="F195" s="9">
        <v>2006</v>
      </c>
      <c r="G195" s="23" t="str">
        <f>VLOOKUP(B195,Types!A195:B959,2,0)</f>
        <v>Comédie romantique</v>
      </c>
    </row>
    <row r="196" spans="1:7" x14ac:dyDescent="0.2">
      <c r="A196" s="5">
        <v>9</v>
      </c>
      <c r="B196" s="6" t="s">
        <v>226</v>
      </c>
      <c r="C196" s="6" t="s">
        <v>168</v>
      </c>
      <c r="D196" s="7">
        <v>38805</v>
      </c>
      <c r="E196" s="8">
        <v>3083815</v>
      </c>
      <c r="F196" s="9">
        <v>2006</v>
      </c>
      <c r="G196" s="23" t="str">
        <f>VLOOKUP(B196,Types!A196:B960,2,0)</f>
        <v>Comédie</v>
      </c>
    </row>
    <row r="197" spans="1:7" x14ac:dyDescent="0.2">
      <c r="A197" s="5">
        <v>10</v>
      </c>
      <c r="B197" s="6" t="s">
        <v>227</v>
      </c>
      <c r="C197" s="6" t="s">
        <v>32</v>
      </c>
      <c r="D197" s="7">
        <v>38987</v>
      </c>
      <c r="E197" s="8">
        <v>3023912</v>
      </c>
      <c r="F197" s="9">
        <v>2006</v>
      </c>
      <c r="G197" s="23" t="str">
        <f>VLOOKUP(B197,Types!A197:B961,2,0)</f>
        <v>Drame</v>
      </c>
    </row>
    <row r="198" spans="1:7" x14ac:dyDescent="0.2">
      <c r="A198" s="5">
        <v>11</v>
      </c>
      <c r="B198" s="6" t="s">
        <v>228</v>
      </c>
      <c r="C198" s="6" t="s">
        <v>5</v>
      </c>
      <c r="D198" s="7">
        <v>39043</v>
      </c>
      <c r="E198" s="8">
        <v>2842076</v>
      </c>
      <c r="F198" s="9">
        <v>2006</v>
      </c>
      <c r="G198" s="23" t="e">
        <f>VLOOKUP(B198,Types!A198:B962,2,0)</f>
        <v>#N/A</v>
      </c>
    </row>
    <row r="199" spans="1:7" x14ac:dyDescent="0.2">
      <c r="A199" s="5">
        <v>12</v>
      </c>
      <c r="B199" s="6" t="s">
        <v>229</v>
      </c>
      <c r="C199" s="6" t="s">
        <v>7</v>
      </c>
      <c r="D199" s="7">
        <v>38861</v>
      </c>
      <c r="E199" s="8">
        <v>2806896</v>
      </c>
      <c r="F199" s="9">
        <v>2006</v>
      </c>
      <c r="G199" s="23" t="str">
        <f>VLOOKUP(B199,Types!A199:B963,2,0)</f>
        <v>Super-héros</v>
      </c>
    </row>
    <row r="200" spans="1:7" x14ac:dyDescent="0.2">
      <c r="A200" s="5">
        <v>13</v>
      </c>
      <c r="B200" s="6" t="s">
        <v>230</v>
      </c>
      <c r="C200" s="6" t="s">
        <v>9</v>
      </c>
      <c r="D200" s="7">
        <v>39022</v>
      </c>
      <c r="E200" s="8">
        <v>2728271</v>
      </c>
      <c r="F200" s="9">
        <v>2006</v>
      </c>
      <c r="G200" s="23" t="str">
        <f>VLOOKUP(B200,Types!A200:B964,2,0)</f>
        <v>Policier/Thriller</v>
      </c>
    </row>
    <row r="201" spans="1:7" x14ac:dyDescent="0.2">
      <c r="A201" s="5">
        <v>14</v>
      </c>
      <c r="B201" s="6" t="s">
        <v>231</v>
      </c>
      <c r="C201" s="6" t="s">
        <v>9</v>
      </c>
      <c r="D201" s="7">
        <v>38826</v>
      </c>
      <c r="E201" s="8">
        <v>2299400</v>
      </c>
      <c r="F201" s="9">
        <v>2006</v>
      </c>
      <c r="G201" s="23" t="str">
        <f>VLOOKUP(B201,Types!A201:B965,2,0)</f>
        <v>Comédie d'action / d'espionnage</v>
      </c>
    </row>
    <row r="202" spans="1:7" x14ac:dyDescent="0.2">
      <c r="A202" s="5">
        <v>15</v>
      </c>
      <c r="B202" s="6" t="s">
        <v>232</v>
      </c>
      <c r="C202" s="6" t="s">
        <v>87</v>
      </c>
      <c r="D202" s="7">
        <v>38856</v>
      </c>
      <c r="E202" s="8">
        <v>2296256</v>
      </c>
      <c r="F202" s="9">
        <v>2006</v>
      </c>
      <c r="G202" s="23" t="str">
        <f>VLOOKUP(B202,Types!A202:B966,2,0)</f>
        <v>Drame</v>
      </c>
    </row>
    <row r="203" spans="1:7" x14ac:dyDescent="0.2">
      <c r="A203" s="5">
        <v>16</v>
      </c>
      <c r="B203" s="6" t="s">
        <v>233</v>
      </c>
      <c r="C203" s="6" t="s">
        <v>7</v>
      </c>
      <c r="D203" s="7">
        <v>38707</v>
      </c>
      <c r="E203" s="8">
        <v>2263516</v>
      </c>
      <c r="F203" s="9">
        <v>2006</v>
      </c>
      <c r="G203" s="23" t="str">
        <f>VLOOKUP(B203,Types!A203:B967,2,0)</f>
        <v>Fantasy</v>
      </c>
    </row>
    <row r="204" spans="1:7" x14ac:dyDescent="0.2">
      <c r="A204" s="5">
        <v>17</v>
      </c>
      <c r="B204" s="6" t="s">
        <v>234</v>
      </c>
      <c r="C204" s="6" t="s">
        <v>7</v>
      </c>
      <c r="D204" s="7">
        <v>38987</v>
      </c>
      <c r="E204" s="8">
        <v>2158883</v>
      </c>
      <c r="F204" s="9">
        <v>2006</v>
      </c>
      <c r="G204" s="23" t="e">
        <f>VLOOKUP(B204,Types!A204:B968,2,0)</f>
        <v>#N/A</v>
      </c>
    </row>
    <row r="205" spans="1:7" x14ac:dyDescent="0.2">
      <c r="A205" s="5">
        <v>18</v>
      </c>
      <c r="B205" s="6" t="s">
        <v>235</v>
      </c>
      <c r="C205" s="6" t="s">
        <v>7</v>
      </c>
      <c r="D205" s="7">
        <v>38882</v>
      </c>
      <c r="E205" s="8">
        <v>2022024</v>
      </c>
      <c r="F205" s="9">
        <v>2006</v>
      </c>
      <c r="G205" s="23" t="e">
        <f>VLOOKUP(B205,Types!A205:B969,2,0)</f>
        <v>#N/A</v>
      </c>
    </row>
    <row r="206" spans="1:7" x14ac:dyDescent="0.2">
      <c r="A206" s="5">
        <v>19</v>
      </c>
      <c r="B206" s="6" t="s">
        <v>236</v>
      </c>
      <c r="C206" s="6" t="s">
        <v>9</v>
      </c>
      <c r="D206" s="7">
        <v>38763</v>
      </c>
      <c r="E206" s="8">
        <v>1932474</v>
      </c>
      <c r="F206" s="9">
        <v>2006</v>
      </c>
      <c r="G206" s="23" t="str">
        <f>VLOOKUP(B206,Types!A206:B970,2,0)</f>
        <v>Comédie dramatique</v>
      </c>
    </row>
    <row r="207" spans="1:7" x14ac:dyDescent="0.2">
      <c r="A207" s="5">
        <v>20</v>
      </c>
      <c r="B207" s="6" t="s">
        <v>237</v>
      </c>
      <c r="C207" s="6" t="s">
        <v>7</v>
      </c>
      <c r="D207" s="7">
        <v>38840</v>
      </c>
      <c r="E207" s="8">
        <v>1914356</v>
      </c>
      <c r="F207" s="9">
        <v>2006</v>
      </c>
      <c r="G207" s="23" t="str">
        <f>VLOOKUP(B207,Types!A207:B971,2,0)</f>
        <v>Action</v>
      </c>
    </row>
    <row r="208" spans="1:7" x14ac:dyDescent="0.2">
      <c r="A208" s="5">
        <v>21</v>
      </c>
      <c r="B208" s="6" t="s">
        <v>238</v>
      </c>
      <c r="C208" s="6" t="s">
        <v>7</v>
      </c>
      <c r="D208" s="7">
        <v>38749</v>
      </c>
      <c r="E208" s="8">
        <v>1850609</v>
      </c>
      <c r="F208" s="9">
        <v>2006</v>
      </c>
      <c r="G208" s="23" t="e">
        <f>VLOOKUP(B208,Types!A208:B972,2,0)</f>
        <v>#N/A</v>
      </c>
    </row>
    <row r="209" spans="1:7" x14ac:dyDescent="0.2">
      <c r="A209" s="5">
        <v>22</v>
      </c>
      <c r="B209" s="6" t="s">
        <v>239</v>
      </c>
      <c r="C209" s="6" t="s">
        <v>240</v>
      </c>
      <c r="D209" s="7">
        <v>39015</v>
      </c>
      <c r="E209" s="8">
        <v>1610508</v>
      </c>
      <c r="F209" s="9">
        <v>2006</v>
      </c>
      <c r="G209" s="23" t="e">
        <f>VLOOKUP(B209,Types!A209:B973,2,0)</f>
        <v>#N/A</v>
      </c>
    </row>
    <row r="210" spans="1:7" x14ac:dyDescent="0.2">
      <c r="A210" s="5">
        <v>23</v>
      </c>
      <c r="B210" s="6" t="s">
        <v>213</v>
      </c>
      <c r="C210" s="6" t="s">
        <v>7</v>
      </c>
      <c r="D210" s="7">
        <v>39071</v>
      </c>
      <c r="E210" s="8">
        <v>1576744</v>
      </c>
      <c r="F210" s="9">
        <v>2006</v>
      </c>
      <c r="G210" s="23" t="str">
        <f>VLOOKUP(B210,Types!A210:B974,2,0)</f>
        <v>Fantasy</v>
      </c>
    </row>
    <row r="211" spans="1:7" x14ac:dyDescent="0.2">
      <c r="A211" s="5">
        <v>24</v>
      </c>
      <c r="B211" s="6" t="s">
        <v>241</v>
      </c>
      <c r="C211" s="6" t="s">
        <v>7</v>
      </c>
      <c r="D211" s="7">
        <v>38945</v>
      </c>
      <c r="E211" s="8">
        <v>1571796</v>
      </c>
      <c r="F211" s="9">
        <v>2006</v>
      </c>
      <c r="G211" s="23" t="str">
        <f>VLOOKUP(B211,Types!A211:B975,2,0)</f>
        <v>Policier/Thriller</v>
      </c>
    </row>
    <row r="212" spans="1:7" x14ac:dyDescent="0.2">
      <c r="A212" s="5">
        <v>25</v>
      </c>
      <c r="B212" s="6" t="s">
        <v>242</v>
      </c>
      <c r="C212" s="6" t="s">
        <v>7</v>
      </c>
      <c r="D212" s="7">
        <v>39008</v>
      </c>
      <c r="E212" s="8">
        <v>1567501</v>
      </c>
      <c r="F212" s="9">
        <v>2006</v>
      </c>
      <c r="G212" s="23" t="str">
        <f>VLOOKUP(B212,Types!A212:B976,2,0)</f>
        <v>Animation</v>
      </c>
    </row>
    <row r="213" spans="1:7" x14ac:dyDescent="0.2">
      <c r="A213" s="5">
        <v>26</v>
      </c>
      <c r="B213" s="6" t="s">
        <v>243</v>
      </c>
      <c r="C213" s="6" t="s">
        <v>7</v>
      </c>
      <c r="D213" s="7">
        <v>38903</v>
      </c>
      <c r="E213" s="8">
        <v>1514322</v>
      </c>
      <c r="F213" s="9">
        <v>2006</v>
      </c>
      <c r="G213" s="23" t="str">
        <f>VLOOKUP(B213,Types!A213:B977,2,0)</f>
        <v>Animation</v>
      </c>
    </row>
    <row r="214" spans="1:7" x14ac:dyDescent="0.2">
      <c r="A214" s="5">
        <v>27</v>
      </c>
      <c r="B214" s="18" t="s">
        <v>244</v>
      </c>
      <c r="C214" s="6" t="s">
        <v>7</v>
      </c>
      <c r="D214" s="10">
        <v>39050</v>
      </c>
      <c r="E214" s="11">
        <v>1476303</v>
      </c>
      <c r="F214" s="9">
        <v>2006</v>
      </c>
      <c r="G214" s="23" t="str">
        <f>VLOOKUP(B214,Types!A214:B978,2,0)</f>
        <v>Policier/Thriller</v>
      </c>
    </row>
    <row r="215" spans="1:7" x14ac:dyDescent="0.2">
      <c r="A215" s="5">
        <v>28</v>
      </c>
      <c r="B215" s="18" t="s">
        <v>245</v>
      </c>
      <c r="C215" s="6" t="s">
        <v>9</v>
      </c>
      <c r="D215" s="10">
        <v>38896</v>
      </c>
      <c r="E215" s="11">
        <v>1474278</v>
      </c>
      <c r="F215" s="9">
        <v>2006</v>
      </c>
      <c r="G215" s="23" t="str">
        <f>VLOOKUP(B215,Types!A215:B979,2,0)</f>
        <v>Comédie</v>
      </c>
    </row>
    <row r="216" spans="1:7" x14ac:dyDescent="0.2">
      <c r="A216" s="5">
        <v>29</v>
      </c>
      <c r="B216" s="18" t="s">
        <v>246</v>
      </c>
      <c r="C216" s="6" t="s">
        <v>7</v>
      </c>
      <c r="D216" s="10">
        <v>38910</v>
      </c>
      <c r="E216" s="11">
        <v>1455483</v>
      </c>
      <c r="F216" s="9">
        <v>2006</v>
      </c>
      <c r="G216" s="23" t="str">
        <f>VLOOKUP(B216,Types!A216:B980,2,0)</f>
        <v>Comédie</v>
      </c>
    </row>
    <row r="217" spans="1:7" x14ac:dyDescent="0.2">
      <c r="A217" s="5">
        <v>30</v>
      </c>
      <c r="B217" s="18" t="s">
        <v>247</v>
      </c>
      <c r="C217" s="6" t="s">
        <v>9</v>
      </c>
      <c r="D217" s="10">
        <v>38819</v>
      </c>
      <c r="E217" s="11">
        <v>1368321</v>
      </c>
      <c r="F217" s="9">
        <v>2006</v>
      </c>
      <c r="G217" s="23" t="e">
        <f>VLOOKUP(B217,Types!A217:B981,2,0)</f>
        <v>#N/A</v>
      </c>
    </row>
    <row r="218" spans="1:7" x14ac:dyDescent="0.2">
      <c r="A218" s="5">
        <v>31</v>
      </c>
      <c r="B218" s="6" t="s">
        <v>249</v>
      </c>
      <c r="C218" s="6" t="s">
        <v>7</v>
      </c>
      <c r="D218" s="7">
        <v>38735</v>
      </c>
      <c r="E218" s="8">
        <v>1320757</v>
      </c>
      <c r="F218" s="9">
        <v>2006</v>
      </c>
      <c r="G218" s="23" t="str">
        <f>VLOOKUP(B218,Types!A218:B982,2,0)</f>
        <v>Drame</v>
      </c>
    </row>
    <row r="219" spans="1:7" x14ac:dyDescent="0.2">
      <c r="A219" s="5">
        <v>32</v>
      </c>
      <c r="B219" s="6" t="s">
        <v>248</v>
      </c>
      <c r="C219" s="6" t="s">
        <v>7</v>
      </c>
      <c r="D219" s="7">
        <v>38721</v>
      </c>
      <c r="E219" s="8">
        <v>1314258</v>
      </c>
      <c r="F219" s="9">
        <v>2006</v>
      </c>
      <c r="G219" s="23" t="str">
        <f>VLOOKUP(B219,Types!A219:B983,2,0)</f>
        <v>Drame</v>
      </c>
    </row>
    <row r="220" spans="1:7" x14ac:dyDescent="0.2">
      <c r="A220" s="5">
        <v>33</v>
      </c>
      <c r="B220" s="18" t="s">
        <v>250</v>
      </c>
      <c r="C220" s="6" t="s">
        <v>7</v>
      </c>
      <c r="D220" s="10">
        <v>38917</v>
      </c>
      <c r="E220" s="11">
        <v>1273033</v>
      </c>
      <c r="F220" s="9">
        <v>2006</v>
      </c>
      <c r="G220" s="23" t="str">
        <f>VLOOKUP(B220,Types!A220:B984,2,0)</f>
        <v>Animation</v>
      </c>
    </row>
    <row r="221" spans="1:7" x14ac:dyDescent="0.2">
      <c r="A221" s="5">
        <v>34</v>
      </c>
      <c r="B221" s="18" t="s">
        <v>251</v>
      </c>
      <c r="C221" s="6" t="s">
        <v>9</v>
      </c>
      <c r="D221" s="10">
        <v>38812</v>
      </c>
      <c r="E221" s="11">
        <v>1218449</v>
      </c>
      <c r="F221" s="9">
        <v>2006</v>
      </c>
      <c r="G221" s="23" t="str">
        <f>VLOOKUP(B221,Types!A221:B985,2,0)</f>
        <v>Comédie</v>
      </c>
    </row>
    <row r="222" spans="1:7" x14ac:dyDescent="0.2">
      <c r="A222" s="5">
        <v>35</v>
      </c>
      <c r="B222" s="18" t="s">
        <v>252</v>
      </c>
      <c r="C222" s="6" t="s">
        <v>7</v>
      </c>
      <c r="D222" s="10">
        <v>38861</v>
      </c>
      <c r="E222" s="11">
        <v>1217251</v>
      </c>
      <c r="F222" s="9">
        <v>2006</v>
      </c>
      <c r="G222" s="23" t="str">
        <f>VLOOKUP(B222,Types!A222:B986,2,0)</f>
        <v>Film historique / Guerre</v>
      </c>
    </row>
    <row r="223" spans="1:7" x14ac:dyDescent="0.2">
      <c r="A223" s="5">
        <v>36</v>
      </c>
      <c r="B223" s="18" t="s">
        <v>253</v>
      </c>
      <c r="C223" s="6" t="s">
        <v>9</v>
      </c>
      <c r="D223" s="10">
        <v>39064</v>
      </c>
      <c r="E223" s="11">
        <v>1214041</v>
      </c>
      <c r="F223" s="9">
        <v>2006</v>
      </c>
      <c r="G223" s="23" t="str">
        <f>VLOOKUP(B223,Types!A223:B987,2,0)</f>
        <v>Comédie</v>
      </c>
    </row>
    <row r="224" spans="1:7" x14ac:dyDescent="0.2">
      <c r="A224" s="5">
        <v>37</v>
      </c>
      <c r="B224" s="18" t="s">
        <v>254</v>
      </c>
      <c r="C224" s="6" t="s">
        <v>7</v>
      </c>
      <c r="D224" s="10">
        <v>38819</v>
      </c>
      <c r="E224" s="11">
        <v>1175442</v>
      </c>
      <c r="F224" s="9">
        <v>2006</v>
      </c>
      <c r="G224" s="23" t="str">
        <f>VLOOKUP(B224,Types!A224:B988,2,0)</f>
        <v>Policier/Thriller</v>
      </c>
    </row>
    <row r="225" spans="1:7" x14ac:dyDescent="0.2">
      <c r="A225" s="5">
        <v>38</v>
      </c>
      <c r="B225" s="18" t="s">
        <v>255</v>
      </c>
      <c r="C225" s="6" t="s">
        <v>9</v>
      </c>
      <c r="D225" s="10">
        <v>38875</v>
      </c>
      <c r="E225" s="11">
        <v>1144592</v>
      </c>
      <c r="F225" s="9">
        <v>2006</v>
      </c>
      <c r="G225" s="23" t="str">
        <f>VLOOKUP(B225,Types!A225:B989,2,0)</f>
        <v>Comédie</v>
      </c>
    </row>
    <row r="226" spans="1:7" x14ac:dyDescent="0.2">
      <c r="A226" s="5">
        <v>39</v>
      </c>
      <c r="B226" s="18" t="s">
        <v>256</v>
      </c>
      <c r="C226" s="6" t="s">
        <v>7</v>
      </c>
      <c r="D226" s="10">
        <v>39057</v>
      </c>
      <c r="E226" s="11">
        <v>1097570</v>
      </c>
      <c r="F226" s="9">
        <v>2006</v>
      </c>
      <c r="G226" s="23" t="str">
        <f>VLOOKUP(B226,Types!A226:B990,2,0)</f>
        <v>Animation</v>
      </c>
    </row>
    <row r="227" spans="1:7" x14ac:dyDescent="0.2">
      <c r="A227" s="5">
        <v>40</v>
      </c>
      <c r="B227" s="18" t="s">
        <v>257</v>
      </c>
      <c r="C227" s="6" t="s">
        <v>258</v>
      </c>
      <c r="D227" s="10">
        <v>38770</v>
      </c>
      <c r="E227" s="11">
        <v>1078401</v>
      </c>
      <c r="F227" s="9">
        <v>2006</v>
      </c>
      <c r="G227" s="23" t="str">
        <f>VLOOKUP(B227,Types!A227:B991,2,0)</f>
        <v>Drame</v>
      </c>
    </row>
    <row r="228" spans="1:7" x14ac:dyDescent="0.2">
      <c r="A228" s="5">
        <v>41</v>
      </c>
      <c r="B228" s="18" t="s">
        <v>260</v>
      </c>
      <c r="C228" s="6" t="s">
        <v>7</v>
      </c>
      <c r="D228" s="10">
        <v>39050</v>
      </c>
      <c r="E228" s="11">
        <v>1043666</v>
      </c>
      <c r="F228" s="9">
        <v>2006</v>
      </c>
      <c r="G228" s="23" t="str">
        <f>VLOOKUP(B228,Types!A228:B992,2,0)</f>
        <v>Animation</v>
      </c>
    </row>
    <row r="229" spans="1:7" x14ac:dyDescent="0.2">
      <c r="A229" s="5">
        <v>42</v>
      </c>
      <c r="B229" s="18" t="s">
        <v>259</v>
      </c>
      <c r="C229" s="6" t="s">
        <v>7</v>
      </c>
      <c r="D229" s="10">
        <v>38742</v>
      </c>
      <c r="E229" s="11">
        <v>1043520</v>
      </c>
      <c r="F229" s="9">
        <v>2006</v>
      </c>
      <c r="G229" s="23" t="str">
        <f>VLOOKUP(B229,Types!A229:B993,2,0)</f>
        <v>Policier/Thriller</v>
      </c>
    </row>
    <row r="230" spans="1:7" x14ac:dyDescent="0.2">
      <c r="A230" s="5">
        <v>43</v>
      </c>
      <c r="B230" s="18" t="s">
        <v>261</v>
      </c>
      <c r="C230" s="6" t="s">
        <v>262</v>
      </c>
      <c r="D230" s="10">
        <v>38847</v>
      </c>
      <c r="E230" s="11">
        <v>1040639</v>
      </c>
      <c r="F230" s="9">
        <v>2006</v>
      </c>
      <c r="G230" s="23" t="e">
        <f>VLOOKUP(B230,Types!A230:B994,2,0)</f>
        <v>#N/A</v>
      </c>
    </row>
    <row r="231" spans="1:7" x14ac:dyDescent="0.2">
      <c r="A231" s="5">
        <v>1</v>
      </c>
      <c r="B231" s="6" t="s">
        <v>201</v>
      </c>
      <c r="C231" s="6" t="s">
        <v>7</v>
      </c>
      <c r="D231" s="7">
        <v>39295</v>
      </c>
      <c r="E231" s="8">
        <v>7672786</v>
      </c>
      <c r="F231" s="9">
        <v>2007</v>
      </c>
      <c r="G231" s="23" t="str">
        <f>VLOOKUP(B231,Types!A231:B995,2,0)</f>
        <v>Animation</v>
      </c>
    </row>
    <row r="232" spans="1:7" x14ac:dyDescent="0.2">
      <c r="A232" s="5">
        <v>2</v>
      </c>
      <c r="B232" s="6" t="s">
        <v>202</v>
      </c>
      <c r="C232" s="6" t="s">
        <v>7</v>
      </c>
      <c r="D232" s="7">
        <v>39203</v>
      </c>
      <c r="E232" s="8">
        <v>6321621</v>
      </c>
      <c r="F232" s="9">
        <v>2007</v>
      </c>
      <c r="G232" s="23" t="str">
        <f>VLOOKUP(B232,Types!A232:B996,2,0)</f>
        <v>Super-héros</v>
      </c>
    </row>
    <row r="233" spans="1:7" x14ac:dyDescent="0.2">
      <c r="A233" s="5">
        <v>3</v>
      </c>
      <c r="B233" s="6" t="s">
        <v>548</v>
      </c>
      <c r="C233" s="6" t="s">
        <v>5</v>
      </c>
      <c r="D233" s="7">
        <v>39274</v>
      </c>
      <c r="E233" s="8">
        <v>6213501</v>
      </c>
      <c r="F233" s="9">
        <v>2007</v>
      </c>
      <c r="G233" s="23" t="str">
        <f>VLOOKUP(B233,Types!A233:B997,2,0)</f>
        <v>Fantastique</v>
      </c>
    </row>
    <row r="234" spans="1:7" x14ac:dyDescent="0.2">
      <c r="A234" s="5">
        <v>4</v>
      </c>
      <c r="B234" s="6" t="s">
        <v>549</v>
      </c>
      <c r="C234" s="6" t="s">
        <v>7</v>
      </c>
      <c r="D234" s="7">
        <v>39225</v>
      </c>
      <c r="E234" s="8">
        <v>5640983</v>
      </c>
      <c r="F234" s="9">
        <v>2007</v>
      </c>
      <c r="G234" s="23" t="str">
        <f>VLOOKUP(B234,Types!A234:B998,2,0)</f>
        <v>Fantastique</v>
      </c>
    </row>
    <row r="235" spans="1:7" x14ac:dyDescent="0.2">
      <c r="A235" s="5">
        <v>5</v>
      </c>
      <c r="B235" s="6" t="s">
        <v>203</v>
      </c>
      <c r="C235" s="6" t="s">
        <v>7</v>
      </c>
      <c r="D235" s="7">
        <v>39246</v>
      </c>
      <c r="E235" s="8">
        <v>5547999</v>
      </c>
      <c r="F235" s="9">
        <v>2007</v>
      </c>
      <c r="G235" s="23" t="str">
        <f>VLOOKUP(B235,Types!A235:B999,2,0)</f>
        <v>Animation</v>
      </c>
    </row>
    <row r="236" spans="1:7" x14ac:dyDescent="0.2">
      <c r="A236" s="5">
        <v>6</v>
      </c>
      <c r="B236" s="6" t="s">
        <v>550</v>
      </c>
      <c r="C236" s="6" t="s">
        <v>551</v>
      </c>
      <c r="D236" s="7">
        <v>39127</v>
      </c>
      <c r="E236" s="8">
        <v>5224878</v>
      </c>
      <c r="F236" s="9">
        <v>2007</v>
      </c>
      <c r="G236" s="23" t="str">
        <f>VLOOKUP(B236,Types!A236:B1000,2,0)</f>
        <v>Biopic/Biographie</v>
      </c>
    </row>
    <row r="237" spans="1:7" x14ac:dyDescent="0.2">
      <c r="A237" s="5">
        <v>7</v>
      </c>
      <c r="B237" s="6" t="s">
        <v>204</v>
      </c>
      <c r="C237" s="6" t="s">
        <v>524</v>
      </c>
      <c r="D237" s="7">
        <v>39127</v>
      </c>
      <c r="E237" s="8">
        <v>4549943</v>
      </c>
      <c r="F237" s="9">
        <v>2007</v>
      </c>
      <c r="G237" s="23" t="str">
        <f>VLOOKUP(B237,Types!A237:B1001,2,0)</f>
        <v>Comédie policière</v>
      </c>
    </row>
    <row r="238" spans="1:7" x14ac:dyDescent="0.2">
      <c r="A238" s="5">
        <v>8</v>
      </c>
      <c r="B238" s="6" t="s">
        <v>552</v>
      </c>
      <c r="C238" s="6" t="s">
        <v>7</v>
      </c>
      <c r="D238" s="7">
        <v>39288</v>
      </c>
      <c r="E238" s="8">
        <v>3548245</v>
      </c>
      <c r="F238" s="9">
        <v>2007</v>
      </c>
      <c r="G238" s="23" t="str">
        <f>VLOOKUP(B238,Types!A238:B1002,2,0)</f>
        <v>Animation</v>
      </c>
    </row>
    <row r="239" spans="1:7" x14ac:dyDescent="0.2">
      <c r="A239" s="5">
        <v>9</v>
      </c>
      <c r="B239" s="6" t="s">
        <v>553</v>
      </c>
      <c r="C239" s="6" t="s">
        <v>524</v>
      </c>
      <c r="D239" s="7">
        <v>39162</v>
      </c>
      <c r="E239" s="8">
        <v>2309738</v>
      </c>
      <c r="F239" s="9">
        <v>2007</v>
      </c>
      <c r="G239" s="23" t="e">
        <f>VLOOKUP(B239,Types!A239:B1003,2,0)</f>
        <v>#N/A</v>
      </c>
    </row>
    <row r="240" spans="1:7" x14ac:dyDescent="0.2">
      <c r="A240" s="5">
        <v>10</v>
      </c>
      <c r="B240" s="6" t="s">
        <v>554</v>
      </c>
      <c r="C240" s="6" t="s">
        <v>5</v>
      </c>
      <c r="D240" s="7">
        <v>39421</v>
      </c>
      <c r="E240" s="8">
        <v>2286993</v>
      </c>
      <c r="F240" s="9">
        <v>2007</v>
      </c>
      <c r="G240" s="23" t="e">
        <f>VLOOKUP(B240,Types!A240:B1004,2,0)</f>
        <v>#N/A</v>
      </c>
    </row>
    <row r="241" spans="1:7" x14ac:dyDescent="0.2">
      <c r="A241" s="5">
        <v>11</v>
      </c>
      <c r="B241" s="6" t="s">
        <v>555</v>
      </c>
      <c r="C241" s="6" t="s">
        <v>7</v>
      </c>
      <c r="D241" s="7">
        <v>39120</v>
      </c>
      <c r="E241" s="8">
        <v>2270272</v>
      </c>
      <c r="F241" s="9">
        <v>2007</v>
      </c>
      <c r="G241" s="23" t="str">
        <f>VLOOKUP(B241,Types!A241:B1005,2,0)</f>
        <v>Fantastique</v>
      </c>
    </row>
    <row r="242" spans="1:7" x14ac:dyDescent="0.2">
      <c r="A242" s="5">
        <v>12</v>
      </c>
      <c r="B242" s="6" t="s">
        <v>556</v>
      </c>
      <c r="C242" s="6" t="s">
        <v>7</v>
      </c>
      <c r="D242" s="7">
        <v>39267</v>
      </c>
      <c r="E242" s="8">
        <v>2269498</v>
      </c>
      <c r="F242" s="9">
        <v>2007</v>
      </c>
      <c r="G242" s="23" t="e">
        <f>VLOOKUP(B242,Types!A242:B1006,2,0)</f>
        <v>#N/A</v>
      </c>
    </row>
    <row r="243" spans="1:7" x14ac:dyDescent="0.2">
      <c r="A243" s="5">
        <v>13</v>
      </c>
      <c r="B243" s="6" t="s">
        <v>223</v>
      </c>
      <c r="C243" s="6" t="s">
        <v>9</v>
      </c>
      <c r="D243" s="7">
        <v>39064</v>
      </c>
      <c r="E243" s="8">
        <v>2254530</v>
      </c>
      <c r="F243" s="9">
        <v>2007</v>
      </c>
      <c r="G243" s="23" t="e">
        <f>VLOOKUP(B243,Types!A243:B1007,2,0)</f>
        <v>#N/A</v>
      </c>
    </row>
    <row r="244" spans="1:7" x14ac:dyDescent="0.2">
      <c r="A244" s="5">
        <v>14</v>
      </c>
      <c r="B244" s="6" t="s">
        <v>205</v>
      </c>
      <c r="C244" s="6" t="s">
        <v>7</v>
      </c>
      <c r="D244" s="7">
        <v>39414</v>
      </c>
      <c r="E244" s="8">
        <v>2186407</v>
      </c>
      <c r="F244" s="9">
        <v>2007</v>
      </c>
      <c r="G244" s="23" t="str">
        <f>VLOOKUP(B244,Types!A244:B1008,2,0)</f>
        <v>Comédie</v>
      </c>
    </row>
    <row r="245" spans="1:7" x14ac:dyDescent="0.2">
      <c r="A245" s="5">
        <v>15</v>
      </c>
      <c r="B245" s="6" t="s">
        <v>206</v>
      </c>
      <c r="C245" s="6" t="s">
        <v>7</v>
      </c>
      <c r="D245" s="7">
        <v>39288</v>
      </c>
      <c r="E245" s="8">
        <v>1976264</v>
      </c>
      <c r="F245" s="9">
        <v>2007</v>
      </c>
      <c r="G245" s="23" t="str">
        <f>VLOOKUP(B245,Types!A245:B1009,2,0)</f>
        <v>Science-fiction</v>
      </c>
    </row>
    <row r="246" spans="1:7" x14ac:dyDescent="0.2">
      <c r="A246" s="5">
        <v>16</v>
      </c>
      <c r="B246" s="6" t="s">
        <v>199</v>
      </c>
      <c r="C246" s="6" t="s">
        <v>7</v>
      </c>
      <c r="D246" s="7">
        <v>39435</v>
      </c>
      <c r="E246" s="8">
        <v>1880548</v>
      </c>
      <c r="F246" s="9">
        <v>2007</v>
      </c>
      <c r="G246" s="23" t="str">
        <f>VLOOKUP(B246,Types!A246:B1010,2,0)</f>
        <v>Science-fiction</v>
      </c>
    </row>
    <row r="247" spans="1:7" x14ac:dyDescent="0.2">
      <c r="A247" s="5">
        <v>17</v>
      </c>
      <c r="B247" s="6" t="s">
        <v>557</v>
      </c>
      <c r="C247" s="6" t="s">
        <v>524</v>
      </c>
      <c r="D247" s="7">
        <v>39379</v>
      </c>
      <c r="E247" s="8">
        <v>1811639</v>
      </c>
      <c r="F247" s="9">
        <v>2007</v>
      </c>
      <c r="G247" s="23" t="e">
        <f>VLOOKUP(B247,Types!A247:B1011,2,0)</f>
        <v>#N/A</v>
      </c>
    </row>
    <row r="248" spans="1:7" x14ac:dyDescent="0.2">
      <c r="A248" s="5">
        <v>18</v>
      </c>
      <c r="B248" s="6" t="s">
        <v>558</v>
      </c>
      <c r="C248" s="6" t="s">
        <v>7</v>
      </c>
      <c r="D248" s="7">
        <v>39302</v>
      </c>
      <c r="E248" s="8">
        <v>1661110</v>
      </c>
      <c r="F248" s="9">
        <v>2007</v>
      </c>
      <c r="G248" s="23" t="e">
        <f>VLOOKUP(B248,Types!A248:B1012,2,0)</f>
        <v>#N/A</v>
      </c>
    </row>
    <row r="249" spans="1:7" x14ac:dyDescent="0.2">
      <c r="A249" s="5">
        <v>19</v>
      </c>
      <c r="B249" s="6" t="s">
        <v>207</v>
      </c>
      <c r="C249" s="6" t="s">
        <v>559</v>
      </c>
      <c r="D249" s="7">
        <v>39358</v>
      </c>
      <c r="E249" s="8">
        <v>1654755</v>
      </c>
      <c r="F249" s="9">
        <v>2007</v>
      </c>
      <c r="G249" s="23" t="str">
        <f>VLOOKUP(B249,Types!A249:B1013,2,0)</f>
        <v>Drame</v>
      </c>
    </row>
    <row r="250" spans="1:7" x14ac:dyDescent="0.2">
      <c r="A250" s="5">
        <v>20</v>
      </c>
      <c r="B250" s="6" t="s">
        <v>560</v>
      </c>
      <c r="C250" s="6" t="s">
        <v>7</v>
      </c>
      <c r="D250" s="7">
        <v>39162</v>
      </c>
      <c r="E250" s="8">
        <v>1652832</v>
      </c>
      <c r="F250" s="9">
        <v>2007</v>
      </c>
      <c r="G250" s="23" t="e">
        <f>VLOOKUP(B250,Types!A250:B1014,2,0)</f>
        <v>#N/A</v>
      </c>
    </row>
    <row r="251" spans="1:7" x14ac:dyDescent="0.2">
      <c r="A251" s="5">
        <v>21</v>
      </c>
      <c r="B251" s="6" t="s">
        <v>561</v>
      </c>
      <c r="C251" s="6" t="s">
        <v>7</v>
      </c>
      <c r="D251" s="7">
        <v>39253</v>
      </c>
      <c r="E251" s="8">
        <v>1642801</v>
      </c>
      <c r="F251" s="9">
        <v>2007</v>
      </c>
      <c r="G251" s="23" t="str">
        <f>VLOOKUP(B251,Types!A251:B1015,2,0)</f>
        <v>Policier/Thriller</v>
      </c>
    </row>
    <row r="252" spans="1:7" x14ac:dyDescent="0.2">
      <c r="A252" s="5">
        <v>22</v>
      </c>
      <c r="B252" s="6" t="s">
        <v>562</v>
      </c>
      <c r="C252" s="6" t="s">
        <v>5</v>
      </c>
      <c r="D252" s="7">
        <v>39337</v>
      </c>
      <c r="E252" s="8">
        <v>1541184</v>
      </c>
      <c r="F252" s="9">
        <v>2007</v>
      </c>
      <c r="G252" s="23" t="str">
        <f>VLOOKUP(B252,Types!A252:B1016,2,0)</f>
        <v>Espionnage</v>
      </c>
    </row>
    <row r="253" spans="1:7" x14ac:dyDescent="0.2">
      <c r="A253" s="5">
        <v>23</v>
      </c>
      <c r="B253" s="6" t="s">
        <v>563</v>
      </c>
      <c r="C253" s="6" t="s">
        <v>208</v>
      </c>
      <c r="D253" s="7">
        <v>39113</v>
      </c>
      <c r="E253" s="8">
        <v>1538818</v>
      </c>
      <c r="F253" s="9">
        <v>2007</v>
      </c>
      <c r="G253" s="23" t="str">
        <f>VLOOKUP(B253,Types!A253:B1017,2,0)</f>
        <v>Drame</v>
      </c>
    </row>
    <row r="254" spans="1:7" x14ac:dyDescent="0.2">
      <c r="A254" s="5">
        <v>24</v>
      </c>
      <c r="B254" s="6" t="s">
        <v>564</v>
      </c>
      <c r="C254" s="6" t="s">
        <v>7</v>
      </c>
      <c r="D254" s="7">
        <v>39379</v>
      </c>
      <c r="E254" s="8">
        <v>1512602</v>
      </c>
      <c r="F254" s="9">
        <v>2007</v>
      </c>
      <c r="G254" s="23" t="str">
        <f>VLOOKUP(B254,Types!A254:B1018,2,0)</f>
        <v>Animation</v>
      </c>
    </row>
    <row r="255" spans="1:7" x14ac:dyDescent="0.2">
      <c r="A255" s="5">
        <v>25</v>
      </c>
      <c r="B255" s="6" t="s">
        <v>565</v>
      </c>
      <c r="C255" s="6" t="s">
        <v>524</v>
      </c>
      <c r="D255" s="7">
        <v>39428</v>
      </c>
      <c r="E255" s="8">
        <v>1487173</v>
      </c>
      <c r="F255" s="9">
        <v>2007</v>
      </c>
      <c r="G255" s="23" t="str">
        <f>VLOOKUP(B255,Types!A255:B1019,2,0)</f>
        <v>Aventure</v>
      </c>
    </row>
    <row r="256" spans="1:7" x14ac:dyDescent="0.2">
      <c r="A256" s="5">
        <v>26</v>
      </c>
      <c r="B256" s="6" t="s">
        <v>209</v>
      </c>
      <c r="C256" s="6" t="s">
        <v>5</v>
      </c>
      <c r="D256" s="7">
        <v>39365</v>
      </c>
      <c r="E256" s="8">
        <v>1402310</v>
      </c>
      <c r="F256" s="9">
        <v>2007</v>
      </c>
      <c r="G256" s="23" t="str">
        <f>VLOOKUP(B256,Types!A256:B1020,2,0)</f>
        <v>Documentaire</v>
      </c>
    </row>
    <row r="257" spans="1:7" x14ac:dyDescent="0.2">
      <c r="A257" s="5">
        <v>27</v>
      </c>
      <c r="B257" s="18" t="s">
        <v>210</v>
      </c>
      <c r="C257" s="6" t="s">
        <v>9</v>
      </c>
      <c r="D257" s="10">
        <v>39239</v>
      </c>
      <c r="E257" s="11">
        <v>1364036</v>
      </c>
      <c r="F257" s="9">
        <v>2007</v>
      </c>
      <c r="G257" s="23" t="e">
        <f>VLOOKUP(B257,Types!A257:B1021,2,0)</f>
        <v>#N/A</v>
      </c>
    </row>
    <row r="258" spans="1:7" x14ac:dyDescent="0.2">
      <c r="A258" s="5">
        <v>28</v>
      </c>
      <c r="B258" s="18" t="s">
        <v>566</v>
      </c>
      <c r="C258" s="6" t="s">
        <v>524</v>
      </c>
      <c r="D258" s="10">
        <v>39176</v>
      </c>
      <c r="E258" s="11">
        <v>1344982</v>
      </c>
      <c r="F258" s="9">
        <v>2007</v>
      </c>
      <c r="G258" s="23" t="str">
        <f>VLOOKUP(B258,Types!A258:B1022,2,0)</f>
        <v>Comédie</v>
      </c>
    </row>
    <row r="259" spans="1:7" x14ac:dyDescent="0.2">
      <c r="A259" s="5">
        <v>29</v>
      </c>
      <c r="B259" s="18" t="s">
        <v>211</v>
      </c>
      <c r="C259" s="6" t="s">
        <v>7</v>
      </c>
      <c r="D259" s="10">
        <v>39113</v>
      </c>
      <c r="E259" s="11">
        <v>1313870</v>
      </c>
      <c r="F259" s="9">
        <v>2007</v>
      </c>
      <c r="G259" s="23" t="e">
        <f>VLOOKUP(B259,Types!A259:B1023,2,0)</f>
        <v>#N/A</v>
      </c>
    </row>
    <row r="260" spans="1:7" x14ac:dyDescent="0.2">
      <c r="A260" s="5">
        <v>30</v>
      </c>
      <c r="B260" s="18" t="s">
        <v>567</v>
      </c>
      <c r="C260" s="6" t="s">
        <v>9</v>
      </c>
      <c r="D260" s="10">
        <v>39260</v>
      </c>
      <c r="E260" s="11">
        <v>1237077</v>
      </c>
      <c r="F260" s="9">
        <v>2007</v>
      </c>
      <c r="G260" s="23" t="str">
        <f>VLOOKUP(B260,Types!A260:B1024,2,0)</f>
        <v>Animation</v>
      </c>
    </row>
    <row r="261" spans="1:7" x14ac:dyDescent="0.2">
      <c r="A261" s="5">
        <v>31</v>
      </c>
      <c r="B261" s="6" t="s">
        <v>212</v>
      </c>
      <c r="C261" s="6" t="s">
        <v>524</v>
      </c>
      <c r="D261" s="7">
        <v>39351</v>
      </c>
      <c r="E261" s="8">
        <v>1230655</v>
      </c>
      <c r="F261" s="9">
        <v>2007</v>
      </c>
      <c r="G261" s="23" t="e">
        <f>VLOOKUP(B261,Types!A261:B1025,2,0)</f>
        <v>#N/A</v>
      </c>
    </row>
    <row r="262" spans="1:7" x14ac:dyDescent="0.2">
      <c r="A262" s="5">
        <v>32</v>
      </c>
      <c r="B262" s="6" t="s">
        <v>568</v>
      </c>
      <c r="C262" s="6" t="s">
        <v>524</v>
      </c>
      <c r="D262" s="7">
        <v>39113</v>
      </c>
      <c r="E262" s="8">
        <v>1219493</v>
      </c>
      <c r="F262" s="9">
        <v>2007</v>
      </c>
      <c r="G262" s="23" t="str">
        <f>VLOOKUP(B262,Types!A262:B1026,2,0)</f>
        <v>Comédie</v>
      </c>
    </row>
    <row r="263" spans="1:7" x14ac:dyDescent="0.2">
      <c r="A263" s="5">
        <v>33</v>
      </c>
      <c r="B263" s="18" t="s">
        <v>213</v>
      </c>
      <c r="C263" s="6" t="s">
        <v>7</v>
      </c>
      <c r="D263" s="10">
        <v>39071</v>
      </c>
      <c r="E263" s="11">
        <v>1205874</v>
      </c>
      <c r="F263" s="9">
        <v>2007</v>
      </c>
      <c r="G263" s="23" t="e">
        <f>VLOOKUP(B263,Types!A263:B1027,2,0)</f>
        <v>#N/A</v>
      </c>
    </row>
    <row r="264" spans="1:7" x14ac:dyDescent="0.2">
      <c r="A264" s="5">
        <v>34</v>
      </c>
      <c r="B264" s="18" t="s">
        <v>214</v>
      </c>
      <c r="C264" s="6" t="s">
        <v>7</v>
      </c>
      <c r="D264" s="10">
        <v>39400</v>
      </c>
      <c r="E264" s="11">
        <v>1169200</v>
      </c>
      <c r="F264" s="9">
        <v>2007</v>
      </c>
      <c r="G264" s="23" t="e">
        <f>VLOOKUP(B264,Types!A264:B1028,2,0)</f>
        <v>#N/A</v>
      </c>
    </row>
    <row r="265" spans="1:7" x14ac:dyDescent="0.2">
      <c r="A265" s="5">
        <v>35</v>
      </c>
      <c r="B265" s="18" t="s">
        <v>215</v>
      </c>
      <c r="C265" s="6" t="s">
        <v>7</v>
      </c>
      <c r="D265" s="10">
        <v>39106</v>
      </c>
      <c r="E265" s="11">
        <v>1150188</v>
      </c>
      <c r="F265" s="9">
        <v>2007</v>
      </c>
      <c r="G265" s="23" t="str">
        <f>VLOOKUP(B265,Types!A265:B1029,2,0)</f>
        <v>Drame</v>
      </c>
    </row>
    <row r="266" spans="1:7" x14ac:dyDescent="0.2">
      <c r="A266" s="5">
        <v>36</v>
      </c>
      <c r="B266" s="18" t="s">
        <v>216</v>
      </c>
      <c r="C266" s="6" t="s">
        <v>7</v>
      </c>
      <c r="D266" s="10">
        <v>39219</v>
      </c>
      <c r="E266" s="11">
        <v>1129018</v>
      </c>
      <c r="F266" s="9">
        <v>2007</v>
      </c>
      <c r="G266" s="23" t="str">
        <f>VLOOKUP(B266,Types!A266:B1030,2,0)</f>
        <v>Policier/Thriller</v>
      </c>
    </row>
    <row r="267" spans="1:7" x14ac:dyDescent="0.2">
      <c r="A267" s="5">
        <v>37</v>
      </c>
      <c r="B267" s="18" t="s">
        <v>569</v>
      </c>
      <c r="C267" s="6" t="s">
        <v>7</v>
      </c>
      <c r="D267" s="10">
        <v>39211</v>
      </c>
      <c r="E267" s="11">
        <v>1115540</v>
      </c>
      <c r="F267" s="9">
        <v>2007</v>
      </c>
      <c r="G267" s="23" t="e">
        <f>VLOOKUP(B267,Types!A267:B1031,2,0)</f>
        <v>#N/A</v>
      </c>
    </row>
    <row r="268" spans="1:7" x14ac:dyDescent="0.2">
      <c r="A268" s="5">
        <v>38</v>
      </c>
      <c r="B268" s="18" t="s">
        <v>217</v>
      </c>
      <c r="C268" s="6" t="s">
        <v>7</v>
      </c>
      <c r="D268" s="10">
        <v>39134</v>
      </c>
      <c r="E268" s="11">
        <v>1067667</v>
      </c>
      <c r="F268" s="9">
        <v>2007</v>
      </c>
      <c r="G268" s="23" t="str">
        <f>VLOOKUP(B268,Types!A268:B1032,2,0)</f>
        <v>Fantastique</v>
      </c>
    </row>
    <row r="269" spans="1:7" x14ac:dyDescent="0.2">
      <c r="A269" s="5">
        <v>39</v>
      </c>
      <c r="B269" s="18" t="s">
        <v>570</v>
      </c>
      <c r="C269" s="6" t="s">
        <v>5</v>
      </c>
      <c r="D269" s="10">
        <v>39190</v>
      </c>
      <c r="E269" s="11">
        <v>1063952</v>
      </c>
      <c r="F269" s="9">
        <v>2007</v>
      </c>
      <c r="G269" s="23" t="str">
        <f>VLOOKUP(B269,Types!A269:B1033,2,0)</f>
        <v>Comédie</v>
      </c>
    </row>
    <row r="270" spans="1:7" x14ac:dyDescent="0.2">
      <c r="A270" s="5">
        <v>40</v>
      </c>
      <c r="B270" s="18" t="s">
        <v>571</v>
      </c>
      <c r="C270" s="6" t="s">
        <v>7</v>
      </c>
      <c r="D270" s="10">
        <v>39169</v>
      </c>
      <c r="E270" s="11">
        <v>1049287</v>
      </c>
      <c r="F270" s="9">
        <v>2007</v>
      </c>
      <c r="G270" s="23" t="str">
        <f>VLOOKUP(B270,Types!A270:B1034,2,0)</f>
        <v>Drame</v>
      </c>
    </row>
    <row r="271" spans="1:7" x14ac:dyDescent="0.2">
      <c r="A271" s="5">
        <v>1</v>
      </c>
      <c r="B271" s="6" t="s">
        <v>523</v>
      </c>
      <c r="C271" s="6" t="s">
        <v>524</v>
      </c>
      <c r="D271" s="7">
        <v>39505</v>
      </c>
      <c r="E271" s="8">
        <v>20438510</v>
      </c>
      <c r="F271" s="9">
        <v>2008</v>
      </c>
      <c r="G271" s="23" t="e">
        <f>VLOOKUP(B271,Types!A271:B1035,2,0)</f>
        <v>#N/A</v>
      </c>
    </row>
    <row r="272" spans="1:7" x14ac:dyDescent="0.2">
      <c r="A272" s="5">
        <v>2</v>
      </c>
      <c r="B272" s="6" t="s">
        <v>525</v>
      </c>
      <c r="C272" s="6" t="s">
        <v>526</v>
      </c>
      <c r="D272" s="7">
        <v>39477</v>
      </c>
      <c r="E272" s="8">
        <v>6806837</v>
      </c>
      <c r="F272" s="9">
        <v>2008</v>
      </c>
      <c r="G272" s="23" t="e">
        <f>VLOOKUP(B272,Types!A272:B1036,2,0)</f>
        <v>#N/A</v>
      </c>
    </row>
    <row r="273" spans="1:7" x14ac:dyDescent="0.2">
      <c r="A273" s="5">
        <v>3</v>
      </c>
      <c r="B273" s="6" t="s">
        <v>527</v>
      </c>
      <c r="C273" s="6" t="s">
        <v>7</v>
      </c>
      <c r="D273" s="7">
        <v>39785</v>
      </c>
      <c r="E273" s="8">
        <v>4349551</v>
      </c>
      <c r="F273" s="9">
        <v>2008</v>
      </c>
      <c r="G273" s="23" t="str">
        <f>VLOOKUP(B273,Types!A273:B1037,2,0)</f>
        <v>Animation</v>
      </c>
    </row>
    <row r="274" spans="1:7" x14ac:dyDescent="0.2">
      <c r="A274" s="5">
        <v>4</v>
      </c>
      <c r="B274" s="6" t="s">
        <v>176</v>
      </c>
      <c r="C274" s="6" t="s">
        <v>7</v>
      </c>
      <c r="D274" s="7">
        <v>39589</v>
      </c>
      <c r="E274" s="8">
        <v>4214497</v>
      </c>
      <c r="F274" s="9">
        <v>2008</v>
      </c>
      <c r="G274" s="23" t="str">
        <f>VLOOKUP(B274,Types!A274:B1038,2,0)</f>
        <v>Aventure</v>
      </c>
    </row>
    <row r="275" spans="1:7" x14ac:dyDescent="0.2">
      <c r="A275" s="5">
        <v>5</v>
      </c>
      <c r="B275" s="6" t="s">
        <v>177</v>
      </c>
      <c r="C275" s="6" t="s">
        <v>5</v>
      </c>
      <c r="D275" s="7">
        <v>39752</v>
      </c>
      <c r="E275" s="8">
        <v>3703207</v>
      </c>
      <c r="F275" s="9">
        <v>2008</v>
      </c>
      <c r="G275" s="23" t="str">
        <f>VLOOKUP(B275,Types!A275:B1039,2,0)</f>
        <v>Espionnage</v>
      </c>
    </row>
    <row r="276" spans="1:7" x14ac:dyDescent="0.2">
      <c r="A276" s="5">
        <v>6</v>
      </c>
      <c r="B276" s="6" t="s">
        <v>178</v>
      </c>
      <c r="C276" s="6" t="s">
        <v>7</v>
      </c>
      <c r="D276" s="7">
        <v>39638</v>
      </c>
      <c r="E276" s="8">
        <v>3274344</v>
      </c>
      <c r="F276" s="9">
        <v>2008</v>
      </c>
      <c r="G276" s="23" t="str">
        <f>VLOOKUP(B276,Types!A276:B1040,2,0)</f>
        <v>Animation</v>
      </c>
    </row>
    <row r="277" spans="1:7" x14ac:dyDescent="0.2">
      <c r="A277" s="5">
        <v>7</v>
      </c>
      <c r="B277" s="6" t="s">
        <v>179</v>
      </c>
      <c r="C277" s="6" t="s">
        <v>7</v>
      </c>
      <c r="D277" s="7">
        <v>39659</v>
      </c>
      <c r="E277" s="8">
        <v>3169760</v>
      </c>
      <c r="F277" s="9">
        <v>2008</v>
      </c>
      <c r="G277" s="23" t="str">
        <f>VLOOKUP(B277,Types!A277:B1041,2,0)</f>
        <v>Animation</v>
      </c>
    </row>
    <row r="278" spans="1:7" x14ac:dyDescent="0.2">
      <c r="A278" s="5">
        <v>8</v>
      </c>
      <c r="B278" s="6" t="s">
        <v>180</v>
      </c>
      <c r="C278" s="6" t="s">
        <v>7</v>
      </c>
      <c r="D278" s="7">
        <v>39638</v>
      </c>
      <c r="E278" s="8">
        <v>3071387</v>
      </c>
      <c r="F278" s="9">
        <v>2008</v>
      </c>
      <c r="G278" s="23" t="str">
        <f>VLOOKUP(B278,Types!A278:B1042,2,0)</f>
        <v>Fantastique</v>
      </c>
    </row>
    <row r="279" spans="1:7" x14ac:dyDescent="0.2">
      <c r="A279" s="5">
        <v>9</v>
      </c>
      <c r="B279" s="6" t="s">
        <v>528</v>
      </c>
      <c r="C279" s="6" t="s">
        <v>7</v>
      </c>
      <c r="D279" s="7">
        <v>39624</v>
      </c>
      <c r="E279" s="8">
        <v>3045873</v>
      </c>
      <c r="F279" s="9">
        <v>2008</v>
      </c>
      <c r="G279" s="23" t="str">
        <f>VLOOKUP(B279,Types!A279:B1043,2,0)</f>
        <v>Fantasy</v>
      </c>
    </row>
    <row r="280" spans="1:7" x14ac:dyDescent="0.2">
      <c r="A280" s="5">
        <v>10</v>
      </c>
      <c r="B280" s="6" t="s">
        <v>529</v>
      </c>
      <c r="C280" s="6" t="s">
        <v>7</v>
      </c>
      <c r="D280" s="7">
        <v>39673</v>
      </c>
      <c r="E280" s="8">
        <v>3004289</v>
      </c>
      <c r="F280" s="9">
        <v>2008</v>
      </c>
      <c r="G280" s="23" t="str">
        <f>VLOOKUP(B280,Types!A280:B1044,2,0)</f>
        <v>Super-héros</v>
      </c>
    </row>
    <row r="281" spans="1:7" x14ac:dyDescent="0.2">
      <c r="A281" s="5">
        <v>11</v>
      </c>
      <c r="B281" s="6" t="s">
        <v>181</v>
      </c>
      <c r="C281" s="6" t="s">
        <v>524</v>
      </c>
      <c r="D281" s="7">
        <v>39540</v>
      </c>
      <c r="E281" s="8">
        <v>2349457</v>
      </c>
      <c r="F281" s="9">
        <v>2008</v>
      </c>
      <c r="G281" s="23" t="e">
        <f>VLOOKUP(B281,Types!A281:B1045,2,0)</f>
        <v>#N/A</v>
      </c>
    </row>
    <row r="282" spans="1:7" x14ac:dyDescent="0.2">
      <c r="A282" s="5">
        <v>12</v>
      </c>
      <c r="B282" s="6" t="s">
        <v>530</v>
      </c>
      <c r="C282" s="6" t="s">
        <v>531</v>
      </c>
      <c r="D282" s="7">
        <v>39743</v>
      </c>
      <c r="E282" s="8">
        <v>2262376</v>
      </c>
      <c r="F282" s="9">
        <v>2008</v>
      </c>
      <c r="G282" s="23" t="str">
        <f>VLOOKUP(B282,Types!A282:B1046,2,0)</f>
        <v>Biopic/Biographie</v>
      </c>
    </row>
    <row r="283" spans="1:7" x14ac:dyDescent="0.2">
      <c r="A283" s="5">
        <v>13</v>
      </c>
      <c r="B283" s="6" t="s">
        <v>182</v>
      </c>
      <c r="C283" s="6" t="s">
        <v>524</v>
      </c>
      <c r="D283" s="7">
        <v>39463</v>
      </c>
      <c r="E283" s="8">
        <v>2248161</v>
      </c>
      <c r="F283" s="9">
        <v>2008</v>
      </c>
      <c r="G283" s="23" t="e">
        <f>VLOOKUP(B283,Types!A283:B1047,2,0)</f>
        <v>#N/A</v>
      </c>
    </row>
    <row r="284" spans="1:7" x14ac:dyDescent="0.2">
      <c r="A284" s="5">
        <v>14</v>
      </c>
      <c r="B284" s="6" t="s">
        <v>183</v>
      </c>
      <c r="C284" s="6" t="s">
        <v>7</v>
      </c>
      <c r="D284" s="7">
        <v>39568</v>
      </c>
      <c r="E284" s="8">
        <v>2040487</v>
      </c>
      <c r="F284" s="9">
        <v>2008</v>
      </c>
      <c r="G284" s="23" t="str">
        <f>VLOOKUP(B284,Types!A284:B1048,2,0)</f>
        <v>Super-héros</v>
      </c>
    </row>
    <row r="285" spans="1:7" x14ac:dyDescent="0.2">
      <c r="A285" s="5">
        <v>15</v>
      </c>
      <c r="B285" s="6" t="s">
        <v>532</v>
      </c>
      <c r="C285" s="6" t="s">
        <v>7</v>
      </c>
      <c r="D285" s="7">
        <v>39596</v>
      </c>
      <c r="E285" s="8">
        <v>1990295</v>
      </c>
      <c r="F285" s="9">
        <v>2008</v>
      </c>
      <c r="G285" s="23" t="str">
        <f>VLOOKUP(B285,Types!A285:B1049,2,0)</f>
        <v>Comédie romantique</v>
      </c>
    </row>
    <row r="286" spans="1:7" x14ac:dyDescent="0.2">
      <c r="A286" s="5">
        <v>16</v>
      </c>
      <c r="B286" s="6" t="s">
        <v>184</v>
      </c>
      <c r="C286" s="6" t="s">
        <v>7</v>
      </c>
      <c r="D286" s="7">
        <v>39491</v>
      </c>
      <c r="E286" s="8">
        <v>1948278</v>
      </c>
      <c r="F286" s="9">
        <v>2008</v>
      </c>
      <c r="G286" s="23" t="e">
        <f>VLOOKUP(B286,Types!A286:B1050,2,0)</f>
        <v>#N/A</v>
      </c>
    </row>
    <row r="287" spans="1:7" x14ac:dyDescent="0.2">
      <c r="A287" s="5">
        <v>17</v>
      </c>
      <c r="B287" s="6" t="s">
        <v>533</v>
      </c>
      <c r="C287" s="6" t="s">
        <v>7</v>
      </c>
      <c r="D287" s="7">
        <v>39743</v>
      </c>
      <c r="E287" s="8">
        <v>1878728</v>
      </c>
      <c r="F287" s="9">
        <v>2008</v>
      </c>
      <c r="G287" s="23" t="str">
        <f>VLOOKUP(B287,Types!A287:B1051,2,0)</f>
        <v>Film musical /Comédie musicale</v>
      </c>
    </row>
    <row r="288" spans="1:7" x14ac:dyDescent="0.2">
      <c r="A288" s="5">
        <v>18</v>
      </c>
      <c r="B288" s="6" t="s">
        <v>185</v>
      </c>
      <c r="C288" s="6" t="s">
        <v>87</v>
      </c>
      <c r="D288" s="7">
        <v>39729</v>
      </c>
      <c r="E288" s="8">
        <v>1875759</v>
      </c>
      <c r="F288" s="9">
        <v>2008</v>
      </c>
      <c r="G288" s="23" t="str">
        <f>VLOOKUP(B288,Types!A288:B1052,2,0)</f>
        <v>Comédie dramatique</v>
      </c>
    </row>
    <row r="289" spans="1:7" x14ac:dyDescent="0.2">
      <c r="A289" s="5">
        <v>19</v>
      </c>
      <c r="B289" s="6" t="s">
        <v>186</v>
      </c>
      <c r="C289" s="6" t="s">
        <v>524</v>
      </c>
      <c r="D289" s="7">
        <v>39498</v>
      </c>
      <c r="E289" s="8">
        <v>1745858</v>
      </c>
      <c r="F289" s="9">
        <v>2008</v>
      </c>
      <c r="G289" s="23" t="str">
        <f>VLOOKUP(B289,Types!A289:B1053,2,0)</f>
        <v>Comédie dramatique</v>
      </c>
    </row>
    <row r="290" spans="1:7" x14ac:dyDescent="0.2">
      <c r="A290" s="5">
        <v>20</v>
      </c>
      <c r="B290" s="6" t="s">
        <v>187</v>
      </c>
      <c r="C290" s="6" t="s">
        <v>7</v>
      </c>
      <c r="D290" s="7">
        <v>39540</v>
      </c>
      <c r="E290" s="8">
        <v>1677939</v>
      </c>
      <c r="F290" s="9">
        <v>2008</v>
      </c>
      <c r="G290" s="23" t="str">
        <f>VLOOKUP(B290,Types!A290:B1054,2,0)</f>
        <v>Animation</v>
      </c>
    </row>
    <row r="291" spans="1:7" x14ac:dyDescent="0.2">
      <c r="A291" s="5">
        <v>21</v>
      </c>
      <c r="B291" s="6" t="s">
        <v>188</v>
      </c>
      <c r="C291" s="6" t="s">
        <v>524</v>
      </c>
      <c r="D291" s="7">
        <v>39715</v>
      </c>
      <c r="E291" s="8">
        <v>1581407</v>
      </c>
      <c r="F291" s="9">
        <v>2008</v>
      </c>
      <c r="G291" s="23" t="e">
        <f>VLOOKUP(B291,Types!A291:B1055,2,0)</f>
        <v>#N/A</v>
      </c>
    </row>
    <row r="292" spans="1:7" x14ac:dyDescent="0.2">
      <c r="A292" s="5">
        <v>22</v>
      </c>
      <c r="B292" s="6" t="s">
        <v>534</v>
      </c>
      <c r="C292" s="6" t="s">
        <v>5</v>
      </c>
      <c r="D292" s="7">
        <v>39701</v>
      </c>
      <c r="E292" s="8">
        <v>1567871</v>
      </c>
      <c r="F292" s="9">
        <v>2008</v>
      </c>
      <c r="G292" s="23" t="str">
        <f>VLOOKUP(B292,Types!A292:B1056,2,0)</f>
        <v>Film musical /Comédie musicale</v>
      </c>
    </row>
    <row r="293" spans="1:7" x14ac:dyDescent="0.2">
      <c r="A293" s="5">
        <v>23</v>
      </c>
      <c r="B293" s="6" t="s">
        <v>535</v>
      </c>
      <c r="C293" s="6" t="s">
        <v>7</v>
      </c>
      <c r="D293" s="7">
        <v>39666</v>
      </c>
      <c r="E293" s="8">
        <v>1556624</v>
      </c>
      <c r="F293" s="9">
        <v>2008</v>
      </c>
      <c r="G293" s="23" t="str">
        <f>VLOOKUP(B293,Types!A293:B1057,2,0)</f>
        <v>Fantastique</v>
      </c>
    </row>
    <row r="294" spans="1:7" x14ac:dyDescent="0.2">
      <c r="A294" s="5">
        <v>24</v>
      </c>
      <c r="B294" s="6" t="s">
        <v>536</v>
      </c>
      <c r="C294" s="6" t="s">
        <v>524</v>
      </c>
      <c r="D294" s="7">
        <v>39771</v>
      </c>
      <c r="E294" s="8">
        <v>1501437</v>
      </c>
      <c r="F294" s="9">
        <v>2008</v>
      </c>
      <c r="G294" s="23" t="str">
        <f>VLOOKUP(B294,Types!A294:B1058,2,0)</f>
        <v>Biopic/Biographie</v>
      </c>
    </row>
    <row r="295" spans="1:7" x14ac:dyDescent="0.2">
      <c r="A295" s="5">
        <v>25</v>
      </c>
      <c r="B295" s="6" t="s">
        <v>189</v>
      </c>
      <c r="C295" s="6" t="s">
        <v>7</v>
      </c>
      <c r="D295" s="7">
        <v>39456</v>
      </c>
      <c r="E295" s="8">
        <v>1416826</v>
      </c>
      <c r="F295" s="9">
        <v>2008</v>
      </c>
      <c r="G295" s="23" t="str">
        <f>VLOOKUP(B295,Types!A295:B1059,2,0)</f>
        <v>Biopic/Biographie</v>
      </c>
    </row>
    <row r="296" spans="1:7" x14ac:dyDescent="0.2">
      <c r="A296" s="5">
        <v>26</v>
      </c>
      <c r="B296" s="6" t="s">
        <v>537</v>
      </c>
      <c r="C296" s="6" t="s">
        <v>7</v>
      </c>
      <c r="D296" s="7">
        <v>39764</v>
      </c>
      <c r="E296" s="8">
        <v>1368115</v>
      </c>
      <c r="F296" s="9">
        <v>2008</v>
      </c>
      <c r="G296" s="23" t="e">
        <f>VLOOKUP(B296,Types!A296:B1060,2,0)</f>
        <v>#N/A</v>
      </c>
    </row>
    <row r="297" spans="1:7" x14ac:dyDescent="0.2">
      <c r="A297" s="5">
        <v>27</v>
      </c>
      <c r="B297" s="18" t="s">
        <v>538</v>
      </c>
      <c r="C297" s="6" t="s">
        <v>9</v>
      </c>
      <c r="D297" s="10">
        <v>39778</v>
      </c>
      <c r="E297" s="11">
        <v>1350462</v>
      </c>
      <c r="F297" s="9">
        <v>2008</v>
      </c>
      <c r="G297" s="23" t="str">
        <f>VLOOKUP(B297,Types!A297:B1061,2,0)</f>
        <v>Action</v>
      </c>
    </row>
    <row r="298" spans="1:7" x14ac:dyDescent="0.2">
      <c r="A298" s="5">
        <v>28</v>
      </c>
      <c r="B298" s="18" t="s">
        <v>190</v>
      </c>
      <c r="C298" s="6" t="s">
        <v>539</v>
      </c>
      <c r="D298" s="10">
        <v>39715</v>
      </c>
      <c r="E298" s="11">
        <v>1323826</v>
      </c>
      <c r="F298" s="9">
        <v>2008</v>
      </c>
      <c r="G298" s="23" t="e">
        <f>VLOOKUP(B298,Types!A298:B1062,2,0)</f>
        <v>#N/A</v>
      </c>
    </row>
    <row r="299" spans="1:7" x14ac:dyDescent="0.2">
      <c r="A299" s="5">
        <v>29</v>
      </c>
      <c r="B299" s="18" t="s">
        <v>191</v>
      </c>
      <c r="C299" s="6" t="s">
        <v>7</v>
      </c>
      <c r="D299" s="10">
        <v>39610</v>
      </c>
      <c r="E299" s="11">
        <v>1300264</v>
      </c>
      <c r="F299" s="9">
        <v>2008</v>
      </c>
      <c r="G299" s="23" t="str">
        <f>VLOOKUP(B299,Types!A299:B1063,2,0)</f>
        <v>Catastrophe</v>
      </c>
    </row>
    <row r="300" spans="1:7" x14ac:dyDescent="0.2">
      <c r="A300" s="5">
        <v>30</v>
      </c>
      <c r="B300" s="18" t="s">
        <v>540</v>
      </c>
      <c r="C300" s="6" t="s">
        <v>7</v>
      </c>
      <c r="D300" s="10">
        <v>39743</v>
      </c>
      <c r="E300" s="11">
        <v>1245144</v>
      </c>
      <c r="F300" s="9">
        <v>2008</v>
      </c>
      <c r="G300" s="23" t="e">
        <f>VLOOKUP(B300,Types!A300:B1064,2,0)</f>
        <v>#N/A</v>
      </c>
    </row>
    <row r="301" spans="1:7" x14ac:dyDescent="0.2">
      <c r="A301" s="5">
        <v>31</v>
      </c>
      <c r="B301" s="6" t="s">
        <v>541</v>
      </c>
      <c r="C301" s="6" t="s">
        <v>7</v>
      </c>
      <c r="D301" s="7">
        <v>39645</v>
      </c>
      <c r="E301" s="8">
        <v>1211704</v>
      </c>
      <c r="F301" s="9">
        <v>2008</v>
      </c>
      <c r="G301" s="23" t="str">
        <f>VLOOKUP(B301,Types!A301:B1065,2,0)</f>
        <v>Aventure</v>
      </c>
    </row>
    <row r="302" spans="1:7" x14ac:dyDescent="0.2">
      <c r="A302" s="5">
        <v>32</v>
      </c>
      <c r="B302" s="6" t="s">
        <v>542</v>
      </c>
      <c r="C302" s="6" t="s">
        <v>524</v>
      </c>
      <c r="D302" s="7">
        <v>39652</v>
      </c>
      <c r="E302" s="8">
        <v>1200679</v>
      </c>
      <c r="F302" s="9">
        <v>2008</v>
      </c>
      <c r="G302" s="23" t="str">
        <f>VLOOKUP(B302,Types!A302:B1066,2,0)</f>
        <v>Comédie dramatique</v>
      </c>
    </row>
    <row r="303" spans="1:7" x14ac:dyDescent="0.2">
      <c r="A303" s="5">
        <v>33</v>
      </c>
      <c r="B303" s="18" t="s">
        <v>543</v>
      </c>
      <c r="C303" s="6" t="s">
        <v>9</v>
      </c>
      <c r="D303" s="10">
        <v>39736</v>
      </c>
      <c r="E303" s="11">
        <v>1180809</v>
      </c>
      <c r="F303" s="9">
        <v>2008</v>
      </c>
      <c r="G303" s="23" t="e">
        <f>VLOOKUP(B303,Types!A303:B1067,2,0)</f>
        <v>#N/A</v>
      </c>
    </row>
    <row r="304" spans="1:7" x14ac:dyDescent="0.2">
      <c r="A304" s="5">
        <v>34</v>
      </c>
      <c r="B304" s="18" t="s">
        <v>192</v>
      </c>
      <c r="C304" s="6" t="s">
        <v>7</v>
      </c>
      <c r="D304" s="10">
        <v>39498</v>
      </c>
      <c r="E304" s="11">
        <v>1152898</v>
      </c>
      <c r="F304" s="9">
        <v>2008</v>
      </c>
      <c r="G304" s="23" t="str">
        <f>VLOOKUP(B304,Types!A304:B1068,2,0)</f>
        <v>Science-fiction</v>
      </c>
    </row>
    <row r="305" spans="1:7" x14ac:dyDescent="0.2">
      <c r="A305" s="5">
        <v>35</v>
      </c>
      <c r="B305" s="18" t="s">
        <v>193</v>
      </c>
      <c r="C305" s="6" t="s">
        <v>9</v>
      </c>
      <c r="D305" s="10">
        <v>39799</v>
      </c>
      <c r="E305" s="11">
        <v>1117630</v>
      </c>
      <c r="F305" s="9">
        <v>2008</v>
      </c>
      <c r="G305" s="23" t="str">
        <f>VLOOKUP(B305,Types!A305:B1069,2,0)</f>
        <v>Action</v>
      </c>
    </row>
    <row r="306" spans="1:7" x14ac:dyDescent="0.2">
      <c r="A306" s="5">
        <v>36</v>
      </c>
      <c r="B306" s="18" t="s">
        <v>194</v>
      </c>
      <c r="C306" s="6" t="s">
        <v>524</v>
      </c>
      <c r="D306" s="10">
        <v>39561</v>
      </c>
      <c r="E306" s="11">
        <v>1107013</v>
      </c>
      <c r="F306" s="9">
        <v>2008</v>
      </c>
      <c r="G306" s="23" t="e">
        <f>VLOOKUP(B306,Types!A306:B1070,2,0)</f>
        <v>#N/A</v>
      </c>
    </row>
    <row r="307" spans="1:7" x14ac:dyDescent="0.2">
      <c r="A307" s="5">
        <v>37</v>
      </c>
      <c r="B307" s="18" t="s">
        <v>544</v>
      </c>
      <c r="C307" s="6" t="s">
        <v>524</v>
      </c>
      <c r="D307" s="10">
        <v>39568</v>
      </c>
      <c r="E307" s="11">
        <v>1088583</v>
      </c>
      <c r="F307" s="9">
        <v>2008</v>
      </c>
      <c r="G307" s="23" t="e">
        <f>VLOOKUP(B307,Types!A307:B1071,2,0)</f>
        <v>#N/A</v>
      </c>
    </row>
    <row r="308" spans="1:7" x14ac:dyDescent="0.2">
      <c r="A308" s="5">
        <v>38</v>
      </c>
      <c r="B308" s="18" t="s">
        <v>195</v>
      </c>
      <c r="C308" s="6" t="s">
        <v>7</v>
      </c>
      <c r="D308" s="10">
        <v>39645</v>
      </c>
      <c r="E308" s="11">
        <v>1085652</v>
      </c>
      <c r="F308" s="9">
        <v>2008</v>
      </c>
      <c r="G308" s="23" t="str">
        <f>VLOOKUP(B308,Types!A308:B1072,2,0)</f>
        <v>Action</v>
      </c>
    </row>
    <row r="309" spans="1:7" x14ac:dyDescent="0.2">
      <c r="A309" s="5">
        <v>39</v>
      </c>
      <c r="B309" s="18" t="s">
        <v>545</v>
      </c>
      <c r="C309" s="6" t="s">
        <v>524</v>
      </c>
      <c r="D309" s="10">
        <v>39785</v>
      </c>
      <c r="E309" s="11">
        <v>1085445</v>
      </c>
      <c r="F309" s="9">
        <v>2008</v>
      </c>
      <c r="G309" s="23" t="e">
        <f>VLOOKUP(B309,Types!A309:B1073,2,0)</f>
        <v>#N/A</v>
      </c>
    </row>
    <row r="310" spans="1:7" x14ac:dyDescent="0.2">
      <c r="A310" s="5">
        <v>40</v>
      </c>
      <c r="B310" s="18" t="s">
        <v>196</v>
      </c>
      <c r="C310" s="6" t="s">
        <v>7</v>
      </c>
      <c r="D310" s="10">
        <v>39792</v>
      </c>
      <c r="E310" s="11">
        <v>1063386</v>
      </c>
      <c r="F310" s="9">
        <v>2008</v>
      </c>
      <c r="G310" s="23" t="e">
        <f>VLOOKUP(B310,Types!A310:B1074,2,0)</f>
        <v>#N/A</v>
      </c>
    </row>
    <row r="311" spans="1:7" x14ac:dyDescent="0.2">
      <c r="A311" s="5">
        <v>41</v>
      </c>
      <c r="B311" s="18" t="s">
        <v>197</v>
      </c>
      <c r="C311" s="6" t="s">
        <v>7</v>
      </c>
      <c r="D311" s="10">
        <v>39575</v>
      </c>
      <c r="E311" s="11">
        <v>1049173</v>
      </c>
      <c r="F311" s="9">
        <v>2008</v>
      </c>
      <c r="G311" s="23" t="str">
        <f>VLOOKUP(B311,Types!A311:B1075,2,0)</f>
        <v>Comédie romantique</v>
      </c>
    </row>
    <row r="312" spans="1:7" x14ac:dyDescent="0.2">
      <c r="A312" s="5">
        <v>42</v>
      </c>
      <c r="B312" s="18" t="s">
        <v>198</v>
      </c>
      <c r="C312" s="6" t="s">
        <v>7</v>
      </c>
      <c r="D312" s="10">
        <v>39470</v>
      </c>
      <c r="E312" s="11">
        <v>1045614</v>
      </c>
      <c r="F312" s="9">
        <v>2008</v>
      </c>
      <c r="G312" s="23" t="str">
        <f>VLOOKUP(B312,Types!A312:B1076,2,0)</f>
        <v>Film musical /Comédie musicale</v>
      </c>
    </row>
    <row r="313" spans="1:7" x14ac:dyDescent="0.2">
      <c r="A313" s="5">
        <v>43</v>
      </c>
      <c r="B313" s="18" t="s">
        <v>199</v>
      </c>
      <c r="C313" s="6" t="s">
        <v>7</v>
      </c>
      <c r="D313" s="10">
        <v>39435</v>
      </c>
      <c r="E313" s="11">
        <v>1030743</v>
      </c>
      <c r="F313" s="9">
        <v>2008</v>
      </c>
      <c r="G313" s="23" t="str">
        <f>VLOOKUP(B313,Types!A313:B1077,2,0)</f>
        <v>Science-fiction</v>
      </c>
    </row>
    <row r="314" spans="1:7" x14ac:dyDescent="0.2">
      <c r="A314" s="5">
        <v>44</v>
      </c>
      <c r="B314" s="18" t="s">
        <v>546</v>
      </c>
      <c r="C314" s="6" t="s">
        <v>7</v>
      </c>
      <c r="D314" s="10">
        <v>39652</v>
      </c>
      <c r="E314" s="11">
        <v>1028315</v>
      </c>
      <c r="F314" s="9">
        <v>2008</v>
      </c>
      <c r="G314" s="23" t="e">
        <f>VLOOKUP(B314,Types!A314:B1078,2,0)</f>
        <v>#N/A</v>
      </c>
    </row>
    <row r="315" spans="1:7" x14ac:dyDescent="0.2">
      <c r="A315" s="5">
        <v>45</v>
      </c>
      <c r="B315" s="18" t="s">
        <v>200</v>
      </c>
      <c r="C315" s="6" t="s">
        <v>524</v>
      </c>
      <c r="D315" s="10">
        <v>39505</v>
      </c>
      <c r="E315" s="11">
        <v>1021862</v>
      </c>
      <c r="F315" s="9">
        <v>2008</v>
      </c>
      <c r="G315" s="23" t="str">
        <f>VLOOKUP(B315,Types!A315:B1079,2,0)</f>
        <v>Policier/Thriller</v>
      </c>
    </row>
    <row r="316" spans="1:7" x14ac:dyDescent="0.2">
      <c r="A316" s="5">
        <v>46</v>
      </c>
      <c r="B316" s="18" t="s">
        <v>547</v>
      </c>
      <c r="C316" s="6" t="s">
        <v>7</v>
      </c>
      <c r="D316" s="10">
        <v>39792</v>
      </c>
      <c r="E316" s="11">
        <v>1000867</v>
      </c>
      <c r="F316" s="9">
        <v>2008</v>
      </c>
      <c r="G316" s="23" t="str">
        <f>VLOOKUP(B316,Types!A316:B1080,2,0)</f>
        <v>Science-fiction</v>
      </c>
    </row>
    <row r="317" spans="1:7" x14ac:dyDescent="0.2">
      <c r="A317" s="5">
        <v>1</v>
      </c>
      <c r="B317" s="6" t="s">
        <v>501</v>
      </c>
      <c r="C317" s="6" t="s">
        <v>7</v>
      </c>
      <c r="D317" s="7">
        <v>39997</v>
      </c>
      <c r="E317" s="8">
        <v>7831762</v>
      </c>
      <c r="F317" s="9">
        <v>2009</v>
      </c>
      <c r="G317" s="23" t="e">
        <f>VLOOKUP(B317,Types!A317:B1081,2,0)</f>
        <v>#N/A</v>
      </c>
    </row>
    <row r="318" spans="1:7" x14ac:dyDescent="0.2">
      <c r="A318" s="5">
        <v>2</v>
      </c>
      <c r="B318" s="6" t="s">
        <v>116</v>
      </c>
      <c r="C318" s="6" t="s">
        <v>7</v>
      </c>
      <c r="D318" s="7">
        <v>40163</v>
      </c>
      <c r="E318" s="8">
        <v>6295545</v>
      </c>
      <c r="F318" s="9">
        <v>2009</v>
      </c>
      <c r="G318" s="23" t="e">
        <f>VLOOKUP(B318,Types!A318:B1082,2,0)</f>
        <v>#N/A</v>
      </c>
    </row>
    <row r="319" spans="1:7" x14ac:dyDescent="0.2">
      <c r="A319" s="5">
        <v>3</v>
      </c>
      <c r="B319" s="6" t="s">
        <v>145</v>
      </c>
      <c r="C319" s="6" t="s">
        <v>5</v>
      </c>
      <c r="D319" s="7">
        <v>40009</v>
      </c>
      <c r="E319" s="8">
        <v>6088244</v>
      </c>
      <c r="F319" s="9">
        <v>2009</v>
      </c>
      <c r="G319" s="23" t="e">
        <f>VLOOKUP(B319,Types!A319:B1083,2,0)</f>
        <v>#N/A</v>
      </c>
    </row>
    <row r="320" spans="1:7" x14ac:dyDescent="0.2">
      <c r="A320" s="5">
        <v>4</v>
      </c>
      <c r="B320" s="6" t="s">
        <v>502</v>
      </c>
      <c r="C320" s="6" t="s">
        <v>32</v>
      </c>
      <c r="D320" s="7">
        <v>40086</v>
      </c>
      <c r="E320" s="8">
        <v>5535387</v>
      </c>
      <c r="F320" s="9">
        <v>2009</v>
      </c>
      <c r="G320" s="23" t="str">
        <f>VLOOKUP(B320,Types!A320:B1084,2,0)</f>
        <v>Comédie</v>
      </c>
    </row>
    <row r="321" spans="1:7" x14ac:dyDescent="0.2">
      <c r="A321" s="5">
        <v>5</v>
      </c>
      <c r="B321" s="6" t="s">
        <v>503</v>
      </c>
      <c r="C321" s="6" t="s">
        <v>7</v>
      </c>
      <c r="D321" s="7">
        <v>40128</v>
      </c>
      <c r="E321" s="8">
        <v>4579371</v>
      </c>
      <c r="F321" s="9">
        <v>2009</v>
      </c>
      <c r="G321" s="23" t="e">
        <f>VLOOKUP(B321,Types!A321:B1085,2,0)</f>
        <v>#N/A</v>
      </c>
    </row>
    <row r="322" spans="1:7" x14ac:dyDescent="0.2">
      <c r="A322" s="5">
        <v>6</v>
      </c>
      <c r="B322" s="6" t="s">
        <v>146</v>
      </c>
      <c r="C322" s="6" t="s">
        <v>7</v>
      </c>
      <c r="D322" s="7">
        <v>40023</v>
      </c>
      <c r="E322" s="8">
        <v>4406371</v>
      </c>
      <c r="F322" s="9">
        <v>2009</v>
      </c>
      <c r="G322" s="23" t="str">
        <f>VLOOKUP(B322,Types!A322:B1086,2,0)</f>
        <v>Animation</v>
      </c>
    </row>
    <row r="323" spans="1:7" x14ac:dyDescent="0.2">
      <c r="A323" s="5">
        <v>7</v>
      </c>
      <c r="B323" s="6" t="s">
        <v>504</v>
      </c>
      <c r="C323" s="6" t="s">
        <v>7</v>
      </c>
      <c r="D323" s="7">
        <v>40135</v>
      </c>
      <c r="E323" s="8">
        <v>4122503</v>
      </c>
      <c r="F323" s="9">
        <v>2009</v>
      </c>
      <c r="G323" s="23" t="str">
        <f>VLOOKUP(B323,Types!A323:B1087,2,0)</f>
        <v>Fantastique</v>
      </c>
    </row>
    <row r="324" spans="1:7" x14ac:dyDescent="0.2">
      <c r="A324" s="5">
        <v>8</v>
      </c>
      <c r="B324" s="6" t="s">
        <v>147</v>
      </c>
      <c r="C324" s="6" t="s">
        <v>9</v>
      </c>
      <c r="D324" s="7">
        <v>39848</v>
      </c>
      <c r="E324" s="8">
        <v>3654452</v>
      </c>
      <c r="F324" s="9">
        <v>2009</v>
      </c>
      <c r="G324" s="23" t="str">
        <f>VLOOKUP(B324,Types!A324:B1088,2,0)</f>
        <v>Comédie</v>
      </c>
    </row>
    <row r="325" spans="1:7" x14ac:dyDescent="0.2">
      <c r="A325" s="5">
        <v>9</v>
      </c>
      <c r="B325" s="6" t="s">
        <v>148</v>
      </c>
      <c r="C325" s="6" t="s">
        <v>9</v>
      </c>
      <c r="D325" s="7">
        <v>40149</v>
      </c>
      <c r="E325" s="8">
        <v>3534777</v>
      </c>
      <c r="F325" s="9">
        <v>2009</v>
      </c>
      <c r="G325" s="23" t="e">
        <f>VLOOKUP(B325,Types!A325:B1089,2,0)</f>
        <v>#N/A</v>
      </c>
    </row>
    <row r="326" spans="1:7" x14ac:dyDescent="0.2">
      <c r="A326" s="5">
        <v>10</v>
      </c>
      <c r="B326" s="6" t="s">
        <v>149</v>
      </c>
      <c r="C326" s="6" t="s">
        <v>7</v>
      </c>
      <c r="D326" s="7">
        <v>39869</v>
      </c>
      <c r="E326" s="8">
        <v>3444642</v>
      </c>
      <c r="F326" s="9">
        <v>2009</v>
      </c>
      <c r="G326" s="23" t="e">
        <f>VLOOKUP(B326,Types!A326:B1090,2,0)</f>
        <v>#N/A</v>
      </c>
    </row>
    <row r="327" spans="1:7" x14ac:dyDescent="0.2">
      <c r="A327" s="5">
        <v>11</v>
      </c>
      <c r="B327" s="6" t="s">
        <v>150</v>
      </c>
      <c r="C327" s="6" t="s">
        <v>9</v>
      </c>
      <c r="D327" s="7">
        <v>39890</v>
      </c>
      <c r="E327" s="8">
        <v>2929310</v>
      </c>
      <c r="F327" s="9">
        <v>2009</v>
      </c>
      <c r="G327" s="23" t="e">
        <f>VLOOKUP(B327,Types!A327:B1091,2,0)</f>
        <v>#N/A</v>
      </c>
    </row>
    <row r="328" spans="1:7" x14ac:dyDescent="0.2">
      <c r="A328" s="5">
        <v>12</v>
      </c>
      <c r="B328" s="6" t="s">
        <v>505</v>
      </c>
      <c r="C328" s="6" t="s">
        <v>7</v>
      </c>
      <c r="D328" s="7">
        <v>39848</v>
      </c>
      <c r="E328" s="8">
        <v>2875667</v>
      </c>
      <c r="F328" s="9">
        <v>2009</v>
      </c>
      <c r="G328" s="23" t="str">
        <f>VLOOKUP(B328,Types!A328:B1092,2,0)</f>
        <v>Animation</v>
      </c>
    </row>
    <row r="329" spans="1:7" x14ac:dyDescent="0.2">
      <c r="A329" s="5">
        <v>13</v>
      </c>
      <c r="B329" s="6" t="s">
        <v>151</v>
      </c>
      <c r="C329" s="6" t="s">
        <v>7</v>
      </c>
      <c r="D329" s="7">
        <v>40044</v>
      </c>
      <c r="E329" s="8">
        <v>2833953</v>
      </c>
      <c r="F329" s="9">
        <v>2009</v>
      </c>
      <c r="G329" s="23" t="e">
        <f>VLOOKUP(B329,Types!A329:B1093,2,0)</f>
        <v>#N/A</v>
      </c>
    </row>
    <row r="330" spans="1:7" x14ac:dyDescent="0.2">
      <c r="A330" s="5">
        <v>14</v>
      </c>
      <c r="B330" s="6" t="s">
        <v>506</v>
      </c>
      <c r="C330" s="6" t="s">
        <v>7</v>
      </c>
      <c r="D330" s="7">
        <v>39820</v>
      </c>
      <c r="E330" s="8">
        <v>2793895</v>
      </c>
      <c r="F330" s="9">
        <v>2009</v>
      </c>
      <c r="G330" s="23" t="str">
        <f>VLOOKUP(B330,Types!A330:B1094,2,0)</f>
        <v>Fantastique</v>
      </c>
    </row>
    <row r="331" spans="1:7" x14ac:dyDescent="0.2">
      <c r="A331" s="5">
        <v>15</v>
      </c>
      <c r="B331" s="6" t="s">
        <v>507</v>
      </c>
      <c r="C331" s="6" t="s">
        <v>5</v>
      </c>
      <c r="D331" s="7">
        <v>39827</v>
      </c>
      <c r="E331" s="8">
        <v>2698865</v>
      </c>
      <c r="F331" s="9">
        <v>2009</v>
      </c>
      <c r="G331" s="23" t="str">
        <f>VLOOKUP(B331,Types!A331:B1095,2,0)</f>
        <v>Drame</v>
      </c>
    </row>
    <row r="332" spans="1:7" x14ac:dyDescent="0.2">
      <c r="A332" s="5">
        <v>16</v>
      </c>
      <c r="B332" s="6" t="s">
        <v>508</v>
      </c>
      <c r="C332" s="6" t="s">
        <v>7</v>
      </c>
      <c r="D332" s="7">
        <v>39848</v>
      </c>
      <c r="E332" s="8">
        <v>2606097</v>
      </c>
      <c r="F332" s="9">
        <v>2009</v>
      </c>
      <c r="G332" s="23" t="e">
        <f>VLOOKUP(B332,Types!A332:B1096,2,0)</f>
        <v>#N/A</v>
      </c>
    </row>
    <row r="333" spans="1:7" x14ac:dyDescent="0.2">
      <c r="A333" s="5">
        <v>17</v>
      </c>
      <c r="B333" s="6" t="s">
        <v>152</v>
      </c>
      <c r="C333" s="6" t="s">
        <v>9</v>
      </c>
      <c r="D333" s="7">
        <v>40037</v>
      </c>
      <c r="E333" s="8">
        <v>2536282</v>
      </c>
      <c r="F333" s="9">
        <v>2009</v>
      </c>
      <c r="G333" s="23" t="str">
        <f>VLOOKUP(B333,Types!A333:B1097,2,0)</f>
        <v>Comédie</v>
      </c>
    </row>
    <row r="334" spans="1:7" x14ac:dyDescent="0.2">
      <c r="A334" s="5">
        <v>18</v>
      </c>
      <c r="B334" s="6" t="s">
        <v>509</v>
      </c>
      <c r="C334" s="6" t="s">
        <v>9</v>
      </c>
      <c r="D334" s="7">
        <v>39918</v>
      </c>
      <c r="E334" s="8">
        <v>2520540</v>
      </c>
      <c r="F334" s="9">
        <v>2009</v>
      </c>
      <c r="G334" s="23" t="str">
        <f>VLOOKUP(B334,Types!A334:B1098,2,0)</f>
        <v>Comédie d'action / d'espionnage</v>
      </c>
    </row>
    <row r="335" spans="1:7" x14ac:dyDescent="0.2">
      <c r="A335" s="5">
        <v>19</v>
      </c>
      <c r="B335" s="6" t="s">
        <v>153</v>
      </c>
      <c r="C335" s="6" t="s">
        <v>7</v>
      </c>
      <c r="D335" s="7">
        <v>39988</v>
      </c>
      <c r="E335" s="8">
        <v>2265369</v>
      </c>
      <c r="F335" s="9">
        <v>2009</v>
      </c>
      <c r="G335" s="23" t="str">
        <f>VLOOKUP(B335,Types!A335:B1099,2,0)</f>
        <v>Science-fiction</v>
      </c>
    </row>
    <row r="336" spans="1:7" x14ac:dyDescent="0.2">
      <c r="A336" s="5">
        <v>20</v>
      </c>
      <c r="B336" s="6" t="s">
        <v>510</v>
      </c>
      <c r="C336" s="6" t="s">
        <v>7</v>
      </c>
      <c r="D336" s="7">
        <v>39946</v>
      </c>
      <c r="E336" s="8">
        <v>2038296</v>
      </c>
      <c r="F336" s="9">
        <v>2009</v>
      </c>
      <c r="G336" s="23" t="e">
        <f>VLOOKUP(B336,Types!A336:B1100,2,0)</f>
        <v>#N/A</v>
      </c>
    </row>
    <row r="337" spans="1:7" x14ac:dyDescent="0.2">
      <c r="A337" s="5">
        <v>21</v>
      </c>
      <c r="B337" s="6" t="s">
        <v>154</v>
      </c>
      <c r="C337" s="6" t="s">
        <v>7</v>
      </c>
      <c r="D337" s="7">
        <v>39988</v>
      </c>
      <c r="E337" s="8">
        <v>2003642</v>
      </c>
      <c r="F337" s="9">
        <v>2009</v>
      </c>
      <c r="G337" s="23" t="str">
        <f>VLOOKUP(B337,Types!A337:B1101,2,0)</f>
        <v>Comédie</v>
      </c>
    </row>
    <row r="338" spans="1:7" x14ac:dyDescent="0.2">
      <c r="A338" s="5">
        <v>22</v>
      </c>
      <c r="B338" s="6" t="s">
        <v>155</v>
      </c>
      <c r="C338" s="6" t="s">
        <v>9</v>
      </c>
      <c r="D338" s="7">
        <v>39904</v>
      </c>
      <c r="E338" s="8">
        <v>1961157</v>
      </c>
      <c r="F338" s="9">
        <v>2009</v>
      </c>
      <c r="G338" s="23" t="str">
        <f>VLOOKUP(B338,Types!A338:B1102,2,0)</f>
        <v>Comédie</v>
      </c>
    </row>
    <row r="339" spans="1:7" x14ac:dyDescent="0.2">
      <c r="A339" s="5">
        <v>23</v>
      </c>
      <c r="B339" s="6" t="s">
        <v>511</v>
      </c>
      <c r="C339" s="6" t="s">
        <v>7</v>
      </c>
      <c r="D339" s="7">
        <v>39932</v>
      </c>
      <c r="E339" s="8">
        <v>1956635</v>
      </c>
      <c r="F339" s="9">
        <v>2009</v>
      </c>
      <c r="G339" s="23" t="str">
        <f>VLOOKUP(B339,Types!A339:B1103,2,0)</f>
        <v>Super-héros</v>
      </c>
    </row>
    <row r="340" spans="1:7" x14ac:dyDescent="0.2">
      <c r="A340" s="5">
        <v>24</v>
      </c>
      <c r="B340" s="6" t="s">
        <v>156</v>
      </c>
      <c r="C340" s="6" t="s">
        <v>9</v>
      </c>
      <c r="D340" s="7">
        <v>40107</v>
      </c>
      <c r="E340" s="8">
        <v>1875194</v>
      </c>
      <c r="F340" s="9">
        <v>2009</v>
      </c>
      <c r="G340" s="23" t="str">
        <f>VLOOKUP(B340,Types!A340:B1104,2,0)</f>
        <v>Comédie</v>
      </c>
    </row>
    <row r="341" spans="1:7" x14ac:dyDescent="0.2">
      <c r="A341" s="5">
        <v>25</v>
      </c>
      <c r="B341" s="6" t="s">
        <v>512</v>
      </c>
      <c r="C341" s="6" t="s">
        <v>9</v>
      </c>
      <c r="D341" s="7">
        <v>39820</v>
      </c>
      <c r="E341" s="8">
        <v>1806170</v>
      </c>
      <c r="F341" s="9">
        <v>2009</v>
      </c>
      <c r="G341" s="23" t="e">
        <f>VLOOKUP(B341,Types!A341:B1105,2,0)</f>
        <v>#N/A</v>
      </c>
    </row>
    <row r="342" spans="1:7" x14ac:dyDescent="0.2">
      <c r="A342" s="5">
        <v>26</v>
      </c>
      <c r="B342" s="6" t="s">
        <v>513</v>
      </c>
      <c r="C342" s="6" t="s">
        <v>7</v>
      </c>
      <c r="D342" s="7">
        <v>39911</v>
      </c>
      <c r="E342" s="8">
        <v>1783154</v>
      </c>
      <c r="F342" s="9">
        <v>2009</v>
      </c>
      <c r="G342" s="23" t="e">
        <f>VLOOKUP(B342,Types!A342:B1106,2,0)</f>
        <v>#N/A</v>
      </c>
    </row>
    <row r="343" spans="1:7" x14ac:dyDescent="0.2">
      <c r="A343" s="5">
        <v>27</v>
      </c>
      <c r="B343" s="18" t="s">
        <v>514</v>
      </c>
      <c r="C343" s="6" t="s">
        <v>9</v>
      </c>
      <c r="D343" s="10">
        <v>39897</v>
      </c>
      <c r="E343" s="11">
        <v>1648890</v>
      </c>
      <c r="F343" s="9">
        <v>2009</v>
      </c>
      <c r="G343" s="23" t="str">
        <f>VLOOKUP(B343,Types!A343:B1107,2,0)</f>
        <v>Comédie</v>
      </c>
    </row>
    <row r="344" spans="1:7" x14ac:dyDescent="0.2">
      <c r="A344" s="5">
        <v>28</v>
      </c>
      <c r="B344" s="18" t="s">
        <v>515</v>
      </c>
      <c r="C344" s="6" t="s">
        <v>9</v>
      </c>
      <c r="D344" s="10">
        <v>39862</v>
      </c>
      <c r="E344" s="11">
        <v>1629959</v>
      </c>
      <c r="F344" s="9">
        <v>2009</v>
      </c>
      <c r="G344" s="23" t="e">
        <f>VLOOKUP(B344,Types!A344:B1108,2,0)</f>
        <v>#N/A</v>
      </c>
    </row>
    <row r="345" spans="1:7" x14ac:dyDescent="0.2">
      <c r="A345" s="5">
        <v>29</v>
      </c>
      <c r="B345" s="18" t="s">
        <v>516</v>
      </c>
      <c r="C345" s="6" t="s">
        <v>7</v>
      </c>
      <c r="D345" s="10">
        <v>39953</v>
      </c>
      <c r="E345" s="11">
        <v>1626551</v>
      </c>
      <c r="F345" s="9">
        <v>2009</v>
      </c>
      <c r="G345" s="23" t="str">
        <f>VLOOKUP(B345,Types!A345:B1109,2,0)</f>
        <v>Fantastique</v>
      </c>
    </row>
    <row r="346" spans="1:7" x14ac:dyDescent="0.2">
      <c r="A346" s="5">
        <v>30</v>
      </c>
      <c r="B346" s="18" t="s">
        <v>517</v>
      </c>
      <c r="C346" s="6" t="s">
        <v>157</v>
      </c>
      <c r="D346" s="10">
        <v>40121</v>
      </c>
      <c r="E346" s="11">
        <v>1614466</v>
      </c>
      <c r="F346" s="9">
        <v>2009</v>
      </c>
      <c r="G346" s="23" t="e">
        <f>VLOOKUP(B346,Types!A346:B1110,2,0)</f>
        <v>#N/A</v>
      </c>
    </row>
    <row r="347" spans="1:7" x14ac:dyDescent="0.2">
      <c r="A347" s="5">
        <v>31</v>
      </c>
      <c r="B347" s="6" t="s">
        <v>158</v>
      </c>
      <c r="C347" s="6" t="s">
        <v>7</v>
      </c>
      <c r="D347" s="7">
        <v>40002</v>
      </c>
      <c r="E347" s="8">
        <v>1567631</v>
      </c>
      <c r="F347" s="9">
        <v>2009</v>
      </c>
      <c r="G347" s="23" t="str">
        <f>VLOOKUP(B347,Types!A347:B1111,2,0)</f>
        <v>Policier/Thriller</v>
      </c>
    </row>
    <row r="348" spans="1:7" x14ac:dyDescent="0.2">
      <c r="A348" s="5">
        <v>32</v>
      </c>
      <c r="B348" s="6" t="s">
        <v>159</v>
      </c>
      <c r="C348" s="6" t="s">
        <v>7</v>
      </c>
      <c r="D348" s="7">
        <v>39967</v>
      </c>
      <c r="E348" s="8">
        <v>1554276</v>
      </c>
      <c r="F348" s="9">
        <v>2009</v>
      </c>
      <c r="G348" s="23" t="str">
        <f>VLOOKUP(B348,Types!A348:B1112,2,0)</f>
        <v>Science-fiction</v>
      </c>
    </row>
    <row r="349" spans="1:7" x14ac:dyDescent="0.2">
      <c r="A349" s="5">
        <v>33</v>
      </c>
      <c r="B349" s="18" t="s">
        <v>160</v>
      </c>
      <c r="C349" s="6" t="s">
        <v>7</v>
      </c>
      <c r="D349" s="10">
        <v>40114</v>
      </c>
      <c r="E349" s="11">
        <v>1549870</v>
      </c>
      <c r="F349" s="9">
        <v>2009</v>
      </c>
      <c r="G349" s="23" t="str">
        <f>VLOOKUP(B349,Types!A349:B1113,2,0)</f>
        <v>Documentaire</v>
      </c>
    </row>
    <row r="350" spans="1:7" x14ac:dyDescent="0.2">
      <c r="A350" s="5">
        <v>34</v>
      </c>
      <c r="B350" s="18" t="s">
        <v>161</v>
      </c>
      <c r="C350" s="6" t="s">
        <v>162</v>
      </c>
      <c r="D350" s="10">
        <v>39904</v>
      </c>
      <c r="E350" s="11">
        <v>1401779</v>
      </c>
      <c r="F350" s="9">
        <v>2009</v>
      </c>
      <c r="G350" s="23" t="str">
        <f>VLOOKUP(B350,Types!A350:B1114,2,0)</f>
        <v>Science-fiction</v>
      </c>
    </row>
    <row r="351" spans="1:7" x14ac:dyDescent="0.2">
      <c r="A351" s="5">
        <v>35</v>
      </c>
      <c r="B351" s="18" t="s">
        <v>518</v>
      </c>
      <c r="C351" s="15" t="s">
        <v>7</v>
      </c>
      <c r="D351" s="10">
        <v>40100</v>
      </c>
      <c r="E351" s="11">
        <v>1372136</v>
      </c>
      <c r="F351" s="9">
        <v>2009</v>
      </c>
      <c r="G351" s="23" t="str">
        <f>VLOOKUP(B351,Types!A351:B1115,2,0)</f>
        <v>Animation</v>
      </c>
    </row>
    <row r="352" spans="1:7" x14ac:dyDescent="0.2">
      <c r="A352" s="5">
        <v>36</v>
      </c>
      <c r="B352" s="18" t="s">
        <v>519</v>
      </c>
      <c r="C352" s="6" t="s">
        <v>7</v>
      </c>
      <c r="D352" s="10">
        <v>40142</v>
      </c>
      <c r="E352" s="11">
        <v>1276432</v>
      </c>
      <c r="F352" s="9">
        <v>2009</v>
      </c>
      <c r="G352" s="23" t="e">
        <f>VLOOKUP(B352,Types!A352:B1116,2,0)</f>
        <v>#N/A</v>
      </c>
    </row>
    <row r="353" spans="1:7" x14ac:dyDescent="0.2">
      <c r="A353" s="5">
        <v>37</v>
      </c>
      <c r="B353" s="18" t="s">
        <v>163</v>
      </c>
      <c r="C353" s="6" t="s">
        <v>7</v>
      </c>
      <c r="D353" s="10">
        <v>39904</v>
      </c>
      <c r="E353" s="11">
        <v>1264741</v>
      </c>
      <c r="F353" s="9">
        <v>2009</v>
      </c>
      <c r="G353" s="23" t="str">
        <f>VLOOKUP(B353,Types!A353:B1117,2,0)</f>
        <v>Animation</v>
      </c>
    </row>
    <row r="354" spans="1:7" x14ac:dyDescent="0.2">
      <c r="A354" s="5">
        <v>38</v>
      </c>
      <c r="B354" s="18" t="s">
        <v>520</v>
      </c>
      <c r="C354" s="6" t="s">
        <v>9</v>
      </c>
      <c r="D354" s="10">
        <v>40114</v>
      </c>
      <c r="E354" s="11">
        <v>1258734</v>
      </c>
      <c r="F354" s="9">
        <v>2009</v>
      </c>
      <c r="G354" s="23" t="str">
        <f>VLOOKUP(B354,Types!A354:B1118,2,0)</f>
        <v>Comédie</v>
      </c>
    </row>
    <row r="355" spans="1:7" x14ac:dyDescent="0.2">
      <c r="A355" s="5">
        <v>39</v>
      </c>
      <c r="B355" s="18" t="s">
        <v>164</v>
      </c>
      <c r="C355" s="6" t="s">
        <v>32</v>
      </c>
      <c r="D355" s="10">
        <v>39932</v>
      </c>
      <c r="E355" s="11">
        <v>1238699</v>
      </c>
      <c r="F355" s="9">
        <v>2009</v>
      </c>
      <c r="G355" s="23" t="e">
        <f>VLOOKUP(B355,Types!A355:B1119,2,0)</f>
        <v>#N/A</v>
      </c>
    </row>
    <row r="356" spans="1:7" x14ac:dyDescent="0.2">
      <c r="A356" s="5">
        <v>40</v>
      </c>
      <c r="B356" s="18" t="s">
        <v>165</v>
      </c>
      <c r="C356" s="6" t="s">
        <v>9</v>
      </c>
      <c r="D356" s="10">
        <v>39883</v>
      </c>
      <c r="E356" s="11">
        <v>1223257</v>
      </c>
      <c r="F356" s="9">
        <v>2009</v>
      </c>
      <c r="G356" s="23" t="str">
        <f>VLOOKUP(B356,Types!A356:B1120,2,0)</f>
        <v>Drame</v>
      </c>
    </row>
    <row r="357" spans="1:7" x14ac:dyDescent="0.2">
      <c r="A357" s="5">
        <v>41</v>
      </c>
      <c r="B357" s="18" t="s">
        <v>166</v>
      </c>
      <c r="C357" s="6" t="s">
        <v>167</v>
      </c>
      <c r="D357" s="10">
        <v>39946</v>
      </c>
      <c r="E357" s="11">
        <v>1222646</v>
      </c>
      <c r="F357" s="9">
        <v>2009</v>
      </c>
      <c r="G357" s="23" t="str">
        <f>VLOOKUP(B357,Types!A357:B1121,2,0)</f>
        <v>Policier/Thriller</v>
      </c>
    </row>
    <row r="358" spans="1:7" x14ac:dyDescent="0.2">
      <c r="A358" s="5">
        <v>42</v>
      </c>
      <c r="B358" s="18" t="s">
        <v>521</v>
      </c>
      <c r="C358" s="6" t="s">
        <v>168</v>
      </c>
      <c r="D358" s="10">
        <v>40051</v>
      </c>
      <c r="E358" s="11">
        <v>1220577</v>
      </c>
      <c r="F358" s="9">
        <v>2009</v>
      </c>
      <c r="G358" s="23" t="str">
        <f>VLOOKUP(B358,Types!A358:B1122,2,0)</f>
        <v>Drame</v>
      </c>
    </row>
    <row r="359" spans="1:7" x14ac:dyDescent="0.2">
      <c r="A359" s="5">
        <v>43</v>
      </c>
      <c r="B359" s="18" t="s">
        <v>522</v>
      </c>
      <c r="C359" s="6" t="s">
        <v>7</v>
      </c>
      <c r="D359" s="10">
        <v>39834</v>
      </c>
      <c r="E359" s="11">
        <v>1140854</v>
      </c>
      <c r="F359" s="9">
        <v>2009</v>
      </c>
      <c r="G359" s="23" t="str">
        <f>VLOOKUP(B359,Types!A359:B1123,2,0)</f>
        <v>Drame</v>
      </c>
    </row>
    <row r="360" spans="1:7" x14ac:dyDescent="0.2">
      <c r="A360" s="5">
        <v>44</v>
      </c>
      <c r="B360" s="18" t="s">
        <v>169</v>
      </c>
      <c r="C360" s="6" t="s">
        <v>7</v>
      </c>
      <c r="D360" s="10">
        <v>40051</v>
      </c>
      <c r="E360" s="11">
        <v>1109533</v>
      </c>
      <c r="F360" s="9">
        <v>2009</v>
      </c>
      <c r="G360" s="23" t="e">
        <f>VLOOKUP(B360,Types!A360:B1124,2,0)</f>
        <v>#N/A</v>
      </c>
    </row>
    <row r="361" spans="1:7" x14ac:dyDescent="0.2">
      <c r="A361" s="5">
        <v>45</v>
      </c>
      <c r="B361" s="18" t="s">
        <v>170</v>
      </c>
      <c r="C361" s="6" t="s">
        <v>7</v>
      </c>
      <c r="D361" s="10">
        <v>40072</v>
      </c>
      <c r="E361" s="11">
        <v>1108653</v>
      </c>
      <c r="F361" s="9">
        <v>2009</v>
      </c>
      <c r="G361" s="23" t="e">
        <f>VLOOKUP(B361,Types!A361:B1125,2,0)</f>
        <v>#N/A</v>
      </c>
    </row>
    <row r="362" spans="1:7" x14ac:dyDescent="0.2">
      <c r="A362" s="5">
        <v>46</v>
      </c>
      <c r="B362" s="18" t="s">
        <v>171</v>
      </c>
      <c r="C362" s="6" t="s">
        <v>7</v>
      </c>
      <c r="D362" s="10">
        <v>39827</v>
      </c>
      <c r="E362" s="11">
        <v>1107737</v>
      </c>
      <c r="F362" s="9">
        <v>2009</v>
      </c>
      <c r="G362" s="23" t="str">
        <f>VLOOKUP(B362,Types!A362:B1126,2,0)</f>
        <v>Drame</v>
      </c>
    </row>
    <row r="363" spans="1:7" x14ac:dyDescent="0.2">
      <c r="A363" s="5">
        <v>47</v>
      </c>
      <c r="B363" s="18" t="s">
        <v>172</v>
      </c>
      <c r="C363" s="6" t="s">
        <v>9</v>
      </c>
      <c r="D363" s="10">
        <v>39862</v>
      </c>
      <c r="E363" s="11">
        <v>1101554</v>
      </c>
      <c r="F363" s="9">
        <v>2009</v>
      </c>
      <c r="G363" s="23" t="e">
        <f>VLOOKUP(B363,Types!A363:B1127,2,0)</f>
        <v>#N/A</v>
      </c>
    </row>
    <row r="364" spans="1:7" x14ac:dyDescent="0.2">
      <c r="A364" s="5">
        <v>48</v>
      </c>
      <c r="B364" s="18" t="s">
        <v>173</v>
      </c>
      <c r="C364" s="6" t="s">
        <v>7</v>
      </c>
      <c r="D364" s="10">
        <v>40149</v>
      </c>
      <c r="E364" s="11">
        <v>1050292</v>
      </c>
      <c r="F364" s="9">
        <v>2009</v>
      </c>
      <c r="G364" s="23" t="str">
        <f>VLOOKUP(B364,Types!A364:B1128,2,0)</f>
        <v>Horreur</v>
      </c>
    </row>
    <row r="365" spans="1:7" x14ac:dyDescent="0.2">
      <c r="A365" s="5">
        <v>49</v>
      </c>
      <c r="B365" s="18" t="s">
        <v>174</v>
      </c>
      <c r="C365" s="6" t="s">
        <v>9</v>
      </c>
      <c r="D365" s="10">
        <v>39925</v>
      </c>
      <c r="E365" s="11">
        <v>1040905</v>
      </c>
      <c r="F365" s="9">
        <v>2009</v>
      </c>
      <c r="G365" s="23" t="e">
        <f>VLOOKUP(B365,Types!A365:B1129,2,0)</f>
        <v>#N/A</v>
      </c>
    </row>
    <row r="366" spans="1:7" x14ac:dyDescent="0.2">
      <c r="A366" s="5">
        <v>50</v>
      </c>
      <c r="B366" s="18" t="s">
        <v>175</v>
      </c>
      <c r="C366" s="6" t="s">
        <v>7</v>
      </c>
      <c r="D366" s="10">
        <v>39925</v>
      </c>
      <c r="E366" s="11">
        <v>1009916</v>
      </c>
      <c r="F366" s="9">
        <v>2009</v>
      </c>
      <c r="G366" s="23" t="e">
        <f>VLOOKUP(B366,Types!A366:B1130,2,0)</f>
        <v>#N/A</v>
      </c>
    </row>
    <row r="367" spans="1:7" x14ac:dyDescent="0.2">
      <c r="A367" s="5">
        <v>1</v>
      </c>
      <c r="B367" s="6" t="s">
        <v>116</v>
      </c>
      <c r="C367" s="6" t="s">
        <v>7</v>
      </c>
      <c r="D367" s="7">
        <v>40163</v>
      </c>
      <c r="E367" s="8">
        <v>8467300</v>
      </c>
      <c r="F367" s="9">
        <v>2010</v>
      </c>
      <c r="G367" s="23" t="e">
        <f>VLOOKUP(B367,Types!A367:B1131,2,0)</f>
        <v>#N/A</v>
      </c>
    </row>
    <row r="368" spans="1:7" x14ac:dyDescent="0.2">
      <c r="A368" s="5">
        <v>2</v>
      </c>
      <c r="B368" s="6" t="s">
        <v>474</v>
      </c>
      <c r="C368" s="6" t="s">
        <v>5</v>
      </c>
      <c r="D368" s="7">
        <v>40506</v>
      </c>
      <c r="E368" s="8">
        <v>5514526</v>
      </c>
      <c r="F368" s="9">
        <v>2010</v>
      </c>
      <c r="G368" s="23" t="e">
        <f>VLOOKUP(B368,Types!A368:B1132,2,0)</f>
        <v>#N/A</v>
      </c>
    </row>
    <row r="369" spans="1:7" x14ac:dyDescent="0.2">
      <c r="A369" s="5">
        <v>3</v>
      </c>
      <c r="B369" s="6" t="s">
        <v>475</v>
      </c>
      <c r="C369" s="6" t="s">
        <v>9</v>
      </c>
      <c r="D369" s="7">
        <v>40471</v>
      </c>
      <c r="E369" s="8">
        <v>5327202</v>
      </c>
      <c r="F369" s="9">
        <v>2010</v>
      </c>
      <c r="G369" s="23" t="str">
        <f>VLOOKUP(B369,Types!A369:B1133,2,0)</f>
        <v>Comédie dramatique</v>
      </c>
    </row>
    <row r="370" spans="1:7" x14ac:dyDescent="0.2">
      <c r="A370" s="5">
        <v>4</v>
      </c>
      <c r="B370" s="6" t="s">
        <v>117</v>
      </c>
      <c r="C370" s="6" t="s">
        <v>5</v>
      </c>
      <c r="D370" s="7">
        <v>40380</v>
      </c>
      <c r="E370" s="8">
        <v>4939235</v>
      </c>
      <c r="F370" s="9">
        <v>2010</v>
      </c>
      <c r="G370" s="23" t="e">
        <f>VLOOKUP(B370,Types!A370:B1134,2,0)</f>
        <v>#N/A</v>
      </c>
    </row>
    <row r="371" spans="1:7" x14ac:dyDescent="0.2">
      <c r="A371" s="5">
        <v>5</v>
      </c>
      <c r="B371" s="6" t="s">
        <v>476</v>
      </c>
      <c r="C371" s="6" t="s">
        <v>7</v>
      </c>
      <c r="D371" s="7">
        <v>40359</v>
      </c>
      <c r="E371" s="8">
        <v>4625139</v>
      </c>
      <c r="F371" s="9">
        <v>2010</v>
      </c>
      <c r="G371" s="23" t="str">
        <f>VLOOKUP(B371,Types!A371:B1135,2,0)</f>
        <v>Animation</v>
      </c>
    </row>
    <row r="372" spans="1:7" x14ac:dyDescent="0.2">
      <c r="A372" s="5">
        <v>6</v>
      </c>
      <c r="B372" s="6" t="s">
        <v>118</v>
      </c>
      <c r="C372" s="6" t="s">
        <v>7</v>
      </c>
      <c r="D372" s="7">
        <v>40261</v>
      </c>
      <c r="E372" s="8">
        <v>4432143</v>
      </c>
      <c r="F372" s="9">
        <v>2010</v>
      </c>
      <c r="G372" s="23" t="e">
        <f>VLOOKUP(B372,Types!A372:B1136,2,0)</f>
        <v>#N/A</v>
      </c>
    </row>
    <row r="373" spans="1:7" x14ac:dyDescent="0.2">
      <c r="A373" s="5">
        <v>7</v>
      </c>
      <c r="B373" s="6" t="s">
        <v>119</v>
      </c>
      <c r="C373" s="6" t="s">
        <v>7</v>
      </c>
      <c r="D373" s="7">
        <v>40373</v>
      </c>
      <c r="E373" s="8">
        <v>4259327</v>
      </c>
      <c r="F373" s="9">
        <v>2010</v>
      </c>
      <c r="G373" s="23" t="str">
        <f>VLOOKUP(B373,Types!A373:B1137,2,0)</f>
        <v>Animation</v>
      </c>
    </row>
    <row r="374" spans="1:7" x14ac:dyDescent="0.2">
      <c r="A374" s="5">
        <v>8</v>
      </c>
      <c r="B374" s="6" t="s">
        <v>120</v>
      </c>
      <c r="C374" s="6" t="s">
        <v>9</v>
      </c>
      <c r="D374" s="7">
        <v>40289</v>
      </c>
      <c r="E374" s="8">
        <v>3979101</v>
      </c>
      <c r="F374" s="9">
        <v>2010</v>
      </c>
      <c r="G374" s="23" t="e">
        <f>VLOOKUP(B374,Types!A374:B1138,2,0)</f>
        <v>#N/A</v>
      </c>
    </row>
    <row r="375" spans="1:7" x14ac:dyDescent="0.2">
      <c r="A375" s="5">
        <v>9</v>
      </c>
      <c r="B375" s="6" t="s">
        <v>477</v>
      </c>
      <c r="C375" s="6" t="s">
        <v>7</v>
      </c>
      <c r="D375" s="7">
        <v>40366</v>
      </c>
      <c r="E375" s="8">
        <v>3936112</v>
      </c>
      <c r="F375" s="9">
        <v>2010</v>
      </c>
      <c r="G375" s="23" t="str">
        <f>VLOOKUP(B375,Types!A375:B1139,2,0)</f>
        <v>Fantastique</v>
      </c>
    </row>
    <row r="376" spans="1:7" x14ac:dyDescent="0.2">
      <c r="A376" s="5">
        <v>10</v>
      </c>
      <c r="B376" s="6" t="s">
        <v>478</v>
      </c>
      <c r="C376" s="6" t="s">
        <v>9</v>
      </c>
      <c r="D376" s="7">
        <v>40254</v>
      </c>
      <c r="E376" s="8">
        <v>3779109</v>
      </c>
      <c r="F376" s="9">
        <v>2010</v>
      </c>
      <c r="G376" s="23" t="e">
        <f>VLOOKUP(B376,Types!A376:B1140,2,0)</f>
        <v>#N/A</v>
      </c>
    </row>
    <row r="377" spans="1:7" x14ac:dyDescent="0.2">
      <c r="A377" s="5">
        <v>11</v>
      </c>
      <c r="B377" s="6" t="s">
        <v>479</v>
      </c>
      <c r="C377" s="6" t="s">
        <v>7</v>
      </c>
      <c r="D377" s="7">
        <v>40205</v>
      </c>
      <c r="E377" s="8">
        <v>3662761</v>
      </c>
      <c r="F377" s="9">
        <v>2010</v>
      </c>
      <c r="G377" s="23" t="str">
        <f>VLOOKUP(B377,Types!A377:B1141,2,0)</f>
        <v>Animation</v>
      </c>
    </row>
    <row r="378" spans="1:7" x14ac:dyDescent="0.2">
      <c r="A378" s="5">
        <v>12</v>
      </c>
      <c r="B378" s="6" t="s">
        <v>121</v>
      </c>
      <c r="C378" s="6" t="s">
        <v>7</v>
      </c>
      <c r="D378" s="7">
        <v>40513</v>
      </c>
      <c r="E378" s="8">
        <v>3174172</v>
      </c>
      <c r="F378" s="9">
        <v>2010</v>
      </c>
      <c r="G378" s="23" t="str">
        <f>VLOOKUP(B378,Types!A378:B1142,2,0)</f>
        <v>Animation</v>
      </c>
    </row>
    <row r="379" spans="1:7" x14ac:dyDescent="0.2">
      <c r="A379" s="5">
        <v>13</v>
      </c>
      <c r="B379" s="6" t="s">
        <v>122</v>
      </c>
      <c r="C379" s="6" t="s">
        <v>7</v>
      </c>
      <c r="D379" s="7">
        <v>40191</v>
      </c>
      <c r="E379" s="8">
        <v>3167854</v>
      </c>
      <c r="F379" s="9">
        <v>2010</v>
      </c>
      <c r="G379" s="23" t="e">
        <f>VLOOKUP(B379,Types!A379:B1143,2,0)</f>
        <v>#N/A</v>
      </c>
    </row>
    <row r="380" spans="1:7" x14ac:dyDescent="0.2">
      <c r="A380" s="5">
        <v>14</v>
      </c>
      <c r="B380" s="6" t="s">
        <v>123</v>
      </c>
      <c r="C380" s="6" t="s">
        <v>9</v>
      </c>
      <c r="D380" s="7">
        <v>40429</v>
      </c>
      <c r="E380" s="8">
        <v>3142886</v>
      </c>
      <c r="F380" s="9">
        <v>2010</v>
      </c>
      <c r="G380" s="23" t="e">
        <f>VLOOKUP(B380,Types!A380:B1144,2,0)</f>
        <v>#N/A</v>
      </c>
    </row>
    <row r="381" spans="1:7" x14ac:dyDescent="0.2">
      <c r="A381" s="5">
        <v>15</v>
      </c>
      <c r="B381" s="6" t="s">
        <v>124</v>
      </c>
      <c r="C381" s="6" t="s">
        <v>7</v>
      </c>
      <c r="D381" s="7">
        <v>40233</v>
      </c>
      <c r="E381" s="8">
        <v>3112216</v>
      </c>
      <c r="F381" s="9">
        <v>2010</v>
      </c>
      <c r="G381" s="23" t="str">
        <f>VLOOKUP(B381,Types!A381:B1145,2,0)</f>
        <v>Policier/Thriller</v>
      </c>
    </row>
    <row r="382" spans="1:7" x14ac:dyDescent="0.2">
      <c r="A382" s="5">
        <v>16</v>
      </c>
      <c r="B382" s="6" t="s">
        <v>480</v>
      </c>
      <c r="C382" s="6" t="s">
        <v>9</v>
      </c>
      <c r="D382" s="7">
        <v>40464</v>
      </c>
      <c r="E382" s="8">
        <v>3099514</v>
      </c>
      <c r="F382" s="9">
        <v>2010</v>
      </c>
      <c r="G382" s="23" t="e">
        <f>VLOOKUP(B382,Types!A382:B1146,2,0)</f>
        <v>#N/A</v>
      </c>
    </row>
    <row r="383" spans="1:7" x14ac:dyDescent="0.2">
      <c r="A383" s="5">
        <v>17</v>
      </c>
      <c r="B383" s="6" t="s">
        <v>125</v>
      </c>
      <c r="C383" s="6" t="s">
        <v>7</v>
      </c>
      <c r="D383" s="7">
        <v>40457</v>
      </c>
      <c r="E383" s="8">
        <v>3009552</v>
      </c>
      <c r="F383" s="9">
        <v>2010</v>
      </c>
      <c r="G383" s="23" t="str">
        <f>VLOOKUP(B383,Types!A383:B1147,2,0)</f>
        <v>Animation</v>
      </c>
    </row>
    <row r="384" spans="1:7" x14ac:dyDescent="0.2">
      <c r="A384" s="5">
        <v>18</v>
      </c>
      <c r="B384" s="6" t="s">
        <v>481</v>
      </c>
      <c r="C384" s="6" t="s">
        <v>126</v>
      </c>
      <c r="D384" s="7">
        <v>40247</v>
      </c>
      <c r="E384" s="8">
        <v>2884565</v>
      </c>
      <c r="F384" s="9">
        <v>2010</v>
      </c>
      <c r="G384" s="23" t="str">
        <f>VLOOKUP(B384,Types!A384:B1148,2,0)</f>
        <v>Film historique / Guerre</v>
      </c>
    </row>
    <row r="385" spans="1:7" x14ac:dyDescent="0.2">
      <c r="A385" s="5">
        <v>19</v>
      </c>
      <c r="B385" s="6" t="s">
        <v>482</v>
      </c>
      <c r="C385" s="6" t="s">
        <v>9</v>
      </c>
      <c r="D385" s="7">
        <v>40205</v>
      </c>
      <c r="E385" s="8">
        <v>2856092</v>
      </c>
      <c r="F385" s="9">
        <v>2010</v>
      </c>
      <c r="G385" s="23" t="str">
        <f>VLOOKUP(B385,Types!A385:B1149,2,0)</f>
        <v>Documentaire</v>
      </c>
    </row>
    <row r="386" spans="1:7" x14ac:dyDescent="0.2">
      <c r="A386" s="5">
        <v>20</v>
      </c>
      <c r="B386" s="6" t="s">
        <v>127</v>
      </c>
      <c r="C386" s="6" t="s">
        <v>7</v>
      </c>
      <c r="D386" s="7">
        <v>40296</v>
      </c>
      <c r="E386" s="8">
        <v>2578356</v>
      </c>
      <c r="F386" s="9">
        <v>2010</v>
      </c>
      <c r="G386" s="23" t="e">
        <f>VLOOKUP(B386,Types!A386:B1150,2,0)</f>
        <v>#N/A</v>
      </c>
    </row>
    <row r="387" spans="1:7" x14ac:dyDescent="0.2">
      <c r="A387" s="5">
        <v>21</v>
      </c>
      <c r="B387" s="6" t="s">
        <v>128</v>
      </c>
      <c r="C387" s="6" t="s">
        <v>5</v>
      </c>
      <c r="D387" s="7">
        <v>40310</v>
      </c>
      <c r="E387" s="8">
        <v>2386545</v>
      </c>
      <c r="F387" s="9">
        <v>2010</v>
      </c>
      <c r="G387" s="23" t="str">
        <f>VLOOKUP(B387,Types!A387:B1151,2,0)</f>
        <v>Aventure</v>
      </c>
    </row>
    <row r="388" spans="1:7" x14ac:dyDescent="0.2">
      <c r="A388" s="5">
        <v>22</v>
      </c>
      <c r="B388" s="6" t="s">
        <v>483</v>
      </c>
      <c r="C388" s="6" t="s">
        <v>7</v>
      </c>
      <c r="D388" s="7">
        <v>40520</v>
      </c>
      <c r="E388" s="8">
        <v>2325572</v>
      </c>
      <c r="F388" s="9">
        <v>2010</v>
      </c>
      <c r="G388" s="23" t="str">
        <f>VLOOKUP(B388,Types!A388:B1152,2,0)</f>
        <v>Fantasy</v>
      </c>
    </row>
    <row r="389" spans="1:7" x14ac:dyDescent="0.2">
      <c r="A389" s="5">
        <v>23</v>
      </c>
      <c r="B389" s="6" t="s">
        <v>129</v>
      </c>
      <c r="C389" s="6" t="s">
        <v>7</v>
      </c>
      <c r="D389" s="7">
        <v>40268</v>
      </c>
      <c r="E389" s="8">
        <v>2318670</v>
      </c>
      <c r="F389" s="9">
        <v>2010</v>
      </c>
      <c r="G389" s="23" t="e">
        <f>VLOOKUP(B389,Types!A389:B1153,2,0)</f>
        <v>#N/A</v>
      </c>
    </row>
    <row r="390" spans="1:7" x14ac:dyDescent="0.2">
      <c r="A390" s="5">
        <v>24</v>
      </c>
      <c r="B390" s="6" t="s">
        <v>130</v>
      </c>
      <c r="C390" s="6" t="s">
        <v>32</v>
      </c>
      <c r="D390" s="7">
        <v>40492</v>
      </c>
      <c r="E390" s="8">
        <v>2249397</v>
      </c>
      <c r="F390" s="9">
        <v>2010</v>
      </c>
      <c r="G390" s="23" t="str">
        <f>VLOOKUP(B390,Types!A390:B1154,2,0)</f>
        <v>Comédie</v>
      </c>
    </row>
    <row r="391" spans="1:7" x14ac:dyDescent="0.2">
      <c r="A391" s="5">
        <v>25</v>
      </c>
      <c r="B391" s="6" t="s">
        <v>131</v>
      </c>
      <c r="C391" s="6" t="s">
        <v>5</v>
      </c>
      <c r="D391" s="7">
        <v>40212</v>
      </c>
      <c r="E391" s="8">
        <v>2151617</v>
      </c>
      <c r="F391" s="9">
        <v>2010</v>
      </c>
      <c r="G391" s="23" t="str">
        <f>VLOOKUP(B391,Types!A391:B1155,2,0)</f>
        <v>Aventure</v>
      </c>
    </row>
    <row r="392" spans="1:7" x14ac:dyDescent="0.2">
      <c r="A392" s="5">
        <v>26</v>
      </c>
      <c r="B392" s="6" t="s">
        <v>132</v>
      </c>
      <c r="C392" s="6" t="s">
        <v>7</v>
      </c>
      <c r="D392" s="7">
        <v>40324</v>
      </c>
      <c r="E392" s="8">
        <v>2112509</v>
      </c>
      <c r="F392" s="9">
        <v>2010</v>
      </c>
      <c r="G392" s="23" t="str">
        <f>VLOOKUP(B392,Types!A392:B1156,2,0)</f>
        <v>Fantastique</v>
      </c>
    </row>
    <row r="393" spans="1:7" x14ac:dyDescent="0.2">
      <c r="A393" s="5">
        <v>27</v>
      </c>
      <c r="B393" s="18" t="s">
        <v>484</v>
      </c>
      <c r="C393" s="6" t="s">
        <v>5</v>
      </c>
      <c r="D393" s="10">
        <v>40275</v>
      </c>
      <c r="E393" s="11">
        <v>1874282</v>
      </c>
      <c r="F393" s="9">
        <v>2010</v>
      </c>
      <c r="G393" s="23" t="e">
        <f>VLOOKUP(B393,Types!A393:B1157,2,0)</f>
        <v>#N/A</v>
      </c>
    </row>
    <row r="394" spans="1:7" x14ac:dyDescent="0.2">
      <c r="A394" s="5">
        <v>28</v>
      </c>
      <c r="B394" s="18" t="s">
        <v>133</v>
      </c>
      <c r="C394" s="6" t="s">
        <v>7</v>
      </c>
      <c r="D394" s="10">
        <v>40387</v>
      </c>
      <c r="E394" s="11">
        <v>1763619</v>
      </c>
      <c r="F394" s="9">
        <v>2010</v>
      </c>
      <c r="G394" s="23" t="str">
        <f>VLOOKUP(B394,Types!A394:B1158,2,0)</f>
        <v>Action</v>
      </c>
    </row>
    <row r="395" spans="1:7" x14ac:dyDescent="0.2">
      <c r="A395" s="5">
        <v>29</v>
      </c>
      <c r="B395" s="18" t="s">
        <v>485</v>
      </c>
      <c r="C395" s="6" t="s">
        <v>7</v>
      </c>
      <c r="D395" s="10">
        <v>40401</v>
      </c>
      <c r="E395" s="11">
        <v>1656693</v>
      </c>
      <c r="F395" s="9">
        <v>2010</v>
      </c>
      <c r="G395" s="23" t="e">
        <f>VLOOKUP(B395,Types!A395:B1159,2,0)</f>
        <v>#N/A</v>
      </c>
    </row>
    <row r="396" spans="1:7" x14ac:dyDescent="0.2">
      <c r="A396" s="5">
        <v>30</v>
      </c>
      <c r="B396" s="18" t="s">
        <v>486</v>
      </c>
      <c r="C396" s="6" t="s">
        <v>7</v>
      </c>
      <c r="D396" s="10">
        <v>40408</v>
      </c>
      <c r="E396" s="11">
        <v>1650593</v>
      </c>
      <c r="F396" s="9">
        <v>2010</v>
      </c>
      <c r="G396" s="23" t="e">
        <f>VLOOKUP(B396,Types!A396:B1160,2,0)</f>
        <v>#N/A</v>
      </c>
    </row>
    <row r="397" spans="1:7" x14ac:dyDescent="0.2">
      <c r="A397" s="5">
        <v>31</v>
      </c>
      <c r="B397" s="6" t="s">
        <v>487</v>
      </c>
      <c r="C397" s="6" t="s">
        <v>9</v>
      </c>
      <c r="D397" s="7">
        <v>40282</v>
      </c>
      <c r="E397" s="8">
        <v>1628596</v>
      </c>
      <c r="F397" s="9">
        <v>2010</v>
      </c>
      <c r="G397" s="23" t="e">
        <f>VLOOKUP(B397,Types!A397:B1161,2,0)</f>
        <v>#N/A</v>
      </c>
    </row>
    <row r="398" spans="1:7" x14ac:dyDescent="0.2">
      <c r="A398" s="5">
        <v>32</v>
      </c>
      <c r="B398" s="6" t="s">
        <v>134</v>
      </c>
      <c r="C398" s="6" t="s">
        <v>7</v>
      </c>
      <c r="D398" s="7">
        <v>40415</v>
      </c>
      <c r="E398" s="8">
        <v>1472402</v>
      </c>
      <c r="F398" s="9">
        <v>2010</v>
      </c>
      <c r="G398" s="23" t="str">
        <f>VLOOKUP(B398,Types!A398:B1162,2,0)</f>
        <v>Comédie</v>
      </c>
    </row>
    <row r="399" spans="1:7" x14ac:dyDescent="0.2">
      <c r="A399" s="5">
        <v>33</v>
      </c>
      <c r="B399" s="18" t="s">
        <v>488</v>
      </c>
      <c r="C399" s="6" t="s">
        <v>9</v>
      </c>
      <c r="D399" s="10">
        <v>40226</v>
      </c>
      <c r="E399" s="11">
        <v>1455054</v>
      </c>
      <c r="F399" s="9">
        <v>2010</v>
      </c>
      <c r="G399" s="23" t="str">
        <f>VLOOKUP(B399,Types!A399:B1163,2,0)</f>
        <v>Comédie</v>
      </c>
    </row>
    <row r="400" spans="1:7" x14ac:dyDescent="0.2">
      <c r="A400" s="5">
        <v>34</v>
      </c>
      <c r="B400" s="18" t="s">
        <v>135</v>
      </c>
      <c r="C400" s="6" t="s">
        <v>7</v>
      </c>
      <c r="D400" s="10">
        <v>40464</v>
      </c>
      <c r="E400" s="11">
        <v>1444687</v>
      </c>
      <c r="F400" s="9">
        <v>2010</v>
      </c>
      <c r="G400" s="23" t="str">
        <f>VLOOKUP(B400,Types!A400:B1164,2,0)</f>
        <v>Biopic/Biographie</v>
      </c>
    </row>
    <row r="401" spans="1:7" x14ac:dyDescent="0.2">
      <c r="A401" s="5">
        <v>35</v>
      </c>
      <c r="B401" s="18" t="s">
        <v>136</v>
      </c>
      <c r="C401" s="6" t="s">
        <v>9</v>
      </c>
      <c r="D401" s="10">
        <v>40261</v>
      </c>
      <c r="E401" s="11">
        <v>1417302</v>
      </c>
      <c r="F401" s="9">
        <v>2010</v>
      </c>
      <c r="G401" s="23" t="str">
        <f>VLOOKUP(B401,Types!A401:B1165,2,0)</f>
        <v>Comédie</v>
      </c>
    </row>
    <row r="402" spans="1:7" x14ac:dyDescent="0.2">
      <c r="A402" s="5">
        <v>36</v>
      </c>
      <c r="B402" s="18" t="s">
        <v>489</v>
      </c>
      <c r="C402" s="15" t="s">
        <v>490</v>
      </c>
      <c r="D402" s="10">
        <v>40401</v>
      </c>
      <c r="E402" s="11">
        <v>1309333</v>
      </c>
      <c r="F402" s="9">
        <v>2010</v>
      </c>
      <c r="G402" s="23" t="str">
        <f>VLOOKUP(B402,Types!A402:B1166,2,0)</f>
        <v>Animation</v>
      </c>
    </row>
    <row r="403" spans="1:7" x14ac:dyDescent="0.2">
      <c r="A403" s="5">
        <v>37</v>
      </c>
      <c r="B403" s="18" t="s">
        <v>137</v>
      </c>
      <c r="C403" s="6" t="s">
        <v>7</v>
      </c>
      <c r="D403" s="10">
        <v>40331</v>
      </c>
      <c r="E403" s="11">
        <v>1309156</v>
      </c>
      <c r="F403" s="9">
        <v>2010</v>
      </c>
      <c r="G403" s="23" t="str">
        <f>VLOOKUP(B403,Types!A403:B1167,2,0)</f>
        <v>Comédie romantique</v>
      </c>
    </row>
    <row r="404" spans="1:7" x14ac:dyDescent="0.2">
      <c r="A404" s="5">
        <v>38</v>
      </c>
      <c r="B404" s="18" t="s">
        <v>138</v>
      </c>
      <c r="C404" s="6" t="s">
        <v>7</v>
      </c>
      <c r="D404" s="10">
        <v>40408</v>
      </c>
      <c r="E404" s="11">
        <v>1283114</v>
      </c>
      <c r="F404" s="9">
        <v>2010</v>
      </c>
      <c r="G404" s="23" t="str">
        <f>VLOOKUP(B404,Types!A404:B1168,2,0)</f>
        <v>Comédie dramatique</v>
      </c>
    </row>
    <row r="405" spans="1:7" x14ac:dyDescent="0.2">
      <c r="A405" s="5">
        <v>39</v>
      </c>
      <c r="B405" s="18" t="s">
        <v>491</v>
      </c>
      <c r="C405" s="6" t="s">
        <v>9</v>
      </c>
      <c r="D405" s="10">
        <v>40331</v>
      </c>
      <c r="E405" s="11">
        <v>1271129</v>
      </c>
      <c r="F405" s="9">
        <v>2010</v>
      </c>
      <c r="G405" s="23" t="str">
        <f>VLOOKUP(B405,Types!A405:B1169,2,0)</f>
        <v>Comédie dramatique</v>
      </c>
    </row>
    <row r="406" spans="1:7" x14ac:dyDescent="0.2">
      <c r="A406" s="5">
        <v>40</v>
      </c>
      <c r="B406" s="18" t="s">
        <v>492</v>
      </c>
      <c r="C406" s="6" t="s">
        <v>7</v>
      </c>
      <c r="D406" s="10">
        <v>40219</v>
      </c>
      <c r="E406" s="11">
        <v>1231464</v>
      </c>
      <c r="F406" s="9">
        <v>2010</v>
      </c>
      <c r="G406" s="23" t="str">
        <f>VLOOKUP(B406,Types!A406:B1170,2,0)</f>
        <v>Fantasy</v>
      </c>
    </row>
    <row r="407" spans="1:7" x14ac:dyDescent="0.2">
      <c r="A407" s="5">
        <v>41</v>
      </c>
      <c r="B407" s="18" t="s">
        <v>139</v>
      </c>
      <c r="C407" s="6" t="s">
        <v>493</v>
      </c>
      <c r="D407" s="10">
        <v>40345</v>
      </c>
      <c r="E407" s="11">
        <v>1208484</v>
      </c>
      <c r="F407" s="9">
        <v>2010</v>
      </c>
      <c r="G407" s="23" t="e">
        <f>VLOOKUP(B407,Types!A407:B1171,2,0)</f>
        <v>#N/A</v>
      </c>
    </row>
    <row r="408" spans="1:7" x14ac:dyDescent="0.2">
      <c r="A408" s="5">
        <v>42</v>
      </c>
      <c r="B408" s="18" t="s">
        <v>494</v>
      </c>
      <c r="C408" s="6" t="s">
        <v>9</v>
      </c>
      <c r="D408" s="10">
        <v>40198</v>
      </c>
      <c r="E408" s="11">
        <v>1197548</v>
      </c>
      <c r="F408" s="9">
        <v>2010</v>
      </c>
      <c r="G408" s="23" t="e">
        <f>VLOOKUP(B408,Types!A408:B1172,2,0)</f>
        <v>#N/A</v>
      </c>
    </row>
    <row r="409" spans="1:7" x14ac:dyDescent="0.2">
      <c r="A409" s="5">
        <v>43</v>
      </c>
      <c r="B409" s="18" t="s">
        <v>141</v>
      </c>
      <c r="C409" s="6" t="s">
        <v>7</v>
      </c>
      <c r="D409" s="10">
        <v>40226</v>
      </c>
      <c r="E409" s="11">
        <v>1189525</v>
      </c>
      <c r="F409" s="9">
        <v>2010</v>
      </c>
      <c r="G409" s="23" t="str">
        <f>VLOOKUP(B409,Types!A409:B1173,2,0)</f>
        <v>Comédie romantique</v>
      </c>
    </row>
    <row r="410" spans="1:7" x14ac:dyDescent="0.2">
      <c r="A410" s="5">
        <v>44</v>
      </c>
      <c r="B410" s="18" t="s">
        <v>495</v>
      </c>
      <c r="C410" s="6" t="s">
        <v>7</v>
      </c>
      <c r="D410" s="10">
        <v>40345</v>
      </c>
      <c r="E410" s="11">
        <v>1188538</v>
      </c>
      <c r="F410" s="9">
        <v>2010</v>
      </c>
      <c r="G410" s="23" t="e">
        <f>VLOOKUP(B410,Types!A410:B1174,2,0)</f>
        <v>#N/A</v>
      </c>
    </row>
    <row r="411" spans="1:7" x14ac:dyDescent="0.2">
      <c r="A411" s="5">
        <v>45</v>
      </c>
      <c r="B411" s="18" t="s">
        <v>496</v>
      </c>
      <c r="C411" s="6" t="s">
        <v>7</v>
      </c>
      <c r="D411" s="10">
        <v>40387</v>
      </c>
      <c r="E411" s="11">
        <v>1184257</v>
      </c>
      <c r="F411" s="9">
        <v>2010</v>
      </c>
      <c r="G411" s="23" t="e">
        <f>VLOOKUP(B411,Types!A411:B1175,2,0)</f>
        <v>#N/A</v>
      </c>
    </row>
    <row r="412" spans="1:7" x14ac:dyDescent="0.2">
      <c r="A412" s="5">
        <v>46</v>
      </c>
      <c r="B412" s="18" t="s">
        <v>497</v>
      </c>
      <c r="C412" s="6" t="s">
        <v>9</v>
      </c>
      <c r="D412" s="10">
        <v>40485</v>
      </c>
      <c r="E412" s="11">
        <v>1179019</v>
      </c>
      <c r="F412" s="9">
        <v>2010</v>
      </c>
      <c r="G412" s="23" t="e">
        <f>VLOOKUP(B412,Types!A412:B1176,2,0)</f>
        <v>#N/A</v>
      </c>
    </row>
    <row r="413" spans="1:7" x14ac:dyDescent="0.2">
      <c r="A413" s="5">
        <v>47</v>
      </c>
      <c r="B413" s="18" t="s">
        <v>498</v>
      </c>
      <c r="C413" s="6" t="s">
        <v>9</v>
      </c>
      <c r="D413" s="10">
        <v>40261</v>
      </c>
      <c r="E413" s="11">
        <v>1130208</v>
      </c>
      <c r="F413" s="9">
        <v>2010</v>
      </c>
      <c r="G413" s="23" t="e">
        <f>VLOOKUP(B413,Types!A413:B1177,2,0)</f>
        <v>#N/A</v>
      </c>
    </row>
    <row r="414" spans="1:7" x14ac:dyDescent="0.2">
      <c r="A414" s="5">
        <v>48</v>
      </c>
      <c r="B414" s="18" t="s">
        <v>499</v>
      </c>
      <c r="C414" s="6" t="s">
        <v>9</v>
      </c>
      <c r="D414" s="10">
        <v>40303</v>
      </c>
      <c r="E414" s="11">
        <v>1118481</v>
      </c>
      <c r="F414" s="9">
        <v>2010</v>
      </c>
      <c r="G414" s="23" t="e">
        <f>VLOOKUP(B414,Types!A414:B1178,2,0)</f>
        <v>#N/A</v>
      </c>
    </row>
    <row r="415" spans="1:7" x14ac:dyDescent="0.2">
      <c r="A415" s="5">
        <v>49</v>
      </c>
      <c r="B415" s="18" t="s">
        <v>500</v>
      </c>
      <c r="C415" s="6" t="s">
        <v>9</v>
      </c>
      <c r="D415" s="10">
        <v>40373</v>
      </c>
      <c r="E415" s="11">
        <v>1109693</v>
      </c>
      <c r="F415" s="9">
        <v>2010</v>
      </c>
      <c r="G415" s="23" t="e">
        <f>VLOOKUP(B415,Types!A415:B1179,2,0)</f>
        <v>#N/A</v>
      </c>
    </row>
    <row r="416" spans="1:7" x14ac:dyDescent="0.2">
      <c r="A416" s="5">
        <v>50</v>
      </c>
      <c r="B416" s="18" t="s">
        <v>142</v>
      </c>
      <c r="C416" s="6" t="s">
        <v>7</v>
      </c>
      <c r="D416" s="10">
        <v>40436</v>
      </c>
      <c r="E416" s="11">
        <v>1078652</v>
      </c>
      <c r="F416" s="9">
        <v>2010</v>
      </c>
      <c r="G416" s="23" t="str">
        <f>VLOOKUP(B416,Types!A416:B1180,2,0)</f>
        <v>Policier/Thriller</v>
      </c>
    </row>
    <row r="417" spans="1:7" x14ac:dyDescent="0.2">
      <c r="A417" s="5">
        <v>51</v>
      </c>
      <c r="B417" s="18" t="s">
        <v>143</v>
      </c>
      <c r="C417" s="6" t="s">
        <v>144</v>
      </c>
      <c r="D417" s="10">
        <v>40240</v>
      </c>
      <c r="E417" s="11">
        <v>1048697</v>
      </c>
      <c r="F417" s="9">
        <v>2010</v>
      </c>
      <c r="G417" s="23" t="str">
        <f>VLOOKUP(B417,Types!A417:B1181,2,0)</f>
        <v>Policier/Thriller</v>
      </c>
    </row>
    <row r="418" spans="1:7" x14ac:dyDescent="0.2">
      <c r="A418" s="5">
        <v>1</v>
      </c>
      <c r="B418" s="6" t="s">
        <v>21</v>
      </c>
      <c r="C418" s="6" t="s">
        <v>9</v>
      </c>
      <c r="D418" s="7">
        <v>40849</v>
      </c>
      <c r="E418" s="8">
        <v>16672833</v>
      </c>
      <c r="F418" s="9">
        <v>2011</v>
      </c>
      <c r="G418" s="23" t="e">
        <f>VLOOKUP(B418,Types!A418:B1182,2,0)</f>
        <v>#N/A</v>
      </c>
    </row>
    <row r="419" spans="1:7" x14ac:dyDescent="0.2">
      <c r="A419" s="5">
        <v>2</v>
      </c>
      <c r="B419" s="6" t="s">
        <v>62</v>
      </c>
      <c r="C419" s="6" t="s">
        <v>32</v>
      </c>
      <c r="D419" s="7">
        <v>40576</v>
      </c>
      <c r="E419" s="8">
        <v>8102335</v>
      </c>
      <c r="F419" s="9">
        <v>2011</v>
      </c>
      <c r="G419" s="23" t="str">
        <f>VLOOKUP(B419,Types!A419:B1183,2,0)</f>
        <v>Comédie</v>
      </c>
    </row>
    <row r="420" spans="1:7" x14ac:dyDescent="0.2">
      <c r="A420" s="5">
        <v>3</v>
      </c>
      <c r="B420" s="6" t="s">
        <v>63</v>
      </c>
      <c r="C420" s="6" t="s">
        <v>5</v>
      </c>
      <c r="D420" s="7">
        <v>40737</v>
      </c>
      <c r="E420" s="8">
        <v>6519839</v>
      </c>
      <c r="F420" s="9">
        <v>2011</v>
      </c>
      <c r="G420" s="23" t="e">
        <f>VLOOKUP(B420,Types!A420:B1184,2,0)</f>
        <v>#N/A</v>
      </c>
    </row>
    <row r="421" spans="1:7" x14ac:dyDescent="0.2">
      <c r="A421" s="5">
        <v>4</v>
      </c>
      <c r="B421" s="6" t="s">
        <v>64</v>
      </c>
      <c r="C421" s="6" t="s">
        <v>7</v>
      </c>
      <c r="D421" s="7">
        <v>40842</v>
      </c>
      <c r="E421" s="8">
        <v>5368867</v>
      </c>
      <c r="F421" s="9">
        <v>2011</v>
      </c>
      <c r="G421" s="23" t="e">
        <f>VLOOKUP(B421,Types!A421:B1185,2,0)</f>
        <v>#N/A</v>
      </c>
    </row>
    <row r="422" spans="1:7" x14ac:dyDescent="0.2">
      <c r="A422" s="5">
        <v>5</v>
      </c>
      <c r="B422" s="6" t="s">
        <v>65</v>
      </c>
      <c r="C422" s="6" t="s">
        <v>472</v>
      </c>
      <c r="D422" s="7">
        <v>40681</v>
      </c>
      <c r="E422" s="8">
        <v>4668413</v>
      </c>
      <c r="F422" s="9">
        <v>2011</v>
      </c>
      <c r="G422" s="23" t="str">
        <f>VLOOKUP(B422,Types!A422:B1186,2,0)</f>
        <v>Fantastique</v>
      </c>
    </row>
    <row r="423" spans="1:7" x14ac:dyDescent="0.2">
      <c r="A423" s="5">
        <v>6</v>
      </c>
      <c r="B423" s="6" t="s">
        <v>66</v>
      </c>
      <c r="C423" s="6" t="s">
        <v>7</v>
      </c>
      <c r="D423" s="7">
        <v>40863</v>
      </c>
      <c r="E423" s="8">
        <v>3612738</v>
      </c>
      <c r="F423" s="9">
        <v>2011</v>
      </c>
      <c r="G423" s="23" t="str">
        <f>VLOOKUP(B423,Types!A423:B1187,2,0)</f>
        <v>Fantastique</v>
      </c>
    </row>
    <row r="424" spans="1:7" x14ac:dyDescent="0.2">
      <c r="A424" s="5">
        <v>7</v>
      </c>
      <c r="B424" s="6" t="s">
        <v>67</v>
      </c>
      <c r="C424" s="6" t="s">
        <v>7</v>
      </c>
      <c r="D424" s="7">
        <v>40877</v>
      </c>
      <c r="E424" s="8">
        <v>3431097</v>
      </c>
      <c r="F424" s="9">
        <v>2011</v>
      </c>
      <c r="G424" s="23" t="e">
        <f>VLOOKUP(B424,Types!A424:B1188,2,0)</f>
        <v>#N/A</v>
      </c>
    </row>
    <row r="425" spans="1:7" x14ac:dyDescent="0.2">
      <c r="A425" s="5">
        <v>8</v>
      </c>
      <c r="B425" s="6" t="s">
        <v>68</v>
      </c>
      <c r="C425" s="6" t="s">
        <v>7</v>
      </c>
      <c r="D425" s="7">
        <v>40765</v>
      </c>
      <c r="E425" s="8">
        <v>3261329</v>
      </c>
      <c r="F425" s="9">
        <v>2011</v>
      </c>
      <c r="G425" s="23" t="str">
        <f>VLOOKUP(B425,Types!A425:B1189,2,0)</f>
        <v>Science-fiction</v>
      </c>
    </row>
    <row r="426" spans="1:7" x14ac:dyDescent="0.2">
      <c r="A426" s="5">
        <v>9</v>
      </c>
      <c r="B426" s="6" t="s">
        <v>69</v>
      </c>
      <c r="C426" s="6" t="s">
        <v>5</v>
      </c>
      <c r="D426" s="7">
        <v>40576</v>
      </c>
      <c r="E426" s="8">
        <v>3028578</v>
      </c>
      <c r="F426" s="9">
        <v>2011</v>
      </c>
      <c r="G426" s="23" t="e">
        <f>VLOOKUP(B426,Types!A426:B1190,2,0)</f>
        <v>#N/A</v>
      </c>
    </row>
    <row r="427" spans="1:7" x14ac:dyDescent="0.2">
      <c r="A427" s="5">
        <v>10</v>
      </c>
      <c r="B427" s="6" t="s">
        <v>70</v>
      </c>
      <c r="C427" s="6" t="s">
        <v>7</v>
      </c>
      <c r="D427" s="7">
        <v>40751</v>
      </c>
      <c r="E427" s="8">
        <v>2909835</v>
      </c>
      <c r="F427" s="9">
        <v>2011</v>
      </c>
      <c r="G427" s="23" t="e">
        <f>VLOOKUP(B427,Types!A427:B1191,2,0)</f>
        <v>#N/A</v>
      </c>
    </row>
    <row r="428" spans="1:7" x14ac:dyDescent="0.2">
      <c r="A428" s="5">
        <v>11</v>
      </c>
      <c r="B428" s="6" t="s">
        <v>71</v>
      </c>
      <c r="C428" s="6" t="s">
        <v>7</v>
      </c>
      <c r="D428" s="7">
        <v>40758</v>
      </c>
      <c r="E428" s="8">
        <v>2812856</v>
      </c>
      <c r="F428" s="9">
        <v>2011</v>
      </c>
      <c r="G428" s="23" t="str">
        <f>VLOOKUP(B428,Types!A428:B1192,2,0)</f>
        <v>Animation</v>
      </c>
    </row>
    <row r="429" spans="1:7" x14ac:dyDescent="0.2">
      <c r="A429" s="5">
        <v>12</v>
      </c>
      <c r="B429" s="6" t="s">
        <v>72</v>
      </c>
      <c r="C429" s="6" t="s">
        <v>7</v>
      </c>
      <c r="D429" s="7">
        <v>40709</v>
      </c>
      <c r="E429" s="8">
        <v>2698008</v>
      </c>
      <c r="F429" s="9">
        <v>2011</v>
      </c>
      <c r="G429" s="23" t="e">
        <f>VLOOKUP(B429,Types!A429:B1193,2,0)</f>
        <v>#N/A</v>
      </c>
    </row>
    <row r="430" spans="1:7" x14ac:dyDescent="0.2">
      <c r="A430" s="5">
        <v>13</v>
      </c>
      <c r="B430" s="6" t="s">
        <v>73</v>
      </c>
      <c r="C430" s="6" t="s">
        <v>7</v>
      </c>
      <c r="D430" s="7">
        <v>40583</v>
      </c>
      <c r="E430" s="8">
        <v>2651092</v>
      </c>
      <c r="F430" s="9">
        <v>2011</v>
      </c>
      <c r="G430" s="23" t="e">
        <f>VLOOKUP(B430,Types!A430:B1194,2,0)</f>
        <v>#N/A</v>
      </c>
    </row>
    <row r="431" spans="1:7" x14ac:dyDescent="0.2">
      <c r="A431" s="5">
        <v>14</v>
      </c>
      <c r="B431" s="6" t="s">
        <v>74</v>
      </c>
      <c r="C431" s="6" t="s">
        <v>7</v>
      </c>
      <c r="D431" s="7">
        <v>40723</v>
      </c>
      <c r="E431" s="8">
        <v>2623554</v>
      </c>
      <c r="F431" s="9">
        <v>2011</v>
      </c>
      <c r="G431" s="23" t="str">
        <f>VLOOKUP(B431,Types!A431:B1195,2,0)</f>
        <v>Science-fiction</v>
      </c>
    </row>
    <row r="432" spans="1:7" x14ac:dyDescent="0.2">
      <c r="A432" s="5">
        <v>15</v>
      </c>
      <c r="B432" s="6" t="s">
        <v>75</v>
      </c>
      <c r="C432" s="6" t="s">
        <v>7</v>
      </c>
      <c r="D432" s="7">
        <v>40667</v>
      </c>
      <c r="E432" s="8">
        <v>2520047</v>
      </c>
      <c r="F432" s="9">
        <v>2011</v>
      </c>
      <c r="G432" s="23" t="e">
        <f>VLOOKUP(B432,Types!A432:B1196,2,0)</f>
        <v>#N/A</v>
      </c>
    </row>
    <row r="433" spans="1:7" x14ac:dyDescent="0.2">
      <c r="A433" s="5">
        <v>16</v>
      </c>
      <c r="B433" s="6" t="s">
        <v>76</v>
      </c>
      <c r="C433" s="6" t="s">
        <v>7</v>
      </c>
      <c r="D433" s="7">
        <v>40688</v>
      </c>
      <c r="E433" s="8">
        <v>2505709</v>
      </c>
      <c r="F433" s="9">
        <v>2011</v>
      </c>
      <c r="G433" s="23" t="str">
        <f>VLOOKUP(B433,Types!A433:B1197,2,0)</f>
        <v>Comédie</v>
      </c>
    </row>
    <row r="434" spans="1:7" x14ac:dyDescent="0.2">
      <c r="A434" s="5">
        <v>17</v>
      </c>
      <c r="B434" s="6" t="s">
        <v>77</v>
      </c>
      <c r="C434" s="6" t="s">
        <v>7</v>
      </c>
      <c r="D434" s="7">
        <v>40646</v>
      </c>
      <c r="E434" s="8">
        <v>2442881</v>
      </c>
      <c r="F434" s="9">
        <v>2011</v>
      </c>
      <c r="G434" s="23" t="str">
        <f>VLOOKUP(B434,Types!A434:B1198,2,0)</f>
        <v>Animation</v>
      </c>
    </row>
    <row r="435" spans="1:7" x14ac:dyDescent="0.2">
      <c r="A435" s="5">
        <v>18</v>
      </c>
      <c r="B435" s="6" t="s">
        <v>78</v>
      </c>
      <c r="C435" s="6" t="s">
        <v>9</v>
      </c>
      <c r="D435" s="7">
        <v>40835</v>
      </c>
      <c r="E435" s="8">
        <v>2323038</v>
      </c>
      <c r="F435" s="9">
        <v>2011</v>
      </c>
      <c r="G435" s="23" t="str">
        <f>VLOOKUP(B435,Types!A435:B1199,2,0)</f>
        <v>Policier/Thriller</v>
      </c>
    </row>
    <row r="436" spans="1:7" x14ac:dyDescent="0.2">
      <c r="A436" s="5">
        <v>19</v>
      </c>
      <c r="B436" s="6" t="s">
        <v>79</v>
      </c>
      <c r="C436" s="6" t="s">
        <v>9</v>
      </c>
      <c r="D436" s="7">
        <v>40590</v>
      </c>
      <c r="E436" s="8">
        <v>2278645</v>
      </c>
      <c r="F436" s="9">
        <v>2011</v>
      </c>
      <c r="G436" s="23" t="e">
        <f>VLOOKUP(B436,Types!A436:B1200,2,0)</f>
        <v>#N/A</v>
      </c>
    </row>
    <row r="437" spans="1:7" x14ac:dyDescent="0.2">
      <c r="A437" s="5">
        <v>20</v>
      </c>
      <c r="B437" s="6" t="s">
        <v>80</v>
      </c>
      <c r="C437" s="6" t="s">
        <v>7</v>
      </c>
      <c r="D437" s="7">
        <v>40695</v>
      </c>
      <c r="E437" s="8">
        <v>2103132</v>
      </c>
      <c r="F437" s="9">
        <v>2011</v>
      </c>
      <c r="G437" s="23" t="str">
        <f>VLOOKUP(B437,Types!A437:B1201,2,0)</f>
        <v>Super-héros</v>
      </c>
    </row>
    <row r="438" spans="1:7" x14ac:dyDescent="0.2">
      <c r="A438" s="5">
        <v>21</v>
      </c>
      <c r="B438" s="6" t="s">
        <v>81</v>
      </c>
      <c r="C438" s="6" t="s">
        <v>7</v>
      </c>
      <c r="D438" s="7">
        <v>40562</v>
      </c>
      <c r="E438" s="8">
        <v>1933044</v>
      </c>
      <c r="F438" s="9">
        <v>2011</v>
      </c>
      <c r="G438" s="23" t="e">
        <f>VLOOKUP(B438,Types!A438:B1202,2,0)</f>
        <v>#N/A</v>
      </c>
    </row>
    <row r="439" spans="1:7" x14ac:dyDescent="0.2">
      <c r="A439" s="5">
        <v>22</v>
      </c>
      <c r="B439" s="6" t="s">
        <v>82</v>
      </c>
      <c r="C439" s="6" t="s">
        <v>9</v>
      </c>
      <c r="D439" s="7">
        <v>40884</v>
      </c>
      <c r="E439" s="8">
        <v>1879144</v>
      </c>
      <c r="F439" s="9">
        <v>2011</v>
      </c>
      <c r="G439" s="23" t="e">
        <f>VLOOKUP(B439,Types!A439:B1203,2,0)</f>
        <v>#N/A</v>
      </c>
    </row>
    <row r="440" spans="1:7" x14ac:dyDescent="0.2">
      <c r="A440" s="5">
        <v>23</v>
      </c>
      <c r="B440" s="6" t="s">
        <v>83</v>
      </c>
      <c r="C440" s="6" t="s">
        <v>9</v>
      </c>
      <c r="D440" s="7">
        <v>40730</v>
      </c>
      <c r="E440" s="8">
        <v>1771310</v>
      </c>
      <c r="F440" s="9">
        <v>2011</v>
      </c>
      <c r="G440" s="23" t="e">
        <f>VLOOKUP(B440,Types!A440:B1204,2,0)</f>
        <v>#N/A</v>
      </c>
    </row>
    <row r="441" spans="1:7" x14ac:dyDescent="0.2">
      <c r="A441" s="5">
        <v>24</v>
      </c>
      <c r="B441" s="6" t="s">
        <v>84</v>
      </c>
      <c r="C441" s="6" t="s">
        <v>7</v>
      </c>
      <c r="D441" s="7">
        <v>40891</v>
      </c>
      <c r="E441" s="8">
        <v>1747775</v>
      </c>
      <c r="F441" s="9">
        <v>2011</v>
      </c>
      <c r="G441" s="23" t="str">
        <f>VLOOKUP(B441,Types!A441:B1205,2,0)</f>
        <v>Action</v>
      </c>
    </row>
    <row r="442" spans="1:7" x14ac:dyDescent="0.2">
      <c r="A442" s="5">
        <v>25</v>
      </c>
      <c r="B442" s="6" t="s">
        <v>85</v>
      </c>
      <c r="C442" s="6" t="s">
        <v>9</v>
      </c>
      <c r="D442" s="7">
        <v>40828</v>
      </c>
      <c r="E442" s="8">
        <v>1739232</v>
      </c>
      <c r="F442" s="9">
        <v>2011</v>
      </c>
      <c r="G442" s="23" t="str">
        <f>VLOOKUP(B442,Types!A442:B1206,2,0)</f>
        <v>Animation</v>
      </c>
    </row>
    <row r="443" spans="1:7" x14ac:dyDescent="0.2">
      <c r="A443" s="5">
        <v>26</v>
      </c>
      <c r="B443" s="6" t="s">
        <v>86</v>
      </c>
      <c r="C443" s="6" t="s">
        <v>87</v>
      </c>
      <c r="D443" s="7">
        <v>40674</v>
      </c>
      <c r="E443" s="8">
        <v>1734167</v>
      </c>
      <c r="F443" s="9">
        <v>2011</v>
      </c>
      <c r="G443" s="23" t="str">
        <f>VLOOKUP(B443,Types!A443:B1207,2,0)</f>
        <v>Comédie</v>
      </c>
    </row>
    <row r="444" spans="1:7" x14ac:dyDescent="0.2">
      <c r="A444" s="5">
        <v>27</v>
      </c>
      <c r="B444" s="18" t="s">
        <v>88</v>
      </c>
      <c r="C444" s="6" t="s">
        <v>7</v>
      </c>
      <c r="D444" s="10">
        <v>40660</v>
      </c>
      <c r="E444" s="11">
        <v>1726057</v>
      </c>
      <c r="F444" s="9">
        <v>2011</v>
      </c>
      <c r="G444" s="23" t="str">
        <f>VLOOKUP(B444,Types!A444:B1208,2,0)</f>
        <v>Super-héros</v>
      </c>
    </row>
    <row r="445" spans="1:7" x14ac:dyDescent="0.2">
      <c r="A445" s="5">
        <v>28</v>
      </c>
      <c r="B445" s="18" t="s">
        <v>39</v>
      </c>
      <c r="C445" s="6" t="s">
        <v>9</v>
      </c>
      <c r="D445" s="10">
        <v>40828</v>
      </c>
      <c r="E445" s="11">
        <v>1578021</v>
      </c>
      <c r="F445" s="9">
        <v>2011</v>
      </c>
      <c r="G445" s="23" t="str">
        <f>VLOOKUP(B445,Types!A445:B1209,2,0)</f>
        <v>Film musical /Comédie musicale</v>
      </c>
    </row>
    <row r="446" spans="1:7" x14ac:dyDescent="0.2">
      <c r="A446" s="5">
        <v>29</v>
      </c>
      <c r="B446" s="18" t="s">
        <v>89</v>
      </c>
      <c r="C446" s="6" t="s">
        <v>9</v>
      </c>
      <c r="D446" s="10">
        <v>40807</v>
      </c>
      <c r="E446" s="11">
        <v>1543213</v>
      </c>
      <c r="F446" s="9">
        <v>2011</v>
      </c>
      <c r="G446" s="23" t="str">
        <f>VLOOKUP(B446,Types!A446:B1210,2,0)</f>
        <v>Comédie</v>
      </c>
    </row>
    <row r="447" spans="1:7" x14ac:dyDescent="0.2">
      <c r="A447" s="5">
        <v>30</v>
      </c>
      <c r="B447" s="18" t="s">
        <v>90</v>
      </c>
      <c r="C447" s="6" t="s">
        <v>7</v>
      </c>
      <c r="D447" s="10">
        <v>40821</v>
      </c>
      <c r="E447" s="11">
        <v>1541339</v>
      </c>
      <c r="F447" s="9">
        <v>2011</v>
      </c>
      <c r="G447" s="23" t="e">
        <f>VLOOKUP(B447,Types!A447:B1211,2,0)</f>
        <v>#N/A</v>
      </c>
    </row>
    <row r="448" spans="1:7" x14ac:dyDescent="0.2">
      <c r="A448" s="5">
        <v>31</v>
      </c>
      <c r="B448" s="6" t="s">
        <v>91</v>
      </c>
      <c r="C448" s="6" t="s">
        <v>9</v>
      </c>
      <c r="D448" s="7">
        <v>40725</v>
      </c>
      <c r="E448" s="8">
        <v>1532865</v>
      </c>
      <c r="F448" s="9">
        <v>2011</v>
      </c>
      <c r="G448" s="23" t="str">
        <f>VLOOKUP(B448,Types!A448:B1212,2,0)</f>
        <v>Comédie</v>
      </c>
    </row>
    <row r="449" spans="1:7" x14ac:dyDescent="0.2">
      <c r="A449" s="5">
        <v>32</v>
      </c>
      <c r="B449" s="6" t="s">
        <v>92</v>
      </c>
      <c r="C449" s="6" t="s">
        <v>7</v>
      </c>
      <c r="D449" s="7">
        <v>40758</v>
      </c>
      <c r="E449" s="8">
        <v>1532544</v>
      </c>
      <c r="F449" s="9">
        <v>2011</v>
      </c>
      <c r="G449" s="23" t="str">
        <f>VLOOKUP(B449,Types!A449:B1213,2,0)</f>
        <v>Science-fiction</v>
      </c>
    </row>
    <row r="450" spans="1:7" x14ac:dyDescent="0.2">
      <c r="A450" s="5">
        <v>33</v>
      </c>
      <c r="B450" s="18" t="s">
        <v>93</v>
      </c>
      <c r="C450" s="6" t="s">
        <v>9</v>
      </c>
      <c r="D450" s="10">
        <v>40716</v>
      </c>
      <c r="E450" s="11">
        <v>1489782</v>
      </c>
      <c r="F450" s="9">
        <v>2011</v>
      </c>
      <c r="G450" s="23" t="e">
        <f>VLOOKUP(B450,Types!A450:B1214,2,0)</f>
        <v>#N/A</v>
      </c>
    </row>
    <row r="451" spans="1:7" x14ac:dyDescent="0.2">
      <c r="A451" s="5">
        <v>34</v>
      </c>
      <c r="B451" s="18" t="s">
        <v>94</v>
      </c>
      <c r="C451" s="6" t="s">
        <v>9</v>
      </c>
      <c r="D451" s="10">
        <v>40800</v>
      </c>
      <c r="E451" s="11">
        <v>1484494</v>
      </c>
      <c r="F451" s="9">
        <v>2011</v>
      </c>
      <c r="G451" s="23" t="e">
        <f>VLOOKUP(B451,Types!A451:B1215,2,0)</f>
        <v>#N/A</v>
      </c>
    </row>
    <row r="452" spans="1:7" x14ac:dyDescent="0.2">
      <c r="A452" s="5">
        <v>35</v>
      </c>
      <c r="B452" s="18" t="s">
        <v>95</v>
      </c>
      <c r="C452" s="6" t="s">
        <v>9</v>
      </c>
      <c r="D452" s="10">
        <v>40821</v>
      </c>
      <c r="E452" s="11">
        <v>1429530</v>
      </c>
      <c r="F452" s="9">
        <v>2011</v>
      </c>
      <c r="G452" s="23" t="e">
        <f>VLOOKUP(B452,Types!A452:B1216,2,0)</f>
        <v>#N/A</v>
      </c>
    </row>
    <row r="453" spans="1:7" x14ac:dyDescent="0.2">
      <c r="A453" s="5">
        <v>36</v>
      </c>
      <c r="B453" s="18" t="s">
        <v>96</v>
      </c>
      <c r="C453" s="6" t="s">
        <v>7</v>
      </c>
      <c r="D453" s="10">
        <v>40597</v>
      </c>
      <c r="E453" s="11">
        <v>1406227</v>
      </c>
      <c r="F453" s="9">
        <v>2011</v>
      </c>
      <c r="G453" s="23" t="str">
        <f>VLOOKUP(B453,Types!A453:B1217,2,0)</f>
        <v>Western</v>
      </c>
    </row>
    <row r="454" spans="1:7" x14ac:dyDescent="0.2">
      <c r="A454" s="5">
        <v>37</v>
      </c>
      <c r="B454" s="18" t="s">
        <v>97</v>
      </c>
      <c r="C454" s="6" t="s">
        <v>9</v>
      </c>
      <c r="D454" s="10">
        <v>40653</v>
      </c>
      <c r="E454" s="11">
        <v>1400903</v>
      </c>
      <c r="F454" s="9">
        <v>2011</v>
      </c>
      <c r="G454" s="23" t="e">
        <f>VLOOKUP(B454,Types!A454:B1218,2,0)</f>
        <v>#N/A</v>
      </c>
    </row>
    <row r="455" spans="1:7" x14ac:dyDescent="0.2">
      <c r="A455" s="5">
        <v>38</v>
      </c>
      <c r="B455" s="18" t="s">
        <v>56</v>
      </c>
      <c r="C455" s="6" t="s">
        <v>7</v>
      </c>
      <c r="D455" s="10">
        <v>40898</v>
      </c>
      <c r="E455" s="11">
        <v>1371768</v>
      </c>
      <c r="F455" s="9">
        <v>2011</v>
      </c>
      <c r="G455" s="23" t="e">
        <f>VLOOKUP(B455,Types!A455:B1219,2,0)</f>
        <v>#N/A</v>
      </c>
    </row>
    <row r="456" spans="1:7" x14ac:dyDescent="0.2">
      <c r="A456" s="5">
        <v>39</v>
      </c>
      <c r="B456" s="18" t="s">
        <v>98</v>
      </c>
      <c r="C456" s="6" t="s">
        <v>99</v>
      </c>
      <c r="D456" s="10">
        <v>40590</v>
      </c>
      <c r="E456" s="11">
        <v>1342836</v>
      </c>
      <c r="F456" s="9">
        <v>2011</v>
      </c>
      <c r="G456" s="23" t="e">
        <f>VLOOKUP(B456,Types!A456:B1220,2,0)</f>
        <v>#N/A</v>
      </c>
    </row>
    <row r="457" spans="1:7" x14ac:dyDescent="0.2">
      <c r="A457" s="5">
        <v>40</v>
      </c>
      <c r="B457" s="18" t="s">
        <v>101</v>
      </c>
      <c r="C457" s="6" t="s">
        <v>102</v>
      </c>
      <c r="D457" s="10">
        <v>40639</v>
      </c>
      <c r="E457" s="11">
        <v>1267593</v>
      </c>
      <c r="F457" s="9">
        <v>2011</v>
      </c>
      <c r="G457" s="23" t="str">
        <f>VLOOKUP(B457,Types!A457:B1221,2,0)</f>
        <v>Animation</v>
      </c>
    </row>
    <row r="458" spans="1:7" x14ac:dyDescent="0.2">
      <c r="A458" s="5">
        <v>41</v>
      </c>
      <c r="B458" s="18" t="s">
        <v>100</v>
      </c>
      <c r="C458" s="6" t="s">
        <v>7</v>
      </c>
      <c r="D458" s="10">
        <v>40625</v>
      </c>
      <c r="E458" s="11">
        <v>1266311</v>
      </c>
      <c r="F458" s="9">
        <v>2011</v>
      </c>
      <c r="G458" s="23" t="str">
        <f>VLOOKUP(B458,Types!A458:B1222,2,0)</f>
        <v>Animation</v>
      </c>
    </row>
    <row r="459" spans="1:7" x14ac:dyDescent="0.2">
      <c r="A459" s="5">
        <v>42</v>
      </c>
      <c r="B459" s="18" t="s">
        <v>103</v>
      </c>
      <c r="C459" s="6" t="s">
        <v>9</v>
      </c>
      <c r="D459" s="10">
        <v>40555</v>
      </c>
      <c r="E459" s="11">
        <v>1200942</v>
      </c>
      <c r="F459" s="9">
        <v>2011</v>
      </c>
      <c r="G459" s="23" t="e">
        <f>VLOOKUP(B459,Types!A459:B1223,2,0)</f>
        <v>#N/A</v>
      </c>
    </row>
    <row r="460" spans="1:7" x14ac:dyDescent="0.2">
      <c r="A460" s="5">
        <v>43</v>
      </c>
      <c r="B460" s="18" t="s">
        <v>104</v>
      </c>
      <c r="C460" s="6" t="s">
        <v>7</v>
      </c>
      <c r="D460" s="10">
        <v>40583</v>
      </c>
      <c r="E460" s="11">
        <v>1190883</v>
      </c>
      <c r="F460" s="9">
        <v>2011</v>
      </c>
      <c r="G460" s="23" t="str">
        <f>VLOOKUP(B460,Types!A460:B1224,2,0)</f>
        <v>Science-fiction</v>
      </c>
    </row>
    <row r="461" spans="1:7" x14ac:dyDescent="0.2">
      <c r="A461" s="5">
        <v>44</v>
      </c>
      <c r="B461" s="18" t="s">
        <v>105</v>
      </c>
      <c r="C461" s="6" t="s">
        <v>9</v>
      </c>
      <c r="D461" s="10">
        <v>40877</v>
      </c>
      <c r="E461" s="11">
        <v>1093950</v>
      </c>
      <c r="F461" s="9">
        <v>2011</v>
      </c>
      <c r="G461" s="23" t="e">
        <f>VLOOKUP(B461,Types!A461:B1225,2,0)</f>
        <v>#N/A</v>
      </c>
    </row>
    <row r="462" spans="1:7" x14ac:dyDescent="0.2">
      <c r="A462" s="5">
        <v>45</v>
      </c>
      <c r="B462" s="18" t="s">
        <v>106</v>
      </c>
      <c r="C462" s="6" t="s">
        <v>7</v>
      </c>
      <c r="D462" s="10">
        <v>40835</v>
      </c>
      <c r="E462" s="11">
        <v>1081043</v>
      </c>
      <c r="F462" s="9">
        <v>2011</v>
      </c>
      <c r="G462" s="23" t="str">
        <f>VLOOKUP(B462,Types!A462:B1226,2,0)</f>
        <v>Science-fiction</v>
      </c>
    </row>
    <row r="463" spans="1:7" x14ac:dyDescent="0.2">
      <c r="A463" s="5">
        <v>46</v>
      </c>
      <c r="B463" s="18" t="s">
        <v>107</v>
      </c>
      <c r="C463" s="6" t="s">
        <v>7</v>
      </c>
      <c r="D463" s="10">
        <v>40772</v>
      </c>
      <c r="E463" s="11">
        <v>1071108</v>
      </c>
      <c r="F463" s="9">
        <v>2011</v>
      </c>
      <c r="G463" s="23" t="e">
        <f>VLOOKUP(B463,Types!A463:B1227,2,0)</f>
        <v>#N/A</v>
      </c>
    </row>
    <row r="464" spans="1:7" x14ac:dyDescent="0.2">
      <c r="A464" s="5">
        <v>47</v>
      </c>
      <c r="B464" s="18" t="s">
        <v>108</v>
      </c>
      <c r="C464" s="6" t="s">
        <v>7</v>
      </c>
      <c r="D464" s="10">
        <v>40646</v>
      </c>
      <c r="E464" s="11">
        <v>1068889</v>
      </c>
      <c r="F464" s="9">
        <v>2011</v>
      </c>
      <c r="G464" s="23" t="str">
        <f>VLOOKUP(B464,Types!A464:B1228,2,0)</f>
        <v>Horreur</v>
      </c>
    </row>
    <row r="465" spans="1:7" x14ac:dyDescent="0.2">
      <c r="A465" s="5">
        <v>48</v>
      </c>
      <c r="B465" s="18" t="s">
        <v>110</v>
      </c>
      <c r="C465" s="15" t="s">
        <v>7</v>
      </c>
      <c r="D465" s="10">
        <v>40870</v>
      </c>
      <c r="E465" s="11">
        <v>1045885</v>
      </c>
      <c r="F465" s="9">
        <v>2011</v>
      </c>
      <c r="G465" s="23" t="str">
        <f>VLOOKUP(B465,Types!A465:B1229,2,0)</f>
        <v>Science-fiction</v>
      </c>
    </row>
    <row r="466" spans="1:7" x14ac:dyDescent="0.2">
      <c r="A466" s="5">
        <v>49</v>
      </c>
      <c r="B466" s="18" t="s">
        <v>111</v>
      </c>
      <c r="C466" s="6" t="s">
        <v>32</v>
      </c>
      <c r="D466" s="10">
        <v>40548</v>
      </c>
      <c r="E466" s="11">
        <v>1038592</v>
      </c>
      <c r="F466" s="9">
        <v>2011</v>
      </c>
      <c r="G466" s="23" t="e">
        <f>VLOOKUP(B466,Types!A466:B1230,2,0)</f>
        <v>#N/A</v>
      </c>
    </row>
    <row r="467" spans="1:7" x14ac:dyDescent="0.2">
      <c r="A467" s="5">
        <v>50</v>
      </c>
      <c r="B467" s="18" t="s">
        <v>109</v>
      </c>
      <c r="C467" s="6" t="s">
        <v>473</v>
      </c>
      <c r="D467" s="10">
        <v>40583</v>
      </c>
      <c r="E467" s="11">
        <v>1033542</v>
      </c>
      <c r="F467" s="9">
        <v>2011</v>
      </c>
      <c r="G467" s="23" t="e">
        <f>VLOOKUP(B467,Types!A467:B1231,2,0)</f>
        <v>#N/A</v>
      </c>
    </row>
    <row r="468" spans="1:7" x14ac:dyDescent="0.2">
      <c r="A468" s="5">
        <v>51</v>
      </c>
      <c r="B468" s="18" t="s">
        <v>112</v>
      </c>
      <c r="C468" s="6" t="s">
        <v>9</v>
      </c>
      <c r="D468" s="10">
        <v>40618</v>
      </c>
      <c r="E468" s="11">
        <v>1026465</v>
      </c>
      <c r="F468" s="9">
        <v>2011</v>
      </c>
      <c r="G468" s="23" t="e">
        <f>VLOOKUP(B468,Types!A468:B1232,2,0)</f>
        <v>#N/A</v>
      </c>
    </row>
    <row r="469" spans="1:7" x14ac:dyDescent="0.2">
      <c r="A469" s="5">
        <v>52</v>
      </c>
      <c r="B469" s="18" t="s">
        <v>113</v>
      </c>
      <c r="C469" s="6" t="s">
        <v>114</v>
      </c>
      <c r="D469" s="10">
        <v>40604</v>
      </c>
      <c r="E469" s="11">
        <v>1001308</v>
      </c>
      <c r="F469" s="9">
        <v>2011</v>
      </c>
      <c r="G469" s="23" t="str">
        <f>VLOOKUP(B469,Types!A469:B1233,2,0)</f>
        <v>Policier/Thriller</v>
      </c>
    </row>
    <row r="470" spans="1:7" x14ac:dyDescent="0.2">
      <c r="A470" s="5">
        <v>53</v>
      </c>
      <c r="B470" s="18" t="s">
        <v>115</v>
      </c>
      <c r="C470" s="6" t="s">
        <v>7</v>
      </c>
      <c r="D470" s="10">
        <v>40555</v>
      </c>
      <c r="E470" s="11">
        <v>1000730</v>
      </c>
      <c r="F470" s="9">
        <v>2011</v>
      </c>
      <c r="G470" s="23" t="e">
        <f>VLOOKUP(B470,Types!A470:B1234,2,0)</f>
        <v>#N/A</v>
      </c>
    </row>
    <row r="471" spans="1:7" x14ac:dyDescent="0.2">
      <c r="A471" s="5">
        <v>1</v>
      </c>
      <c r="B471" s="6" t="s">
        <v>4</v>
      </c>
      <c r="C471" s="6" t="s">
        <v>5</v>
      </c>
      <c r="D471" s="7">
        <v>41208</v>
      </c>
      <c r="E471" s="8">
        <v>6809201</v>
      </c>
      <c r="F471" s="9">
        <v>2012</v>
      </c>
      <c r="G471" s="23" t="str">
        <f>VLOOKUP(B471,Types!A471:B1235,2,0)</f>
        <v>Espionnage</v>
      </c>
    </row>
    <row r="472" spans="1:7" x14ac:dyDescent="0.2">
      <c r="A472" s="5">
        <v>2</v>
      </c>
      <c r="B472" s="6" t="s">
        <v>6</v>
      </c>
      <c r="C472" s="6" t="s">
        <v>7</v>
      </c>
      <c r="D472" s="7">
        <v>41087</v>
      </c>
      <c r="E472" s="8">
        <v>6635367</v>
      </c>
      <c r="F472" s="9">
        <v>2012</v>
      </c>
      <c r="G472" s="23" t="e">
        <f>VLOOKUP(B472,Types!A472:B1236,2,0)</f>
        <v>#N/A</v>
      </c>
    </row>
    <row r="473" spans="1:7" x14ac:dyDescent="0.2">
      <c r="A473" s="5">
        <v>3</v>
      </c>
      <c r="B473" s="6" t="s">
        <v>8</v>
      </c>
      <c r="C473" s="6" t="s">
        <v>9</v>
      </c>
      <c r="D473" s="7">
        <v>41003</v>
      </c>
      <c r="E473" s="8">
        <v>5298214</v>
      </c>
      <c r="F473" s="9">
        <v>2012</v>
      </c>
      <c r="G473" s="23" t="str">
        <f>VLOOKUP(B473,Types!A473:B1237,2,0)</f>
        <v>Comédie</v>
      </c>
    </row>
    <row r="474" spans="1:7" x14ac:dyDescent="0.2">
      <c r="A474" s="5">
        <v>4</v>
      </c>
      <c r="B474" s="6" t="s">
        <v>10</v>
      </c>
      <c r="C474" s="6" t="s">
        <v>7</v>
      </c>
      <c r="D474" s="7">
        <v>41227</v>
      </c>
      <c r="E474" s="8">
        <v>4429780</v>
      </c>
      <c r="F474" s="9">
        <v>2012</v>
      </c>
      <c r="G474" s="23" t="str">
        <f>VLOOKUP(B474,Types!A474:B1238,2,0)</f>
        <v>Fantastique</v>
      </c>
    </row>
    <row r="475" spans="1:7" x14ac:dyDescent="0.2">
      <c r="A475" s="5">
        <v>5</v>
      </c>
      <c r="B475" s="6" t="s">
        <v>11</v>
      </c>
      <c r="C475" s="6" t="s">
        <v>7</v>
      </c>
      <c r="D475" s="7">
        <v>41024</v>
      </c>
      <c r="E475" s="8">
        <v>4413528</v>
      </c>
      <c r="F475" s="9">
        <v>2012</v>
      </c>
      <c r="G475" s="23" t="e">
        <f>VLOOKUP(B475,Types!A475:B1239,2,0)</f>
        <v>#N/A</v>
      </c>
    </row>
    <row r="476" spans="1:7" x14ac:dyDescent="0.2">
      <c r="A476" s="5">
        <v>6</v>
      </c>
      <c r="B476" s="6" t="s">
        <v>12</v>
      </c>
      <c r="C476" s="6" t="s">
        <v>5</v>
      </c>
      <c r="D476" s="7">
        <v>41115</v>
      </c>
      <c r="E476" s="8">
        <v>4410644</v>
      </c>
      <c r="F476" s="9">
        <v>2012</v>
      </c>
      <c r="G476" s="23" t="str">
        <f>VLOOKUP(B476,Types!A476:B1240,2,0)</f>
        <v>Super-héros</v>
      </c>
    </row>
    <row r="477" spans="1:7" x14ac:dyDescent="0.2">
      <c r="A477" s="5">
        <v>7</v>
      </c>
      <c r="B477" s="6" t="s">
        <v>13</v>
      </c>
      <c r="C477" s="6" t="s">
        <v>9</v>
      </c>
      <c r="D477" s="7">
        <v>40940</v>
      </c>
      <c r="E477" s="8">
        <v>4111213</v>
      </c>
      <c r="F477" s="9">
        <v>2012</v>
      </c>
      <c r="G477" s="23" t="str">
        <f>VLOOKUP(B477,Types!A477:B1241,2,0)</f>
        <v>Comédie</v>
      </c>
    </row>
    <row r="478" spans="1:7" x14ac:dyDescent="0.2">
      <c r="A478" s="5">
        <v>8</v>
      </c>
      <c r="B478" s="6" t="s">
        <v>14</v>
      </c>
      <c r="C478" s="6" t="s">
        <v>470</v>
      </c>
      <c r="D478" s="7">
        <v>41199</v>
      </c>
      <c r="E478" s="8">
        <v>3788194</v>
      </c>
      <c r="F478" s="9">
        <v>2012</v>
      </c>
      <c r="G478" s="23" t="e">
        <f>VLOOKUP(B478,Types!A478:B1242,2,0)</f>
        <v>#N/A</v>
      </c>
    </row>
    <row r="479" spans="1:7" x14ac:dyDescent="0.2">
      <c r="A479" s="5">
        <v>9</v>
      </c>
      <c r="B479" s="6" t="s">
        <v>15</v>
      </c>
      <c r="C479" s="6" t="s">
        <v>7</v>
      </c>
      <c r="D479" s="7">
        <v>41066</v>
      </c>
      <c r="E479" s="8">
        <v>3410251</v>
      </c>
      <c r="F479" s="9">
        <v>2012</v>
      </c>
      <c r="G479" s="23" t="e">
        <f>VLOOKUP(B479,Types!A479:B1243,2,0)</f>
        <v>#N/A</v>
      </c>
    </row>
    <row r="480" spans="1:7" x14ac:dyDescent="0.2">
      <c r="A480" s="5">
        <v>10</v>
      </c>
      <c r="B480" s="6" t="s">
        <v>16</v>
      </c>
      <c r="C480" s="6" t="s">
        <v>17</v>
      </c>
      <c r="D480" s="7">
        <v>41255</v>
      </c>
      <c r="E480" s="8">
        <v>3354874</v>
      </c>
      <c r="F480" s="9">
        <v>2012</v>
      </c>
      <c r="G480" s="23" t="e">
        <f>VLOOKUP(B480,Types!A480:B1244,2,0)</f>
        <v>#N/A</v>
      </c>
    </row>
    <row r="481" spans="1:7" x14ac:dyDescent="0.2">
      <c r="A481" s="5">
        <v>11</v>
      </c>
      <c r="B481" s="6" t="s">
        <v>18</v>
      </c>
      <c r="C481" s="6" t="s">
        <v>9</v>
      </c>
      <c r="D481" s="7">
        <v>41024</v>
      </c>
      <c r="E481" s="8">
        <v>3337091</v>
      </c>
      <c r="F481" s="9">
        <v>2012</v>
      </c>
      <c r="G481" s="23" t="str">
        <f>VLOOKUP(B481,Types!A481:B1245,2,0)</f>
        <v>Comédie</v>
      </c>
    </row>
    <row r="482" spans="1:7" x14ac:dyDescent="0.2">
      <c r="A482" s="5">
        <v>12</v>
      </c>
      <c r="B482" s="6" t="s">
        <v>19</v>
      </c>
      <c r="C482" s="6" t="s">
        <v>7</v>
      </c>
      <c r="D482" s="7">
        <v>41122</v>
      </c>
      <c r="E482" s="8">
        <v>3161238</v>
      </c>
      <c r="F482" s="9">
        <v>2012</v>
      </c>
      <c r="G482" s="23" t="str">
        <f>VLOOKUP(B482,Types!A482:B1246,2,0)</f>
        <v>Animation</v>
      </c>
    </row>
    <row r="483" spans="1:7" x14ac:dyDescent="0.2">
      <c r="A483" s="5">
        <v>13</v>
      </c>
      <c r="B483" s="6" t="s">
        <v>20</v>
      </c>
      <c r="C483" s="6" t="s">
        <v>9</v>
      </c>
      <c r="D483" s="7">
        <v>41185</v>
      </c>
      <c r="E483" s="8">
        <v>2905166</v>
      </c>
      <c r="F483" s="9">
        <v>2012</v>
      </c>
      <c r="G483" s="23" t="str">
        <f>VLOOKUP(B483,Types!A483:B1247,2,0)</f>
        <v>Policier/Thriller</v>
      </c>
    </row>
    <row r="484" spans="1:7" x14ac:dyDescent="0.2">
      <c r="A484" s="5">
        <v>14</v>
      </c>
      <c r="B484" s="6" t="s">
        <v>21</v>
      </c>
      <c r="C484" s="6" t="s">
        <v>9</v>
      </c>
      <c r="D484" s="7">
        <v>40849</v>
      </c>
      <c r="E484" s="8">
        <v>2827043</v>
      </c>
      <c r="F484" s="9">
        <v>2012</v>
      </c>
      <c r="G484" s="23" t="e">
        <f>VLOOKUP(B484,Types!A484:B1248,2,0)</f>
        <v>#N/A</v>
      </c>
    </row>
    <row r="485" spans="1:7" x14ac:dyDescent="0.2">
      <c r="A485" s="5">
        <v>15</v>
      </c>
      <c r="B485" s="6" t="s">
        <v>22</v>
      </c>
      <c r="C485" s="6" t="s">
        <v>9</v>
      </c>
      <c r="D485" s="7">
        <v>41178</v>
      </c>
      <c r="E485" s="8">
        <v>2730554</v>
      </c>
      <c r="F485" s="9">
        <v>2012</v>
      </c>
      <c r="G485" s="23" t="str">
        <f>VLOOKUP(B485,Types!A485:B1249,2,0)</f>
        <v>Comédie</v>
      </c>
    </row>
    <row r="486" spans="1:7" x14ac:dyDescent="0.2">
      <c r="A486" s="5">
        <v>16</v>
      </c>
      <c r="B486" s="6" t="s">
        <v>23</v>
      </c>
      <c r="C486" s="6" t="s">
        <v>7</v>
      </c>
      <c r="D486" s="7">
        <v>41094</v>
      </c>
      <c r="E486" s="8">
        <v>2543141</v>
      </c>
      <c r="F486" s="9">
        <v>2012</v>
      </c>
      <c r="G486" s="23" t="str">
        <f>VLOOKUP(B486,Types!A486:B1250,2,0)</f>
        <v>Super-héros</v>
      </c>
    </row>
    <row r="487" spans="1:7" x14ac:dyDescent="0.2">
      <c r="A487" s="5">
        <v>17</v>
      </c>
      <c r="B487" s="6" t="s">
        <v>24</v>
      </c>
      <c r="C487" s="6" t="s">
        <v>5</v>
      </c>
      <c r="D487" s="7">
        <v>40933</v>
      </c>
      <c r="E487" s="8">
        <v>2387738</v>
      </c>
      <c r="F487" s="9">
        <v>2012</v>
      </c>
      <c r="G487" s="23" t="str">
        <f>VLOOKUP(B487,Types!A487:B1251,2,0)</f>
        <v>Aventure</v>
      </c>
    </row>
    <row r="488" spans="1:7" x14ac:dyDescent="0.2">
      <c r="A488" s="5">
        <v>18</v>
      </c>
      <c r="B488" s="6" t="s">
        <v>25</v>
      </c>
      <c r="C488" s="6" t="s">
        <v>7</v>
      </c>
      <c r="D488" s="7">
        <v>41241</v>
      </c>
      <c r="E488" s="8">
        <v>2278252</v>
      </c>
      <c r="F488" s="9">
        <v>2012</v>
      </c>
      <c r="G488" s="23" t="e">
        <f>VLOOKUP(B488,Types!A488:B1252,2,0)</f>
        <v>#N/A</v>
      </c>
    </row>
    <row r="489" spans="1:7" x14ac:dyDescent="0.2">
      <c r="A489" s="5">
        <v>19</v>
      </c>
      <c r="B489" s="6" t="s">
        <v>26</v>
      </c>
      <c r="C489" s="6" t="s">
        <v>9</v>
      </c>
      <c r="D489" s="7">
        <v>40968</v>
      </c>
      <c r="E489" s="8">
        <v>2259752</v>
      </c>
      <c r="F489" s="9">
        <v>2012</v>
      </c>
      <c r="G489" s="23" t="e">
        <f>VLOOKUP(B489,Types!A489:B1253,2,0)</f>
        <v>#N/A</v>
      </c>
    </row>
    <row r="490" spans="1:7" x14ac:dyDescent="0.2">
      <c r="A490" s="5">
        <v>20</v>
      </c>
      <c r="B490" s="6" t="s">
        <v>27</v>
      </c>
      <c r="C490" s="6" t="s">
        <v>7</v>
      </c>
      <c r="D490" s="7">
        <v>41052</v>
      </c>
      <c r="E490" s="8">
        <v>2121353</v>
      </c>
      <c r="F490" s="9">
        <v>2012</v>
      </c>
      <c r="G490" s="23" t="e">
        <f>VLOOKUP(B490,Types!A490:B1254,2,0)</f>
        <v>#N/A</v>
      </c>
    </row>
    <row r="491" spans="1:7" x14ac:dyDescent="0.2">
      <c r="A491" s="5">
        <v>21</v>
      </c>
      <c r="B491" s="6" t="s">
        <v>28</v>
      </c>
      <c r="C491" s="6" t="s">
        <v>7</v>
      </c>
      <c r="D491" s="7">
        <v>41073</v>
      </c>
      <c r="E491" s="8">
        <v>1976449</v>
      </c>
      <c r="F491" s="9">
        <v>2012</v>
      </c>
      <c r="G491" s="23" t="e">
        <f>VLOOKUP(B491,Types!A491:B1255,2,0)</f>
        <v>#N/A</v>
      </c>
    </row>
    <row r="492" spans="1:7" x14ac:dyDescent="0.2">
      <c r="A492" s="5">
        <v>22</v>
      </c>
      <c r="B492" s="6" t="s">
        <v>29</v>
      </c>
      <c r="C492" s="6" t="s">
        <v>7</v>
      </c>
      <c r="D492" s="7">
        <v>41143</v>
      </c>
      <c r="E492" s="8">
        <v>1961556</v>
      </c>
      <c r="F492" s="9">
        <v>2012</v>
      </c>
      <c r="G492" s="23" t="e">
        <f>VLOOKUP(B492,Types!A492:B1256,2,0)</f>
        <v>#N/A</v>
      </c>
    </row>
    <row r="493" spans="1:7" x14ac:dyDescent="0.2">
      <c r="A493" s="5">
        <v>23</v>
      </c>
      <c r="B493" s="6" t="s">
        <v>30</v>
      </c>
      <c r="C493" s="6" t="s">
        <v>5</v>
      </c>
      <c r="D493" s="7">
        <v>41038</v>
      </c>
      <c r="E493" s="8">
        <v>1951178</v>
      </c>
      <c r="F493" s="9">
        <v>2012</v>
      </c>
      <c r="G493" s="23" t="e">
        <f>VLOOKUP(B493,Types!A493:B1257,2,0)</f>
        <v>#N/A</v>
      </c>
    </row>
    <row r="494" spans="1:7" x14ac:dyDescent="0.2">
      <c r="A494" s="5">
        <v>24</v>
      </c>
      <c r="B494" s="6" t="s">
        <v>31</v>
      </c>
      <c r="C494" s="6" t="s">
        <v>471</v>
      </c>
      <c r="D494" s="7">
        <v>41046</v>
      </c>
      <c r="E494" s="8">
        <v>1906307</v>
      </c>
      <c r="F494" s="9">
        <v>2012</v>
      </c>
      <c r="G494" s="23" t="e">
        <f>VLOOKUP(B494,Types!A494:B1258,2,0)</f>
        <v>#N/A</v>
      </c>
    </row>
    <row r="495" spans="1:7" x14ac:dyDescent="0.2">
      <c r="A495" s="5">
        <v>25</v>
      </c>
      <c r="B495" s="6" t="s">
        <v>33</v>
      </c>
      <c r="C495" s="6" t="s">
        <v>7</v>
      </c>
      <c r="D495" s="7">
        <v>40982</v>
      </c>
      <c r="E495" s="8">
        <v>1845454</v>
      </c>
      <c r="F495" s="9">
        <v>2012</v>
      </c>
      <c r="G495" s="23" t="str">
        <f>VLOOKUP(B495,Types!A495:B1259,2,0)</f>
        <v>Comédie</v>
      </c>
    </row>
    <row r="496" spans="1:7" x14ac:dyDescent="0.2">
      <c r="A496" s="5">
        <v>26</v>
      </c>
      <c r="B496" s="6" t="s">
        <v>34</v>
      </c>
      <c r="C496" s="6" t="s">
        <v>7</v>
      </c>
      <c r="D496" s="7">
        <v>41059</v>
      </c>
      <c r="E496" s="8">
        <v>1836615</v>
      </c>
      <c r="F496" s="9">
        <v>2012</v>
      </c>
      <c r="G496" s="23" t="str">
        <f>VLOOKUP(B496,Types!A496:B1260,2,0)</f>
        <v>Science-fiction</v>
      </c>
    </row>
    <row r="497" spans="1:7" x14ac:dyDescent="0.2">
      <c r="A497" s="5">
        <v>27</v>
      </c>
      <c r="B497" s="18" t="s">
        <v>35</v>
      </c>
      <c r="C497" s="6" t="s">
        <v>9</v>
      </c>
      <c r="D497" s="10">
        <v>41206</v>
      </c>
      <c r="E497" s="11">
        <v>1834024</v>
      </c>
      <c r="F497" s="9">
        <v>2012</v>
      </c>
      <c r="G497" s="23" t="str">
        <f>VLOOKUP(B497,Types!A497:B1261,2,0)</f>
        <v>Comédie</v>
      </c>
    </row>
    <row r="498" spans="1:7" x14ac:dyDescent="0.2">
      <c r="A498" s="5">
        <v>28</v>
      </c>
      <c r="B498" s="18" t="s">
        <v>36</v>
      </c>
      <c r="C498" s="6" t="s">
        <v>9</v>
      </c>
      <c r="D498" s="10">
        <v>41087</v>
      </c>
      <c r="E498" s="11">
        <v>1828827</v>
      </c>
      <c r="F498" s="9">
        <v>2012</v>
      </c>
      <c r="G498" s="23" t="str">
        <f>VLOOKUP(B498,Types!A498:B1262,2,0)</f>
        <v>Comédie</v>
      </c>
    </row>
    <row r="499" spans="1:7" x14ac:dyDescent="0.2">
      <c r="A499" s="5">
        <v>29</v>
      </c>
      <c r="B499" s="18" t="s">
        <v>37</v>
      </c>
      <c r="C499" s="6" t="s">
        <v>471</v>
      </c>
      <c r="D499" s="10">
        <v>40982</v>
      </c>
      <c r="E499" s="11">
        <v>1761084</v>
      </c>
      <c r="F499" s="9">
        <v>2012</v>
      </c>
      <c r="G499" s="23" t="e">
        <f>VLOOKUP(B499,Types!A499:B1263,2,0)</f>
        <v>#N/A</v>
      </c>
    </row>
    <row r="500" spans="1:7" x14ac:dyDescent="0.2">
      <c r="A500" s="5">
        <v>30</v>
      </c>
      <c r="B500" s="18" t="s">
        <v>38</v>
      </c>
      <c r="C500" s="6" t="s">
        <v>7</v>
      </c>
      <c r="D500" s="10">
        <v>40989</v>
      </c>
      <c r="E500" s="11">
        <v>1730099</v>
      </c>
      <c r="F500" s="9">
        <v>2012</v>
      </c>
      <c r="G500" s="23" t="e">
        <f>VLOOKUP(B500,Types!A500:B1264,2,0)</f>
        <v>#N/A</v>
      </c>
    </row>
    <row r="501" spans="1:7" x14ac:dyDescent="0.2">
      <c r="A501" s="5">
        <v>31</v>
      </c>
      <c r="B501" s="6" t="s">
        <v>39</v>
      </c>
      <c r="C501" s="6" t="s">
        <v>9</v>
      </c>
      <c r="D501" s="7">
        <v>40828</v>
      </c>
      <c r="E501" s="8">
        <v>1578896</v>
      </c>
      <c r="F501" s="9">
        <v>2012</v>
      </c>
      <c r="G501" s="23" t="str">
        <f>VLOOKUP(B501,Types!A501:B1265,2,0)</f>
        <v>Film musical /Comédie musicale</v>
      </c>
    </row>
    <row r="502" spans="1:7" x14ac:dyDescent="0.2">
      <c r="A502" s="5">
        <v>32</v>
      </c>
      <c r="B502" s="6" t="s">
        <v>40</v>
      </c>
      <c r="C502" s="6" t="s">
        <v>7</v>
      </c>
      <c r="D502" s="7">
        <v>41031</v>
      </c>
      <c r="E502" s="8">
        <v>1516198</v>
      </c>
      <c r="F502" s="9">
        <v>2012</v>
      </c>
      <c r="G502" s="23" t="e">
        <f>VLOOKUP(B502,Types!A502:B1266,2,0)</f>
        <v>#N/A</v>
      </c>
    </row>
    <row r="503" spans="1:7" x14ac:dyDescent="0.2">
      <c r="A503" s="5">
        <v>33</v>
      </c>
      <c r="B503" s="18" t="s">
        <v>41</v>
      </c>
      <c r="C503" s="6" t="s">
        <v>7</v>
      </c>
      <c r="D503" s="10">
        <v>40919</v>
      </c>
      <c r="E503" s="11">
        <v>1448178</v>
      </c>
      <c r="F503" s="9">
        <v>2012</v>
      </c>
      <c r="G503" s="23" t="e">
        <f>VLOOKUP(B503,Types!A503:B1267,2,0)</f>
        <v>#N/A</v>
      </c>
    </row>
    <row r="504" spans="1:7" x14ac:dyDescent="0.2">
      <c r="A504" s="5">
        <v>34</v>
      </c>
      <c r="B504" s="18" t="s">
        <v>43</v>
      </c>
      <c r="C504" s="6" t="s">
        <v>9</v>
      </c>
      <c r="D504" s="10">
        <v>40996</v>
      </c>
      <c r="E504" s="11">
        <v>1445744</v>
      </c>
      <c r="F504" s="9">
        <v>2012</v>
      </c>
      <c r="G504" s="23" t="e">
        <f>VLOOKUP(B504,Types!A504:B1268,2,0)</f>
        <v>#N/A</v>
      </c>
    </row>
    <row r="505" spans="1:7" x14ac:dyDescent="0.2">
      <c r="A505" s="5">
        <v>35</v>
      </c>
      <c r="B505" s="18" t="s">
        <v>42</v>
      </c>
      <c r="C505" s="6" t="s">
        <v>9</v>
      </c>
      <c r="D505" s="10">
        <v>40947</v>
      </c>
      <c r="E505" s="11">
        <v>1441142</v>
      </c>
      <c r="F505" s="9">
        <v>2012</v>
      </c>
      <c r="G505" s="23" t="str">
        <f>VLOOKUP(B505,Types!A505:B1269,2,0)</f>
        <v>Animation</v>
      </c>
    </row>
    <row r="506" spans="1:7" x14ac:dyDescent="0.2">
      <c r="A506" s="5">
        <v>36</v>
      </c>
      <c r="B506" s="18" t="s">
        <v>44</v>
      </c>
      <c r="C506" s="6" t="s">
        <v>7</v>
      </c>
      <c r="D506" s="10">
        <v>41192</v>
      </c>
      <c r="E506" s="11">
        <v>1438569</v>
      </c>
      <c r="F506" s="9">
        <v>2012</v>
      </c>
      <c r="G506" s="23" t="e">
        <f>VLOOKUP(B506,Types!A506:B1270,2,0)</f>
        <v>#N/A</v>
      </c>
    </row>
    <row r="507" spans="1:7" x14ac:dyDescent="0.2">
      <c r="A507" s="5">
        <v>37</v>
      </c>
      <c r="B507" s="18" t="s">
        <v>45</v>
      </c>
      <c r="C507" s="6" t="s">
        <v>7</v>
      </c>
      <c r="D507" s="10">
        <v>41192</v>
      </c>
      <c r="E507" s="11">
        <v>1377414</v>
      </c>
      <c r="F507" s="9">
        <v>2012</v>
      </c>
      <c r="G507" s="23" t="str">
        <f>VLOOKUP(B507,Types!A507:B1271,2,0)</f>
        <v>Animation</v>
      </c>
    </row>
    <row r="508" spans="1:7" x14ac:dyDescent="0.2">
      <c r="A508" s="5">
        <v>38</v>
      </c>
      <c r="B508" s="18" t="s">
        <v>46</v>
      </c>
      <c r="C508" s="6" t="s">
        <v>7</v>
      </c>
      <c r="D508" s="10">
        <v>40954</v>
      </c>
      <c r="E508" s="11">
        <v>1320696</v>
      </c>
      <c r="F508" s="9">
        <v>2012</v>
      </c>
      <c r="G508" s="23" t="str">
        <f>VLOOKUP(B508,Types!A508:B1272,2,0)</f>
        <v>Aventure</v>
      </c>
    </row>
    <row r="509" spans="1:7" x14ac:dyDescent="0.2">
      <c r="A509" s="5">
        <v>39</v>
      </c>
      <c r="B509" s="18" t="s">
        <v>47</v>
      </c>
      <c r="C509" s="6" t="s">
        <v>7</v>
      </c>
      <c r="D509" s="10">
        <v>41136</v>
      </c>
      <c r="E509" s="11">
        <v>1276672</v>
      </c>
      <c r="F509" s="9">
        <v>2012</v>
      </c>
      <c r="G509" s="23" t="str">
        <f>VLOOKUP(B509,Types!A509:B1273,2,0)</f>
        <v>Science-fiction</v>
      </c>
    </row>
    <row r="510" spans="1:7" x14ac:dyDescent="0.2">
      <c r="A510" s="5">
        <v>40</v>
      </c>
      <c r="B510" s="18" t="s">
        <v>48</v>
      </c>
      <c r="C510" s="6" t="s">
        <v>471</v>
      </c>
      <c r="D510" s="10">
        <v>41213</v>
      </c>
      <c r="E510" s="11">
        <v>1224814</v>
      </c>
      <c r="F510" s="9">
        <v>2012</v>
      </c>
      <c r="G510" s="23" t="str">
        <f>VLOOKUP(B510,Types!A510:B1274,2,0)</f>
        <v>Comédie</v>
      </c>
    </row>
    <row r="511" spans="1:7" x14ac:dyDescent="0.2">
      <c r="A511" s="5">
        <v>41</v>
      </c>
      <c r="B511" s="18" t="s">
        <v>49</v>
      </c>
      <c r="C511" s="6" t="s">
        <v>7</v>
      </c>
      <c r="D511" s="10">
        <v>41248</v>
      </c>
      <c r="E511" s="11">
        <v>1199597</v>
      </c>
      <c r="F511" s="9">
        <v>2012</v>
      </c>
      <c r="G511" s="23" t="e">
        <f>VLOOKUP(B511,Types!A511:B1275,2,0)</f>
        <v>#N/A</v>
      </c>
    </row>
    <row r="512" spans="1:7" x14ac:dyDescent="0.2">
      <c r="A512" s="5">
        <v>42</v>
      </c>
      <c r="B512" s="18" t="s">
        <v>50</v>
      </c>
      <c r="C512" s="6" t="s">
        <v>9</v>
      </c>
      <c r="D512" s="10">
        <v>41192</v>
      </c>
      <c r="E512" s="11">
        <v>1184275</v>
      </c>
      <c r="F512" s="9">
        <v>2012</v>
      </c>
      <c r="G512" s="23" t="e">
        <f>VLOOKUP(B512,Types!A512:B1276,2,0)</f>
        <v>#N/A</v>
      </c>
    </row>
    <row r="513" spans="1:7" x14ac:dyDescent="0.2">
      <c r="A513" s="5">
        <v>43</v>
      </c>
      <c r="B513" s="18" t="s">
        <v>51</v>
      </c>
      <c r="C513" s="6" t="s">
        <v>9</v>
      </c>
      <c r="D513" s="10">
        <v>41262</v>
      </c>
      <c r="E513" s="11">
        <v>1181416</v>
      </c>
      <c r="F513" s="9">
        <v>2012</v>
      </c>
      <c r="G513" s="23" t="e">
        <f>VLOOKUP(B513,Types!A513:B1277,2,0)</f>
        <v>#N/A</v>
      </c>
    </row>
    <row r="514" spans="1:7" x14ac:dyDescent="0.2">
      <c r="A514" s="5">
        <v>44</v>
      </c>
      <c r="B514" s="18" t="s">
        <v>52</v>
      </c>
      <c r="C514" s="6" t="s">
        <v>7</v>
      </c>
      <c r="D514" s="10">
        <v>41220</v>
      </c>
      <c r="E514" s="11">
        <v>1154807</v>
      </c>
      <c r="F514" s="9">
        <v>2012</v>
      </c>
      <c r="G514" s="23" t="e">
        <f>VLOOKUP(B514,Types!A514:B1278,2,0)</f>
        <v>#N/A</v>
      </c>
    </row>
    <row r="515" spans="1:7" x14ac:dyDescent="0.2">
      <c r="A515" s="5">
        <v>45</v>
      </c>
      <c r="B515" s="18" t="s">
        <v>53</v>
      </c>
      <c r="C515" s="6" t="s">
        <v>7</v>
      </c>
      <c r="D515" s="10">
        <v>35802</v>
      </c>
      <c r="E515" s="11">
        <v>1138807</v>
      </c>
      <c r="F515" s="9">
        <v>2012</v>
      </c>
      <c r="G515" s="23" t="str">
        <f>VLOOKUP(B515,Types!A515:B1279,2,0)</f>
        <v>Film historique / Guerre</v>
      </c>
    </row>
    <row r="516" spans="1:7" x14ac:dyDescent="0.2">
      <c r="A516" s="5">
        <v>46</v>
      </c>
      <c r="B516" s="18" t="s">
        <v>54</v>
      </c>
      <c r="C516" s="6" t="s">
        <v>7</v>
      </c>
      <c r="D516" s="10">
        <v>41129</v>
      </c>
      <c r="E516" s="11">
        <v>1133681</v>
      </c>
      <c r="F516" s="9">
        <v>2012</v>
      </c>
      <c r="G516" s="23" t="str">
        <f>VLOOKUP(B516,Types!A516:B1280,2,0)</f>
        <v>Film musical /Comédie musicale</v>
      </c>
    </row>
    <row r="517" spans="1:7" x14ac:dyDescent="0.2">
      <c r="A517" s="5">
        <v>47</v>
      </c>
      <c r="B517" s="18" t="s">
        <v>55</v>
      </c>
      <c r="C517" s="6" t="s">
        <v>7</v>
      </c>
      <c r="D517" s="10">
        <v>40926</v>
      </c>
      <c r="E517" s="11">
        <v>1077675</v>
      </c>
      <c r="F517" s="9">
        <v>2012</v>
      </c>
      <c r="G517" s="23" t="e">
        <f>VLOOKUP(B517,Types!A517:B1281,2,0)</f>
        <v>#N/A</v>
      </c>
    </row>
    <row r="518" spans="1:7" x14ac:dyDescent="0.2">
      <c r="A518" s="5">
        <v>48</v>
      </c>
      <c r="B518" s="18" t="s">
        <v>56</v>
      </c>
      <c r="C518" s="6" t="s">
        <v>7</v>
      </c>
      <c r="D518" s="10">
        <v>40898</v>
      </c>
      <c r="E518" s="11">
        <v>1070591</v>
      </c>
      <c r="F518" s="9">
        <v>2012</v>
      </c>
      <c r="G518" s="23" t="e">
        <f>VLOOKUP(B518,Types!A518:B1282,2,0)</f>
        <v>#N/A</v>
      </c>
    </row>
    <row r="519" spans="1:7" x14ac:dyDescent="0.2">
      <c r="A519" s="5">
        <v>49</v>
      </c>
      <c r="B519" s="18" t="s">
        <v>57</v>
      </c>
      <c r="C519" s="6" t="s">
        <v>7</v>
      </c>
      <c r="D519" s="10">
        <v>41010</v>
      </c>
      <c r="E519" s="11">
        <v>1058888</v>
      </c>
      <c r="F519" s="9">
        <v>2012</v>
      </c>
      <c r="G519" s="23" t="e">
        <f>VLOOKUP(B519,Types!A519:B1283,2,0)</f>
        <v>#N/A</v>
      </c>
    </row>
    <row r="520" spans="1:7" x14ac:dyDescent="0.2">
      <c r="A520" s="5">
        <v>50</v>
      </c>
      <c r="B520" s="18" t="s">
        <v>58</v>
      </c>
      <c r="C520" s="6" t="s">
        <v>9</v>
      </c>
      <c r="D520" s="10">
        <v>41024</v>
      </c>
      <c r="E520" s="11">
        <v>1055784</v>
      </c>
      <c r="F520" s="9">
        <v>2012</v>
      </c>
      <c r="G520" s="23" t="str">
        <f>VLOOKUP(B520,Types!A520:B1284,2,0)</f>
        <v>Comédie</v>
      </c>
    </row>
    <row r="521" spans="1:7" x14ac:dyDescent="0.2">
      <c r="A521" s="5">
        <v>51</v>
      </c>
      <c r="B521" s="18" t="s">
        <v>60</v>
      </c>
      <c r="C521" s="6" t="s">
        <v>9</v>
      </c>
      <c r="D521" s="10">
        <v>41101</v>
      </c>
      <c r="E521" s="11">
        <v>1020647</v>
      </c>
      <c r="F521" s="9">
        <v>2012</v>
      </c>
      <c r="G521" s="23" t="e">
        <f>VLOOKUP(B521,Types!A521:B1285,2,0)</f>
        <v>#N/A</v>
      </c>
    </row>
    <row r="522" spans="1:7" x14ac:dyDescent="0.2">
      <c r="A522" s="5">
        <v>52</v>
      </c>
      <c r="B522" s="18" t="s">
        <v>59</v>
      </c>
      <c r="C522" s="6" t="s">
        <v>7</v>
      </c>
      <c r="D522" s="10">
        <v>40961</v>
      </c>
      <c r="E522" s="11">
        <v>1019368</v>
      </c>
      <c r="F522" s="9">
        <v>2012</v>
      </c>
      <c r="G522" s="23" t="e">
        <f>VLOOKUP(B522,Types!A522:B1286,2,0)</f>
        <v>#N/A</v>
      </c>
    </row>
    <row r="523" spans="1:7" x14ac:dyDescent="0.2">
      <c r="A523" s="5">
        <v>53</v>
      </c>
      <c r="B523" s="18" t="s">
        <v>61</v>
      </c>
      <c r="C523" s="6" t="s">
        <v>471</v>
      </c>
      <c r="D523" s="10">
        <v>41241</v>
      </c>
      <c r="E523" s="11">
        <v>1009578</v>
      </c>
      <c r="F523" s="9">
        <v>2012</v>
      </c>
      <c r="G523" s="23" t="str">
        <f>VLOOKUP(B523,Types!A523:B1287,2,0)</f>
        <v>Comédie</v>
      </c>
    </row>
    <row r="524" spans="1:7" x14ac:dyDescent="0.2">
      <c r="A524" s="5">
        <v>1</v>
      </c>
      <c r="B524" s="6" t="s">
        <v>21</v>
      </c>
      <c r="C524" s="6" t="s">
        <v>9</v>
      </c>
      <c r="D524" s="7">
        <v>40849</v>
      </c>
      <c r="E524" s="8">
        <v>16672833</v>
      </c>
      <c r="F524" s="9">
        <v>2011</v>
      </c>
      <c r="G524" s="23" t="e">
        <f>VLOOKUP(B524,Types!A524:B1288,2,0)</f>
        <v>#N/A</v>
      </c>
    </row>
    <row r="525" spans="1:7" x14ac:dyDescent="0.2">
      <c r="A525" s="5">
        <v>2</v>
      </c>
      <c r="B525" s="6" t="s">
        <v>62</v>
      </c>
      <c r="C525" s="6" t="s">
        <v>32</v>
      </c>
      <c r="D525" s="7">
        <v>40576</v>
      </c>
      <c r="E525" s="8">
        <v>8102335</v>
      </c>
      <c r="F525" s="9">
        <v>2011</v>
      </c>
      <c r="G525" s="23" t="str">
        <f>VLOOKUP(B525,Types!A525:B1289,2,0)</f>
        <v>Comédie</v>
      </c>
    </row>
    <row r="526" spans="1:7" x14ac:dyDescent="0.2">
      <c r="A526" s="5">
        <v>3</v>
      </c>
      <c r="B526" s="6" t="s">
        <v>63</v>
      </c>
      <c r="C526" s="6" t="s">
        <v>5</v>
      </c>
      <c r="D526" s="7">
        <v>40737</v>
      </c>
      <c r="E526" s="8">
        <v>6519839</v>
      </c>
      <c r="F526" s="9">
        <v>2011</v>
      </c>
      <c r="G526" s="23" t="e">
        <f>VLOOKUP(B526,Types!A526:B1290,2,0)</f>
        <v>#N/A</v>
      </c>
    </row>
    <row r="527" spans="1:7" x14ac:dyDescent="0.2">
      <c r="A527" s="5">
        <v>4</v>
      </c>
      <c r="B527" s="6" t="s">
        <v>64</v>
      </c>
      <c r="C527" s="6" t="s">
        <v>7</v>
      </c>
      <c r="D527" s="7">
        <v>40842</v>
      </c>
      <c r="E527" s="8">
        <v>5368867</v>
      </c>
      <c r="F527" s="9">
        <v>2011</v>
      </c>
      <c r="G527" s="23" t="e">
        <f>VLOOKUP(B527,Types!A527:B1291,2,0)</f>
        <v>#N/A</v>
      </c>
    </row>
    <row r="528" spans="1:7" x14ac:dyDescent="0.2">
      <c r="A528" s="5">
        <v>5</v>
      </c>
      <c r="B528" s="6" t="s">
        <v>65</v>
      </c>
      <c r="C528" s="6" t="s">
        <v>472</v>
      </c>
      <c r="D528" s="7">
        <v>40681</v>
      </c>
      <c r="E528" s="8">
        <v>4668413</v>
      </c>
      <c r="F528" s="9">
        <v>2011</v>
      </c>
      <c r="G528" s="23" t="str">
        <f>VLOOKUP(B528,Types!A528:B1292,2,0)</f>
        <v>Fantastique</v>
      </c>
    </row>
    <row r="529" spans="1:7" x14ac:dyDescent="0.2">
      <c r="A529" s="5">
        <v>6</v>
      </c>
      <c r="B529" s="6" t="s">
        <v>66</v>
      </c>
      <c r="C529" s="6" t="s">
        <v>7</v>
      </c>
      <c r="D529" s="7">
        <v>40863</v>
      </c>
      <c r="E529" s="8">
        <v>3612738</v>
      </c>
      <c r="F529" s="9">
        <v>2011</v>
      </c>
      <c r="G529" s="23" t="str">
        <f>VLOOKUP(B529,Types!A529:B1293,2,0)</f>
        <v>Fantastique</v>
      </c>
    </row>
    <row r="530" spans="1:7" x14ac:dyDescent="0.2">
      <c r="A530" s="5">
        <v>7</v>
      </c>
      <c r="B530" s="6" t="s">
        <v>67</v>
      </c>
      <c r="C530" s="6" t="s">
        <v>7</v>
      </c>
      <c r="D530" s="7">
        <v>40877</v>
      </c>
      <c r="E530" s="8">
        <v>3431097</v>
      </c>
      <c r="F530" s="9">
        <v>2011</v>
      </c>
      <c r="G530" s="23" t="e">
        <f>VLOOKUP(B530,Types!A530:B1294,2,0)</f>
        <v>#N/A</v>
      </c>
    </row>
    <row r="531" spans="1:7" x14ac:dyDescent="0.2">
      <c r="A531" s="5">
        <v>8</v>
      </c>
      <c r="B531" s="6" t="s">
        <v>68</v>
      </c>
      <c r="C531" s="6" t="s">
        <v>7</v>
      </c>
      <c r="D531" s="7">
        <v>40765</v>
      </c>
      <c r="E531" s="8">
        <v>3261329</v>
      </c>
      <c r="F531" s="9">
        <v>2011</v>
      </c>
      <c r="G531" s="23" t="str">
        <f>VLOOKUP(B531,Types!A531:B1295,2,0)</f>
        <v>Science-fiction</v>
      </c>
    </row>
    <row r="532" spans="1:7" x14ac:dyDescent="0.2">
      <c r="A532" s="5">
        <v>9</v>
      </c>
      <c r="B532" s="6" t="s">
        <v>69</v>
      </c>
      <c r="C532" s="6" t="s">
        <v>5</v>
      </c>
      <c r="D532" s="7">
        <v>40576</v>
      </c>
      <c r="E532" s="8">
        <v>3028578</v>
      </c>
      <c r="F532" s="9">
        <v>2011</v>
      </c>
      <c r="G532" s="23" t="e">
        <f>VLOOKUP(B532,Types!A532:B1296,2,0)</f>
        <v>#N/A</v>
      </c>
    </row>
    <row r="533" spans="1:7" x14ac:dyDescent="0.2">
      <c r="A533" s="5">
        <v>10</v>
      </c>
      <c r="B533" s="6" t="s">
        <v>70</v>
      </c>
      <c r="C533" s="6" t="s">
        <v>7</v>
      </c>
      <c r="D533" s="7">
        <v>40751</v>
      </c>
      <c r="E533" s="8">
        <v>2909835</v>
      </c>
      <c r="F533" s="9">
        <v>2011</v>
      </c>
      <c r="G533" s="23" t="e">
        <f>VLOOKUP(B533,Types!A533:B1297,2,0)</f>
        <v>#N/A</v>
      </c>
    </row>
    <row r="534" spans="1:7" x14ac:dyDescent="0.2">
      <c r="A534" s="5">
        <v>11</v>
      </c>
      <c r="B534" s="6" t="s">
        <v>71</v>
      </c>
      <c r="C534" s="6" t="s">
        <v>7</v>
      </c>
      <c r="D534" s="7">
        <v>40758</v>
      </c>
      <c r="E534" s="8">
        <v>2812856</v>
      </c>
      <c r="F534" s="9">
        <v>2011</v>
      </c>
      <c r="G534" s="23" t="str">
        <f>VLOOKUP(B534,Types!A534:B1298,2,0)</f>
        <v>Animation</v>
      </c>
    </row>
    <row r="535" spans="1:7" x14ac:dyDescent="0.2">
      <c r="A535" s="5">
        <v>12</v>
      </c>
      <c r="B535" s="6" t="s">
        <v>72</v>
      </c>
      <c r="C535" s="6" t="s">
        <v>7</v>
      </c>
      <c r="D535" s="7">
        <v>40709</v>
      </c>
      <c r="E535" s="8">
        <v>2698008</v>
      </c>
      <c r="F535" s="9">
        <v>2011</v>
      </c>
      <c r="G535" s="23" t="e">
        <f>VLOOKUP(B535,Types!A535:B1299,2,0)</f>
        <v>#N/A</v>
      </c>
    </row>
    <row r="536" spans="1:7" x14ac:dyDescent="0.2">
      <c r="A536" s="5">
        <v>13</v>
      </c>
      <c r="B536" s="6" t="s">
        <v>73</v>
      </c>
      <c r="C536" s="6" t="s">
        <v>7</v>
      </c>
      <c r="D536" s="7">
        <v>40583</v>
      </c>
      <c r="E536" s="8">
        <v>2651092</v>
      </c>
      <c r="F536" s="9">
        <v>2011</v>
      </c>
      <c r="G536" s="23" t="e">
        <f>VLOOKUP(B536,Types!A536:B1300,2,0)</f>
        <v>#N/A</v>
      </c>
    </row>
    <row r="537" spans="1:7" x14ac:dyDescent="0.2">
      <c r="A537" s="5">
        <v>14</v>
      </c>
      <c r="B537" s="6" t="s">
        <v>74</v>
      </c>
      <c r="C537" s="6" t="s">
        <v>7</v>
      </c>
      <c r="D537" s="7">
        <v>40723</v>
      </c>
      <c r="E537" s="8">
        <v>2623554</v>
      </c>
      <c r="F537" s="9">
        <v>2011</v>
      </c>
      <c r="G537" s="23" t="str">
        <f>VLOOKUP(B537,Types!A537:B1301,2,0)</f>
        <v>Science-fiction</v>
      </c>
    </row>
    <row r="538" spans="1:7" x14ac:dyDescent="0.2">
      <c r="A538" s="5">
        <v>15</v>
      </c>
      <c r="B538" s="6" t="s">
        <v>75</v>
      </c>
      <c r="C538" s="6" t="s">
        <v>7</v>
      </c>
      <c r="D538" s="7">
        <v>40667</v>
      </c>
      <c r="E538" s="8">
        <v>2520047</v>
      </c>
      <c r="F538" s="9">
        <v>2011</v>
      </c>
      <c r="G538" s="23" t="e">
        <f>VLOOKUP(B538,Types!A538:B1302,2,0)</f>
        <v>#N/A</v>
      </c>
    </row>
    <row r="539" spans="1:7" x14ac:dyDescent="0.2">
      <c r="A539" s="5">
        <v>16</v>
      </c>
      <c r="B539" s="6" t="s">
        <v>76</v>
      </c>
      <c r="C539" s="6" t="s">
        <v>7</v>
      </c>
      <c r="D539" s="7">
        <v>40688</v>
      </c>
      <c r="E539" s="8">
        <v>2505709</v>
      </c>
      <c r="F539" s="9">
        <v>2011</v>
      </c>
      <c r="G539" s="23" t="str">
        <f>VLOOKUP(B539,Types!A539:B1303,2,0)</f>
        <v>Comédie</v>
      </c>
    </row>
    <row r="540" spans="1:7" x14ac:dyDescent="0.2">
      <c r="A540" s="5">
        <v>17</v>
      </c>
      <c r="B540" s="6" t="s">
        <v>77</v>
      </c>
      <c r="C540" s="6" t="s">
        <v>7</v>
      </c>
      <c r="D540" s="7">
        <v>40646</v>
      </c>
      <c r="E540" s="8">
        <v>2442881</v>
      </c>
      <c r="F540" s="9">
        <v>2011</v>
      </c>
      <c r="G540" s="23" t="str">
        <f>VLOOKUP(B540,Types!A540:B1304,2,0)</f>
        <v>Animation</v>
      </c>
    </row>
    <row r="541" spans="1:7" x14ac:dyDescent="0.2">
      <c r="A541" s="5">
        <v>18</v>
      </c>
      <c r="B541" s="6" t="s">
        <v>78</v>
      </c>
      <c r="C541" s="6" t="s">
        <v>9</v>
      </c>
      <c r="D541" s="7">
        <v>40835</v>
      </c>
      <c r="E541" s="8">
        <v>2323038</v>
      </c>
      <c r="F541" s="9">
        <v>2011</v>
      </c>
      <c r="G541" s="23" t="str">
        <f>VLOOKUP(B541,Types!A541:B1305,2,0)</f>
        <v>Policier/Thriller</v>
      </c>
    </row>
    <row r="542" spans="1:7" x14ac:dyDescent="0.2">
      <c r="A542" s="5">
        <v>19</v>
      </c>
      <c r="B542" s="6" t="s">
        <v>79</v>
      </c>
      <c r="C542" s="6" t="s">
        <v>9</v>
      </c>
      <c r="D542" s="7">
        <v>40590</v>
      </c>
      <c r="E542" s="8">
        <v>2278645</v>
      </c>
      <c r="F542" s="9">
        <v>2011</v>
      </c>
      <c r="G542" s="23" t="e">
        <f>VLOOKUP(B542,Types!A542:B1306,2,0)</f>
        <v>#N/A</v>
      </c>
    </row>
    <row r="543" spans="1:7" x14ac:dyDescent="0.2">
      <c r="A543" s="5">
        <v>20</v>
      </c>
      <c r="B543" s="6" t="s">
        <v>80</v>
      </c>
      <c r="C543" s="6" t="s">
        <v>7</v>
      </c>
      <c r="D543" s="7">
        <v>40695</v>
      </c>
      <c r="E543" s="8">
        <v>2103132</v>
      </c>
      <c r="F543" s="9">
        <v>2011</v>
      </c>
      <c r="G543" s="23" t="str">
        <f>VLOOKUP(B543,Types!A543:B1307,2,0)</f>
        <v>Super-héros</v>
      </c>
    </row>
    <row r="544" spans="1:7" x14ac:dyDescent="0.2">
      <c r="A544" s="5">
        <v>21</v>
      </c>
      <c r="B544" s="6" t="s">
        <v>81</v>
      </c>
      <c r="C544" s="6" t="s">
        <v>7</v>
      </c>
      <c r="D544" s="7">
        <v>40562</v>
      </c>
      <c r="E544" s="8">
        <v>1933044</v>
      </c>
      <c r="F544" s="9">
        <v>2011</v>
      </c>
      <c r="G544" s="23" t="e">
        <f>VLOOKUP(B544,Types!A544:B1308,2,0)</f>
        <v>#N/A</v>
      </c>
    </row>
    <row r="545" spans="1:7" x14ac:dyDescent="0.2">
      <c r="A545" s="5">
        <v>22</v>
      </c>
      <c r="B545" s="6" t="s">
        <v>82</v>
      </c>
      <c r="C545" s="6" t="s">
        <v>9</v>
      </c>
      <c r="D545" s="7">
        <v>40884</v>
      </c>
      <c r="E545" s="8">
        <v>1879144</v>
      </c>
      <c r="F545" s="9">
        <v>2011</v>
      </c>
      <c r="G545" s="23" t="e">
        <f>VLOOKUP(B545,Types!A545:B1309,2,0)</f>
        <v>#N/A</v>
      </c>
    </row>
    <row r="546" spans="1:7" x14ac:dyDescent="0.2">
      <c r="A546" s="5">
        <v>23</v>
      </c>
      <c r="B546" s="6" t="s">
        <v>83</v>
      </c>
      <c r="C546" s="6" t="s">
        <v>9</v>
      </c>
      <c r="D546" s="7">
        <v>40730</v>
      </c>
      <c r="E546" s="8">
        <v>1771310</v>
      </c>
      <c r="F546" s="9">
        <v>2011</v>
      </c>
      <c r="G546" s="23" t="e">
        <f>VLOOKUP(B546,Types!A546:B1310,2,0)</f>
        <v>#N/A</v>
      </c>
    </row>
    <row r="547" spans="1:7" x14ac:dyDescent="0.2">
      <c r="A547" s="5">
        <v>24</v>
      </c>
      <c r="B547" s="6" t="s">
        <v>84</v>
      </c>
      <c r="C547" s="6" t="s">
        <v>7</v>
      </c>
      <c r="D547" s="7">
        <v>40891</v>
      </c>
      <c r="E547" s="8">
        <v>1747775</v>
      </c>
      <c r="F547" s="9">
        <v>2011</v>
      </c>
      <c r="G547" s="23" t="e">
        <f>VLOOKUP(B547,Types!A547:B1311,2,0)</f>
        <v>#N/A</v>
      </c>
    </row>
    <row r="548" spans="1:7" x14ac:dyDescent="0.2">
      <c r="A548" s="5">
        <v>25</v>
      </c>
      <c r="B548" s="6" t="s">
        <v>85</v>
      </c>
      <c r="C548" s="6" t="s">
        <v>9</v>
      </c>
      <c r="D548" s="7">
        <v>40828</v>
      </c>
      <c r="E548" s="8">
        <v>1739232</v>
      </c>
      <c r="F548" s="9">
        <v>2011</v>
      </c>
      <c r="G548" s="23" t="str">
        <f>VLOOKUP(B548,Types!A548:B1312,2,0)</f>
        <v>Animation</v>
      </c>
    </row>
    <row r="549" spans="1:7" x14ac:dyDescent="0.2">
      <c r="A549" s="5">
        <v>26</v>
      </c>
      <c r="B549" s="6" t="s">
        <v>86</v>
      </c>
      <c r="C549" s="6" t="s">
        <v>87</v>
      </c>
      <c r="D549" s="7">
        <v>40674</v>
      </c>
      <c r="E549" s="8">
        <v>1734167</v>
      </c>
      <c r="F549" s="9">
        <v>2011</v>
      </c>
      <c r="G549" s="23" t="e">
        <f>VLOOKUP(B549,Types!A549:B1313,2,0)</f>
        <v>#N/A</v>
      </c>
    </row>
    <row r="550" spans="1:7" x14ac:dyDescent="0.2">
      <c r="A550" s="5">
        <v>27</v>
      </c>
      <c r="B550" s="18" t="s">
        <v>88</v>
      </c>
      <c r="C550" s="6" t="s">
        <v>7</v>
      </c>
      <c r="D550" s="10">
        <v>40660</v>
      </c>
      <c r="E550" s="11">
        <v>1726057</v>
      </c>
      <c r="F550" s="9">
        <v>2011</v>
      </c>
      <c r="G550" s="23" t="str">
        <f>VLOOKUP(B550,Types!A550:B1314,2,0)</f>
        <v>Super-héros</v>
      </c>
    </row>
    <row r="551" spans="1:7" x14ac:dyDescent="0.2">
      <c r="A551" s="5">
        <v>28</v>
      </c>
      <c r="B551" s="18" t="s">
        <v>39</v>
      </c>
      <c r="C551" s="6" t="s">
        <v>9</v>
      </c>
      <c r="D551" s="10">
        <v>40828</v>
      </c>
      <c r="E551" s="11">
        <v>1578021</v>
      </c>
      <c r="F551" s="9">
        <v>2011</v>
      </c>
      <c r="G551" s="23" t="str">
        <f>VLOOKUP(B551,Types!A551:B1315,2,0)</f>
        <v>Film musical /Comédie musicale</v>
      </c>
    </row>
    <row r="552" spans="1:7" x14ac:dyDescent="0.2">
      <c r="A552" s="5">
        <v>29</v>
      </c>
      <c r="B552" s="18" t="s">
        <v>89</v>
      </c>
      <c r="C552" s="6" t="s">
        <v>9</v>
      </c>
      <c r="D552" s="10">
        <v>40807</v>
      </c>
      <c r="E552" s="11">
        <v>1543213</v>
      </c>
      <c r="F552" s="9">
        <v>2011</v>
      </c>
      <c r="G552" s="23" t="e">
        <f>VLOOKUP(B552,Types!A552:B1316,2,0)</f>
        <v>#N/A</v>
      </c>
    </row>
    <row r="553" spans="1:7" x14ac:dyDescent="0.2">
      <c r="A553" s="5">
        <v>30</v>
      </c>
      <c r="B553" s="18" t="s">
        <v>90</v>
      </c>
      <c r="C553" s="6" t="s">
        <v>7</v>
      </c>
      <c r="D553" s="10">
        <v>40821</v>
      </c>
      <c r="E553" s="11">
        <v>1541339</v>
      </c>
      <c r="F553" s="9">
        <v>2011</v>
      </c>
      <c r="G553" s="23" t="e">
        <f>VLOOKUP(B553,Types!A553:B1317,2,0)</f>
        <v>#N/A</v>
      </c>
    </row>
    <row r="554" spans="1:7" x14ac:dyDescent="0.2">
      <c r="A554" s="5">
        <v>31</v>
      </c>
      <c r="B554" s="6" t="s">
        <v>91</v>
      </c>
      <c r="C554" s="6" t="s">
        <v>9</v>
      </c>
      <c r="D554" s="7">
        <v>40725</v>
      </c>
      <c r="E554" s="8">
        <v>1532865</v>
      </c>
      <c r="F554" s="9">
        <v>2011</v>
      </c>
      <c r="G554" s="23" t="str">
        <f>VLOOKUP(B554,Types!A554:B1318,2,0)</f>
        <v>Comédie</v>
      </c>
    </row>
    <row r="555" spans="1:7" x14ac:dyDescent="0.2">
      <c r="A555" s="5">
        <v>32</v>
      </c>
      <c r="B555" s="6" t="s">
        <v>92</v>
      </c>
      <c r="C555" s="6" t="s">
        <v>7</v>
      </c>
      <c r="D555" s="7">
        <v>40758</v>
      </c>
      <c r="E555" s="8">
        <v>1532544</v>
      </c>
      <c r="F555" s="9">
        <v>2011</v>
      </c>
      <c r="G555" s="23" t="str">
        <f>VLOOKUP(B555,Types!A555:B1319,2,0)</f>
        <v>Science-fiction</v>
      </c>
    </row>
    <row r="556" spans="1:7" x14ac:dyDescent="0.2">
      <c r="A556" s="5">
        <v>33</v>
      </c>
      <c r="B556" s="18" t="s">
        <v>93</v>
      </c>
      <c r="C556" s="6" t="s">
        <v>9</v>
      </c>
      <c r="D556" s="10">
        <v>40716</v>
      </c>
      <c r="E556" s="11">
        <v>1489782</v>
      </c>
      <c r="F556" s="9">
        <v>2011</v>
      </c>
      <c r="G556" s="23" t="e">
        <f>VLOOKUP(B556,Types!A556:B1320,2,0)</f>
        <v>#N/A</v>
      </c>
    </row>
    <row r="557" spans="1:7" x14ac:dyDescent="0.2">
      <c r="A557" s="5">
        <v>34</v>
      </c>
      <c r="B557" s="18" t="s">
        <v>94</v>
      </c>
      <c r="C557" s="6" t="s">
        <v>9</v>
      </c>
      <c r="D557" s="10">
        <v>40800</v>
      </c>
      <c r="E557" s="11">
        <v>1484494</v>
      </c>
      <c r="F557" s="9">
        <v>2011</v>
      </c>
      <c r="G557" s="23" t="e">
        <f>VLOOKUP(B557,Types!A557:B1321,2,0)</f>
        <v>#N/A</v>
      </c>
    </row>
    <row r="558" spans="1:7" x14ac:dyDescent="0.2">
      <c r="A558" s="5">
        <v>35</v>
      </c>
      <c r="B558" s="18" t="s">
        <v>95</v>
      </c>
      <c r="C558" s="6" t="s">
        <v>9</v>
      </c>
      <c r="D558" s="10">
        <v>40821</v>
      </c>
      <c r="E558" s="11">
        <v>1429530</v>
      </c>
      <c r="F558" s="9">
        <v>2011</v>
      </c>
      <c r="G558" s="23" t="e">
        <f>VLOOKUP(B558,Types!A558:B1322,2,0)</f>
        <v>#N/A</v>
      </c>
    </row>
    <row r="559" spans="1:7" x14ac:dyDescent="0.2">
      <c r="A559" s="5">
        <v>36</v>
      </c>
      <c r="B559" s="18" t="s">
        <v>96</v>
      </c>
      <c r="C559" s="6" t="s">
        <v>7</v>
      </c>
      <c r="D559" s="10">
        <v>40597</v>
      </c>
      <c r="E559" s="11">
        <v>1406227</v>
      </c>
      <c r="F559" s="9">
        <v>2011</v>
      </c>
      <c r="G559" s="23" t="str">
        <f>VLOOKUP(B559,Types!A559:B1323,2,0)</f>
        <v>Western</v>
      </c>
    </row>
    <row r="560" spans="1:7" x14ac:dyDescent="0.2">
      <c r="A560" s="5">
        <v>37</v>
      </c>
      <c r="B560" s="18" t="s">
        <v>97</v>
      </c>
      <c r="C560" s="6" t="s">
        <v>9</v>
      </c>
      <c r="D560" s="10">
        <v>40653</v>
      </c>
      <c r="E560" s="11">
        <v>1400903</v>
      </c>
      <c r="F560" s="9">
        <v>2011</v>
      </c>
      <c r="G560" s="23" t="e">
        <f>VLOOKUP(B560,Types!A560:B1324,2,0)</f>
        <v>#N/A</v>
      </c>
    </row>
    <row r="561" spans="1:7" x14ac:dyDescent="0.2">
      <c r="A561" s="5">
        <v>38</v>
      </c>
      <c r="B561" s="18" t="s">
        <v>56</v>
      </c>
      <c r="C561" s="6" t="s">
        <v>7</v>
      </c>
      <c r="D561" s="10">
        <v>40898</v>
      </c>
      <c r="E561" s="11">
        <v>1371768</v>
      </c>
      <c r="F561" s="9">
        <v>2011</v>
      </c>
      <c r="G561" s="23" t="e">
        <f>VLOOKUP(B561,Types!A561:B1325,2,0)</f>
        <v>#N/A</v>
      </c>
    </row>
    <row r="562" spans="1:7" x14ac:dyDescent="0.2">
      <c r="A562" s="5">
        <v>39</v>
      </c>
      <c r="B562" s="18" t="s">
        <v>98</v>
      </c>
      <c r="C562" s="6" t="s">
        <v>99</v>
      </c>
      <c r="D562" s="10">
        <v>40590</v>
      </c>
      <c r="E562" s="11">
        <v>1342836</v>
      </c>
      <c r="F562" s="9">
        <v>2011</v>
      </c>
      <c r="G562" s="23" t="e">
        <f>VLOOKUP(B562,Types!A562:B1326,2,0)</f>
        <v>#N/A</v>
      </c>
    </row>
    <row r="563" spans="1:7" x14ac:dyDescent="0.2">
      <c r="A563" s="5">
        <v>40</v>
      </c>
      <c r="B563" s="18" t="s">
        <v>101</v>
      </c>
      <c r="C563" s="6" t="s">
        <v>102</v>
      </c>
      <c r="D563" s="10">
        <v>40639</v>
      </c>
      <c r="E563" s="11">
        <v>1267593</v>
      </c>
      <c r="F563" s="9">
        <v>2011</v>
      </c>
      <c r="G563" s="23" t="str">
        <f>VLOOKUP(B563,Types!A563:B1327,2,0)</f>
        <v>Animation</v>
      </c>
    </row>
    <row r="564" spans="1:7" x14ac:dyDescent="0.2">
      <c r="A564" s="5">
        <v>41</v>
      </c>
      <c r="B564" s="18" t="s">
        <v>100</v>
      </c>
      <c r="C564" s="6" t="s">
        <v>7</v>
      </c>
      <c r="D564" s="10">
        <v>40625</v>
      </c>
      <c r="E564" s="11">
        <v>1266311</v>
      </c>
      <c r="F564" s="9">
        <v>2011</v>
      </c>
      <c r="G564" s="23" t="str">
        <f>VLOOKUP(B564,Types!A564:B1328,2,0)</f>
        <v>Animation</v>
      </c>
    </row>
    <row r="565" spans="1:7" x14ac:dyDescent="0.2">
      <c r="A565" s="5">
        <v>42</v>
      </c>
      <c r="B565" s="18" t="s">
        <v>103</v>
      </c>
      <c r="C565" s="6" t="s">
        <v>9</v>
      </c>
      <c r="D565" s="10">
        <v>40555</v>
      </c>
      <c r="E565" s="11">
        <v>1200942</v>
      </c>
      <c r="F565" s="9">
        <v>2011</v>
      </c>
      <c r="G565" s="23" t="e">
        <f>VLOOKUP(B565,Types!A565:B1329,2,0)</f>
        <v>#N/A</v>
      </c>
    </row>
    <row r="566" spans="1:7" x14ac:dyDescent="0.2">
      <c r="A566" s="5">
        <v>43</v>
      </c>
      <c r="B566" s="18" t="s">
        <v>104</v>
      </c>
      <c r="C566" s="6" t="s">
        <v>7</v>
      </c>
      <c r="D566" s="10">
        <v>40583</v>
      </c>
      <c r="E566" s="11">
        <v>1190883</v>
      </c>
      <c r="F566" s="9">
        <v>2011</v>
      </c>
      <c r="G566" s="23" t="str">
        <f>VLOOKUP(B566,Types!A566:B1330,2,0)</f>
        <v>Science-fiction</v>
      </c>
    </row>
    <row r="567" spans="1:7" x14ac:dyDescent="0.2">
      <c r="A567" s="5">
        <v>44</v>
      </c>
      <c r="B567" s="18" t="s">
        <v>105</v>
      </c>
      <c r="C567" s="6" t="s">
        <v>9</v>
      </c>
      <c r="D567" s="10">
        <v>40877</v>
      </c>
      <c r="E567" s="11">
        <v>1093950</v>
      </c>
      <c r="F567" s="9">
        <v>2011</v>
      </c>
      <c r="G567" s="23" t="e">
        <f>VLOOKUP(B567,Types!A567:B1331,2,0)</f>
        <v>#N/A</v>
      </c>
    </row>
    <row r="568" spans="1:7" x14ac:dyDescent="0.2">
      <c r="A568" s="5">
        <v>45</v>
      </c>
      <c r="B568" s="18" t="s">
        <v>106</v>
      </c>
      <c r="C568" s="6" t="s">
        <v>7</v>
      </c>
      <c r="D568" s="10">
        <v>40835</v>
      </c>
      <c r="E568" s="11">
        <v>1081043</v>
      </c>
      <c r="F568" s="9">
        <v>2011</v>
      </c>
      <c r="G568" s="23" t="str">
        <f>VLOOKUP(B568,Types!A568:B1332,2,0)</f>
        <v>Science-fiction</v>
      </c>
    </row>
    <row r="569" spans="1:7" x14ac:dyDescent="0.2">
      <c r="A569" s="5">
        <v>46</v>
      </c>
      <c r="B569" s="18" t="s">
        <v>107</v>
      </c>
      <c r="C569" s="6" t="s">
        <v>7</v>
      </c>
      <c r="D569" s="10">
        <v>40772</v>
      </c>
      <c r="E569" s="11">
        <v>1071108</v>
      </c>
      <c r="F569" s="9">
        <v>2011</v>
      </c>
      <c r="G569" s="23" t="e">
        <f>VLOOKUP(B569,Types!A569:B1333,2,0)</f>
        <v>#N/A</v>
      </c>
    </row>
    <row r="570" spans="1:7" x14ac:dyDescent="0.2">
      <c r="A570" s="5">
        <v>47</v>
      </c>
      <c r="B570" s="18" t="s">
        <v>108</v>
      </c>
      <c r="C570" s="6" t="s">
        <v>7</v>
      </c>
      <c r="D570" s="10">
        <v>40646</v>
      </c>
      <c r="E570" s="11">
        <v>1068889</v>
      </c>
      <c r="F570" s="9">
        <v>2011</v>
      </c>
      <c r="G570" s="23" t="str">
        <f>VLOOKUP(B570,Types!A570:B1334,2,0)</f>
        <v>Horreur</v>
      </c>
    </row>
    <row r="571" spans="1:7" x14ac:dyDescent="0.2">
      <c r="A571" s="5">
        <v>48</v>
      </c>
      <c r="B571" s="18" t="s">
        <v>110</v>
      </c>
      <c r="C571" s="15" t="s">
        <v>7</v>
      </c>
      <c r="D571" s="10">
        <v>40870</v>
      </c>
      <c r="E571" s="11">
        <v>1045885</v>
      </c>
      <c r="F571" s="9">
        <v>2011</v>
      </c>
      <c r="G571" s="23" t="str">
        <f>VLOOKUP(B571,Types!A571:B1335,2,0)</f>
        <v>Science-fiction</v>
      </c>
    </row>
    <row r="572" spans="1:7" x14ac:dyDescent="0.2">
      <c r="A572" s="5">
        <v>49</v>
      </c>
      <c r="B572" s="18" t="s">
        <v>111</v>
      </c>
      <c r="C572" s="6" t="s">
        <v>32</v>
      </c>
      <c r="D572" s="10">
        <v>40548</v>
      </c>
      <c r="E572" s="11">
        <v>1038592</v>
      </c>
      <c r="F572" s="9">
        <v>2011</v>
      </c>
      <c r="G572" s="23" t="e">
        <f>VLOOKUP(B572,Types!A572:B1336,2,0)</f>
        <v>#N/A</v>
      </c>
    </row>
    <row r="573" spans="1:7" x14ac:dyDescent="0.2">
      <c r="A573" s="5">
        <v>50</v>
      </c>
      <c r="B573" s="18" t="s">
        <v>109</v>
      </c>
      <c r="C573" s="6" t="s">
        <v>473</v>
      </c>
      <c r="D573" s="10">
        <v>40583</v>
      </c>
      <c r="E573" s="11">
        <v>1033542</v>
      </c>
      <c r="F573" s="9">
        <v>2011</v>
      </c>
      <c r="G573" s="23" t="e">
        <f>VLOOKUP(B573,Types!A573:B1337,2,0)</f>
        <v>#N/A</v>
      </c>
    </row>
    <row r="574" spans="1:7" x14ac:dyDescent="0.2">
      <c r="A574" s="5">
        <v>51</v>
      </c>
      <c r="B574" s="18" t="s">
        <v>112</v>
      </c>
      <c r="C574" s="6" t="s">
        <v>9</v>
      </c>
      <c r="D574" s="10">
        <v>40618</v>
      </c>
      <c r="E574" s="11">
        <v>1026465</v>
      </c>
      <c r="F574" s="9">
        <v>2011</v>
      </c>
      <c r="G574" s="23" t="e">
        <f>VLOOKUP(B574,Types!A574:B1338,2,0)</f>
        <v>#N/A</v>
      </c>
    </row>
    <row r="575" spans="1:7" x14ac:dyDescent="0.2">
      <c r="A575" s="5">
        <v>52</v>
      </c>
      <c r="B575" s="18" t="s">
        <v>113</v>
      </c>
      <c r="C575" s="6" t="s">
        <v>114</v>
      </c>
      <c r="D575" s="10">
        <v>40604</v>
      </c>
      <c r="E575" s="11">
        <v>1001308</v>
      </c>
      <c r="F575" s="9">
        <v>2011</v>
      </c>
      <c r="G575" s="23" t="str">
        <f>VLOOKUP(B575,Types!A575:B1339,2,0)</f>
        <v>Policier/Thriller</v>
      </c>
    </row>
    <row r="576" spans="1:7" x14ac:dyDescent="0.2">
      <c r="A576" s="5">
        <v>53</v>
      </c>
      <c r="B576" s="18" t="s">
        <v>115</v>
      </c>
      <c r="C576" s="6" t="s">
        <v>7</v>
      </c>
      <c r="D576" s="10">
        <v>40555</v>
      </c>
      <c r="E576" s="11">
        <v>1000730</v>
      </c>
      <c r="F576" s="9">
        <v>2011</v>
      </c>
      <c r="G576" s="23" t="e">
        <f>VLOOKUP(B576,Types!A576:B1340,2,0)</f>
        <v>#N/A</v>
      </c>
    </row>
    <row r="577" spans="1:7" x14ac:dyDescent="0.2">
      <c r="A577" s="5">
        <v>1</v>
      </c>
      <c r="B577" s="6" t="s">
        <v>4</v>
      </c>
      <c r="C577" s="6" t="s">
        <v>5</v>
      </c>
      <c r="D577" s="7">
        <v>41208</v>
      </c>
      <c r="E577" s="8">
        <v>6809201</v>
      </c>
      <c r="F577" s="9">
        <v>2012</v>
      </c>
      <c r="G577" s="23" t="str">
        <f>VLOOKUP(B577,Types!A577:B1341,2,0)</f>
        <v>Espionnage</v>
      </c>
    </row>
    <row r="578" spans="1:7" x14ac:dyDescent="0.2">
      <c r="A578" s="5">
        <v>2</v>
      </c>
      <c r="B578" s="6" t="s">
        <v>6</v>
      </c>
      <c r="C578" s="6" t="s">
        <v>7</v>
      </c>
      <c r="D578" s="7">
        <v>41087</v>
      </c>
      <c r="E578" s="8">
        <v>6635367</v>
      </c>
      <c r="F578" s="9">
        <v>2012</v>
      </c>
      <c r="G578" s="23" t="e">
        <f>VLOOKUP(B578,Types!A578:B1342,2,0)</f>
        <v>#N/A</v>
      </c>
    </row>
    <row r="579" spans="1:7" x14ac:dyDescent="0.2">
      <c r="A579" s="5">
        <v>3</v>
      </c>
      <c r="B579" s="6" t="s">
        <v>8</v>
      </c>
      <c r="C579" s="6" t="s">
        <v>9</v>
      </c>
      <c r="D579" s="7">
        <v>41003</v>
      </c>
      <c r="E579" s="8">
        <v>5298214</v>
      </c>
      <c r="F579" s="9">
        <v>2012</v>
      </c>
      <c r="G579" s="23" t="str">
        <f>VLOOKUP(B579,Types!A579:B1343,2,0)</f>
        <v>Comédie</v>
      </c>
    </row>
    <row r="580" spans="1:7" x14ac:dyDescent="0.2">
      <c r="A580" s="5">
        <v>4</v>
      </c>
      <c r="B580" s="6" t="s">
        <v>10</v>
      </c>
      <c r="C580" s="6" t="s">
        <v>7</v>
      </c>
      <c r="D580" s="7">
        <v>41227</v>
      </c>
      <c r="E580" s="8">
        <v>4429780</v>
      </c>
      <c r="F580" s="9">
        <v>2012</v>
      </c>
      <c r="G580" s="23" t="str">
        <f>VLOOKUP(B580,Types!A580:B1344,2,0)</f>
        <v>Fantastique</v>
      </c>
    </row>
    <row r="581" spans="1:7" x14ac:dyDescent="0.2">
      <c r="A581" s="5">
        <v>5</v>
      </c>
      <c r="B581" s="6" t="s">
        <v>11</v>
      </c>
      <c r="C581" s="6" t="s">
        <v>7</v>
      </c>
      <c r="D581" s="7">
        <v>41024</v>
      </c>
      <c r="E581" s="8">
        <v>4413528</v>
      </c>
      <c r="F581" s="9">
        <v>2012</v>
      </c>
      <c r="G581" s="23" t="e">
        <f>VLOOKUP(B581,Types!A581:B1345,2,0)</f>
        <v>#N/A</v>
      </c>
    </row>
    <row r="582" spans="1:7" x14ac:dyDescent="0.2">
      <c r="A582" s="5">
        <v>6</v>
      </c>
      <c r="B582" s="6" t="s">
        <v>12</v>
      </c>
      <c r="C582" s="6" t="s">
        <v>5</v>
      </c>
      <c r="D582" s="7">
        <v>41115</v>
      </c>
      <c r="E582" s="8">
        <v>4410644</v>
      </c>
      <c r="F582" s="9">
        <v>2012</v>
      </c>
      <c r="G582" s="23" t="str">
        <f>VLOOKUP(B582,Types!A582:B1346,2,0)</f>
        <v>Super-héros</v>
      </c>
    </row>
    <row r="583" spans="1:7" x14ac:dyDescent="0.2">
      <c r="A583" s="5">
        <v>7</v>
      </c>
      <c r="B583" s="6" t="s">
        <v>13</v>
      </c>
      <c r="C583" s="6" t="s">
        <v>9</v>
      </c>
      <c r="D583" s="7">
        <v>40940</v>
      </c>
      <c r="E583" s="8">
        <v>4111213</v>
      </c>
      <c r="F583" s="9">
        <v>2012</v>
      </c>
      <c r="G583" s="23" t="str">
        <f>VLOOKUP(B583,Types!A583:B1347,2,0)</f>
        <v>Comédie</v>
      </c>
    </row>
    <row r="584" spans="1:7" x14ac:dyDescent="0.2">
      <c r="A584" s="5">
        <v>8</v>
      </c>
      <c r="B584" s="6" t="s">
        <v>14</v>
      </c>
      <c r="C584" s="6" t="s">
        <v>470</v>
      </c>
      <c r="D584" s="7">
        <v>41199</v>
      </c>
      <c r="E584" s="8">
        <v>3788194</v>
      </c>
      <c r="F584" s="9">
        <v>2012</v>
      </c>
      <c r="G584" s="23" t="e">
        <f>VLOOKUP(B584,Types!A584:B1348,2,0)</f>
        <v>#N/A</v>
      </c>
    </row>
    <row r="585" spans="1:7" x14ac:dyDescent="0.2">
      <c r="A585" s="5">
        <v>9</v>
      </c>
      <c r="B585" s="6" t="s">
        <v>15</v>
      </c>
      <c r="C585" s="6" t="s">
        <v>7</v>
      </c>
      <c r="D585" s="7">
        <v>41066</v>
      </c>
      <c r="E585" s="8">
        <v>3410251</v>
      </c>
      <c r="F585" s="9">
        <v>2012</v>
      </c>
      <c r="G585" s="23" t="e">
        <f>VLOOKUP(B585,Types!A585:B1349,2,0)</f>
        <v>#N/A</v>
      </c>
    </row>
    <row r="586" spans="1:7" x14ac:dyDescent="0.2">
      <c r="A586" s="5">
        <v>10</v>
      </c>
      <c r="B586" s="6" t="s">
        <v>16</v>
      </c>
      <c r="C586" s="6" t="s">
        <v>17</v>
      </c>
      <c r="D586" s="7">
        <v>41255</v>
      </c>
      <c r="E586" s="8">
        <v>3354874</v>
      </c>
      <c r="F586" s="9">
        <v>2012</v>
      </c>
      <c r="G586" s="23" t="e">
        <f>VLOOKUP(B586,Types!A586:B1350,2,0)</f>
        <v>#N/A</v>
      </c>
    </row>
    <row r="587" spans="1:7" x14ac:dyDescent="0.2">
      <c r="A587" s="5">
        <v>11</v>
      </c>
      <c r="B587" s="6" t="s">
        <v>18</v>
      </c>
      <c r="C587" s="6" t="s">
        <v>9</v>
      </c>
      <c r="D587" s="7">
        <v>41024</v>
      </c>
      <c r="E587" s="8">
        <v>3337091</v>
      </c>
      <c r="F587" s="9">
        <v>2012</v>
      </c>
      <c r="G587" s="23" t="e">
        <f>VLOOKUP(B587,Types!A587:B1351,2,0)</f>
        <v>#N/A</v>
      </c>
    </row>
    <row r="588" spans="1:7" x14ac:dyDescent="0.2">
      <c r="A588" s="5">
        <v>12</v>
      </c>
      <c r="B588" s="6" t="s">
        <v>19</v>
      </c>
      <c r="C588" s="6" t="s">
        <v>7</v>
      </c>
      <c r="D588" s="7">
        <v>41122</v>
      </c>
      <c r="E588" s="8">
        <v>3161238</v>
      </c>
      <c r="F588" s="9">
        <v>2012</v>
      </c>
      <c r="G588" s="23" t="e">
        <f>VLOOKUP(B588,Types!A588:B1352,2,0)</f>
        <v>#N/A</v>
      </c>
    </row>
    <row r="589" spans="1:7" x14ac:dyDescent="0.2">
      <c r="A589" s="5">
        <v>13</v>
      </c>
      <c r="B589" s="6" t="s">
        <v>20</v>
      </c>
      <c r="C589" s="6" t="s">
        <v>9</v>
      </c>
      <c r="D589" s="7">
        <v>41185</v>
      </c>
      <c r="E589" s="8">
        <v>2905166</v>
      </c>
      <c r="F589" s="9">
        <v>2012</v>
      </c>
      <c r="G589" s="23" t="str">
        <f>VLOOKUP(B589,Types!A589:B1353,2,0)</f>
        <v>Policier/Thriller</v>
      </c>
    </row>
    <row r="590" spans="1:7" x14ac:dyDescent="0.2">
      <c r="A590" s="5">
        <v>14</v>
      </c>
      <c r="B590" s="6" t="s">
        <v>21</v>
      </c>
      <c r="C590" s="6" t="s">
        <v>9</v>
      </c>
      <c r="D590" s="7">
        <v>40849</v>
      </c>
      <c r="E590" s="8">
        <v>2827043</v>
      </c>
      <c r="F590" s="9">
        <v>2012</v>
      </c>
      <c r="G590" s="23" t="e">
        <f>VLOOKUP(B590,Types!A590:B1354,2,0)</f>
        <v>#N/A</v>
      </c>
    </row>
    <row r="591" spans="1:7" x14ac:dyDescent="0.2">
      <c r="A591" s="5">
        <v>15</v>
      </c>
      <c r="B591" s="6" t="s">
        <v>22</v>
      </c>
      <c r="C591" s="6" t="s">
        <v>9</v>
      </c>
      <c r="D591" s="7">
        <v>41178</v>
      </c>
      <c r="E591" s="8">
        <v>2730554</v>
      </c>
      <c r="F591" s="9">
        <v>2012</v>
      </c>
      <c r="G591" s="23" t="str">
        <f>VLOOKUP(B591,Types!A591:B1355,2,0)</f>
        <v>Comédie</v>
      </c>
    </row>
    <row r="592" spans="1:7" x14ac:dyDescent="0.2">
      <c r="A592" s="5">
        <v>16</v>
      </c>
      <c r="B592" s="6" t="s">
        <v>23</v>
      </c>
      <c r="C592" s="6" t="s">
        <v>7</v>
      </c>
      <c r="D592" s="7">
        <v>41094</v>
      </c>
      <c r="E592" s="8">
        <v>2543141</v>
      </c>
      <c r="F592" s="9">
        <v>2012</v>
      </c>
      <c r="G592" s="23" t="str">
        <f>VLOOKUP(B592,Types!A592:B1356,2,0)</f>
        <v>Super-héros</v>
      </c>
    </row>
    <row r="593" spans="1:7" x14ac:dyDescent="0.2">
      <c r="A593" s="5">
        <v>17</v>
      </c>
      <c r="B593" s="6" t="s">
        <v>24</v>
      </c>
      <c r="C593" s="6" t="s">
        <v>5</v>
      </c>
      <c r="D593" s="7">
        <v>40933</v>
      </c>
      <c r="E593" s="8">
        <v>2387738</v>
      </c>
      <c r="F593" s="9">
        <v>2012</v>
      </c>
      <c r="G593" s="23" t="str">
        <f>VLOOKUP(B593,Types!A593:B1357,2,0)</f>
        <v>Aventure</v>
      </c>
    </row>
    <row r="594" spans="1:7" x14ac:dyDescent="0.2">
      <c r="A594" s="5">
        <v>18</v>
      </c>
      <c r="B594" s="6" t="s">
        <v>25</v>
      </c>
      <c r="C594" s="6" t="s">
        <v>7</v>
      </c>
      <c r="D594" s="7">
        <v>41241</v>
      </c>
      <c r="E594" s="8">
        <v>2278252</v>
      </c>
      <c r="F594" s="9">
        <v>2012</v>
      </c>
      <c r="G594" s="23" t="e">
        <f>VLOOKUP(B594,Types!A594:B1358,2,0)</f>
        <v>#N/A</v>
      </c>
    </row>
    <row r="595" spans="1:7" x14ac:dyDescent="0.2">
      <c r="A595" s="5">
        <v>19</v>
      </c>
      <c r="B595" s="6" t="s">
        <v>26</v>
      </c>
      <c r="C595" s="6" t="s">
        <v>9</v>
      </c>
      <c r="D595" s="7">
        <v>40968</v>
      </c>
      <c r="E595" s="8">
        <v>2259752</v>
      </c>
      <c r="F595" s="9">
        <v>2012</v>
      </c>
      <c r="G595" s="23" t="e">
        <f>VLOOKUP(B595,Types!A595:B1359,2,0)</f>
        <v>#N/A</v>
      </c>
    </row>
    <row r="596" spans="1:7" x14ac:dyDescent="0.2">
      <c r="A596" s="5">
        <v>20</v>
      </c>
      <c r="B596" s="6" t="s">
        <v>27</v>
      </c>
      <c r="C596" s="6" t="s">
        <v>7</v>
      </c>
      <c r="D596" s="7">
        <v>41052</v>
      </c>
      <c r="E596" s="8">
        <v>2121353</v>
      </c>
      <c r="F596" s="9">
        <v>2012</v>
      </c>
      <c r="G596" s="23" t="e">
        <f>VLOOKUP(B596,Types!A596:B1360,2,0)</f>
        <v>#N/A</v>
      </c>
    </row>
    <row r="597" spans="1:7" x14ac:dyDescent="0.2">
      <c r="A597" s="5">
        <v>21</v>
      </c>
      <c r="B597" s="6" t="s">
        <v>28</v>
      </c>
      <c r="C597" s="6" t="s">
        <v>7</v>
      </c>
      <c r="D597" s="7">
        <v>41073</v>
      </c>
      <c r="E597" s="8">
        <v>1976449</v>
      </c>
      <c r="F597" s="9">
        <v>2012</v>
      </c>
      <c r="G597" s="23" t="e">
        <f>VLOOKUP(B597,Types!A597:B1361,2,0)</f>
        <v>#N/A</v>
      </c>
    </row>
    <row r="598" spans="1:7" x14ac:dyDescent="0.2">
      <c r="A598" s="5">
        <v>22</v>
      </c>
      <c r="B598" s="6" t="s">
        <v>29</v>
      </c>
      <c r="C598" s="6" t="s">
        <v>7</v>
      </c>
      <c r="D598" s="7">
        <v>41143</v>
      </c>
      <c r="E598" s="8">
        <v>1961556</v>
      </c>
      <c r="F598" s="9">
        <v>2012</v>
      </c>
      <c r="G598" s="23" t="e">
        <f>VLOOKUP(B598,Types!A598:B1362,2,0)</f>
        <v>#N/A</v>
      </c>
    </row>
    <row r="599" spans="1:7" x14ac:dyDescent="0.2">
      <c r="A599" s="5">
        <v>23</v>
      </c>
      <c r="B599" s="6" t="s">
        <v>30</v>
      </c>
      <c r="C599" s="6" t="s">
        <v>5</v>
      </c>
      <c r="D599" s="7">
        <v>41038</v>
      </c>
      <c r="E599" s="8">
        <v>1951178</v>
      </c>
      <c r="F599" s="9">
        <v>2012</v>
      </c>
      <c r="G599" s="23" t="e">
        <f>VLOOKUP(B599,Types!A599:B1363,2,0)</f>
        <v>#N/A</v>
      </c>
    </row>
    <row r="600" spans="1:7" x14ac:dyDescent="0.2">
      <c r="A600" s="5">
        <v>24</v>
      </c>
      <c r="B600" s="6" t="s">
        <v>31</v>
      </c>
      <c r="C600" s="6" t="s">
        <v>471</v>
      </c>
      <c r="D600" s="7">
        <v>41046</v>
      </c>
      <c r="E600" s="8">
        <v>1906307</v>
      </c>
      <c r="F600" s="9">
        <v>2012</v>
      </c>
      <c r="G600" s="23" t="e">
        <f>VLOOKUP(B600,Types!A600:B1364,2,0)</f>
        <v>#N/A</v>
      </c>
    </row>
    <row r="601" spans="1:7" x14ac:dyDescent="0.2">
      <c r="A601" s="5">
        <v>25</v>
      </c>
      <c r="B601" s="6" t="s">
        <v>33</v>
      </c>
      <c r="C601" s="6" t="s">
        <v>7</v>
      </c>
      <c r="D601" s="7">
        <v>40982</v>
      </c>
      <c r="E601" s="8">
        <v>1845454</v>
      </c>
      <c r="F601" s="9">
        <v>2012</v>
      </c>
      <c r="G601" s="23" t="e">
        <f>VLOOKUP(B601,Types!A601:B1365,2,0)</f>
        <v>#N/A</v>
      </c>
    </row>
    <row r="602" spans="1:7" x14ac:dyDescent="0.2">
      <c r="A602" s="5">
        <v>26</v>
      </c>
      <c r="B602" s="6" t="s">
        <v>34</v>
      </c>
      <c r="C602" s="6" t="s">
        <v>7</v>
      </c>
      <c r="D602" s="7">
        <v>41059</v>
      </c>
      <c r="E602" s="8">
        <v>1836615</v>
      </c>
      <c r="F602" s="9">
        <v>2012</v>
      </c>
      <c r="G602" s="23" t="e">
        <f>VLOOKUP(B602,Types!A602:B1366,2,0)</f>
        <v>#N/A</v>
      </c>
    </row>
    <row r="603" spans="1:7" x14ac:dyDescent="0.2">
      <c r="A603" s="5">
        <v>27</v>
      </c>
      <c r="B603" s="18" t="s">
        <v>35</v>
      </c>
      <c r="C603" s="6" t="s">
        <v>9</v>
      </c>
      <c r="D603" s="10">
        <v>41206</v>
      </c>
      <c r="E603" s="11">
        <v>1834024</v>
      </c>
      <c r="F603" s="9">
        <v>2012</v>
      </c>
      <c r="G603" s="23" t="str">
        <f>VLOOKUP(B603,Types!A603:B1367,2,0)</f>
        <v>Comédie</v>
      </c>
    </row>
    <row r="604" spans="1:7" x14ac:dyDescent="0.2">
      <c r="A604" s="5">
        <v>28</v>
      </c>
      <c r="B604" s="18" t="s">
        <v>36</v>
      </c>
      <c r="C604" s="6" t="s">
        <v>9</v>
      </c>
      <c r="D604" s="10">
        <v>41087</v>
      </c>
      <c r="E604" s="11">
        <v>1828827</v>
      </c>
      <c r="F604" s="9">
        <v>2012</v>
      </c>
      <c r="G604" s="23" t="str">
        <f>VLOOKUP(B604,Types!A604:B1368,2,0)</f>
        <v>Comédie</v>
      </c>
    </row>
    <row r="605" spans="1:7" x14ac:dyDescent="0.2">
      <c r="A605" s="5">
        <v>29</v>
      </c>
      <c r="B605" s="18" t="s">
        <v>37</v>
      </c>
      <c r="C605" s="6" t="s">
        <v>471</v>
      </c>
      <c r="D605" s="10">
        <v>40982</v>
      </c>
      <c r="E605" s="11">
        <v>1761084</v>
      </c>
      <c r="F605" s="9">
        <v>2012</v>
      </c>
      <c r="G605" s="23" t="e">
        <f>VLOOKUP(B605,Types!A605:B1369,2,0)</f>
        <v>#N/A</v>
      </c>
    </row>
    <row r="606" spans="1:7" x14ac:dyDescent="0.2">
      <c r="A606" s="5">
        <v>30</v>
      </c>
      <c r="B606" s="18" t="s">
        <v>38</v>
      </c>
      <c r="C606" s="6" t="s">
        <v>7</v>
      </c>
      <c r="D606" s="10">
        <v>40989</v>
      </c>
      <c r="E606" s="11">
        <v>1730099</v>
      </c>
      <c r="F606" s="9">
        <v>2012</v>
      </c>
      <c r="G606" s="23" t="e">
        <f>VLOOKUP(B606,Types!A606:B1370,2,0)</f>
        <v>#N/A</v>
      </c>
    </row>
    <row r="607" spans="1:7" x14ac:dyDescent="0.2">
      <c r="A607" s="5">
        <v>31</v>
      </c>
      <c r="B607" s="6" t="s">
        <v>39</v>
      </c>
      <c r="C607" s="6" t="s">
        <v>9</v>
      </c>
      <c r="D607" s="7">
        <v>40828</v>
      </c>
      <c r="E607" s="8">
        <v>1578896</v>
      </c>
      <c r="F607" s="9">
        <v>2012</v>
      </c>
      <c r="G607" s="23" t="str">
        <f>VLOOKUP(B607,Types!A607:B1371,2,0)</f>
        <v>Film musical /Comédie musicale</v>
      </c>
    </row>
    <row r="608" spans="1:7" x14ac:dyDescent="0.2">
      <c r="A608" s="5">
        <v>32</v>
      </c>
      <c r="B608" s="6" t="s">
        <v>40</v>
      </c>
      <c r="C608" s="6" t="s">
        <v>7</v>
      </c>
      <c r="D608" s="7">
        <v>41031</v>
      </c>
      <c r="E608" s="8">
        <v>1516198</v>
      </c>
      <c r="F608" s="9">
        <v>2012</v>
      </c>
      <c r="G608" s="23" t="e">
        <f>VLOOKUP(B608,Types!A608:B1372,2,0)</f>
        <v>#N/A</v>
      </c>
    </row>
    <row r="609" spans="1:7" x14ac:dyDescent="0.2">
      <c r="A609" s="5">
        <v>33</v>
      </c>
      <c r="B609" s="18" t="s">
        <v>41</v>
      </c>
      <c r="C609" s="6" t="s">
        <v>7</v>
      </c>
      <c r="D609" s="10">
        <v>40919</v>
      </c>
      <c r="E609" s="11">
        <v>1448178</v>
      </c>
      <c r="F609" s="9">
        <v>2012</v>
      </c>
      <c r="G609" s="23" t="e">
        <f>VLOOKUP(B609,Types!A609:B1373,2,0)</f>
        <v>#N/A</v>
      </c>
    </row>
    <row r="610" spans="1:7" x14ac:dyDescent="0.2">
      <c r="A610" s="5">
        <v>34</v>
      </c>
      <c r="B610" s="18" t="s">
        <v>43</v>
      </c>
      <c r="C610" s="6" t="s">
        <v>9</v>
      </c>
      <c r="D610" s="10">
        <v>40996</v>
      </c>
      <c r="E610" s="11">
        <v>1445744</v>
      </c>
      <c r="F610" s="9">
        <v>2012</v>
      </c>
      <c r="G610" s="23" t="e">
        <f>VLOOKUP(B610,Types!A610:B1374,2,0)</f>
        <v>#N/A</v>
      </c>
    </row>
    <row r="611" spans="1:7" x14ac:dyDescent="0.2">
      <c r="A611" s="5">
        <v>35</v>
      </c>
      <c r="B611" s="18" t="s">
        <v>42</v>
      </c>
      <c r="C611" s="6" t="s">
        <v>9</v>
      </c>
      <c r="D611" s="10">
        <v>40947</v>
      </c>
      <c r="E611" s="11">
        <v>1441142</v>
      </c>
      <c r="F611" s="9">
        <v>2012</v>
      </c>
      <c r="G611" s="23" t="str">
        <f>VLOOKUP(B611,Types!A611:B1375,2,0)</f>
        <v>Animation</v>
      </c>
    </row>
    <row r="612" spans="1:7" x14ac:dyDescent="0.2">
      <c r="A612" s="5">
        <v>36</v>
      </c>
      <c r="B612" s="18" t="s">
        <v>44</v>
      </c>
      <c r="C612" s="6" t="s">
        <v>7</v>
      </c>
      <c r="D612" s="10">
        <v>41192</v>
      </c>
      <c r="E612" s="11">
        <v>1438569</v>
      </c>
      <c r="F612" s="9">
        <v>2012</v>
      </c>
      <c r="G612" s="23" t="e">
        <f>VLOOKUP(B612,Types!A612:B1376,2,0)</f>
        <v>#N/A</v>
      </c>
    </row>
    <row r="613" spans="1:7" x14ac:dyDescent="0.2">
      <c r="A613" s="5">
        <v>37</v>
      </c>
      <c r="B613" s="18" t="s">
        <v>45</v>
      </c>
      <c r="C613" s="6" t="s">
        <v>7</v>
      </c>
      <c r="D613" s="10">
        <v>41192</v>
      </c>
      <c r="E613" s="11">
        <v>1377414</v>
      </c>
      <c r="F613" s="9">
        <v>2012</v>
      </c>
      <c r="G613" s="23" t="str">
        <f>VLOOKUP(B613,Types!A613:B1377,2,0)</f>
        <v>Animation</v>
      </c>
    </row>
    <row r="614" spans="1:7" x14ac:dyDescent="0.2">
      <c r="A614" s="5">
        <v>38</v>
      </c>
      <c r="B614" s="18" t="s">
        <v>46</v>
      </c>
      <c r="C614" s="6" t="s">
        <v>7</v>
      </c>
      <c r="D614" s="10">
        <v>40954</v>
      </c>
      <c r="E614" s="11">
        <v>1320696</v>
      </c>
      <c r="F614" s="9">
        <v>2012</v>
      </c>
      <c r="G614" s="23" t="str">
        <f>VLOOKUP(B614,Types!A614:B1378,2,0)</f>
        <v>Aventure</v>
      </c>
    </row>
    <row r="615" spans="1:7" x14ac:dyDescent="0.2">
      <c r="A615" s="5">
        <v>39</v>
      </c>
      <c r="B615" s="18" t="s">
        <v>47</v>
      </c>
      <c r="C615" s="6" t="s">
        <v>7</v>
      </c>
      <c r="D615" s="10">
        <v>41136</v>
      </c>
      <c r="E615" s="11">
        <v>1276672</v>
      </c>
      <c r="F615" s="9">
        <v>2012</v>
      </c>
      <c r="G615" s="23" t="str">
        <f>VLOOKUP(B615,Types!A615:B1379,2,0)</f>
        <v>Science-fiction</v>
      </c>
    </row>
    <row r="616" spans="1:7" x14ac:dyDescent="0.2">
      <c r="A616" s="5">
        <v>40</v>
      </c>
      <c r="B616" s="18" t="s">
        <v>48</v>
      </c>
      <c r="C616" s="6" t="s">
        <v>471</v>
      </c>
      <c r="D616" s="10">
        <v>41213</v>
      </c>
      <c r="E616" s="11">
        <v>1224814</v>
      </c>
      <c r="F616" s="9">
        <v>2012</v>
      </c>
      <c r="G616" s="23" t="str">
        <f>VLOOKUP(B616,Types!A616:B1380,2,0)</f>
        <v>Comédie</v>
      </c>
    </row>
    <row r="617" spans="1:7" x14ac:dyDescent="0.2">
      <c r="A617" s="5">
        <v>41</v>
      </c>
      <c r="B617" s="18" t="s">
        <v>49</v>
      </c>
      <c r="C617" s="6" t="s">
        <v>7</v>
      </c>
      <c r="D617" s="10">
        <v>41248</v>
      </c>
      <c r="E617" s="11">
        <v>1199597</v>
      </c>
      <c r="F617" s="9">
        <v>2012</v>
      </c>
      <c r="G617" s="23" t="e">
        <f>VLOOKUP(B617,Types!A617:B1381,2,0)</f>
        <v>#N/A</v>
      </c>
    </row>
    <row r="618" spans="1:7" x14ac:dyDescent="0.2">
      <c r="A618" s="5">
        <v>42</v>
      </c>
      <c r="B618" s="18" t="s">
        <v>50</v>
      </c>
      <c r="C618" s="6" t="s">
        <v>9</v>
      </c>
      <c r="D618" s="10">
        <v>41192</v>
      </c>
      <c r="E618" s="11">
        <v>1184275</v>
      </c>
      <c r="F618" s="9">
        <v>2012</v>
      </c>
      <c r="G618" s="23" t="e">
        <f>VLOOKUP(B618,Types!A618:B1382,2,0)</f>
        <v>#N/A</v>
      </c>
    </row>
    <row r="619" spans="1:7" x14ac:dyDescent="0.2">
      <c r="A619" s="5">
        <v>43</v>
      </c>
      <c r="B619" s="18" t="s">
        <v>51</v>
      </c>
      <c r="C619" s="6" t="s">
        <v>9</v>
      </c>
      <c r="D619" s="10">
        <v>41262</v>
      </c>
      <c r="E619" s="11">
        <v>1181416</v>
      </c>
      <c r="F619" s="9">
        <v>2012</v>
      </c>
      <c r="G619" s="23" t="e">
        <f>VLOOKUP(B619,Types!A619:B1383,2,0)</f>
        <v>#N/A</v>
      </c>
    </row>
    <row r="620" spans="1:7" x14ac:dyDescent="0.2">
      <c r="A620" s="5">
        <v>44</v>
      </c>
      <c r="B620" s="18" t="s">
        <v>52</v>
      </c>
      <c r="C620" s="6" t="s">
        <v>7</v>
      </c>
      <c r="D620" s="10">
        <v>41220</v>
      </c>
      <c r="E620" s="11">
        <v>1154807</v>
      </c>
      <c r="F620" s="9">
        <v>2012</v>
      </c>
      <c r="G620" s="23" t="e">
        <f>VLOOKUP(B620,Types!A620:B1384,2,0)</f>
        <v>#N/A</v>
      </c>
    </row>
    <row r="621" spans="1:7" x14ac:dyDescent="0.2">
      <c r="A621" s="5">
        <v>45</v>
      </c>
      <c r="B621" s="18" t="s">
        <v>53</v>
      </c>
      <c r="C621" s="6" t="s">
        <v>7</v>
      </c>
      <c r="D621" s="10">
        <v>35802</v>
      </c>
      <c r="E621" s="11">
        <v>1138807</v>
      </c>
      <c r="F621" s="9">
        <v>2012</v>
      </c>
      <c r="G621" s="23" t="str">
        <f>VLOOKUP(B621,Types!A621:B1385,2,0)</f>
        <v>Film historique / Guerre</v>
      </c>
    </row>
    <row r="622" spans="1:7" x14ac:dyDescent="0.2">
      <c r="A622" s="5">
        <v>46</v>
      </c>
      <c r="B622" s="18" t="s">
        <v>54</v>
      </c>
      <c r="C622" s="6" t="s">
        <v>7</v>
      </c>
      <c r="D622" s="10">
        <v>41129</v>
      </c>
      <c r="E622" s="11">
        <v>1133681</v>
      </c>
      <c r="F622" s="9">
        <v>2012</v>
      </c>
      <c r="G622" s="23" t="e">
        <f>VLOOKUP(B622,Types!A622:B1386,2,0)</f>
        <v>#N/A</v>
      </c>
    </row>
    <row r="623" spans="1:7" x14ac:dyDescent="0.2">
      <c r="A623" s="5">
        <v>47</v>
      </c>
      <c r="B623" s="18" t="s">
        <v>55</v>
      </c>
      <c r="C623" s="6" t="s">
        <v>7</v>
      </c>
      <c r="D623" s="10">
        <v>40926</v>
      </c>
      <c r="E623" s="11">
        <v>1077675</v>
      </c>
      <c r="F623" s="9">
        <v>2012</v>
      </c>
      <c r="G623" s="23" t="e">
        <f>VLOOKUP(B623,Types!A623:B1387,2,0)</f>
        <v>#N/A</v>
      </c>
    </row>
    <row r="624" spans="1:7" x14ac:dyDescent="0.2">
      <c r="A624" s="5">
        <v>48</v>
      </c>
      <c r="B624" s="18" t="s">
        <v>56</v>
      </c>
      <c r="C624" s="6" t="s">
        <v>7</v>
      </c>
      <c r="D624" s="10">
        <v>40898</v>
      </c>
      <c r="E624" s="11">
        <v>1070591</v>
      </c>
      <c r="F624" s="9">
        <v>2012</v>
      </c>
      <c r="G624" s="23" t="e">
        <f>VLOOKUP(B624,Types!A624:B1388,2,0)</f>
        <v>#N/A</v>
      </c>
    </row>
    <row r="625" spans="1:7" x14ac:dyDescent="0.2">
      <c r="A625" s="5">
        <v>49</v>
      </c>
      <c r="B625" s="18" t="s">
        <v>57</v>
      </c>
      <c r="C625" s="6" t="s">
        <v>7</v>
      </c>
      <c r="D625" s="10">
        <v>41010</v>
      </c>
      <c r="E625" s="11">
        <v>1058888</v>
      </c>
      <c r="F625" s="9">
        <v>2012</v>
      </c>
      <c r="G625" s="23" t="e">
        <f>VLOOKUP(B625,Types!A625:B1389,2,0)</f>
        <v>#N/A</v>
      </c>
    </row>
    <row r="626" spans="1:7" x14ac:dyDescent="0.2">
      <c r="A626" s="5">
        <v>50</v>
      </c>
      <c r="B626" s="18" t="s">
        <v>58</v>
      </c>
      <c r="C626" s="6" t="s">
        <v>9</v>
      </c>
      <c r="D626" s="10">
        <v>41024</v>
      </c>
      <c r="E626" s="11">
        <v>1055784</v>
      </c>
      <c r="F626" s="9">
        <v>2012</v>
      </c>
      <c r="G626" s="23" t="str">
        <f>VLOOKUP(B626,Types!A626:B1390,2,0)</f>
        <v>Comédie</v>
      </c>
    </row>
    <row r="627" spans="1:7" x14ac:dyDescent="0.2">
      <c r="A627" s="5">
        <v>51</v>
      </c>
      <c r="B627" s="18" t="s">
        <v>60</v>
      </c>
      <c r="C627" s="6" t="s">
        <v>9</v>
      </c>
      <c r="D627" s="10">
        <v>41101</v>
      </c>
      <c r="E627" s="11">
        <v>1020647</v>
      </c>
      <c r="F627" s="9">
        <v>2012</v>
      </c>
      <c r="G627" s="23" t="e">
        <f>VLOOKUP(B627,Types!A627:B1391,2,0)</f>
        <v>#N/A</v>
      </c>
    </row>
    <row r="628" spans="1:7" x14ac:dyDescent="0.2">
      <c r="A628" s="5">
        <v>52</v>
      </c>
      <c r="B628" s="18" t="s">
        <v>59</v>
      </c>
      <c r="C628" s="6" t="s">
        <v>7</v>
      </c>
      <c r="D628" s="10">
        <v>40961</v>
      </c>
      <c r="E628" s="11">
        <v>1019368</v>
      </c>
      <c r="F628" s="9">
        <v>2012</v>
      </c>
      <c r="G628" s="23" t="e">
        <f>VLOOKUP(B628,Types!A628:B1392,2,0)</f>
        <v>#N/A</v>
      </c>
    </row>
    <row r="629" spans="1:7" x14ac:dyDescent="0.2">
      <c r="A629" s="5">
        <v>53</v>
      </c>
      <c r="B629" s="18" t="s">
        <v>61</v>
      </c>
      <c r="C629" s="6" t="s">
        <v>471</v>
      </c>
      <c r="D629" s="10">
        <v>41241</v>
      </c>
      <c r="E629" s="11">
        <v>1009578</v>
      </c>
      <c r="F629" s="9">
        <v>2012</v>
      </c>
      <c r="G629" s="23" t="e">
        <f>VLOOKUP(B629,Types!A629:B1393,2,0)</f>
        <v>#N/A</v>
      </c>
    </row>
    <row r="630" spans="1:7" x14ac:dyDescent="0.2">
      <c r="A630" s="5">
        <v>1</v>
      </c>
      <c r="B630" s="6" t="s">
        <v>413</v>
      </c>
      <c r="C630" s="6" t="s">
        <v>7</v>
      </c>
      <c r="D630" s="7">
        <v>41451</v>
      </c>
      <c r="E630" s="8">
        <v>4649542</v>
      </c>
      <c r="F630" s="9">
        <v>2013</v>
      </c>
      <c r="G630" s="23" t="e">
        <f>VLOOKUP(B630,Types!A630:B1394,2,0)</f>
        <v>#N/A</v>
      </c>
    </row>
    <row r="631" spans="1:7" x14ac:dyDescent="0.2">
      <c r="A631" s="5">
        <v>2</v>
      </c>
      <c r="B631" s="6" t="s">
        <v>415</v>
      </c>
      <c r="C631" s="6" t="s">
        <v>7</v>
      </c>
      <c r="D631" s="7">
        <v>41388</v>
      </c>
      <c r="E631" s="8">
        <v>4311506</v>
      </c>
      <c r="F631" s="9">
        <v>2013</v>
      </c>
      <c r="G631" s="23" t="e">
        <f>VLOOKUP(B631,Types!A631:B1395,2,0)</f>
        <v>#N/A</v>
      </c>
    </row>
    <row r="632" spans="1:7" x14ac:dyDescent="0.2">
      <c r="A632" s="5">
        <v>3</v>
      </c>
      <c r="B632" s="6" t="s">
        <v>414</v>
      </c>
      <c r="C632" s="6" t="s">
        <v>7</v>
      </c>
      <c r="D632" s="7">
        <v>41290</v>
      </c>
      <c r="E632" s="8">
        <v>4306850</v>
      </c>
      <c r="F632" s="9">
        <v>2013</v>
      </c>
      <c r="G632" s="23" t="e">
        <f>VLOOKUP(B632,Types!A632:B1396,2,0)</f>
        <v>#N/A</v>
      </c>
    </row>
    <row r="633" spans="1:7" x14ac:dyDescent="0.2">
      <c r="A633" s="5">
        <v>4</v>
      </c>
      <c r="B633" s="6" t="s">
        <v>416</v>
      </c>
      <c r="C633" s="6" t="s">
        <v>5</v>
      </c>
      <c r="D633" s="7">
        <v>41570</v>
      </c>
      <c r="E633" s="8">
        <v>4076501</v>
      </c>
      <c r="F633" s="9">
        <v>2013</v>
      </c>
      <c r="G633" s="23" t="e">
        <f>VLOOKUP(B633,Types!A633:B1397,2,0)</f>
        <v>#N/A</v>
      </c>
    </row>
    <row r="634" spans="1:7" x14ac:dyDescent="0.2">
      <c r="A634" s="5">
        <v>5</v>
      </c>
      <c r="B634" s="6" t="s">
        <v>417</v>
      </c>
      <c r="C634" s="6" t="s">
        <v>9</v>
      </c>
      <c r="D634" s="7">
        <v>41381</v>
      </c>
      <c r="E634" s="8">
        <v>3950314</v>
      </c>
      <c r="F634" s="9">
        <v>2013</v>
      </c>
      <c r="G634" s="23" t="e">
        <f>VLOOKUP(B634,Types!A634:B1398,2,0)</f>
        <v>#N/A</v>
      </c>
    </row>
    <row r="635" spans="1:7" x14ac:dyDescent="0.2">
      <c r="A635" s="5">
        <v>6</v>
      </c>
      <c r="B635" s="6" t="s">
        <v>418</v>
      </c>
      <c r="C635" s="6" t="s">
        <v>7</v>
      </c>
      <c r="D635" s="7">
        <v>41619</v>
      </c>
      <c r="E635" s="8">
        <v>3800907</v>
      </c>
      <c r="F635" s="9">
        <v>2013</v>
      </c>
      <c r="G635" s="23" t="e">
        <f>VLOOKUP(B635,Types!A635:B1399,2,0)</f>
        <v>#N/A</v>
      </c>
    </row>
    <row r="636" spans="1:7" x14ac:dyDescent="0.2">
      <c r="A636" s="5">
        <v>7</v>
      </c>
      <c r="B636" s="6" t="s">
        <v>419</v>
      </c>
      <c r="C636" s="6" t="s">
        <v>7</v>
      </c>
      <c r="D636" s="7">
        <v>41612</v>
      </c>
      <c r="E636" s="8">
        <v>3795741</v>
      </c>
      <c r="F636" s="9">
        <v>2013</v>
      </c>
      <c r="G636" s="23" t="e">
        <f>VLOOKUP(B636,Types!A636:B1400,2,0)</f>
        <v>#N/A</v>
      </c>
    </row>
    <row r="637" spans="1:7" x14ac:dyDescent="0.2">
      <c r="A637" s="5">
        <v>8</v>
      </c>
      <c r="B637" s="6" t="s">
        <v>420</v>
      </c>
      <c r="C637" s="6" t="s">
        <v>7</v>
      </c>
      <c r="D637" s="7">
        <v>41486</v>
      </c>
      <c r="E637" s="8">
        <v>3008058</v>
      </c>
      <c r="F637" s="9">
        <v>2013</v>
      </c>
      <c r="G637" s="23" t="e">
        <f>VLOOKUP(B637,Types!A637:B1401,2,0)</f>
        <v>#N/A</v>
      </c>
    </row>
    <row r="638" spans="1:7" x14ac:dyDescent="0.2">
      <c r="A638" s="5">
        <v>9</v>
      </c>
      <c r="B638" s="6" t="s">
        <v>421</v>
      </c>
      <c r="C638" s="6" t="s">
        <v>7</v>
      </c>
      <c r="D638" s="7">
        <v>41416</v>
      </c>
      <c r="E638" s="8">
        <v>2990306</v>
      </c>
      <c r="F638" s="9">
        <v>2013</v>
      </c>
      <c r="G638" s="23" t="e">
        <f>VLOOKUP(B638,Types!A638:B1402,2,0)</f>
        <v>#N/A</v>
      </c>
    </row>
    <row r="639" spans="1:7" x14ac:dyDescent="0.2">
      <c r="A639" s="5">
        <v>10</v>
      </c>
      <c r="B639" s="6" t="s">
        <v>422</v>
      </c>
      <c r="C639" s="6" t="s">
        <v>7</v>
      </c>
      <c r="D639" s="7">
        <v>41605</v>
      </c>
      <c r="E639" s="8">
        <v>2919171</v>
      </c>
      <c r="F639" s="9">
        <v>2013</v>
      </c>
      <c r="G639" s="23" t="e">
        <f>VLOOKUP(B639,Types!A639:B1403,2,0)</f>
        <v>#N/A</v>
      </c>
    </row>
    <row r="640" spans="1:7" x14ac:dyDescent="0.2">
      <c r="A640" s="5">
        <v>11</v>
      </c>
      <c r="B640" s="6" t="s">
        <v>423</v>
      </c>
      <c r="C640" s="6" t="s">
        <v>7</v>
      </c>
      <c r="D640" s="7">
        <v>41563</v>
      </c>
      <c r="E640" s="8">
        <v>2466530</v>
      </c>
      <c r="F640" s="9">
        <v>2013</v>
      </c>
      <c r="G640" s="23" t="str">
        <f>VLOOKUP(B640,Types!A640:B1404,2,0)</f>
        <v>Animation</v>
      </c>
    </row>
    <row r="641" spans="1:7" x14ac:dyDescent="0.2">
      <c r="A641" s="5">
        <v>12</v>
      </c>
      <c r="B641" s="6" t="s">
        <v>424</v>
      </c>
      <c r="C641" s="6" t="s">
        <v>7</v>
      </c>
      <c r="D641" s="7">
        <v>41458</v>
      </c>
      <c r="E641" s="8">
        <v>2456544</v>
      </c>
      <c r="F641" s="9">
        <v>2013</v>
      </c>
      <c r="G641" s="23" t="str">
        <f>VLOOKUP(B641,Types!A641:B1405,2,0)</f>
        <v>Science-fiction</v>
      </c>
    </row>
    <row r="642" spans="1:7" x14ac:dyDescent="0.2">
      <c r="A642" s="5">
        <v>13</v>
      </c>
      <c r="B642" s="6" t="s">
        <v>425</v>
      </c>
      <c r="C642" s="6" t="s">
        <v>7</v>
      </c>
      <c r="D642" s="7">
        <v>41374</v>
      </c>
      <c r="E642" s="8">
        <v>2379692</v>
      </c>
      <c r="F642" s="9">
        <v>2013</v>
      </c>
      <c r="G642" s="23" t="e">
        <f>VLOOKUP(B642,Types!A642:B1406,2,0)</f>
        <v>#N/A</v>
      </c>
    </row>
    <row r="643" spans="1:7" x14ac:dyDescent="0.2">
      <c r="A643" s="5">
        <v>14</v>
      </c>
      <c r="B643" s="6" t="s">
        <v>426</v>
      </c>
      <c r="C643" s="6" t="s">
        <v>427</v>
      </c>
      <c r="D643" s="7">
        <v>41444</v>
      </c>
      <c r="E643" s="8">
        <v>2316386</v>
      </c>
      <c r="F643" s="9">
        <v>2013</v>
      </c>
      <c r="G643" s="23" t="e">
        <f>VLOOKUP(B643,Types!A643:B1407,2,0)</f>
        <v>#N/A</v>
      </c>
    </row>
    <row r="644" spans="1:7" x14ac:dyDescent="0.2">
      <c r="A644" s="5">
        <v>15</v>
      </c>
      <c r="B644" s="6" t="s">
        <v>428</v>
      </c>
      <c r="C644" s="6" t="s">
        <v>7</v>
      </c>
      <c r="D644" s="7">
        <v>41577</v>
      </c>
      <c r="E644" s="8">
        <v>2292842</v>
      </c>
      <c r="F644" s="9">
        <v>2013</v>
      </c>
      <c r="G644" s="23" t="str">
        <f>VLOOKUP(B644,Types!A644:B1408,2,0)</f>
        <v>Super-héros</v>
      </c>
    </row>
    <row r="645" spans="1:7" x14ac:dyDescent="0.2">
      <c r="A645" s="5">
        <v>16</v>
      </c>
      <c r="B645" s="6" t="s">
        <v>429</v>
      </c>
      <c r="C645" s="6" t="s">
        <v>7</v>
      </c>
      <c r="D645" s="7">
        <v>41486</v>
      </c>
      <c r="E645" s="8">
        <v>2248421</v>
      </c>
      <c r="F645" s="9">
        <v>2013</v>
      </c>
      <c r="G645" s="23" t="e">
        <f>VLOOKUP(B645,Types!A645:B1409,2,0)</f>
        <v>#N/A</v>
      </c>
    </row>
    <row r="646" spans="1:7" x14ac:dyDescent="0.2">
      <c r="A646" s="5">
        <v>17</v>
      </c>
      <c r="B646" s="6" t="s">
        <v>430</v>
      </c>
      <c r="C646" s="6" t="s">
        <v>9</v>
      </c>
      <c r="D646" s="7">
        <v>41598</v>
      </c>
      <c r="E646" s="8">
        <v>2200574</v>
      </c>
      <c r="F646" s="9">
        <v>2013</v>
      </c>
      <c r="G646" s="23" t="e">
        <f>VLOOKUP(B646,Types!A646:B1410,2,0)</f>
        <v>#N/A</v>
      </c>
    </row>
    <row r="647" spans="1:7" x14ac:dyDescent="0.2">
      <c r="A647" s="5">
        <v>18</v>
      </c>
      <c r="B647" s="6" t="s">
        <v>431</v>
      </c>
      <c r="C647" s="6" t="s">
        <v>7</v>
      </c>
      <c r="D647" s="7">
        <v>41465</v>
      </c>
      <c r="E647" s="8">
        <v>2082526</v>
      </c>
      <c r="F647" s="9">
        <v>2013</v>
      </c>
      <c r="G647" s="23" t="e">
        <f>VLOOKUP(B647,Types!A647:B1411,2,0)</f>
        <v>#N/A</v>
      </c>
    </row>
    <row r="648" spans="1:7" x14ac:dyDescent="0.2">
      <c r="A648" s="5">
        <v>19</v>
      </c>
      <c r="B648" s="6" t="s">
        <v>432</v>
      </c>
      <c r="C648" s="6" t="s">
        <v>433</v>
      </c>
      <c r="D648" s="7">
        <v>41332</v>
      </c>
      <c r="E648" s="8">
        <v>2006836</v>
      </c>
      <c r="F648" s="9">
        <v>2013</v>
      </c>
      <c r="G648" s="23" t="e">
        <f>VLOOKUP(B648,Types!A648:B1412,2,0)</f>
        <v>#N/A</v>
      </c>
    </row>
    <row r="649" spans="1:7" x14ac:dyDescent="0.2">
      <c r="A649" s="5">
        <v>20</v>
      </c>
      <c r="B649" s="6" t="s">
        <v>434</v>
      </c>
      <c r="C649" s="6" t="s">
        <v>7</v>
      </c>
      <c r="D649" s="7">
        <v>41479</v>
      </c>
      <c r="E649" s="8">
        <v>1987860</v>
      </c>
      <c r="F649" s="9">
        <v>2013</v>
      </c>
      <c r="G649" s="23" t="str">
        <f>VLOOKUP(B649,Types!A649:B1413,2,0)</f>
        <v>Super-héros</v>
      </c>
    </row>
    <row r="650" spans="1:7" x14ac:dyDescent="0.2">
      <c r="A650" s="5">
        <v>21</v>
      </c>
      <c r="B650" s="6" t="s">
        <v>435</v>
      </c>
      <c r="C650" s="6" t="s">
        <v>9</v>
      </c>
      <c r="D650" s="7">
        <v>41563</v>
      </c>
      <c r="E650" s="8">
        <v>1986001</v>
      </c>
      <c r="F650" s="9">
        <v>2013</v>
      </c>
      <c r="G650" s="23" t="e">
        <f>VLOOKUP(B650,Types!A650:B1414,2,0)</f>
        <v>#N/A</v>
      </c>
    </row>
    <row r="651" spans="1:7" x14ac:dyDescent="0.2">
      <c r="A651" s="5">
        <v>22</v>
      </c>
      <c r="B651" s="6" t="s">
        <v>436</v>
      </c>
      <c r="C651" s="6" t="s">
        <v>7</v>
      </c>
      <c r="D651" s="7">
        <v>41528</v>
      </c>
      <c r="E651" s="8">
        <v>1947590</v>
      </c>
      <c r="F651" s="9">
        <v>2013</v>
      </c>
      <c r="G651" s="23" t="e">
        <f>VLOOKUP(B651,Types!A651:B1415,2,0)</f>
        <v>#N/A</v>
      </c>
    </row>
    <row r="652" spans="1:7" x14ac:dyDescent="0.2">
      <c r="A652" s="5">
        <v>23</v>
      </c>
      <c r="B652" s="6" t="s">
        <v>437</v>
      </c>
      <c r="C652" s="6" t="s">
        <v>7</v>
      </c>
      <c r="D652" s="7">
        <v>41423</v>
      </c>
      <c r="E652" s="8">
        <v>1932392</v>
      </c>
      <c r="F652" s="9">
        <v>2013</v>
      </c>
      <c r="G652" s="23" t="str">
        <f>VLOOKUP(B652,Types!A652:B1416,2,0)</f>
        <v>Comédie</v>
      </c>
    </row>
    <row r="653" spans="1:7" x14ac:dyDescent="0.2">
      <c r="A653" s="5">
        <v>24</v>
      </c>
      <c r="B653" s="6" t="s">
        <v>438</v>
      </c>
      <c r="C653" s="6" t="s">
        <v>7</v>
      </c>
      <c r="D653" s="7">
        <v>41325</v>
      </c>
      <c r="E653" s="8">
        <v>1831763</v>
      </c>
      <c r="F653" s="9">
        <v>2013</v>
      </c>
      <c r="G653" s="23" t="e">
        <f>VLOOKUP(B653,Types!A653:B1417,2,0)</f>
        <v>#N/A</v>
      </c>
    </row>
    <row r="654" spans="1:7" x14ac:dyDescent="0.2">
      <c r="A654" s="5">
        <v>25</v>
      </c>
      <c r="B654" s="6" t="s">
        <v>439</v>
      </c>
      <c r="C654" s="6" t="s">
        <v>440</v>
      </c>
      <c r="D654" s="7">
        <v>41346</v>
      </c>
      <c r="E654" s="8">
        <v>1819770</v>
      </c>
      <c r="F654" s="9">
        <v>2013</v>
      </c>
      <c r="G654" s="23" t="e">
        <f>VLOOKUP(B654,Types!A654:B1418,2,0)</f>
        <v>#N/A</v>
      </c>
    </row>
    <row r="655" spans="1:7" x14ac:dyDescent="0.2">
      <c r="A655" s="5">
        <v>26</v>
      </c>
      <c r="B655" s="6" t="s">
        <v>441</v>
      </c>
      <c r="C655" s="6" t="s">
        <v>9</v>
      </c>
      <c r="D655" s="7">
        <v>41549</v>
      </c>
      <c r="E655" s="8">
        <v>1770597</v>
      </c>
      <c r="F655" s="9">
        <v>2013</v>
      </c>
      <c r="G655" s="23" t="e">
        <f>VLOOKUP(B655,Types!A655:B1419,2,0)</f>
        <v>#N/A</v>
      </c>
    </row>
    <row r="656" spans="1:7" x14ac:dyDescent="0.2">
      <c r="A656" s="5">
        <v>27</v>
      </c>
      <c r="B656" s="18" t="s">
        <v>442</v>
      </c>
      <c r="C656" s="6" t="s">
        <v>7</v>
      </c>
      <c r="D656" s="10">
        <v>41318</v>
      </c>
      <c r="E656" s="11">
        <v>1700011</v>
      </c>
      <c r="F656" s="9">
        <v>2013</v>
      </c>
      <c r="G656" s="23" t="e">
        <f>VLOOKUP(B656,Types!A656:B1420,2,0)</f>
        <v>#N/A</v>
      </c>
    </row>
    <row r="657" spans="1:7" x14ac:dyDescent="0.2">
      <c r="A657" s="5">
        <v>28</v>
      </c>
      <c r="B657" s="18" t="s">
        <v>443</v>
      </c>
      <c r="C657" s="6" t="s">
        <v>9</v>
      </c>
      <c r="D657" s="10">
        <v>41626</v>
      </c>
      <c r="E657" s="11">
        <v>1678232</v>
      </c>
      <c r="F657" s="9">
        <v>2013</v>
      </c>
      <c r="G657" s="23" t="e">
        <f>VLOOKUP(B657,Types!A657:B1421,2,0)</f>
        <v>#N/A</v>
      </c>
    </row>
    <row r="658" spans="1:7" x14ac:dyDescent="0.2">
      <c r="A658" s="5">
        <v>29</v>
      </c>
      <c r="B658" s="18" t="s">
        <v>444</v>
      </c>
      <c r="C658" s="6" t="s">
        <v>9</v>
      </c>
      <c r="D658" s="10">
        <v>41381</v>
      </c>
      <c r="E658" s="11">
        <v>1646663</v>
      </c>
      <c r="F658" s="9">
        <v>2013</v>
      </c>
      <c r="G658" s="23" t="e">
        <f>VLOOKUP(B658,Types!A658:B1422,2,0)</f>
        <v>#N/A</v>
      </c>
    </row>
    <row r="659" spans="1:7" x14ac:dyDescent="0.2">
      <c r="A659" s="5">
        <v>30</v>
      </c>
      <c r="B659" s="18" t="s">
        <v>445</v>
      </c>
      <c r="C659" s="6" t="s">
        <v>7</v>
      </c>
      <c r="D659" s="10">
        <v>41556</v>
      </c>
      <c r="E659" s="11">
        <v>1634078</v>
      </c>
      <c r="F659" s="9">
        <v>2013</v>
      </c>
      <c r="G659" s="23" t="e">
        <f>VLOOKUP(B659,Types!A659:B1423,2,0)</f>
        <v>#N/A</v>
      </c>
    </row>
    <row r="660" spans="1:7" x14ac:dyDescent="0.2">
      <c r="A660" s="5">
        <v>31</v>
      </c>
      <c r="B660" s="6" t="s">
        <v>446</v>
      </c>
      <c r="C660" s="6" t="s">
        <v>162</v>
      </c>
      <c r="D660" s="7">
        <v>41409</v>
      </c>
      <c r="E660" s="8">
        <v>1584540</v>
      </c>
      <c r="F660" s="9">
        <v>2013</v>
      </c>
      <c r="G660" s="23" t="e">
        <f>VLOOKUP(B660,Types!A660:B1424,2,0)</f>
        <v>#N/A</v>
      </c>
    </row>
    <row r="661" spans="1:7" x14ac:dyDescent="0.2">
      <c r="A661" s="5">
        <v>32</v>
      </c>
      <c r="B661" s="6" t="s">
        <v>447</v>
      </c>
      <c r="C661" s="6" t="s">
        <v>7</v>
      </c>
      <c r="D661" s="7">
        <v>41346</v>
      </c>
      <c r="E661" s="8">
        <v>1563134</v>
      </c>
      <c r="F661" s="9">
        <v>2013</v>
      </c>
      <c r="G661" s="23" t="e">
        <f>VLOOKUP(B661,Types!A661:B1425,2,0)</f>
        <v>#N/A</v>
      </c>
    </row>
    <row r="662" spans="1:7" x14ac:dyDescent="0.2">
      <c r="A662" s="5">
        <v>33</v>
      </c>
      <c r="B662" s="18" t="s">
        <v>448</v>
      </c>
      <c r="C662" s="6" t="s">
        <v>7</v>
      </c>
      <c r="D662" s="10">
        <v>41500</v>
      </c>
      <c r="E662" s="11">
        <v>1516122</v>
      </c>
      <c r="F662" s="9">
        <v>2013</v>
      </c>
      <c r="G662" s="23" t="e">
        <f>VLOOKUP(B662,Types!A662:B1426,2,0)</f>
        <v>#N/A</v>
      </c>
    </row>
    <row r="663" spans="1:7" x14ac:dyDescent="0.2">
      <c r="A663" s="5">
        <v>34</v>
      </c>
      <c r="B663" s="18" t="s">
        <v>449</v>
      </c>
      <c r="C663" s="6" t="s">
        <v>7</v>
      </c>
      <c r="D663" s="10">
        <v>41500</v>
      </c>
      <c r="E663" s="11">
        <v>1469378</v>
      </c>
      <c r="F663" s="9">
        <v>2013</v>
      </c>
      <c r="G663" s="23" t="e">
        <f>VLOOKUP(B663,Types!A663:B1427,2,0)</f>
        <v>#N/A</v>
      </c>
    </row>
    <row r="664" spans="1:7" x14ac:dyDescent="0.2">
      <c r="A664" s="5">
        <v>35</v>
      </c>
      <c r="B664" s="18" t="s">
        <v>450</v>
      </c>
      <c r="C664" s="6" t="s">
        <v>7</v>
      </c>
      <c r="D664" s="10">
        <v>41542</v>
      </c>
      <c r="E664" s="11">
        <v>1425340</v>
      </c>
      <c r="F664" s="9">
        <v>2013</v>
      </c>
      <c r="G664" s="23" t="e">
        <f>VLOOKUP(B664,Types!A664:B1428,2,0)</f>
        <v>#N/A</v>
      </c>
    </row>
    <row r="665" spans="1:7" x14ac:dyDescent="0.2">
      <c r="A665" s="5">
        <v>36</v>
      </c>
      <c r="B665" s="18" t="s">
        <v>451</v>
      </c>
      <c r="C665" s="6" t="s">
        <v>9</v>
      </c>
      <c r="D665" s="10">
        <v>41339</v>
      </c>
      <c r="E665" s="11">
        <v>1402768</v>
      </c>
      <c r="F665" s="9">
        <v>2013</v>
      </c>
      <c r="G665" s="23" t="e">
        <f>VLOOKUP(B665,Types!A665:B1429,2,0)</f>
        <v>#N/A</v>
      </c>
    </row>
    <row r="666" spans="1:7" x14ac:dyDescent="0.2">
      <c r="A666" s="5">
        <v>37</v>
      </c>
      <c r="B666" s="18" t="s">
        <v>452</v>
      </c>
      <c r="C666" s="6" t="s">
        <v>7</v>
      </c>
      <c r="D666" s="10">
        <v>41304</v>
      </c>
      <c r="E666" s="11">
        <v>1360610</v>
      </c>
      <c r="F666" s="9">
        <v>2013</v>
      </c>
      <c r="G666" s="23" t="e">
        <f>VLOOKUP(B666,Types!A666:B1430,2,0)</f>
        <v>#N/A</v>
      </c>
    </row>
    <row r="667" spans="1:7" x14ac:dyDescent="0.2">
      <c r="A667" s="5">
        <v>38</v>
      </c>
      <c r="B667" s="18" t="s">
        <v>453</v>
      </c>
      <c r="C667" s="6" t="s">
        <v>7</v>
      </c>
      <c r="D667" s="10">
        <v>41374</v>
      </c>
      <c r="E667" s="11">
        <v>1330952</v>
      </c>
      <c r="F667" s="9">
        <v>2013</v>
      </c>
      <c r="G667" s="23" t="e">
        <f>VLOOKUP(B667,Types!A667:B1431,2,0)</f>
        <v>#N/A</v>
      </c>
    </row>
    <row r="668" spans="1:7" x14ac:dyDescent="0.2">
      <c r="A668" s="5">
        <v>39</v>
      </c>
      <c r="B668" s="18" t="s">
        <v>454</v>
      </c>
      <c r="C668" s="6" t="s">
        <v>7</v>
      </c>
      <c r="D668" s="10">
        <v>41430</v>
      </c>
      <c r="E668" s="11">
        <v>1275654</v>
      </c>
      <c r="F668" s="9">
        <v>2013</v>
      </c>
      <c r="G668" s="23" t="e">
        <f>VLOOKUP(B668,Types!A668:B1432,2,0)</f>
        <v>#N/A</v>
      </c>
    </row>
    <row r="669" spans="1:7" x14ac:dyDescent="0.2">
      <c r="A669" s="5">
        <v>40</v>
      </c>
      <c r="B669" s="18" t="s">
        <v>455</v>
      </c>
      <c r="C669" s="6" t="s">
        <v>32</v>
      </c>
      <c r="D669" s="10">
        <v>41612</v>
      </c>
      <c r="E669" s="11">
        <v>1273001</v>
      </c>
      <c r="F669" s="9">
        <v>2013</v>
      </c>
      <c r="G669" s="23" t="e">
        <f>VLOOKUP(B669,Types!A669:B1433,2,0)</f>
        <v>#N/A</v>
      </c>
    </row>
    <row r="670" spans="1:7" x14ac:dyDescent="0.2">
      <c r="A670" s="5">
        <v>41</v>
      </c>
      <c r="B670" s="18" t="s">
        <v>456</v>
      </c>
      <c r="C670" s="6" t="s">
        <v>9</v>
      </c>
      <c r="D670" s="10">
        <v>41388</v>
      </c>
      <c r="E670" s="11">
        <v>1228894</v>
      </c>
      <c r="F670" s="9">
        <v>2013</v>
      </c>
      <c r="G670" s="23" t="e">
        <f>VLOOKUP(B670,Types!A670:B1434,2,0)</f>
        <v>#N/A</v>
      </c>
    </row>
    <row r="671" spans="1:7" x14ac:dyDescent="0.2">
      <c r="A671" s="5">
        <v>42</v>
      </c>
      <c r="B671" s="18" t="s">
        <v>457</v>
      </c>
      <c r="C671" s="6" t="s">
        <v>7</v>
      </c>
      <c r="D671" s="10">
        <v>41416</v>
      </c>
      <c r="E671" s="11">
        <v>1212733</v>
      </c>
      <c r="F671" s="9">
        <v>2013</v>
      </c>
      <c r="G671" s="23" t="e">
        <f>VLOOKUP(B671,Types!A671:B1435,2,0)</f>
        <v>#N/A</v>
      </c>
    </row>
    <row r="672" spans="1:7" x14ac:dyDescent="0.2">
      <c r="A672" s="5">
        <v>43</v>
      </c>
      <c r="B672" s="18" t="s">
        <v>16</v>
      </c>
      <c r="C672" s="6" t="s">
        <v>17</v>
      </c>
      <c r="D672" s="10">
        <v>41255</v>
      </c>
      <c r="E672" s="11">
        <v>1178106</v>
      </c>
      <c r="F672" s="9">
        <v>2013</v>
      </c>
      <c r="G672" s="23" t="e">
        <f>VLOOKUP(B672,Types!A672:B1436,2,0)</f>
        <v>#N/A</v>
      </c>
    </row>
    <row r="673" spans="1:7" x14ac:dyDescent="0.2">
      <c r="A673" s="5">
        <v>44</v>
      </c>
      <c r="B673" s="18" t="s">
        <v>459</v>
      </c>
      <c r="C673" s="6" t="s">
        <v>9</v>
      </c>
      <c r="D673" s="10">
        <v>41542</v>
      </c>
      <c r="E673" s="11">
        <v>1168029</v>
      </c>
      <c r="F673" s="9">
        <v>2013</v>
      </c>
      <c r="G673" s="23" t="e">
        <f>VLOOKUP(B673,Types!A673:B1437,2,0)</f>
        <v>#N/A</v>
      </c>
    </row>
    <row r="674" spans="1:7" x14ac:dyDescent="0.2">
      <c r="A674" s="5">
        <v>45</v>
      </c>
      <c r="B674" s="18" t="s">
        <v>458</v>
      </c>
      <c r="C674" s="6" t="s">
        <v>9</v>
      </c>
      <c r="D674" s="10">
        <v>41290</v>
      </c>
      <c r="E674" s="11">
        <v>1167342</v>
      </c>
      <c r="F674" s="9">
        <v>2013</v>
      </c>
      <c r="G674" s="23" t="e">
        <f>VLOOKUP(B674,Types!A674:B1438,2,0)</f>
        <v>#N/A</v>
      </c>
    </row>
    <row r="675" spans="1:7" x14ac:dyDescent="0.2">
      <c r="A675" s="5">
        <v>46</v>
      </c>
      <c r="B675" s="18" t="s">
        <v>460</v>
      </c>
      <c r="C675" s="6" t="s">
        <v>7</v>
      </c>
      <c r="D675" s="10">
        <v>41507</v>
      </c>
      <c r="E675" s="11">
        <v>1163984</v>
      </c>
      <c r="F675" s="9">
        <v>2013</v>
      </c>
      <c r="G675" s="23" t="e">
        <f>VLOOKUP(B675,Types!A675:B1439,2,0)</f>
        <v>#N/A</v>
      </c>
    </row>
    <row r="676" spans="1:7" x14ac:dyDescent="0.2">
      <c r="A676" s="5">
        <v>47</v>
      </c>
      <c r="B676" s="18" t="s">
        <v>461</v>
      </c>
      <c r="C676" s="6" t="s">
        <v>7</v>
      </c>
      <c r="D676" s="10">
        <v>41493</v>
      </c>
      <c r="E676" s="11">
        <v>1149279</v>
      </c>
      <c r="F676" s="9">
        <v>2013</v>
      </c>
      <c r="G676" s="23" t="e">
        <f>VLOOKUP(B676,Types!A676:B1440,2,0)</f>
        <v>#N/A</v>
      </c>
    </row>
    <row r="677" spans="1:7" x14ac:dyDescent="0.2">
      <c r="A677" s="5">
        <v>48</v>
      </c>
      <c r="B677" s="18" t="s">
        <v>462</v>
      </c>
      <c r="C677" s="6" t="s">
        <v>7</v>
      </c>
      <c r="D677" s="10">
        <v>41556</v>
      </c>
      <c r="E677" s="11">
        <v>1134394</v>
      </c>
      <c r="F677" s="9">
        <v>2013</v>
      </c>
      <c r="G677" s="23" t="e">
        <f>VLOOKUP(B677,Types!A677:B1441,2,0)</f>
        <v>#N/A</v>
      </c>
    </row>
    <row r="678" spans="1:7" x14ac:dyDescent="0.2">
      <c r="A678" s="5">
        <v>49</v>
      </c>
      <c r="B678" s="18" t="s">
        <v>463</v>
      </c>
      <c r="C678" s="6" t="s">
        <v>9</v>
      </c>
      <c r="D678" s="10">
        <v>41325</v>
      </c>
      <c r="E678" s="11">
        <v>1107206</v>
      </c>
      <c r="F678" s="9">
        <v>2013</v>
      </c>
      <c r="G678" s="23" t="str">
        <f>VLOOKUP(B678,Types!A678:B1442,2,0)</f>
        <v>Comédie</v>
      </c>
    </row>
    <row r="679" spans="1:7" x14ac:dyDescent="0.2">
      <c r="A679" s="5">
        <v>50</v>
      </c>
      <c r="B679" s="18" t="s">
        <v>464</v>
      </c>
      <c r="C679" s="6" t="s">
        <v>465</v>
      </c>
      <c r="D679" s="10">
        <v>41332</v>
      </c>
      <c r="E679" s="11">
        <v>1095336</v>
      </c>
      <c r="F679" s="9">
        <v>2013</v>
      </c>
      <c r="G679" s="23" t="e">
        <f>VLOOKUP(B679,Types!A679:B1443,2,0)</f>
        <v>#N/A</v>
      </c>
    </row>
    <row r="680" spans="1:7" x14ac:dyDescent="0.2">
      <c r="A680" s="5">
        <v>51</v>
      </c>
      <c r="B680" s="18" t="s">
        <v>51</v>
      </c>
      <c r="C680" s="6" t="s">
        <v>9</v>
      </c>
      <c r="D680" s="10">
        <v>41262</v>
      </c>
      <c r="E680" s="11">
        <v>1075619</v>
      </c>
      <c r="F680" s="9">
        <v>2013</v>
      </c>
      <c r="G680" s="23" t="e">
        <f>VLOOKUP(B680,Types!A680:B1444,2,0)</f>
        <v>#N/A</v>
      </c>
    </row>
    <row r="681" spans="1:7" x14ac:dyDescent="0.2">
      <c r="A681" s="5">
        <v>52</v>
      </c>
      <c r="B681" s="18" t="s">
        <v>466</v>
      </c>
      <c r="C681" s="6" t="s">
        <v>7</v>
      </c>
      <c r="D681" s="10">
        <v>41304</v>
      </c>
      <c r="E681" s="11">
        <v>1067637</v>
      </c>
      <c r="F681" s="9">
        <v>2013</v>
      </c>
      <c r="G681" s="23" t="e">
        <f>VLOOKUP(B681,Types!A681:B1445,2,0)</f>
        <v>#N/A</v>
      </c>
    </row>
    <row r="682" spans="1:7" x14ac:dyDescent="0.2">
      <c r="A682" s="5">
        <v>53</v>
      </c>
      <c r="B682" s="18" t="s">
        <v>467</v>
      </c>
      <c r="C682" s="6" t="s">
        <v>9</v>
      </c>
      <c r="D682" s="10">
        <v>41290</v>
      </c>
      <c r="E682" s="11">
        <v>1033692</v>
      </c>
      <c r="F682" s="9">
        <v>2013</v>
      </c>
      <c r="G682" s="23" t="e">
        <f>VLOOKUP(B682,Types!A682:B1446,2,0)</f>
        <v>#N/A</v>
      </c>
    </row>
    <row r="683" spans="1:7" x14ac:dyDescent="0.2">
      <c r="A683" s="5">
        <v>54</v>
      </c>
      <c r="B683" s="18" t="s">
        <v>468</v>
      </c>
      <c r="C683" s="6" t="s">
        <v>7</v>
      </c>
      <c r="D683" s="10">
        <v>41472</v>
      </c>
      <c r="E683" s="11">
        <v>1024853</v>
      </c>
      <c r="F683" s="9">
        <v>2013</v>
      </c>
      <c r="G683" s="23" t="e">
        <f>VLOOKUP(B683,Types!A683:B1447,2,0)</f>
        <v>#N/A</v>
      </c>
    </row>
    <row r="684" spans="1:7" x14ac:dyDescent="0.2">
      <c r="A684" s="5">
        <v>55</v>
      </c>
      <c r="B684" s="18" t="s">
        <v>469</v>
      </c>
      <c r="C684" s="6" t="s">
        <v>7</v>
      </c>
      <c r="D684" s="10">
        <v>41633</v>
      </c>
      <c r="E684" s="11">
        <v>1015251</v>
      </c>
      <c r="F684" s="9">
        <v>2013</v>
      </c>
      <c r="G684" s="23" t="e">
        <f>VLOOKUP(B684,Types!A684:B1448,2,0)</f>
        <v>#N/A</v>
      </c>
    </row>
    <row r="685" spans="1:7" x14ac:dyDescent="0.2">
      <c r="A685" s="5">
        <v>1</v>
      </c>
      <c r="B685" s="6" t="s">
        <v>574</v>
      </c>
      <c r="C685" s="6" t="s">
        <v>9</v>
      </c>
      <c r="D685" s="7">
        <v>41745</v>
      </c>
      <c r="E685" s="8">
        <v>12343201</v>
      </c>
      <c r="F685">
        <v>2014</v>
      </c>
      <c r="G685" s="23" t="e">
        <f>VLOOKUP(B685,Types!A685:B1449,2,0)</f>
        <v>#N/A</v>
      </c>
    </row>
    <row r="686" spans="1:7" x14ac:dyDescent="0.2">
      <c r="A686" s="5">
        <v>2</v>
      </c>
      <c r="B686" s="6" t="s">
        <v>575</v>
      </c>
      <c r="C686" s="6" t="s">
        <v>9</v>
      </c>
      <c r="D686" s="7">
        <v>41696</v>
      </c>
      <c r="E686" s="8">
        <v>5271006</v>
      </c>
      <c r="F686">
        <v>2014</v>
      </c>
      <c r="G686" s="23" t="e">
        <f>VLOOKUP(B686,Types!A686:B1450,2,0)</f>
        <v>#N/A</v>
      </c>
    </row>
    <row r="687" spans="1:7" x14ac:dyDescent="0.2">
      <c r="A687" s="5">
        <v>3</v>
      </c>
      <c r="B687" s="6" t="s">
        <v>576</v>
      </c>
      <c r="C687" s="6" t="s">
        <v>9</v>
      </c>
      <c r="D687" s="7">
        <v>41857</v>
      </c>
      <c r="E687" s="8">
        <v>5200285</v>
      </c>
      <c r="F687">
        <v>2014</v>
      </c>
      <c r="G687" s="23" t="e">
        <f>VLOOKUP(B687,Types!A687:B1451,2,0)</f>
        <v>#N/A</v>
      </c>
    </row>
    <row r="688" spans="1:7" x14ac:dyDescent="0.2">
      <c r="A688" s="5">
        <v>4</v>
      </c>
      <c r="B688" s="6" t="s">
        <v>577</v>
      </c>
      <c r="C688" s="6" t="s">
        <v>17</v>
      </c>
      <c r="D688" s="7">
        <v>41983</v>
      </c>
      <c r="E688" s="8">
        <v>4072690</v>
      </c>
      <c r="F688">
        <v>2014</v>
      </c>
      <c r="G688" s="23" t="e">
        <f>VLOOKUP(B688,Types!A688:B1452,2,0)</f>
        <v>#N/A</v>
      </c>
    </row>
    <row r="689" spans="1:7" x14ac:dyDescent="0.2">
      <c r="A689" s="5">
        <v>5</v>
      </c>
      <c r="B689" s="6" t="s">
        <v>578</v>
      </c>
      <c r="C689" s="6" t="s">
        <v>631</v>
      </c>
      <c r="D689" s="7">
        <v>41850</v>
      </c>
      <c r="E689" s="8">
        <v>3780627</v>
      </c>
      <c r="F689">
        <v>2014</v>
      </c>
      <c r="G689" s="23" t="e">
        <f>VLOOKUP(B689,Types!A689:B1453,2,0)</f>
        <v>#N/A</v>
      </c>
    </row>
    <row r="690" spans="1:7" x14ac:dyDescent="0.2">
      <c r="A690" s="5">
        <v>6</v>
      </c>
      <c r="B690" s="6" t="s">
        <v>579</v>
      </c>
      <c r="C690" s="6" t="s">
        <v>631</v>
      </c>
      <c r="D690" s="7">
        <v>41822</v>
      </c>
      <c r="E690" s="8">
        <v>3376908</v>
      </c>
      <c r="F690">
        <v>2014</v>
      </c>
      <c r="G690" s="23" t="e">
        <f>VLOOKUP(B690,Types!A690:B1454,2,0)</f>
        <v>#N/A</v>
      </c>
    </row>
    <row r="691" spans="1:7" x14ac:dyDescent="0.2">
      <c r="A691" s="5">
        <v>7</v>
      </c>
      <c r="B691" s="6" t="s">
        <v>580</v>
      </c>
      <c r="C691" s="6" t="s">
        <v>631</v>
      </c>
      <c r="D691" s="7">
        <v>41780</v>
      </c>
      <c r="E691" s="8">
        <v>3283332</v>
      </c>
      <c r="F691">
        <v>2014</v>
      </c>
      <c r="G691" s="23" t="str">
        <f>VLOOKUP(B691,Types!A691:B1455,2,0)</f>
        <v>Super-héros</v>
      </c>
    </row>
    <row r="692" spans="1:7" x14ac:dyDescent="0.2">
      <c r="A692" s="5">
        <v>8</v>
      </c>
      <c r="B692" s="6" t="s">
        <v>581</v>
      </c>
      <c r="C692" s="6" t="s">
        <v>631</v>
      </c>
      <c r="D692" s="7">
        <v>41738</v>
      </c>
      <c r="E692" s="8">
        <v>3263275</v>
      </c>
      <c r="F692">
        <v>2014</v>
      </c>
      <c r="G692" s="23" t="e">
        <f>VLOOKUP(B692,Types!A692:B1456,2,0)</f>
        <v>#N/A</v>
      </c>
    </row>
    <row r="693" spans="1:7" x14ac:dyDescent="0.2">
      <c r="A693" s="5">
        <v>9</v>
      </c>
      <c r="B693" s="6" t="s">
        <v>582</v>
      </c>
      <c r="C693" s="6" t="s">
        <v>9</v>
      </c>
      <c r="D693" s="7">
        <v>41927</v>
      </c>
      <c r="E693" s="8">
        <v>3149911</v>
      </c>
      <c r="F693">
        <v>2014</v>
      </c>
      <c r="G693" s="23" t="e">
        <f>VLOOKUP(B693,Types!A693:B1457,2,0)</f>
        <v>#N/A</v>
      </c>
    </row>
    <row r="694" spans="1:7" x14ac:dyDescent="0.2">
      <c r="A694" s="5">
        <v>10</v>
      </c>
      <c r="B694" s="6" t="s">
        <v>583</v>
      </c>
      <c r="C694" s="6" t="s">
        <v>631</v>
      </c>
      <c r="D694" s="7">
        <v>41927</v>
      </c>
      <c r="E694" s="8">
        <v>3129710</v>
      </c>
      <c r="F694">
        <v>2014</v>
      </c>
      <c r="G694" s="23" t="e">
        <f>VLOOKUP(B694,Types!A694:B1458,2,0)</f>
        <v>#N/A</v>
      </c>
    </row>
    <row r="695" spans="1:7" x14ac:dyDescent="0.2">
      <c r="A695" s="5">
        <v>11</v>
      </c>
      <c r="B695" s="6" t="s">
        <v>584</v>
      </c>
      <c r="C695" s="6" t="s">
        <v>631</v>
      </c>
      <c r="D695" s="7">
        <v>41962</v>
      </c>
      <c r="E695" s="8">
        <v>3124933</v>
      </c>
      <c r="F695">
        <v>2014</v>
      </c>
      <c r="G695" s="23" t="e">
        <f>VLOOKUP(B695,Types!A695:B1459,2,0)</f>
        <v>#N/A</v>
      </c>
    </row>
    <row r="696" spans="1:7" x14ac:dyDescent="0.2">
      <c r="A696" s="5">
        <v>12</v>
      </c>
      <c r="B696" s="6" t="s">
        <v>585</v>
      </c>
      <c r="C696" s="6" t="s">
        <v>9</v>
      </c>
      <c r="D696" s="7">
        <v>41969</v>
      </c>
      <c r="E696" s="8">
        <v>2679728</v>
      </c>
      <c r="F696">
        <v>2014</v>
      </c>
      <c r="G696" s="23" t="e">
        <f>VLOOKUP(B696,Types!A696:B1460,2,0)</f>
        <v>#N/A</v>
      </c>
    </row>
    <row r="697" spans="1:7" x14ac:dyDescent="0.2">
      <c r="A697" s="5">
        <v>13</v>
      </c>
      <c r="B697" s="6" t="s">
        <v>586</v>
      </c>
      <c r="C697" s="6" t="s">
        <v>631</v>
      </c>
      <c r="D697" s="7">
        <v>41948</v>
      </c>
      <c r="E697" s="8">
        <v>2575268</v>
      </c>
      <c r="F697">
        <v>2014</v>
      </c>
      <c r="G697" s="23" t="e">
        <f>VLOOKUP(B697,Types!A697:B1461,2,0)</f>
        <v>#N/A</v>
      </c>
    </row>
    <row r="698" spans="1:7" x14ac:dyDescent="0.2">
      <c r="A698" s="5">
        <v>14</v>
      </c>
      <c r="B698" s="6" t="s">
        <v>587</v>
      </c>
      <c r="C698" s="6" t="s">
        <v>9</v>
      </c>
      <c r="D698" s="7">
        <v>41829</v>
      </c>
      <c r="E698" s="8">
        <v>2411218</v>
      </c>
      <c r="F698">
        <v>2014</v>
      </c>
      <c r="G698" s="23" t="e">
        <f>VLOOKUP(B698,Types!A698:B1462,2,0)</f>
        <v>#N/A</v>
      </c>
    </row>
    <row r="699" spans="1:7" x14ac:dyDescent="0.2">
      <c r="A699" s="5">
        <v>15</v>
      </c>
      <c r="B699" s="6" t="s">
        <v>588</v>
      </c>
      <c r="C699" s="6" t="s">
        <v>9</v>
      </c>
      <c r="D699" s="7">
        <v>41745</v>
      </c>
      <c r="E699" s="8">
        <v>2358161</v>
      </c>
      <c r="F699">
        <v>2014</v>
      </c>
      <c r="G699" s="23" t="e">
        <f>VLOOKUP(B699,Types!A699:B1463,2,0)</f>
        <v>#N/A</v>
      </c>
    </row>
    <row r="700" spans="1:7" x14ac:dyDescent="0.2">
      <c r="A700" s="5">
        <v>16</v>
      </c>
      <c r="B700" s="6" t="s">
        <v>589</v>
      </c>
      <c r="C700" s="6" t="s">
        <v>9</v>
      </c>
      <c r="D700" s="7">
        <v>41990</v>
      </c>
      <c r="E700" s="8">
        <v>2348021</v>
      </c>
      <c r="F700">
        <v>2014</v>
      </c>
      <c r="G700" s="23" t="e">
        <f>VLOOKUP(B700,Types!A700:B1464,2,0)</f>
        <v>#N/A</v>
      </c>
    </row>
    <row r="701" spans="1:7" x14ac:dyDescent="0.2">
      <c r="A701" s="5">
        <v>17</v>
      </c>
      <c r="B701" s="6" t="s">
        <v>590</v>
      </c>
      <c r="C701" s="6" t="s">
        <v>631</v>
      </c>
      <c r="D701" s="7">
        <v>41864</v>
      </c>
      <c r="E701" s="8">
        <v>2337377</v>
      </c>
      <c r="F701">
        <v>2014</v>
      </c>
      <c r="G701" s="23" t="e">
        <f>VLOOKUP(B701,Types!A701:B1465,2,0)</f>
        <v>#N/A</v>
      </c>
    </row>
    <row r="702" spans="1:7" x14ac:dyDescent="0.2">
      <c r="A702" s="5">
        <v>18</v>
      </c>
      <c r="B702" s="6" t="s">
        <v>591</v>
      </c>
      <c r="C702" s="6" t="s">
        <v>631</v>
      </c>
      <c r="D702" s="7">
        <v>41836</v>
      </c>
      <c r="E702" s="8">
        <v>2335956</v>
      </c>
      <c r="F702">
        <v>2014</v>
      </c>
      <c r="G702" s="23" t="e">
        <f>VLOOKUP(B702,Types!A702:B1466,2,0)</f>
        <v>#N/A</v>
      </c>
    </row>
    <row r="703" spans="1:7" x14ac:dyDescent="0.2">
      <c r="A703" s="5">
        <v>19</v>
      </c>
      <c r="B703" s="6" t="s">
        <v>592</v>
      </c>
      <c r="C703" s="6" t="s">
        <v>631</v>
      </c>
      <c r="D703" s="7">
        <v>41759</v>
      </c>
      <c r="E703" s="8">
        <v>2309088</v>
      </c>
      <c r="F703">
        <v>2014</v>
      </c>
      <c r="G703" s="23" t="e">
        <f>VLOOKUP(B703,Types!A703:B1467,2,0)</f>
        <v>#N/A</v>
      </c>
    </row>
    <row r="704" spans="1:7" x14ac:dyDescent="0.2">
      <c r="A704" s="5">
        <v>20</v>
      </c>
      <c r="B704" s="6" t="s">
        <v>593</v>
      </c>
      <c r="C704" s="6" t="s">
        <v>9</v>
      </c>
      <c r="D704" s="7">
        <v>41682</v>
      </c>
      <c r="E704" s="8">
        <v>2243586</v>
      </c>
      <c r="F704">
        <v>2014</v>
      </c>
      <c r="G704" s="23" t="e">
        <f>VLOOKUP(B704,Types!A704:B1468,2,0)</f>
        <v>#N/A</v>
      </c>
    </row>
    <row r="705" spans="1:7" x14ac:dyDescent="0.2">
      <c r="A705" s="5">
        <v>21</v>
      </c>
      <c r="B705" s="6" t="s">
        <v>594</v>
      </c>
      <c r="C705" s="6" t="s">
        <v>9</v>
      </c>
      <c r="D705" s="7">
        <v>41976</v>
      </c>
      <c r="E705" s="8">
        <v>2204696</v>
      </c>
      <c r="F705">
        <v>2014</v>
      </c>
      <c r="G705" s="23" t="e">
        <f>VLOOKUP(B705,Types!A705:B1469,2,0)</f>
        <v>#N/A</v>
      </c>
    </row>
    <row r="706" spans="1:7" x14ac:dyDescent="0.2">
      <c r="A706" s="5">
        <v>22</v>
      </c>
      <c r="B706" s="6" t="s">
        <v>595</v>
      </c>
      <c r="C706" s="6" t="s">
        <v>631</v>
      </c>
      <c r="D706" s="7">
        <v>41633</v>
      </c>
      <c r="E706" s="8">
        <v>2003929</v>
      </c>
      <c r="F706">
        <v>2014</v>
      </c>
      <c r="G706" s="23" t="e">
        <f>VLOOKUP(B706,Types!A706:B1470,2,0)</f>
        <v>#N/A</v>
      </c>
    </row>
    <row r="707" spans="1:7" x14ac:dyDescent="0.2">
      <c r="A707" s="5">
        <v>23</v>
      </c>
      <c r="B707" s="6" t="s">
        <v>596</v>
      </c>
      <c r="C707" s="6" t="s">
        <v>631</v>
      </c>
      <c r="D707" s="7">
        <v>41787</v>
      </c>
      <c r="E707" s="8">
        <v>2003537</v>
      </c>
      <c r="F707">
        <v>2014</v>
      </c>
      <c r="G707" s="23" t="e">
        <f>VLOOKUP(B707,Types!A707:B1471,2,0)</f>
        <v>#N/A</v>
      </c>
    </row>
    <row r="708" spans="1:7" x14ac:dyDescent="0.2">
      <c r="A708" s="5">
        <v>24</v>
      </c>
      <c r="B708" s="6" t="s">
        <v>597</v>
      </c>
      <c r="C708" s="6" t="s">
        <v>9</v>
      </c>
      <c r="D708" s="7">
        <v>41710</v>
      </c>
      <c r="E708" s="8">
        <v>1930201</v>
      </c>
      <c r="F708">
        <v>2014</v>
      </c>
      <c r="G708" s="23" t="e">
        <f>VLOOKUP(B708,Types!A708:B1472,2,0)</f>
        <v>#N/A</v>
      </c>
    </row>
    <row r="709" spans="1:7" x14ac:dyDescent="0.2">
      <c r="A709" s="5">
        <v>25</v>
      </c>
      <c r="B709" s="6" t="s">
        <v>598</v>
      </c>
      <c r="C709" s="6" t="s">
        <v>631</v>
      </c>
      <c r="D709" s="7">
        <v>41920</v>
      </c>
      <c r="E709" s="8">
        <v>1910838</v>
      </c>
      <c r="F709">
        <v>2014</v>
      </c>
      <c r="G709" s="23" t="e">
        <f>VLOOKUP(B709,Types!A709:B1473,2,0)</f>
        <v>#N/A</v>
      </c>
    </row>
    <row r="710" spans="1:7" x14ac:dyDescent="0.2">
      <c r="A710" s="5">
        <v>26</v>
      </c>
      <c r="B710" s="6" t="s">
        <v>599</v>
      </c>
      <c r="C710" s="6" t="s">
        <v>631</v>
      </c>
      <c r="D710" s="7">
        <v>41724</v>
      </c>
      <c r="E710" s="8">
        <v>1880153</v>
      </c>
      <c r="F710">
        <v>2014</v>
      </c>
      <c r="G710" s="23" t="e">
        <f>VLOOKUP(B710,Types!A710:B1474,2,0)</f>
        <v>#N/A</v>
      </c>
    </row>
    <row r="711" spans="1:7" x14ac:dyDescent="0.2">
      <c r="A711" s="5">
        <v>27</v>
      </c>
      <c r="B711" s="18" t="s">
        <v>600</v>
      </c>
      <c r="C711" s="6" t="s">
        <v>9</v>
      </c>
      <c r="D711" s="10">
        <v>41682</v>
      </c>
      <c r="E711" s="11">
        <v>1827555</v>
      </c>
      <c r="F711">
        <v>2014</v>
      </c>
      <c r="G711" s="23" t="e">
        <f>VLOOKUP(B711,Types!A711:B1475,2,0)</f>
        <v>#N/A</v>
      </c>
    </row>
    <row r="712" spans="1:7" x14ac:dyDescent="0.2">
      <c r="A712" s="5">
        <v>28</v>
      </c>
      <c r="B712" s="18" t="s">
        <v>601</v>
      </c>
      <c r="C712" s="6" t="s">
        <v>631</v>
      </c>
      <c r="D712" s="10">
        <v>41927</v>
      </c>
      <c r="E712" s="11">
        <v>1785821</v>
      </c>
      <c r="F712">
        <v>2014</v>
      </c>
      <c r="G712" s="23" t="e">
        <f>VLOOKUP(B712,Types!A712:B1476,2,0)</f>
        <v>#N/A</v>
      </c>
    </row>
    <row r="713" spans="1:7" x14ac:dyDescent="0.2">
      <c r="A713" s="5">
        <v>29</v>
      </c>
      <c r="B713" s="18" t="s">
        <v>602</v>
      </c>
      <c r="C713" s="6" t="s">
        <v>631</v>
      </c>
      <c r="D713" s="10">
        <v>41661</v>
      </c>
      <c r="E713" s="11">
        <v>1713834</v>
      </c>
      <c r="F713">
        <v>2014</v>
      </c>
      <c r="G713" s="23" t="e">
        <f>VLOOKUP(B713,Types!A713:B1477,2,0)</f>
        <v>#N/A</v>
      </c>
    </row>
    <row r="714" spans="1:7" x14ac:dyDescent="0.2">
      <c r="A714" s="5">
        <v>30</v>
      </c>
      <c r="B714" s="18" t="s">
        <v>603</v>
      </c>
      <c r="C714" s="6" t="s">
        <v>9</v>
      </c>
      <c r="D714" s="10">
        <v>41647</v>
      </c>
      <c r="E714" s="11">
        <v>1645231</v>
      </c>
      <c r="F714">
        <v>2014</v>
      </c>
      <c r="G714" s="23" t="str">
        <f>VLOOKUP(B714,Types!A714:B1478,2,0)</f>
        <v>Biopic/Biographie</v>
      </c>
    </row>
    <row r="715" spans="1:7" x14ac:dyDescent="0.2">
      <c r="A715" s="5">
        <v>31</v>
      </c>
      <c r="B715" s="6" t="s">
        <v>604</v>
      </c>
      <c r="C715" s="6" t="s">
        <v>9</v>
      </c>
      <c r="D715" s="7">
        <v>41759</v>
      </c>
      <c r="E715" s="8">
        <v>1613920</v>
      </c>
      <c r="F715">
        <v>2014</v>
      </c>
      <c r="G715" s="23" t="e">
        <f>VLOOKUP(B715,Types!A715:B1479,2,0)</f>
        <v>#N/A</v>
      </c>
    </row>
    <row r="716" spans="1:7" x14ac:dyDescent="0.2">
      <c r="A716" s="5">
        <v>32</v>
      </c>
      <c r="B716" s="6" t="s">
        <v>605</v>
      </c>
      <c r="C716" s="6" t="s">
        <v>631</v>
      </c>
      <c r="D716" s="7">
        <v>41990</v>
      </c>
      <c r="E716" s="8">
        <v>1594502</v>
      </c>
      <c r="F716">
        <v>2014</v>
      </c>
      <c r="G716" s="23" t="e">
        <f>VLOOKUP(B716,Types!A716:B1480,2,0)</f>
        <v>#N/A</v>
      </c>
    </row>
    <row r="717" spans="1:7" x14ac:dyDescent="0.2">
      <c r="A717" s="5">
        <v>33</v>
      </c>
      <c r="B717" s="18" t="s">
        <v>606</v>
      </c>
      <c r="C717" s="6" t="s">
        <v>631</v>
      </c>
      <c r="D717" s="10">
        <v>41703</v>
      </c>
      <c r="E717" s="11">
        <v>1562138</v>
      </c>
      <c r="F717">
        <v>2014</v>
      </c>
      <c r="G717" s="23" t="e">
        <f>VLOOKUP(B717,Types!A717:B1481,2,0)</f>
        <v>#N/A</v>
      </c>
    </row>
    <row r="718" spans="1:7" x14ac:dyDescent="0.2">
      <c r="A718" s="5">
        <v>34</v>
      </c>
      <c r="B718" s="18" t="s">
        <v>607</v>
      </c>
      <c r="C718" s="6" t="s">
        <v>631</v>
      </c>
      <c r="D718" s="10">
        <v>41920</v>
      </c>
      <c r="E718" s="11">
        <v>1542856</v>
      </c>
      <c r="F718">
        <v>2014</v>
      </c>
      <c r="G718" s="23" t="e">
        <f>VLOOKUP(B718,Types!A718:B1482,2,0)</f>
        <v>#N/A</v>
      </c>
    </row>
    <row r="719" spans="1:7" x14ac:dyDescent="0.2">
      <c r="A719" s="5">
        <v>35</v>
      </c>
      <c r="B719" s="18" t="s">
        <v>608</v>
      </c>
      <c r="C719" s="6" t="s">
        <v>631</v>
      </c>
      <c r="D719" s="10">
        <v>41689</v>
      </c>
      <c r="E719" s="11">
        <v>1537495</v>
      </c>
      <c r="F719">
        <v>2014</v>
      </c>
      <c r="G719" s="23" t="e">
        <f>VLOOKUP(B719,Types!A719:B1483,2,0)</f>
        <v>#N/A</v>
      </c>
    </row>
    <row r="720" spans="1:7" x14ac:dyDescent="0.2">
      <c r="A720" s="5">
        <v>36</v>
      </c>
      <c r="B720" s="18" t="s">
        <v>609</v>
      </c>
      <c r="C720" s="6" t="s">
        <v>9</v>
      </c>
      <c r="D720" s="10">
        <v>41668</v>
      </c>
      <c r="E720" s="11">
        <v>1499083</v>
      </c>
      <c r="F720">
        <v>2014</v>
      </c>
      <c r="G720" s="23" t="e">
        <f>VLOOKUP(B720,Types!A720:B1484,2,0)</f>
        <v>#N/A</v>
      </c>
    </row>
    <row r="721" spans="1:7" x14ac:dyDescent="0.2">
      <c r="A721" s="5">
        <v>37</v>
      </c>
      <c r="B721" s="18" t="s">
        <v>610</v>
      </c>
      <c r="C721" s="6" t="s">
        <v>631</v>
      </c>
      <c r="D721" s="10">
        <v>41738</v>
      </c>
      <c r="E721" s="11">
        <v>1496092</v>
      </c>
      <c r="F721">
        <v>2014</v>
      </c>
      <c r="G721" s="23" t="e">
        <f>VLOOKUP(B721,Types!A721:B1485,2,0)</f>
        <v>#N/A</v>
      </c>
    </row>
    <row r="722" spans="1:7" x14ac:dyDescent="0.2">
      <c r="A722" s="5">
        <v>38</v>
      </c>
      <c r="B722" s="18" t="s">
        <v>611</v>
      </c>
      <c r="C722" s="6" t="s">
        <v>631</v>
      </c>
      <c r="D722" s="10">
        <v>41696</v>
      </c>
      <c r="E722" s="11">
        <v>1472817</v>
      </c>
      <c r="F722">
        <v>2014</v>
      </c>
      <c r="G722" s="23" t="e">
        <f>VLOOKUP(B722,Types!A722:B1486,2,0)</f>
        <v>#N/A</v>
      </c>
    </row>
    <row r="723" spans="1:7" x14ac:dyDescent="0.2">
      <c r="A723" s="5">
        <v>39</v>
      </c>
      <c r="B723" s="18" t="s">
        <v>612</v>
      </c>
      <c r="C723" s="6" t="s">
        <v>631</v>
      </c>
      <c r="D723" s="10">
        <v>41682</v>
      </c>
      <c r="E723" s="11">
        <v>1418522</v>
      </c>
      <c r="F723">
        <v>2014</v>
      </c>
      <c r="G723" s="23" t="e">
        <f>VLOOKUP(B723,Types!A723:B1487,2,0)</f>
        <v>#N/A</v>
      </c>
    </row>
    <row r="724" spans="1:7" x14ac:dyDescent="0.2">
      <c r="A724" s="5">
        <v>40</v>
      </c>
      <c r="B724" s="18" t="s">
        <v>613</v>
      </c>
      <c r="C724" s="6" t="s">
        <v>631</v>
      </c>
      <c r="D724" s="10">
        <v>41773</v>
      </c>
      <c r="E724" s="11">
        <v>1369796</v>
      </c>
      <c r="F724">
        <v>2014</v>
      </c>
      <c r="G724" s="23" t="e">
        <f>VLOOKUP(B724,Types!A724:B1488,2,0)</f>
        <v>#N/A</v>
      </c>
    </row>
    <row r="725" spans="1:7" x14ac:dyDescent="0.2">
      <c r="A725" s="5">
        <v>41</v>
      </c>
      <c r="B725" s="18" t="s">
        <v>614</v>
      </c>
      <c r="C725" s="6" t="s">
        <v>9</v>
      </c>
      <c r="D725" s="10">
        <v>41794</v>
      </c>
      <c r="E725" s="11">
        <v>1359340</v>
      </c>
      <c r="F725">
        <v>2014</v>
      </c>
      <c r="G725" s="23" t="e">
        <f>VLOOKUP(B725,Types!A725:B1489,2,0)</f>
        <v>#N/A</v>
      </c>
    </row>
    <row r="726" spans="1:7" x14ac:dyDescent="0.2">
      <c r="A726" s="5">
        <v>42</v>
      </c>
      <c r="B726" s="18" t="s">
        <v>615</v>
      </c>
      <c r="C726" s="6" t="s">
        <v>9</v>
      </c>
      <c r="D726" s="10">
        <v>41626</v>
      </c>
      <c r="E726" s="11">
        <v>1337501</v>
      </c>
      <c r="F726">
        <v>2014</v>
      </c>
      <c r="G726" s="23" t="e">
        <f>VLOOKUP(B726,Types!A726:B1490,2,0)</f>
        <v>#N/A</v>
      </c>
    </row>
    <row r="727" spans="1:7" x14ac:dyDescent="0.2">
      <c r="A727" s="5">
        <v>43</v>
      </c>
      <c r="B727" s="18" t="s">
        <v>616</v>
      </c>
      <c r="C727" s="6" t="s">
        <v>9</v>
      </c>
      <c r="D727" s="10">
        <v>41976</v>
      </c>
      <c r="E727" s="11">
        <v>1334968</v>
      </c>
      <c r="F727">
        <v>2014</v>
      </c>
      <c r="G727" s="23" t="e">
        <f>VLOOKUP(B727,Types!A727:B1491,2,0)</f>
        <v>#N/A</v>
      </c>
    </row>
    <row r="728" spans="1:7" x14ac:dyDescent="0.2">
      <c r="A728" s="5">
        <v>44</v>
      </c>
      <c r="B728" s="18" t="s">
        <v>617</v>
      </c>
      <c r="C728" s="6" t="s">
        <v>631</v>
      </c>
      <c r="D728" s="10">
        <v>41738</v>
      </c>
      <c r="E728" s="11">
        <v>1322454</v>
      </c>
      <c r="F728">
        <v>2014</v>
      </c>
      <c r="G728" s="23" t="e">
        <f>VLOOKUP(B728,Types!A728:B1492,2,0)</f>
        <v>#N/A</v>
      </c>
    </row>
    <row r="729" spans="1:7" x14ac:dyDescent="0.2">
      <c r="A729" s="5">
        <v>45</v>
      </c>
      <c r="B729" s="18" t="s">
        <v>618</v>
      </c>
      <c r="C729" s="6" t="s">
        <v>631</v>
      </c>
      <c r="D729" s="10">
        <v>41710</v>
      </c>
      <c r="E729" s="11">
        <v>1288015</v>
      </c>
      <c r="F729">
        <v>2014</v>
      </c>
      <c r="G729" s="23" t="e">
        <f>VLOOKUP(B729,Types!A729:B1493,2,0)</f>
        <v>#N/A</v>
      </c>
    </row>
    <row r="730" spans="1:7" x14ac:dyDescent="0.2">
      <c r="A730" s="5">
        <v>46</v>
      </c>
      <c r="B730" s="18" t="s">
        <v>619</v>
      </c>
      <c r="C730" s="6" t="s">
        <v>631</v>
      </c>
      <c r="D730" s="10">
        <v>41612</v>
      </c>
      <c r="E730" s="11">
        <v>1255172</v>
      </c>
      <c r="F730">
        <v>2014</v>
      </c>
      <c r="G730" s="23" t="e">
        <f>VLOOKUP(B730,Types!A730:B1494,2,0)</f>
        <v>#N/A</v>
      </c>
    </row>
    <row r="731" spans="1:7" x14ac:dyDescent="0.2">
      <c r="A731" s="5">
        <v>47</v>
      </c>
      <c r="B731" s="18" t="s">
        <v>620</v>
      </c>
      <c r="C731" s="6" t="s">
        <v>572</v>
      </c>
      <c r="D731" s="10">
        <v>41696</v>
      </c>
      <c r="E731" s="11">
        <v>1222178</v>
      </c>
      <c r="F731">
        <v>2014</v>
      </c>
      <c r="G731" s="23" t="e">
        <f>VLOOKUP(B731,Types!A731:B1495,2,0)</f>
        <v>#N/A</v>
      </c>
    </row>
    <row r="732" spans="1:7" x14ac:dyDescent="0.2">
      <c r="A732" s="5">
        <v>48</v>
      </c>
      <c r="B732" s="18" t="s">
        <v>621</v>
      </c>
      <c r="C732" s="6" t="s">
        <v>631</v>
      </c>
      <c r="D732" s="10">
        <v>41794</v>
      </c>
      <c r="E732" s="11">
        <v>1222111</v>
      </c>
      <c r="F732">
        <v>2014</v>
      </c>
      <c r="G732" s="23" t="e">
        <f>VLOOKUP(B732,Types!A732:B1496,2,0)</f>
        <v>#N/A</v>
      </c>
    </row>
    <row r="733" spans="1:7" x14ac:dyDescent="0.2">
      <c r="A733" s="5">
        <v>49</v>
      </c>
      <c r="B733" s="18" t="s">
        <v>622</v>
      </c>
      <c r="C733" s="6" t="s">
        <v>631</v>
      </c>
      <c r="D733" s="10">
        <v>41857</v>
      </c>
      <c r="E733" s="11">
        <v>1201871</v>
      </c>
      <c r="F733">
        <v>2014</v>
      </c>
      <c r="G733" s="23" t="e">
        <f>VLOOKUP(B733,Types!A733:B1497,2,0)</f>
        <v>#N/A</v>
      </c>
    </row>
    <row r="734" spans="1:7" x14ac:dyDescent="0.2">
      <c r="A734" s="5">
        <v>50</v>
      </c>
      <c r="B734" s="18" t="s">
        <v>623</v>
      </c>
      <c r="C734" s="6" t="s">
        <v>9</v>
      </c>
      <c r="D734" s="10">
        <v>41689</v>
      </c>
      <c r="E734" s="11">
        <v>1187344</v>
      </c>
      <c r="F734">
        <v>2014</v>
      </c>
      <c r="G734" s="23" t="e">
        <f>VLOOKUP(B734,Types!A734:B1498,2,0)</f>
        <v>#N/A</v>
      </c>
    </row>
    <row r="735" spans="1:7" x14ac:dyDescent="0.2">
      <c r="A735" s="5">
        <v>51</v>
      </c>
      <c r="B735" s="18" t="s">
        <v>624</v>
      </c>
      <c r="C735" s="6" t="s">
        <v>573</v>
      </c>
      <c r="D735" s="10">
        <v>41920</v>
      </c>
      <c r="E735" s="11">
        <v>1129093</v>
      </c>
      <c r="F735">
        <v>2014</v>
      </c>
      <c r="G735" s="23" t="e">
        <f>VLOOKUP(B735,Types!A735:B1499,2,0)</f>
        <v>#N/A</v>
      </c>
    </row>
    <row r="736" spans="1:7" x14ac:dyDescent="0.2">
      <c r="A736" s="5">
        <v>52</v>
      </c>
      <c r="B736" s="18" t="s">
        <v>625</v>
      </c>
      <c r="C736" s="6" t="s">
        <v>9</v>
      </c>
      <c r="D736" s="10">
        <v>41913</v>
      </c>
      <c r="E736" s="11">
        <v>1077678</v>
      </c>
      <c r="F736">
        <v>2014</v>
      </c>
      <c r="G736" s="23" t="e">
        <f>VLOOKUP(B736,Types!A736:B1500,2,0)</f>
        <v>#N/A</v>
      </c>
    </row>
    <row r="737" spans="1:7" x14ac:dyDescent="0.2">
      <c r="A737" s="5">
        <v>53</v>
      </c>
      <c r="B737" s="18" t="s">
        <v>626</v>
      </c>
      <c r="C737" s="6" t="s">
        <v>631</v>
      </c>
      <c r="D737" s="10">
        <v>41871</v>
      </c>
      <c r="E737" s="11">
        <v>1059159</v>
      </c>
      <c r="F737">
        <v>2014</v>
      </c>
      <c r="G737" s="23" t="e">
        <f>VLOOKUP(B737,Types!A737:B1501,2,0)</f>
        <v>#N/A</v>
      </c>
    </row>
    <row r="738" spans="1:7" x14ac:dyDescent="0.2">
      <c r="A738" s="5">
        <v>54</v>
      </c>
      <c r="B738" s="18" t="s">
        <v>627</v>
      </c>
      <c r="C738" s="6" t="s">
        <v>631</v>
      </c>
      <c r="D738" s="10">
        <v>41871</v>
      </c>
      <c r="E738" s="11">
        <v>1044556</v>
      </c>
      <c r="F738">
        <v>2014</v>
      </c>
      <c r="G738" s="23" t="e">
        <f>VLOOKUP(B738,Types!A738:B1502,2,0)</f>
        <v>#N/A</v>
      </c>
    </row>
    <row r="739" spans="1:7" x14ac:dyDescent="0.2">
      <c r="A739" s="5">
        <v>55</v>
      </c>
      <c r="B739" s="18" t="s">
        <v>628</v>
      </c>
      <c r="C739" s="6" t="s">
        <v>572</v>
      </c>
      <c r="D739" s="10">
        <v>41934</v>
      </c>
      <c r="E739" s="11">
        <v>1036603</v>
      </c>
      <c r="F739">
        <v>2014</v>
      </c>
      <c r="G739" s="23" t="e">
        <f>VLOOKUP(B739,Types!A739:B1503,2,0)</f>
        <v>#N/A</v>
      </c>
    </row>
    <row r="740" spans="1:7" x14ac:dyDescent="0.2">
      <c r="A740" s="5">
        <v>56</v>
      </c>
      <c r="B740" s="18" t="s">
        <v>629</v>
      </c>
      <c r="C740" s="6" t="s">
        <v>631</v>
      </c>
      <c r="D740" s="10">
        <v>41731</v>
      </c>
      <c r="E740" s="11">
        <v>1031829</v>
      </c>
      <c r="F740">
        <v>2014</v>
      </c>
      <c r="G740" s="23" t="e">
        <f>VLOOKUP(B740,Types!A740:B1504,2,0)</f>
        <v>#N/A</v>
      </c>
    </row>
    <row r="741" spans="1:7" x14ac:dyDescent="0.2">
      <c r="A741" s="5">
        <v>57</v>
      </c>
      <c r="B741" s="18" t="s">
        <v>630</v>
      </c>
      <c r="C741" s="6" t="s">
        <v>631</v>
      </c>
      <c r="D741" s="10">
        <v>41843</v>
      </c>
      <c r="E741" s="11">
        <v>1017036</v>
      </c>
      <c r="F741">
        <v>2014</v>
      </c>
      <c r="G741" s="23" t="e">
        <f>VLOOKUP(B741,Types!A741:B1505,2,0)</f>
        <v>#N/A</v>
      </c>
    </row>
    <row r="742" spans="1:7" x14ac:dyDescent="0.2">
      <c r="A742" s="5">
        <v>1</v>
      </c>
      <c r="B742" s="6" t="s">
        <v>632</v>
      </c>
      <c r="C742" s="6" t="s">
        <v>7</v>
      </c>
      <c r="D742" s="7">
        <v>42354</v>
      </c>
      <c r="E742" s="8">
        <v>7327435</v>
      </c>
      <c r="F742">
        <v>2015</v>
      </c>
      <c r="G742" s="23" t="e">
        <f>VLOOKUP(B742,Types!A742:B1506,2,0)</f>
        <v>#N/A</v>
      </c>
    </row>
    <row r="743" spans="1:7" x14ac:dyDescent="0.2">
      <c r="A743" s="5">
        <v>2</v>
      </c>
      <c r="B743" s="6" t="s">
        <v>714</v>
      </c>
      <c r="C743" s="6" t="s">
        <v>7</v>
      </c>
      <c r="D743" s="7">
        <v>42193</v>
      </c>
      <c r="E743" s="8">
        <v>6655855</v>
      </c>
      <c r="F743">
        <v>2015</v>
      </c>
      <c r="G743" s="23" t="e">
        <f>VLOOKUP(B743,Types!A743:B1507,2,0)</f>
        <v>#N/A</v>
      </c>
    </row>
    <row r="744" spans="1:7" x14ac:dyDescent="0.2">
      <c r="A744" s="5">
        <v>3</v>
      </c>
      <c r="B744" s="6" t="s">
        <v>715</v>
      </c>
      <c r="C744" s="15" t="s">
        <v>32</v>
      </c>
      <c r="D744" s="7">
        <v>41990</v>
      </c>
      <c r="E744" s="8">
        <v>5351811</v>
      </c>
      <c r="F744">
        <v>2015</v>
      </c>
      <c r="G744" s="23" t="e">
        <f>VLOOKUP(B744,Types!A744:B1508,2,0)</f>
        <v>#N/A</v>
      </c>
    </row>
    <row r="745" spans="1:7" x14ac:dyDescent="0.2">
      <c r="A745" s="5">
        <v>4</v>
      </c>
      <c r="B745" s="6" t="s">
        <v>633</v>
      </c>
      <c r="C745" s="6" t="s">
        <v>7</v>
      </c>
      <c r="D745" s="7">
        <v>42165</v>
      </c>
      <c r="E745" s="8">
        <v>5214046</v>
      </c>
      <c r="F745">
        <v>2015</v>
      </c>
      <c r="G745" s="23" t="e">
        <f>VLOOKUP(B745,Types!A745:B1509,2,0)</f>
        <v>#N/A</v>
      </c>
    </row>
    <row r="746" spans="1:7" x14ac:dyDescent="0.2">
      <c r="A746" s="5">
        <v>5</v>
      </c>
      <c r="B746" s="6" t="s">
        <v>634</v>
      </c>
      <c r="C746" s="6" t="s">
        <v>5</v>
      </c>
      <c r="D746" s="7">
        <v>42319</v>
      </c>
      <c r="E746" s="8">
        <v>4813082</v>
      </c>
      <c r="F746">
        <v>2015</v>
      </c>
      <c r="G746" s="23" t="e">
        <f>VLOOKUP(B746,Types!A746:B1510,2,0)</f>
        <v>#N/A</v>
      </c>
    </row>
    <row r="747" spans="1:7" x14ac:dyDescent="0.2">
      <c r="A747" s="5">
        <v>6</v>
      </c>
      <c r="B747" s="6" t="s">
        <v>635</v>
      </c>
      <c r="C747" s="6" t="s">
        <v>7</v>
      </c>
      <c r="D747" s="7">
        <v>42095</v>
      </c>
      <c r="E747" s="8">
        <v>4631125</v>
      </c>
      <c r="F747">
        <v>2015</v>
      </c>
      <c r="G747" s="23" t="e">
        <f>VLOOKUP(B747,Types!A747:B1511,2,0)</f>
        <v>#N/A</v>
      </c>
    </row>
    <row r="748" spans="1:7" x14ac:dyDescent="0.2">
      <c r="A748" s="5">
        <v>7</v>
      </c>
      <c r="B748" s="6" t="s">
        <v>716</v>
      </c>
      <c r="C748" s="6" t="s">
        <v>9</v>
      </c>
      <c r="D748" s="7">
        <v>42291</v>
      </c>
      <c r="E748" s="8">
        <v>4426102</v>
      </c>
      <c r="F748">
        <v>2015</v>
      </c>
      <c r="G748" s="23" t="e">
        <f>VLOOKUP(B748,Types!A748:B1512,2,0)</f>
        <v>#N/A</v>
      </c>
    </row>
    <row r="749" spans="1:7" x14ac:dyDescent="0.2">
      <c r="A749" s="5">
        <v>8</v>
      </c>
      <c r="B749" s="6" t="s">
        <v>636</v>
      </c>
      <c r="C749" s="6" t="s">
        <v>7</v>
      </c>
      <c r="D749" s="7">
        <v>42172</v>
      </c>
      <c r="E749" s="8">
        <v>4410201</v>
      </c>
      <c r="F749">
        <v>2015</v>
      </c>
      <c r="G749" s="23" t="e">
        <f>VLOOKUP(B749,Types!A749:B1513,2,0)</f>
        <v>#N/A</v>
      </c>
    </row>
    <row r="750" spans="1:7" x14ac:dyDescent="0.2">
      <c r="A750" s="5">
        <v>9</v>
      </c>
      <c r="B750" s="6" t="s">
        <v>637</v>
      </c>
      <c r="C750" s="6" t="s">
        <v>7</v>
      </c>
      <c r="D750" s="7">
        <v>42116</v>
      </c>
      <c r="E750" s="8">
        <v>4240121</v>
      </c>
      <c r="F750">
        <v>2015</v>
      </c>
      <c r="G750" s="23" t="e">
        <f>VLOOKUP(B750,Types!A750:B1514,2,0)</f>
        <v>#N/A</v>
      </c>
    </row>
    <row r="751" spans="1:7" x14ac:dyDescent="0.2">
      <c r="A751" s="5">
        <v>10</v>
      </c>
      <c r="B751" s="6" t="s">
        <v>638</v>
      </c>
      <c r="C751" s="6" t="s">
        <v>7</v>
      </c>
      <c r="D751" s="7">
        <v>42046</v>
      </c>
      <c r="E751" s="8">
        <v>4065415</v>
      </c>
      <c r="F751">
        <v>2015</v>
      </c>
      <c r="G751" s="23" t="e">
        <f>VLOOKUP(B751,Types!A751:B1515,2,0)</f>
        <v>#N/A</v>
      </c>
    </row>
    <row r="752" spans="1:7" x14ac:dyDescent="0.2">
      <c r="A752" s="5">
        <v>11</v>
      </c>
      <c r="B752" s="6" t="s">
        <v>717</v>
      </c>
      <c r="C752" s="15" t="s">
        <v>32</v>
      </c>
      <c r="D752" s="7">
        <v>42186</v>
      </c>
      <c r="E752" s="8">
        <v>3494441</v>
      </c>
      <c r="F752">
        <v>2015</v>
      </c>
      <c r="G752" s="23" t="e">
        <f>VLOOKUP(B752,Types!A752:B1516,2,0)</f>
        <v>#N/A</v>
      </c>
    </row>
    <row r="753" spans="1:7" x14ac:dyDescent="0.2">
      <c r="A753" s="5">
        <v>12</v>
      </c>
      <c r="B753" s="6" t="s">
        <v>639</v>
      </c>
      <c r="C753" s="6" t="s">
        <v>7</v>
      </c>
      <c r="D753" s="7">
        <v>42053</v>
      </c>
      <c r="E753" s="8">
        <v>3132953</v>
      </c>
      <c r="F753">
        <v>2015</v>
      </c>
      <c r="G753" s="23" t="e">
        <f>VLOOKUP(B753,Types!A753:B1517,2,0)</f>
        <v>#N/A</v>
      </c>
    </row>
    <row r="754" spans="1:7" x14ac:dyDescent="0.2">
      <c r="A754" s="5">
        <v>13</v>
      </c>
      <c r="B754" s="6" t="s">
        <v>718</v>
      </c>
      <c r="C754" s="6" t="s">
        <v>7</v>
      </c>
      <c r="D754" s="7">
        <v>42284</v>
      </c>
      <c r="E754" s="8">
        <v>3122000</v>
      </c>
      <c r="F754">
        <v>2015</v>
      </c>
      <c r="G754" s="23" t="e">
        <f>VLOOKUP(B754,Types!A754:B1518,2,0)</f>
        <v>#N/A</v>
      </c>
    </row>
    <row r="755" spans="1:7" x14ac:dyDescent="0.2">
      <c r="A755" s="5">
        <v>14</v>
      </c>
      <c r="B755" s="6" t="s">
        <v>640</v>
      </c>
      <c r="C755" s="6" t="s">
        <v>9</v>
      </c>
      <c r="D755" s="7">
        <v>42039</v>
      </c>
      <c r="E755" s="8">
        <v>2887691</v>
      </c>
      <c r="F755">
        <v>2015</v>
      </c>
      <c r="G755" s="23" t="e">
        <f>VLOOKUP(B755,Types!A755:B1519,2,0)</f>
        <v>#N/A</v>
      </c>
    </row>
    <row r="756" spans="1:7" x14ac:dyDescent="0.2">
      <c r="A756" s="5">
        <v>15</v>
      </c>
      <c r="B756" s="6" t="s">
        <v>641</v>
      </c>
      <c r="C756" s="6" t="s">
        <v>7</v>
      </c>
      <c r="D756" s="7">
        <v>42228</v>
      </c>
      <c r="E756" s="8">
        <v>2797975</v>
      </c>
      <c r="F756">
        <v>2015</v>
      </c>
      <c r="G756" s="23" t="e">
        <f>VLOOKUP(B756,Types!A756:B1520,2,0)</f>
        <v>#N/A</v>
      </c>
    </row>
    <row r="757" spans="1:7" x14ac:dyDescent="0.2">
      <c r="A757" s="5">
        <v>16</v>
      </c>
      <c r="B757" s="6" t="s">
        <v>719</v>
      </c>
      <c r="C757" s="6" t="s">
        <v>7</v>
      </c>
      <c r="D757" s="7">
        <v>42326</v>
      </c>
      <c r="E757" s="8">
        <v>2773963</v>
      </c>
      <c r="F757">
        <v>2015</v>
      </c>
      <c r="G757" s="23" t="e">
        <f>VLOOKUP(B757,Types!A757:B1521,2,0)</f>
        <v>#N/A</v>
      </c>
    </row>
    <row r="758" spans="1:7" x14ac:dyDescent="0.2">
      <c r="A758" s="5">
        <v>17</v>
      </c>
      <c r="B758" s="6" t="s">
        <v>642</v>
      </c>
      <c r="C758" s="6" t="s">
        <v>9</v>
      </c>
      <c r="D758" s="7">
        <v>42025</v>
      </c>
      <c r="E758" s="8">
        <v>2612213</v>
      </c>
      <c r="F758">
        <v>2015</v>
      </c>
      <c r="G758" s="23" t="e">
        <f>VLOOKUP(B758,Types!A758:B1522,2,0)</f>
        <v>#N/A</v>
      </c>
    </row>
    <row r="759" spans="1:7" x14ac:dyDescent="0.2">
      <c r="A759" s="5">
        <v>18</v>
      </c>
      <c r="B759" s="6" t="s">
        <v>643</v>
      </c>
      <c r="C759" s="6" t="s">
        <v>9</v>
      </c>
      <c r="D759" s="7">
        <v>42340</v>
      </c>
      <c r="E759" s="8">
        <v>2525612</v>
      </c>
      <c r="F759">
        <v>2015</v>
      </c>
      <c r="G759" s="23" t="e">
        <f>VLOOKUP(B759,Types!A759:B1523,2,0)</f>
        <v>#N/A</v>
      </c>
    </row>
    <row r="760" spans="1:7" x14ac:dyDescent="0.2">
      <c r="A760" s="5">
        <v>19</v>
      </c>
      <c r="B760" s="6" t="s">
        <v>644</v>
      </c>
      <c r="C760" s="6" t="s">
        <v>7</v>
      </c>
      <c r="D760" s="7">
        <v>42298</v>
      </c>
      <c r="E760" s="8">
        <v>2519790</v>
      </c>
      <c r="F760">
        <v>2015</v>
      </c>
      <c r="G760" s="23" t="e">
        <f>VLOOKUP(B760,Types!A760:B1524,2,0)</f>
        <v>#N/A</v>
      </c>
    </row>
    <row r="761" spans="1:7" x14ac:dyDescent="0.2">
      <c r="A761" s="5">
        <v>20</v>
      </c>
      <c r="B761" s="6" t="s">
        <v>645</v>
      </c>
      <c r="C761" s="6" t="s">
        <v>7</v>
      </c>
      <c r="D761" s="7">
        <v>42081</v>
      </c>
      <c r="E761" s="8">
        <v>2417013</v>
      </c>
      <c r="F761">
        <v>2015</v>
      </c>
      <c r="G761" s="23" t="e">
        <f>VLOOKUP(B761,Types!A761:B1525,2,0)</f>
        <v>#N/A</v>
      </c>
    </row>
    <row r="762" spans="1:7" x14ac:dyDescent="0.2">
      <c r="A762" s="5">
        <v>21</v>
      </c>
      <c r="B762" s="6" t="s">
        <v>646</v>
      </c>
      <c r="C762" s="15" t="s">
        <v>168</v>
      </c>
      <c r="D762" s="7">
        <v>42102</v>
      </c>
      <c r="E762" s="8">
        <v>2410643</v>
      </c>
      <c r="F762">
        <v>2015</v>
      </c>
      <c r="G762" s="23" t="e">
        <f>VLOOKUP(B762,Types!A762:B1526,2,0)</f>
        <v>#N/A</v>
      </c>
    </row>
    <row r="763" spans="1:7" x14ac:dyDescent="0.2">
      <c r="A763" s="5">
        <v>22</v>
      </c>
      <c r="B763" s="6" t="s">
        <v>647</v>
      </c>
      <c r="C763" s="6" t="s">
        <v>162</v>
      </c>
      <c r="D763" s="7">
        <v>42138</v>
      </c>
      <c r="E763" s="8">
        <v>2359477</v>
      </c>
      <c r="F763">
        <v>2015</v>
      </c>
      <c r="G763" s="23" t="e">
        <f>VLOOKUP(B763,Types!A763:B1527,2,0)</f>
        <v>#N/A</v>
      </c>
    </row>
    <row r="764" spans="1:7" x14ac:dyDescent="0.2">
      <c r="A764" s="5">
        <v>23</v>
      </c>
      <c r="B764" s="6" t="s">
        <v>720</v>
      </c>
      <c r="C764" s="6" t="s">
        <v>7</v>
      </c>
      <c r="D764" s="7">
        <v>42333</v>
      </c>
      <c r="E764" s="8">
        <v>2316475</v>
      </c>
      <c r="F764">
        <v>2015</v>
      </c>
      <c r="G764" s="23" t="e">
        <f>VLOOKUP(B764,Types!A764:B1528,2,0)</f>
        <v>#N/A</v>
      </c>
    </row>
    <row r="765" spans="1:7" x14ac:dyDescent="0.2">
      <c r="A765" s="5">
        <v>24</v>
      </c>
      <c r="B765" s="6" t="s">
        <v>648</v>
      </c>
      <c r="C765" s="6" t="s">
        <v>7</v>
      </c>
      <c r="D765" s="7">
        <v>42284</v>
      </c>
      <c r="E765" s="8">
        <v>2298078</v>
      </c>
      <c r="F765">
        <v>2015</v>
      </c>
      <c r="G765" s="23" t="e">
        <f>VLOOKUP(B765,Types!A765:B1529,2,0)</f>
        <v>#N/A</v>
      </c>
    </row>
    <row r="766" spans="1:7" x14ac:dyDescent="0.2">
      <c r="A766" s="5">
        <v>25</v>
      </c>
      <c r="B766" s="6" t="s">
        <v>721</v>
      </c>
      <c r="C766" s="15" t="s">
        <v>168</v>
      </c>
      <c r="D766" s="7">
        <v>42214</v>
      </c>
      <c r="E766" s="8">
        <v>1934437</v>
      </c>
      <c r="F766">
        <v>2015</v>
      </c>
      <c r="G766" s="23" t="e">
        <f>VLOOKUP(B766,Types!A766:B1530,2,0)</f>
        <v>#N/A</v>
      </c>
    </row>
    <row r="767" spans="1:7" x14ac:dyDescent="0.2">
      <c r="A767" s="5">
        <v>26</v>
      </c>
      <c r="B767" s="6" t="s">
        <v>649</v>
      </c>
      <c r="C767" s="6" t="s">
        <v>7</v>
      </c>
      <c r="D767" s="7">
        <v>42199</v>
      </c>
      <c r="E767" s="8">
        <v>1721905</v>
      </c>
      <c r="F767">
        <v>2015</v>
      </c>
      <c r="G767" s="23" t="e">
        <f>VLOOKUP(B767,Types!A767:B1531,2,0)</f>
        <v>#N/A</v>
      </c>
    </row>
    <row r="768" spans="1:7" x14ac:dyDescent="0.2">
      <c r="A768" s="5">
        <v>27</v>
      </c>
      <c r="B768" s="6" t="s">
        <v>650</v>
      </c>
      <c r="C768" s="6" t="s">
        <v>5</v>
      </c>
      <c r="D768" s="7">
        <v>42088</v>
      </c>
      <c r="E768" s="8">
        <v>1674276</v>
      </c>
      <c r="F768">
        <v>2015</v>
      </c>
      <c r="G768" s="23" t="e">
        <f>VLOOKUP(B768,Types!A768:B1532,2,0)</f>
        <v>#N/A</v>
      </c>
    </row>
    <row r="769" spans="1:7" x14ac:dyDescent="0.2">
      <c r="A769" s="5">
        <v>28</v>
      </c>
      <c r="B769" s="6" t="s">
        <v>651</v>
      </c>
      <c r="C769" s="15" t="s">
        <v>727</v>
      </c>
      <c r="D769" s="7">
        <v>42053</v>
      </c>
      <c r="E769" s="8">
        <v>1666999</v>
      </c>
      <c r="F769">
        <v>2015</v>
      </c>
      <c r="G769" s="23" t="e">
        <f>VLOOKUP(B769,Types!A769:B1533,2,0)</f>
        <v>#N/A</v>
      </c>
    </row>
    <row r="770" spans="1:7" x14ac:dyDescent="0.2">
      <c r="A770" s="5">
        <v>29</v>
      </c>
      <c r="B770" s="6" t="s">
        <v>722</v>
      </c>
      <c r="C770" s="6" t="s">
        <v>7</v>
      </c>
      <c r="D770" s="7">
        <v>42046</v>
      </c>
      <c r="E770" s="8">
        <v>1660709</v>
      </c>
      <c r="F770">
        <v>2015</v>
      </c>
      <c r="G770" s="23" t="e">
        <f>VLOOKUP(B770,Types!A770:B1534,2,0)</f>
        <v>#N/A</v>
      </c>
    </row>
    <row r="771" spans="1:7" x14ac:dyDescent="0.2">
      <c r="A771" s="5">
        <v>30</v>
      </c>
      <c r="B771" s="6" t="s">
        <v>723</v>
      </c>
      <c r="C771" s="6" t="s">
        <v>7</v>
      </c>
      <c r="D771" s="7">
        <v>42039</v>
      </c>
      <c r="E771" s="8">
        <v>1591922</v>
      </c>
      <c r="F771">
        <v>2015</v>
      </c>
      <c r="G771" s="23" t="e">
        <f>VLOOKUP(B771,Types!A771:B1535,2,0)</f>
        <v>#N/A</v>
      </c>
    </row>
    <row r="772" spans="1:7" x14ac:dyDescent="0.2">
      <c r="A772" s="5">
        <v>31</v>
      </c>
      <c r="B772" s="6" t="s">
        <v>652</v>
      </c>
      <c r="C772" s="6" t="s">
        <v>9</v>
      </c>
      <c r="D772" s="7">
        <v>42053</v>
      </c>
      <c r="E772" s="8">
        <v>1512366</v>
      </c>
      <c r="F772">
        <v>2015</v>
      </c>
      <c r="G772" s="23" t="e">
        <f>VLOOKUP(B772,Types!A772:B1536,2,0)</f>
        <v>#N/A</v>
      </c>
    </row>
    <row r="773" spans="1:7" x14ac:dyDescent="0.2">
      <c r="A773" s="5">
        <v>32</v>
      </c>
      <c r="B773" s="6" t="s">
        <v>653</v>
      </c>
      <c r="C773" s="6" t="s">
        <v>7</v>
      </c>
      <c r="D773" s="7">
        <v>42186</v>
      </c>
      <c r="E773" s="8">
        <v>1425869</v>
      </c>
      <c r="F773">
        <v>2015</v>
      </c>
      <c r="G773" s="23" t="e">
        <f>VLOOKUP(B773,Types!A773:B1537,2,0)</f>
        <v>#N/A</v>
      </c>
    </row>
    <row r="774" spans="1:7" x14ac:dyDescent="0.2">
      <c r="A774" s="5">
        <v>33</v>
      </c>
      <c r="B774" s="6" t="s">
        <v>724</v>
      </c>
      <c r="C774" s="6" t="s">
        <v>9</v>
      </c>
      <c r="D774" s="7">
        <v>42347</v>
      </c>
      <c r="E774" s="8">
        <v>1369011</v>
      </c>
      <c r="F774">
        <v>2015</v>
      </c>
      <c r="G774" s="23" t="e">
        <f>VLOOKUP(B774,Types!A774:B1538,2,0)</f>
        <v>#N/A</v>
      </c>
    </row>
    <row r="775" spans="1:7" x14ac:dyDescent="0.2">
      <c r="A775" s="5">
        <v>34</v>
      </c>
      <c r="B775" s="6" t="s">
        <v>725</v>
      </c>
      <c r="C775" s="15" t="s">
        <v>728</v>
      </c>
      <c r="D775" s="7">
        <v>42060</v>
      </c>
      <c r="E775" s="8">
        <v>1326539</v>
      </c>
      <c r="F775">
        <v>2015</v>
      </c>
      <c r="G775" s="23" t="e">
        <f>VLOOKUP(B775,Types!A775:B1539,2,0)</f>
        <v>#N/A</v>
      </c>
    </row>
    <row r="776" spans="1:7" x14ac:dyDescent="0.2">
      <c r="A776" s="5">
        <v>35</v>
      </c>
      <c r="B776" s="6" t="s">
        <v>654</v>
      </c>
      <c r="C776" s="6" t="s">
        <v>7</v>
      </c>
      <c r="D776" s="7">
        <v>42053</v>
      </c>
      <c r="E776" s="8">
        <v>1300935</v>
      </c>
      <c r="F776">
        <v>2015</v>
      </c>
      <c r="G776" s="23" t="e">
        <f>VLOOKUP(B776,Types!A776:B1540,2,0)</f>
        <v>#N/A</v>
      </c>
    </row>
    <row r="777" spans="1:7" x14ac:dyDescent="0.2">
      <c r="A777" s="5">
        <v>36</v>
      </c>
      <c r="B777" s="6" t="s">
        <v>655</v>
      </c>
      <c r="C777" s="6" t="s">
        <v>7</v>
      </c>
      <c r="D777" s="7">
        <v>42109</v>
      </c>
      <c r="E777" s="8">
        <v>1224306</v>
      </c>
      <c r="F777">
        <v>2015</v>
      </c>
      <c r="G777" s="23" t="e">
        <f>VLOOKUP(B777,Types!A777:B1541,2,0)</f>
        <v>#N/A</v>
      </c>
    </row>
    <row r="778" spans="1:7" x14ac:dyDescent="0.2">
      <c r="A778" s="5">
        <v>37</v>
      </c>
      <c r="B778" s="6" t="s">
        <v>277</v>
      </c>
      <c r="C778" s="6" t="s">
        <v>7</v>
      </c>
      <c r="D778" s="7">
        <v>42221</v>
      </c>
      <c r="E778" s="8">
        <v>1204400</v>
      </c>
      <c r="F778">
        <v>2015</v>
      </c>
      <c r="G778" s="23" t="e">
        <f>VLOOKUP(B778,Types!A778:B1542,2,0)</f>
        <v>#N/A</v>
      </c>
    </row>
    <row r="779" spans="1:7" x14ac:dyDescent="0.2">
      <c r="A779" s="5">
        <v>38</v>
      </c>
      <c r="B779" s="6" t="s">
        <v>656</v>
      </c>
      <c r="C779" s="6" t="s">
        <v>9</v>
      </c>
      <c r="D779" s="7">
        <v>42123</v>
      </c>
      <c r="E779" s="8">
        <v>1199076</v>
      </c>
      <c r="F779">
        <v>2015</v>
      </c>
      <c r="G779" s="23" t="e">
        <f>VLOOKUP(B779,Types!A779:B1543,2,0)</f>
        <v>#N/A</v>
      </c>
    </row>
    <row r="780" spans="1:7" x14ac:dyDescent="0.2">
      <c r="A780" s="5">
        <v>39</v>
      </c>
      <c r="B780" s="6" t="s">
        <v>657</v>
      </c>
      <c r="C780" s="6" t="s">
        <v>7</v>
      </c>
      <c r="D780" s="7">
        <v>42151</v>
      </c>
      <c r="E780" s="8">
        <v>1151362</v>
      </c>
      <c r="F780">
        <v>2015</v>
      </c>
      <c r="G780" s="23" t="e">
        <f>VLOOKUP(B780,Types!A780:B1544,2,0)</f>
        <v>#N/A</v>
      </c>
    </row>
    <row r="781" spans="1:7" x14ac:dyDescent="0.2">
      <c r="A781" s="5">
        <v>40</v>
      </c>
      <c r="B781" s="6" t="s">
        <v>658</v>
      </c>
      <c r="C781" s="6" t="s">
        <v>7</v>
      </c>
      <c r="D781" s="7">
        <v>42221</v>
      </c>
      <c r="E781" s="8">
        <v>1143896</v>
      </c>
      <c r="F781">
        <v>2015</v>
      </c>
      <c r="G781" s="23" t="e">
        <f>VLOOKUP(B781,Types!A781:B1545,2,0)</f>
        <v>#N/A</v>
      </c>
    </row>
    <row r="782" spans="1:7" x14ac:dyDescent="0.2">
      <c r="A782" s="5">
        <v>41</v>
      </c>
      <c r="B782" s="6" t="s">
        <v>659</v>
      </c>
      <c r="C782" s="15" t="s">
        <v>727</v>
      </c>
      <c r="D782" s="7">
        <v>42032</v>
      </c>
      <c r="E782" s="8">
        <v>1088829</v>
      </c>
      <c r="F782">
        <v>2015</v>
      </c>
      <c r="G782" s="23" t="e">
        <f>VLOOKUP(B782,Types!A782:B1546,2,0)</f>
        <v>#N/A</v>
      </c>
    </row>
    <row r="783" spans="1:7" x14ac:dyDescent="0.2">
      <c r="A783" s="5">
        <v>42</v>
      </c>
      <c r="B783" s="6" t="s">
        <v>660</v>
      </c>
      <c r="C783" s="6" t="s">
        <v>5</v>
      </c>
      <c r="D783" s="7">
        <v>42095</v>
      </c>
      <c r="E783" s="8">
        <v>1063446</v>
      </c>
      <c r="F783">
        <v>2015</v>
      </c>
      <c r="G783" s="23" t="e">
        <f>VLOOKUP(B783,Types!A783:B1547,2,0)</f>
        <v>#N/A</v>
      </c>
    </row>
    <row r="784" spans="1:7" x14ac:dyDescent="0.2">
      <c r="A784" s="5">
        <v>43</v>
      </c>
      <c r="B784" s="6" t="s">
        <v>726</v>
      </c>
      <c r="C784" s="15" t="s">
        <v>32</v>
      </c>
      <c r="D784" s="7">
        <v>42018</v>
      </c>
      <c r="E784" s="8">
        <v>1062983</v>
      </c>
      <c r="F784">
        <v>2015</v>
      </c>
      <c r="G784" s="23" t="e">
        <f>VLOOKUP(B784,Types!A784:B1548,2,0)</f>
        <v>#N/A</v>
      </c>
    </row>
    <row r="785" spans="1:7" x14ac:dyDescent="0.2">
      <c r="A785" s="5">
        <v>44</v>
      </c>
      <c r="B785" s="6" t="s">
        <v>661</v>
      </c>
      <c r="C785" s="15" t="s">
        <v>729</v>
      </c>
      <c r="D785" s="7">
        <v>42263</v>
      </c>
      <c r="E785" s="8">
        <v>1008223</v>
      </c>
      <c r="F785">
        <v>2015</v>
      </c>
      <c r="G785" s="23" t="e">
        <f>VLOOKUP(B785,Types!A785:B1549,2,0)</f>
        <v>#N/A</v>
      </c>
    </row>
    <row r="786" spans="1:7" x14ac:dyDescent="0.2">
      <c r="A786" s="5">
        <v>1</v>
      </c>
      <c r="B786" s="6" t="s">
        <v>662</v>
      </c>
      <c r="C786" s="6" t="s">
        <v>7</v>
      </c>
      <c r="D786" s="7">
        <v>42417</v>
      </c>
      <c r="E786" s="8">
        <v>4754973</v>
      </c>
      <c r="F786">
        <v>2016</v>
      </c>
      <c r="G786" s="23" t="e">
        <f>VLOOKUP(B786,Types!A786:B1550,2,0)</f>
        <v>#N/A</v>
      </c>
    </row>
    <row r="787" spans="1:7" x14ac:dyDescent="0.2">
      <c r="A787" s="5">
        <v>2</v>
      </c>
      <c r="B787" s="6" t="s">
        <v>663</v>
      </c>
      <c r="C787" s="6" t="s">
        <v>9</v>
      </c>
      <c r="D787" s="7">
        <v>42403</v>
      </c>
      <c r="E787" s="8">
        <v>4604904</v>
      </c>
      <c r="F787">
        <v>2016</v>
      </c>
      <c r="G787" s="23" t="e">
        <f>VLOOKUP(B787,Types!A787:B1551,2,0)</f>
        <v>#N/A</v>
      </c>
    </row>
    <row r="788" spans="1:7" x14ac:dyDescent="0.2">
      <c r="A788" s="5">
        <v>3</v>
      </c>
      <c r="B788" s="6" t="s">
        <v>664</v>
      </c>
      <c r="C788" s="6" t="s">
        <v>7</v>
      </c>
      <c r="D788" s="7">
        <v>42704</v>
      </c>
      <c r="E788" s="8">
        <v>4525149</v>
      </c>
      <c r="F788">
        <v>2016</v>
      </c>
      <c r="G788" s="23" t="e">
        <f>VLOOKUP(B788,Types!A788:B1552,2,0)</f>
        <v>#N/A</v>
      </c>
    </row>
    <row r="789" spans="1:7" x14ac:dyDescent="0.2">
      <c r="A789" s="5">
        <v>4</v>
      </c>
      <c r="B789" s="6" t="s">
        <v>665</v>
      </c>
      <c r="C789" s="6" t="s">
        <v>7</v>
      </c>
      <c r="D789" s="7">
        <v>42718</v>
      </c>
      <c r="E789" s="8">
        <v>3918856</v>
      </c>
      <c r="F789">
        <v>2016</v>
      </c>
      <c r="G789" s="23" t="e">
        <f>VLOOKUP(B789,Types!A789:B1553,2,0)</f>
        <v>#N/A</v>
      </c>
    </row>
    <row r="790" spans="1:7" x14ac:dyDescent="0.2">
      <c r="A790" s="5">
        <v>5</v>
      </c>
      <c r="B790" s="6" t="s">
        <v>666</v>
      </c>
      <c r="C790" s="6" t="s">
        <v>7</v>
      </c>
      <c r="D790" s="7">
        <v>42424</v>
      </c>
      <c r="E790" s="8">
        <v>3843618</v>
      </c>
      <c r="F790">
        <v>2016</v>
      </c>
      <c r="G790" s="23" t="e">
        <f>VLOOKUP(B790,Types!A790:B1554,2,0)</f>
        <v>#N/A</v>
      </c>
    </row>
    <row r="791" spans="1:7" x14ac:dyDescent="0.2">
      <c r="A791" s="5">
        <v>6</v>
      </c>
      <c r="B791" s="6" t="s">
        <v>667</v>
      </c>
      <c r="C791" s="6" t="s">
        <v>5</v>
      </c>
      <c r="D791" s="7">
        <v>42690</v>
      </c>
      <c r="E791" s="8">
        <v>3814720</v>
      </c>
      <c r="F791">
        <v>2016</v>
      </c>
      <c r="G791" s="23" t="e">
        <f>VLOOKUP(B791,Types!A791:B1555,2,0)</f>
        <v>#N/A</v>
      </c>
    </row>
    <row r="792" spans="1:7" x14ac:dyDescent="0.2">
      <c r="A792" s="5">
        <v>7</v>
      </c>
      <c r="B792" s="6" t="s">
        <v>668</v>
      </c>
      <c r="C792" s="6" t="s">
        <v>7</v>
      </c>
      <c r="D792" s="7">
        <v>42410</v>
      </c>
      <c r="E792" s="8">
        <v>3761903</v>
      </c>
      <c r="F792">
        <v>2016</v>
      </c>
      <c r="G792" s="23" t="e">
        <f>VLOOKUP(B792,Types!A792:B1556,2,0)</f>
        <v>#N/A</v>
      </c>
    </row>
    <row r="793" spans="1:7" x14ac:dyDescent="0.2">
      <c r="A793" s="5">
        <v>8</v>
      </c>
      <c r="B793" s="6" t="s">
        <v>669</v>
      </c>
      <c r="C793" s="6" t="s">
        <v>7</v>
      </c>
      <c r="D793" s="7">
        <v>42578</v>
      </c>
      <c r="E793" s="8">
        <v>3755283</v>
      </c>
      <c r="F793">
        <v>2016</v>
      </c>
      <c r="G793" s="23" t="e">
        <f>VLOOKUP(B793,Types!A793:B1557,2,0)</f>
        <v>#N/A</v>
      </c>
    </row>
    <row r="794" spans="1:7" x14ac:dyDescent="0.2">
      <c r="A794" s="5">
        <v>9</v>
      </c>
      <c r="B794" s="6" t="s">
        <v>670</v>
      </c>
      <c r="C794" s="6" t="s">
        <v>7</v>
      </c>
      <c r="D794" s="7">
        <v>42473</v>
      </c>
      <c r="E794" s="8">
        <v>3646088</v>
      </c>
      <c r="F794">
        <v>2016</v>
      </c>
      <c r="G794" s="23" t="e">
        <f>VLOOKUP(B794,Types!A794:B1558,2,0)</f>
        <v>#N/A</v>
      </c>
    </row>
    <row r="795" spans="1:7" x14ac:dyDescent="0.2">
      <c r="A795" s="5">
        <v>10</v>
      </c>
      <c r="B795" s="6" t="s">
        <v>671</v>
      </c>
      <c r="C795" s="6" t="s">
        <v>7</v>
      </c>
      <c r="D795" s="7">
        <v>42564</v>
      </c>
      <c r="E795" s="8">
        <v>3500331</v>
      </c>
      <c r="F795">
        <v>2016</v>
      </c>
      <c r="G795" s="23" t="e">
        <f>VLOOKUP(B795,Types!A795:B1559,2,0)</f>
        <v>#N/A</v>
      </c>
    </row>
    <row r="796" spans="1:7" x14ac:dyDescent="0.2">
      <c r="A796" s="5">
        <v>11</v>
      </c>
      <c r="B796" s="6" t="s">
        <v>672</v>
      </c>
      <c r="C796" s="6" t="s">
        <v>7</v>
      </c>
      <c r="D796" s="7">
        <v>42543</v>
      </c>
      <c r="E796" s="8">
        <v>3366753</v>
      </c>
      <c r="F796">
        <v>2016</v>
      </c>
      <c r="G796" s="23" t="e">
        <f>VLOOKUP(B796,Types!A796:B1560,2,0)</f>
        <v>#N/A</v>
      </c>
    </row>
    <row r="797" spans="1:7" x14ac:dyDescent="0.2">
      <c r="A797" s="5">
        <v>12</v>
      </c>
      <c r="B797" s="6" t="s">
        <v>673</v>
      </c>
      <c r="C797" s="6" t="s">
        <v>9</v>
      </c>
      <c r="D797" s="7">
        <v>42550</v>
      </c>
      <c r="E797" s="8">
        <v>3222806</v>
      </c>
      <c r="F797">
        <v>2016</v>
      </c>
      <c r="G797" s="23" t="e">
        <f>VLOOKUP(B797,Types!A797:B1561,2,0)</f>
        <v>#N/A</v>
      </c>
    </row>
    <row r="798" spans="1:7" x14ac:dyDescent="0.2">
      <c r="A798" s="5">
        <v>13</v>
      </c>
      <c r="B798" s="6" t="s">
        <v>632</v>
      </c>
      <c r="C798" s="6" t="s">
        <v>7</v>
      </c>
      <c r="D798" s="7">
        <v>42354</v>
      </c>
      <c r="E798" s="8">
        <v>3002807</v>
      </c>
      <c r="F798">
        <v>2016</v>
      </c>
      <c r="G798" s="23" t="e">
        <f>VLOOKUP(B798,Types!A798:B1562,2,0)</f>
        <v>#N/A</v>
      </c>
    </row>
    <row r="799" spans="1:7" x14ac:dyDescent="0.2">
      <c r="A799" s="5">
        <v>14</v>
      </c>
      <c r="B799" s="6" t="s">
        <v>674</v>
      </c>
      <c r="C799" s="6" t="s">
        <v>9</v>
      </c>
      <c r="D799" s="7">
        <v>42641</v>
      </c>
      <c r="E799" s="8">
        <v>2953541</v>
      </c>
      <c r="F799">
        <v>2016</v>
      </c>
      <c r="G799" s="23" t="e">
        <f>VLOOKUP(B799,Types!A799:B1563,2,0)</f>
        <v>#N/A</v>
      </c>
    </row>
    <row r="800" spans="1:7" x14ac:dyDescent="0.2">
      <c r="A800" s="5">
        <v>15</v>
      </c>
      <c r="B800" s="6" t="s">
        <v>675</v>
      </c>
      <c r="C800" s="6" t="s">
        <v>7</v>
      </c>
      <c r="D800" s="7">
        <v>42487</v>
      </c>
      <c r="E800" s="8">
        <v>2915343</v>
      </c>
      <c r="F800">
        <v>2016</v>
      </c>
      <c r="G800" s="23" t="e">
        <f>VLOOKUP(B800,Types!A800:B1564,2,0)</f>
        <v>#N/A</v>
      </c>
    </row>
    <row r="801" spans="1:7" x14ac:dyDescent="0.2">
      <c r="A801" s="5">
        <v>16</v>
      </c>
      <c r="B801" s="6" t="s">
        <v>676</v>
      </c>
      <c r="C801" s="6" t="s">
        <v>7</v>
      </c>
      <c r="D801" s="7">
        <v>42662</v>
      </c>
      <c r="E801" s="8">
        <v>2736205</v>
      </c>
      <c r="F801">
        <v>2016</v>
      </c>
      <c r="G801" s="23" t="e">
        <f>VLOOKUP(B801,Types!A801:B1565,2,0)</f>
        <v>#N/A</v>
      </c>
    </row>
    <row r="802" spans="1:7" x14ac:dyDescent="0.2">
      <c r="A802" s="5">
        <v>17</v>
      </c>
      <c r="B802" s="6" t="s">
        <v>677</v>
      </c>
      <c r="C802" s="6" t="s">
        <v>5</v>
      </c>
      <c r="D802" s="7">
        <v>42648</v>
      </c>
      <c r="E802" s="8">
        <v>2707153</v>
      </c>
      <c r="F802">
        <v>2016</v>
      </c>
      <c r="G802" s="23" t="e">
        <f>VLOOKUP(B802,Types!A802:B1566,2,0)</f>
        <v>#N/A</v>
      </c>
    </row>
    <row r="803" spans="1:7" x14ac:dyDescent="0.2">
      <c r="A803" s="5">
        <v>18</v>
      </c>
      <c r="B803" s="6" t="s">
        <v>678</v>
      </c>
      <c r="C803" s="6" t="s">
        <v>7</v>
      </c>
      <c r="D803" s="7">
        <v>42459</v>
      </c>
      <c r="E803" s="8">
        <v>2575717</v>
      </c>
      <c r="F803">
        <v>2016</v>
      </c>
      <c r="G803" s="23" t="e">
        <f>VLOOKUP(B803,Types!A803:B1567,2,0)</f>
        <v>#N/A</v>
      </c>
    </row>
    <row r="804" spans="1:7" x14ac:dyDescent="0.2">
      <c r="A804" s="5">
        <v>19</v>
      </c>
      <c r="B804" s="6" t="s">
        <v>679</v>
      </c>
      <c r="C804" s="6" t="s">
        <v>7</v>
      </c>
      <c r="D804" s="7">
        <v>42452</v>
      </c>
      <c r="E804" s="8">
        <v>2492210</v>
      </c>
      <c r="F804">
        <v>2016</v>
      </c>
      <c r="G804" s="23" t="e">
        <f>VLOOKUP(B804,Types!A804:B1568,2,0)</f>
        <v>#N/A</v>
      </c>
    </row>
    <row r="805" spans="1:7" x14ac:dyDescent="0.2">
      <c r="A805" s="5">
        <v>20</v>
      </c>
      <c r="B805" s="6" t="s">
        <v>680</v>
      </c>
      <c r="C805" s="6" t="s">
        <v>7</v>
      </c>
      <c r="D805" s="7">
        <v>42585</v>
      </c>
      <c r="E805" s="8">
        <v>2281084</v>
      </c>
      <c r="F805">
        <v>2016</v>
      </c>
      <c r="G805" s="23" t="e">
        <f>VLOOKUP(B805,Types!A805:B1569,2,0)</f>
        <v>#N/A</v>
      </c>
    </row>
    <row r="806" spans="1:7" x14ac:dyDescent="0.2">
      <c r="A806" s="5">
        <v>21</v>
      </c>
      <c r="B806" s="6" t="s">
        <v>681</v>
      </c>
      <c r="C806" s="15" t="s">
        <v>32</v>
      </c>
      <c r="D806" s="7">
        <v>42466</v>
      </c>
      <c r="E806" s="8">
        <v>2199638</v>
      </c>
      <c r="F806">
        <v>2016</v>
      </c>
      <c r="G806" s="23" t="e">
        <f>VLOOKUP(B806,Types!A806:B1570,2,0)</f>
        <v>#N/A</v>
      </c>
    </row>
    <row r="807" spans="1:7" x14ac:dyDescent="0.2">
      <c r="A807" s="5">
        <v>22</v>
      </c>
      <c r="B807" s="6" t="s">
        <v>682</v>
      </c>
      <c r="C807" s="6" t="s">
        <v>9</v>
      </c>
      <c r="D807" s="7">
        <v>42522</v>
      </c>
      <c r="E807" s="8">
        <v>2196249</v>
      </c>
      <c r="F807">
        <v>2016</v>
      </c>
      <c r="G807" s="23" t="e">
        <f>VLOOKUP(B807,Types!A807:B1571,2,0)</f>
        <v>#N/A</v>
      </c>
    </row>
    <row r="808" spans="1:7" x14ac:dyDescent="0.2">
      <c r="A808" s="5">
        <v>23</v>
      </c>
      <c r="B808" s="6" t="s">
        <v>683</v>
      </c>
      <c r="C808" s="6" t="s">
        <v>7</v>
      </c>
      <c r="D808" s="7">
        <v>42508</v>
      </c>
      <c r="E808" s="8">
        <v>2161008</v>
      </c>
      <c r="F808">
        <v>2016</v>
      </c>
      <c r="G808" s="23" t="e">
        <f>VLOOKUP(B808,Types!A808:B1572,2,0)</f>
        <v>#N/A</v>
      </c>
    </row>
    <row r="809" spans="1:7" x14ac:dyDescent="0.2">
      <c r="A809" s="5">
        <v>24</v>
      </c>
      <c r="B809" s="6" t="s">
        <v>684</v>
      </c>
      <c r="C809" s="6" t="s">
        <v>7</v>
      </c>
      <c r="D809" s="7">
        <v>42438</v>
      </c>
      <c r="E809" s="8">
        <v>2109392</v>
      </c>
      <c r="F809">
        <v>2016</v>
      </c>
      <c r="G809" s="23" t="e">
        <f>VLOOKUP(B809,Types!A809:B1573,2,0)</f>
        <v>#N/A</v>
      </c>
    </row>
    <row r="810" spans="1:7" x14ac:dyDescent="0.2">
      <c r="A810" s="5">
        <v>25</v>
      </c>
      <c r="B810" s="6" t="s">
        <v>685</v>
      </c>
      <c r="C810" s="6" t="s">
        <v>7</v>
      </c>
      <c r="D810" s="7">
        <v>42578</v>
      </c>
      <c r="E810" s="8">
        <v>2102703</v>
      </c>
      <c r="F810">
        <v>2016</v>
      </c>
      <c r="G810" s="23" t="e">
        <f>VLOOKUP(B810,Types!A810:B1574,2,0)</f>
        <v>#N/A</v>
      </c>
    </row>
    <row r="811" spans="1:7" x14ac:dyDescent="0.2">
      <c r="A811" s="5">
        <v>26</v>
      </c>
      <c r="B811" s="18" t="s">
        <v>686</v>
      </c>
      <c r="C811" s="15" t="s">
        <v>272</v>
      </c>
      <c r="D811" s="10">
        <v>42711</v>
      </c>
      <c r="E811" s="11">
        <v>2074996</v>
      </c>
      <c r="F811">
        <v>2016</v>
      </c>
      <c r="G811" s="23" t="e">
        <f>VLOOKUP(B811,Types!A811:B1575,2,0)</f>
        <v>#N/A</v>
      </c>
    </row>
    <row r="812" spans="1:7" x14ac:dyDescent="0.2">
      <c r="A812" s="5">
        <v>27</v>
      </c>
      <c r="B812" s="18" t="s">
        <v>687</v>
      </c>
      <c r="C812" s="6" t="s">
        <v>5</v>
      </c>
      <c r="D812" s="10">
        <v>42648</v>
      </c>
      <c r="E812" s="11">
        <v>1972097</v>
      </c>
      <c r="F812">
        <v>2016</v>
      </c>
      <c r="G812" s="23" t="e">
        <f>VLOOKUP(B812,Types!A812:B1576,2,0)</f>
        <v>#N/A</v>
      </c>
    </row>
    <row r="813" spans="1:7" x14ac:dyDescent="0.2">
      <c r="A813" s="5">
        <v>28</v>
      </c>
      <c r="B813" s="18" t="s">
        <v>688</v>
      </c>
      <c r="C813" s="6" t="s">
        <v>9</v>
      </c>
      <c r="D813" s="10">
        <v>42424</v>
      </c>
      <c r="E813" s="11">
        <v>1951055</v>
      </c>
      <c r="F813">
        <v>2016</v>
      </c>
      <c r="G813" s="23" t="e">
        <f>VLOOKUP(B813,Types!A813:B1577,2,0)</f>
        <v>#N/A</v>
      </c>
    </row>
    <row r="814" spans="1:7" x14ac:dyDescent="0.2">
      <c r="A814" s="5">
        <v>29</v>
      </c>
      <c r="B814" s="6" t="s">
        <v>689</v>
      </c>
      <c r="C814" s="6" t="s">
        <v>9</v>
      </c>
      <c r="D814" s="7">
        <v>42662</v>
      </c>
      <c r="E814" s="8">
        <v>1949761</v>
      </c>
      <c r="F814">
        <v>2016</v>
      </c>
      <c r="G814" s="23" t="e">
        <f>VLOOKUP(B814,Types!A814:B1578,2,0)</f>
        <v>#N/A</v>
      </c>
    </row>
    <row r="815" spans="1:7" x14ac:dyDescent="0.2">
      <c r="A815" s="5">
        <v>30</v>
      </c>
      <c r="B815" s="6" t="s">
        <v>690</v>
      </c>
      <c r="C815" s="6" t="s">
        <v>9</v>
      </c>
      <c r="D815" s="7">
        <v>42403</v>
      </c>
      <c r="E815" s="8">
        <v>1932768</v>
      </c>
      <c r="F815">
        <v>2016</v>
      </c>
      <c r="G815" s="23" t="e">
        <f>VLOOKUP(B815,Types!A815:B1579,2,0)</f>
        <v>#N/A</v>
      </c>
    </row>
    <row r="816" spans="1:7" x14ac:dyDescent="0.2">
      <c r="A816" s="5">
        <v>31</v>
      </c>
      <c r="B816" s="18" t="s">
        <v>691</v>
      </c>
      <c r="C816" s="6" t="s">
        <v>7</v>
      </c>
      <c r="D816" s="10">
        <v>42669</v>
      </c>
      <c r="E816" s="11">
        <v>1924147</v>
      </c>
      <c r="F816">
        <v>2016</v>
      </c>
      <c r="G816" s="23" t="e">
        <f>VLOOKUP(B816,Types!A816:B1580,2,0)</f>
        <v>#N/A</v>
      </c>
    </row>
    <row r="817" spans="1:7" x14ac:dyDescent="0.2">
      <c r="A817" s="5">
        <v>32</v>
      </c>
      <c r="B817" s="18" t="s">
        <v>692</v>
      </c>
      <c r="C817" s="6" t="s">
        <v>7</v>
      </c>
      <c r="D817" s="10">
        <v>42403</v>
      </c>
      <c r="E817" s="11">
        <v>1799219</v>
      </c>
      <c r="F817">
        <v>2016</v>
      </c>
      <c r="G817" s="23" t="e">
        <f>VLOOKUP(B817,Types!A817:B1581,2,0)</f>
        <v>#N/A</v>
      </c>
    </row>
    <row r="818" spans="1:7" x14ac:dyDescent="0.2">
      <c r="A818" s="5">
        <v>33</v>
      </c>
      <c r="B818" s="18" t="s">
        <v>693</v>
      </c>
      <c r="C818" s="6" t="s">
        <v>7</v>
      </c>
      <c r="D818" s="10">
        <v>42375</v>
      </c>
      <c r="E818" s="11">
        <v>1775995</v>
      </c>
      <c r="F818">
        <v>2016</v>
      </c>
      <c r="G818" s="23" t="e">
        <f>VLOOKUP(B818,Types!A818:B1582,2,0)</f>
        <v>#N/A</v>
      </c>
    </row>
    <row r="819" spans="1:7" x14ac:dyDescent="0.2">
      <c r="A819" s="5">
        <v>34</v>
      </c>
      <c r="B819" s="18" t="s">
        <v>694</v>
      </c>
      <c r="C819" s="6" t="s">
        <v>7</v>
      </c>
      <c r="D819" s="10">
        <v>42515</v>
      </c>
      <c r="E819" s="11">
        <v>1731822</v>
      </c>
      <c r="F819">
        <v>2016</v>
      </c>
      <c r="G819" s="23" t="e">
        <f>VLOOKUP(B819,Types!A819:B1583,2,0)</f>
        <v>#N/A</v>
      </c>
    </row>
    <row r="820" spans="1:7" x14ac:dyDescent="0.2">
      <c r="A820" s="5">
        <v>35</v>
      </c>
      <c r="B820" s="18" t="s">
        <v>695</v>
      </c>
      <c r="C820" s="6" t="s">
        <v>7</v>
      </c>
      <c r="D820" s="10">
        <v>42382</v>
      </c>
      <c r="E820" s="11">
        <v>1641241</v>
      </c>
      <c r="F820">
        <v>2016</v>
      </c>
      <c r="G820" s="23" t="e">
        <f>VLOOKUP(B820,Types!A820:B1584,2,0)</f>
        <v>#N/A</v>
      </c>
    </row>
    <row r="821" spans="1:7" x14ac:dyDescent="0.2">
      <c r="A821" s="5">
        <v>36</v>
      </c>
      <c r="B821" s="18" t="s">
        <v>696</v>
      </c>
      <c r="C821" s="6" t="s">
        <v>9</v>
      </c>
      <c r="D821" s="10">
        <v>42452</v>
      </c>
      <c r="E821" s="11">
        <v>1507093</v>
      </c>
      <c r="F821">
        <v>2016</v>
      </c>
      <c r="G821" s="23" t="e">
        <f>VLOOKUP(B821,Types!A821:B1585,2,0)</f>
        <v>#N/A</v>
      </c>
    </row>
    <row r="822" spans="1:7" x14ac:dyDescent="0.2">
      <c r="A822" s="5">
        <v>37</v>
      </c>
      <c r="B822" s="18" t="s">
        <v>697</v>
      </c>
      <c r="C822" s="6" t="s">
        <v>7</v>
      </c>
      <c r="D822" s="10">
        <v>42592</v>
      </c>
      <c r="E822" s="11">
        <v>1487907</v>
      </c>
      <c r="F822">
        <v>2016</v>
      </c>
      <c r="G822" s="23" t="e">
        <f>VLOOKUP(B822,Types!A822:B1586,2,0)</f>
        <v>#N/A</v>
      </c>
    </row>
    <row r="823" spans="1:7" x14ac:dyDescent="0.2">
      <c r="A823" s="5">
        <v>38</v>
      </c>
      <c r="B823" s="18" t="s">
        <v>698</v>
      </c>
      <c r="C823" s="6" t="s">
        <v>7</v>
      </c>
      <c r="D823" s="10">
        <v>42550</v>
      </c>
      <c r="E823" s="11">
        <v>1471943</v>
      </c>
      <c r="F823">
        <v>2016</v>
      </c>
      <c r="G823" s="23" t="e">
        <f>VLOOKUP(B823,Types!A823:B1587,2,0)</f>
        <v>#N/A</v>
      </c>
    </row>
    <row r="824" spans="1:7" x14ac:dyDescent="0.2">
      <c r="A824" s="5">
        <v>39</v>
      </c>
      <c r="B824" s="18" t="s">
        <v>699</v>
      </c>
      <c r="C824" s="6" t="s">
        <v>5</v>
      </c>
      <c r="D824" s="10">
        <v>42557</v>
      </c>
      <c r="E824" s="11">
        <v>1376034</v>
      </c>
      <c r="F824">
        <v>2016</v>
      </c>
      <c r="G824" s="23" t="e">
        <f>VLOOKUP(B824,Types!A824:B1588,2,0)</f>
        <v>#N/A</v>
      </c>
    </row>
    <row r="825" spans="1:7" x14ac:dyDescent="0.2">
      <c r="A825" s="5">
        <v>40</v>
      </c>
      <c r="B825" s="18" t="s">
        <v>700</v>
      </c>
      <c r="C825" s="6" t="s">
        <v>7</v>
      </c>
      <c r="D825" s="10">
        <v>42522</v>
      </c>
      <c r="E825" s="11">
        <v>1347933</v>
      </c>
      <c r="F825">
        <v>2016</v>
      </c>
      <c r="G825" s="23" t="e">
        <f>VLOOKUP(B825,Types!A825:B1589,2,0)</f>
        <v>#N/A</v>
      </c>
    </row>
    <row r="826" spans="1:7" x14ac:dyDescent="0.2">
      <c r="A826" s="5">
        <v>41</v>
      </c>
      <c r="B826" s="18" t="s">
        <v>701</v>
      </c>
      <c r="C826" s="6" t="s">
        <v>140</v>
      </c>
      <c r="D826" s="10">
        <v>42718</v>
      </c>
      <c r="E826" s="11">
        <v>1344874</v>
      </c>
      <c r="F826">
        <v>2016</v>
      </c>
      <c r="G826" s="23" t="e">
        <f>VLOOKUP(B826,Types!A826:B1590,2,0)</f>
        <v>#N/A</v>
      </c>
    </row>
    <row r="827" spans="1:7" x14ac:dyDescent="0.2">
      <c r="A827" s="5">
        <v>42</v>
      </c>
      <c r="B827" s="18" t="s">
        <v>703</v>
      </c>
      <c r="C827" s="6" t="s">
        <v>730</v>
      </c>
      <c r="D827" s="10">
        <v>42417</v>
      </c>
      <c r="E827" s="11">
        <v>1301661</v>
      </c>
      <c r="F827">
        <v>2016</v>
      </c>
      <c r="G827" s="23" t="e">
        <f>VLOOKUP(B827,Types!A827:B1591,2,0)</f>
        <v>#N/A</v>
      </c>
    </row>
    <row r="828" spans="1:7" x14ac:dyDescent="0.2">
      <c r="A828" s="5">
        <v>43</v>
      </c>
      <c r="B828" s="18" t="s">
        <v>702</v>
      </c>
      <c r="C828" s="6" t="s">
        <v>7</v>
      </c>
      <c r="D828" s="10">
        <v>42571</v>
      </c>
      <c r="E828" s="11">
        <v>1291364</v>
      </c>
      <c r="F828">
        <v>2016</v>
      </c>
      <c r="G828" s="23" t="e">
        <f>VLOOKUP(B828,Types!A828:B1592,2,0)</f>
        <v>#N/A</v>
      </c>
    </row>
    <row r="829" spans="1:7" x14ac:dyDescent="0.2">
      <c r="A829" s="5">
        <v>44</v>
      </c>
      <c r="B829" s="18" t="s">
        <v>704</v>
      </c>
      <c r="C829" s="6" t="s">
        <v>7</v>
      </c>
      <c r="D829" s="10">
        <v>42725</v>
      </c>
      <c r="E829" s="11">
        <v>1252681</v>
      </c>
      <c r="F829">
        <v>2016</v>
      </c>
      <c r="G829" s="23" t="e">
        <f>VLOOKUP(B829,Types!A829:B1593,2,0)</f>
        <v>#N/A</v>
      </c>
    </row>
    <row r="830" spans="1:7" x14ac:dyDescent="0.2">
      <c r="A830" s="5">
        <v>45</v>
      </c>
      <c r="B830" s="18" t="s">
        <v>705</v>
      </c>
      <c r="C830" s="6" t="s">
        <v>32</v>
      </c>
      <c r="D830" s="10">
        <v>42675</v>
      </c>
      <c r="E830" s="11">
        <v>1224730</v>
      </c>
      <c r="F830">
        <v>2016</v>
      </c>
      <c r="G830" s="23" t="e">
        <f>VLOOKUP(B830,Types!A830:B1594,2,0)</f>
        <v>#N/A</v>
      </c>
    </row>
    <row r="831" spans="1:7" x14ac:dyDescent="0.2">
      <c r="A831" s="5">
        <v>46</v>
      </c>
      <c r="B831" s="18" t="s">
        <v>706</v>
      </c>
      <c r="C831" s="6" t="s">
        <v>9</v>
      </c>
      <c r="D831" s="10">
        <v>42655</v>
      </c>
      <c r="E831" s="11">
        <v>1216923</v>
      </c>
      <c r="F831">
        <v>2016</v>
      </c>
      <c r="G831" s="23" t="e">
        <f>VLOOKUP(B831,Types!A831:B1595,2,0)</f>
        <v>#N/A</v>
      </c>
    </row>
    <row r="832" spans="1:7" x14ac:dyDescent="0.2">
      <c r="A832" s="5">
        <v>47</v>
      </c>
      <c r="B832" s="18" t="s">
        <v>707</v>
      </c>
      <c r="C832" s="6" t="s">
        <v>32</v>
      </c>
      <c r="D832" s="10">
        <v>42711</v>
      </c>
      <c r="E832" s="11">
        <v>1197087</v>
      </c>
      <c r="F832">
        <v>2016</v>
      </c>
      <c r="G832" s="23" t="e">
        <f>VLOOKUP(B832,Types!A832:B1596,2,0)</f>
        <v>#N/A</v>
      </c>
    </row>
    <row r="833" spans="1:7" x14ac:dyDescent="0.2">
      <c r="A833" s="5">
        <v>48</v>
      </c>
      <c r="B833" s="18" t="s">
        <v>708</v>
      </c>
      <c r="C833" s="6" t="s">
        <v>7</v>
      </c>
      <c r="D833" s="10">
        <v>42704</v>
      </c>
      <c r="E833" s="11">
        <v>1108213</v>
      </c>
      <c r="F833">
        <v>2016</v>
      </c>
      <c r="G833" s="23" t="e">
        <f>VLOOKUP(B833,Types!A833:B1597,2,0)</f>
        <v>#N/A</v>
      </c>
    </row>
    <row r="834" spans="1:7" x14ac:dyDescent="0.2">
      <c r="A834" s="5">
        <v>49</v>
      </c>
      <c r="B834" s="18" t="s">
        <v>709</v>
      </c>
      <c r="C834" s="6" t="s">
        <v>9</v>
      </c>
      <c r="D834" s="10">
        <v>42480</v>
      </c>
      <c r="E834" s="11">
        <v>1089364</v>
      </c>
      <c r="F834">
        <v>2016</v>
      </c>
      <c r="G834" s="23" t="e">
        <f>VLOOKUP(B834,Types!A834:B1598,2,0)</f>
        <v>#N/A</v>
      </c>
    </row>
    <row r="835" spans="1:7" x14ac:dyDescent="0.2">
      <c r="A835" s="5">
        <v>50</v>
      </c>
      <c r="B835" s="18" t="s">
        <v>710</v>
      </c>
      <c r="C835" s="6" t="s">
        <v>140</v>
      </c>
      <c r="D835" s="10">
        <v>42634</v>
      </c>
      <c r="E835" s="11">
        <v>1033960</v>
      </c>
      <c r="F835">
        <v>2016</v>
      </c>
      <c r="G835" s="23" t="e">
        <f>VLOOKUP(B835,Types!A835:B1599,2,0)</f>
        <v>#N/A</v>
      </c>
    </row>
    <row r="836" spans="1:7" x14ac:dyDescent="0.2">
      <c r="A836" s="5">
        <v>51</v>
      </c>
      <c r="B836" s="18" t="s">
        <v>713</v>
      </c>
      <c r="C836" s="6" t="s">
        <v>9</v>
      </c>
      <c r="D836" s="10">
        <v>42396</v>
      </c>
      <c r="E836" s="11">
        <v>1018071</v>
      </c>
      <c r="F836">
        <v>2016</v>
      </c>
      <c r="G836" s="23" t="e">
        <f>VLOOKUP(B836,Types!A836:B1600,2,0)</f>
        <v>#N/A</v>
      </c>
    </row>
    <row r="837" spans="1:7" x14ac:dyDescent="0.2">
      <c r="A837" s="5">
        <v>52</v>
      </c>
      <c r="B837" s="18" t="s">
        <v>711</v>
      </c>
      <c r="C837" s="6" t="s">
        <v>7</v>
      </c>
      <c r="D837" s="10">
        <v>42655</v>
      </c>
      <c r="E837" s="11">
        <v>1017326</v>
      </c>
      <c r="F837">
        <v>2016</v>
      </c>
      <c r="G837" s="23" t="e">
        <f>VLOOKUP(B837,Types!A837:B1601,2,0)</f>
        <v>#N/A</v>
      </c>
    </row>
    <row r="838" spans="1:7" x14ac:dyDescent="0.2">
      <c r="A838" s="5">
        <v>53</v>
      </c>
      <c r="B838" s="18" t="s">
        <v>712</v>
      </c>
      <c r="C838" s="6" t="s">
        <v>7</v>
      </c>
      <c r="D838" s="10">
        <v>42396</v>
      </c>
      <c r="E838" s="11">
        <v>1002794</v>
      </c>
      <c r="F838">
        <v>2016</v>
      </c>
      <c r="G838" s="23" t="e">
        <f>VLOOKUP(B838,Types!A838:B1602,2,0)</f>
        <v>#N/A</v>
      </c>
    </row>
    <row r="839" spans="1:7" x14ac:dyDescent="0.2">
      <c r="A839" s="5">
        <v>1</v>
      </c>
      <c r="B839" s="6" t="s">
        <v>731</v>
      </c>
      <c r="C839" s="6" t="s">
        <v>781</v>
      </c>
      <c r="D839" s="7">
        <v>42921</v>
      </c>
      <c r="E839" s="8">
        <v>5741462</v>
      </c>
      <c r="F839">
        <v>2017</v>
      </c>
      <c r="G839" s="23" t="e">
        <f>VLOOKUP(B839,Types!A839:B1603,2,0)</f>
        <v>#N/A</v>
      </c>
    </row>
    <row r="840" spans="1:7" x14ac:dyDescent="0.2">
      <c r="A840" s="5">
        <v>2</v>
      </c>
      <c r="B840" s="6" t="s">
        <v>732</v>
      </c>
      <c r="C840" s="6" t="s">
        <v>781</v>
      </c>
      <c r="D840" s="7">
        <v>43082</v>
      </c>
      <c r="E840" s="8">
        <v>5349638</v>
      </c>
      <c r="F840">
        <v>2017</v>
      </c>
      <c r="G840" s="23" t="e">
        <f>VLOOKUP(B840,Types!A840:B1604,2,0)</f>
        <v>#N/A</v>
      </c>
    </row>
    <row r="841" spans="1:7" x14ac:dyDescent="0.2">
      <c r="A841" s="5">
        <v>3</v>
      </c>
      <c r="B841" s="6" t="s">
        <v>733</v>
      </c>
      <c r="C841" s="6" t="s">
        <v>782</v>
      </c>
      <c r="D841" s="7">
        <v>42767</v>
      </c>
      <c r="E841" s="8">
        <v>4562777</v>
      </c>
      <c r="F841">
        <v>2017</v>
      </c>
      <c r="G841" s="23" t="e">
        <f>VLOOKUP(B841,Types!A841:B1605,2,0)</f>
        <v>#N/A</v>
      </c>
    </row>
    <row r="842" spans="1:7" x14ac:dyDescent="0.2">
      <c r="A842" s="5">
        <v>4</v>
      </c>
      <c r="B842" s="6" t="s">
        <v>734</v>
      </c>
      <c r="C842" s="6" t="s">
        <v>782</v>
      </c>
      <c r="D842" s="7">
        <v>42942</v>
      </c>
      <c r="E842" s="8">
        <v>4041056</v>
      </c>
      <c r="F842">
        <v>2017</v>
      </c>
      <c r="G842" s="23" t="e">
        <f>VLOOKUP(B842,Types!A842:B1606,2,0)</f>
        <v>#N/A</v>
      </c>
    </row>
    <row r="843" spans="1:7" x14ac:dyDescent="0.2">
      <c r="A843" s="5">
        <v>5</v>
      </c>
      <c r="B843" s="6" t="s">
        <v>735</v>
      </c>
      <c r="C843" s="6" t="s">
        <v>781</v>
      </c>
      <c r="D843" s="7">
        <v>42823</v>
      </c>
      <c r="E843" s="8">
        <v>3871638</v>
      </c>
      <c r="F843">
        <v>2017</v>
      </c>
      <c r="G843" s="23" t="e">
        <f>VLOOKUP(B843,Types!A843:B1607,2,0)</f>
        <v>#N/A</v>
      </c>
    </row>
    <row r="844" spans="1:7" x14ac:dyDescent="0.2">
      <c r="A844" s="5">
        <v>6</v>
      </c>
      <c r="B844" s="6" t="s">
        <v>736</v>
      </c>
      <c r="C844" s="6" t="s">
        <v>781</v>
      </c>
      <c r="D844" s="7">
        <v>42837</v>
      </c>
      <c r="E844" s="8">
        <v>3869251</v>
      </c>
      <c r="F844">
        <v>2017</v>
      </c>
      <c r="G844" s="23" t="e">
        <f>VLOOKUP(B844,Types!A844:B1608,2,0)</f>
        <v>#N/A</v>
      </c>
    </row>
    <row r="845" spans="1:7" x14ac:dyDescent="0.2">
      <c r="A845" s="5">
        <v>7</v>
      </c>
      <c r="B845" s="6" t="s">
        <v>737</v>
      </c>
      <c r="C845" s="6" t="s">
        <v>781</v>
      </c>
      <c r="D845" s="7">
        <v>42760</v>
      </c>
      <c r="E845" s="8">
        <v>3606379</v>
      </c>
      <c r="F845">
        <v>2017</v>
      </c>
      <c r="G845" s="23" t="e">
        <f>VLOOKUP(B845,Types!A845:B1609,2,0)</f>
        <v>#N/A</v>
      </c>
    </row>
    <row r="846" spans="1:7" x14ac:dyDescent="0.2">
      <c r="A846" s="5">
        <v>8</v>
      </c>
      <c r="B846" s="6" t="s">
        <v>738</v>
      </c>
      <c r="C846" s="6" t="s">
        <v>782</v>
      </c>
      <c r="D846" s="7">
        <v>42781</v>
      </c>
      <c r="E846" s="8">
        <v>3600764</v>
      </c>
      <c r="F846">
        <v>2017</v>
      </c>
      <c r="G846" s="23" t="e">
        <f>VLOOKUP(B846,Types!A846:B1610,2,0)</f>
        <v>#N/A</v>
      </c>
    </row>
    <row r="847" spans="1:7" x14ac:dyDescent="0.2">
      <c r="A847" s="5">
        <v>9</v>
      </c>
      <c r="B847" s="6" t="s">
        <v>739</v>
      </c>
      <c r="C847" s="6" t="s">
        <v>781</v>
      </c>
      <c r="D847" s="7">
        <v>42879</v>
      </c>
      <c r="E847" s="8">
        <v>3593093</v>
      </c>
      <c r="F847">
        <v>2017</v>
      </c>
      <c r="G847" s="23" t="e">
        <f>VLOOKUP(B847,Types!A847:B1611,2,0)</f>
        <v>#N/A</v>
      </c>
    </row>
    <row r="848" spans="1:7" x14ac:dyDescent="0.2">
      <c r="A848" s="5">
        <v>10</v>
      </c>
      <c r="B848" s="6" t="s">
        <v>740</v>
      </c>
      <c r="C848" s="6" t="s">
        <v>783</v>
      </c>
      <c r="D848" s="7">
        <v>42816</v>
      </c>
      <c r="E848" s="8">
        <v>3489947</v>
      </c>
      <c r="F848">
        <v>2017</v>
      </c>
      <c r="G848" s="23" t="e">
        <f>VLOOKUP(B848,Types!A848:B1612,2,0)</f>
        <v>#N/A</v>
      </c>
    </row>
    <row r="849" spans="1:7" x14ac:dyDescent="0.2">
      <c r="A849" s="5">
        <v>11</v>
      </c>
      <c r="B849" s="6" t="s">
        <v>150</v>
      </c>
      <c r="C849" s="6" t="s">
        <v>781</v>
      </c>
      <c r="D849" s="7">
        <v>43068</v>
      </c>
      <c r="E849" s="8">
        <v>3260894</v>
      </c>
      <c r="F849">
        <v>2017</v>
      </c>
      <c r="G849" s="23" t="e">
        <f>VLOOKUP(B849,Types!A849:B1613,2,0)</f>
        <v>#N/A</v>
      </c>
    </row>
    <row r="850" spans="1:7" x14ac:dyDescent="0.2">
      <c r="A850" s="5">
        <v>12</v>
      </c>
      <c r="B850" s="6" t="s">
        <v>741</v>
      </c>
      <c r="C850" s="6" t="s">
        <v>781</v>
      </c>
      <c r="D850" s="7">
        <v>42851</v>
      </c>
      <c r="E850" s="8">
        <v>3143567</v>
      </c>
      <c r="F850">
        <v>2017</v>
      </c>
      <c r="G850" s="23" t="e">
        <f>VLOOKUP(B850,Types!A850:B1614,2,0)</f>
        <v>#N/A</v>
      </c>
    </row>
    <row r="851" spans="1:7" x14ac:dyDescent="0.2">
      <c r="A851" s="5">
        <v>13</v>
      </c>
      <c r="B851" s="6" t="s">
        <v>742</v>
      </c>
      <c r="C851" s="6" t="s">
        <v>781</v>
      </c>
      <c r="D851" s="7">
        <v>42774</v>
      </c>
      <c r="E851" s="8">
        <v>3141491</v>
      </c>
      <c r="F851">
        <v>2017</v>
      </c>
      <c r="G851" s="23" t="e">
        <f>VLOOKUP(B851,Types!A851:B1615,2,0)</f>
        <v>#N/A</v>
      </c>
    </row>
    <row r="852" spans="1:7" x14ac:dyDescent="0.2">
      <c r="A852" s="5">
        <v>14</v>
      </c>
      <c r="B852" s="6" t="s">
        <v>788</v>
      </c>
      <c r="C852" s="6" t="e">
        <v>#N/A</v>
      </c>
      <c r="D852" s="7">
        <v>43012</v>
      </c>
      <c r="E852" s="8">
        <v>3022386</v>
      </c>
      <c r="F852">
        <v>2017</v>
      </c>
      <c r="G852" s="23" t="e">
        <f>VLOOKUP(B852,Types!A852:B1616,2,0)</f>
        <v>#N/A</v>
      </c>
    </row>
    <row r="853" spans="1:7" x14ac:dyDescent="0.2">
      <c r="A853" s="5">
        <v>15</v>
      </c>
      <c r="B853" s="6" t="s">
        <v>743</v>
      </c>
      <c r="C853" s="6" t="s">
        <v>781</v>
      </c>
      <c r="D853" s="7">
        <v>42949</v>
      </c>
      <c r="E853" s="8">
        <v>2810037</v>
      </c>
      <c r="F853">
        <v>2017</v>
      </c>
      <c r="G853" s="23" t="e">
        <f>VLOOKUP(B853,Types!A853:B1617,2,0)</f>
        <v>#N/A</v>
      </c>
    </row>
    <row r="854" spans="1:7" x14ac:dyDescent="0.2">
      <c r="A854" s="5">
        <v>16</v>
      </c>
      <c r="B854" s="6" t="s">
        <v>744</v>
      </c>
      <c r="C854" s="6" t="s">
        <v>781</v>
      </c>
      <c r="D854" s="7">
        <v>42760</v>
      </c>
      <c r="E854" s="8">
        <v>2748279</v>
      </c>
      <c r="F854">
        <v>2017</v>
      </c>
      <c r="G854" s="23" t="e">
        <f>VLOOKUP(B854,Types!A854:B1618,2,0)</f>
        <v>#N/A</v>
      </c>
    </row>
    <row r="855" spans="1:7" x14ac:dyDescent="0.2">
      <c r="A855" s="5">
        <v>17</v>
      </c>
      <c r="B855" s="6" t="s">
        <v>745</v>
      </c>
      <c r="C855" s="6" t="s">
        <v>781</v>
      </c>
      <c r="D855" s="7">
        <v>42949</v>
      </c>
      <c r="E855" s="8">
        <v>2717826</v>
      </c>
      <c r="F855">
        <v>2017</v>
      </c>
      <c r="G855" s="23" t="e">
        <f>VLOOKUP(B855,Types!A855:B1619,2,0)</f>
        <v>#N/A</v>
      </c>
    </row>
    <row r="856" spans="1:7" x14ac:dyDescent="0.2">
      <c r="A856" s="5">
        <v>18</v>
      </c>
      <c r="B856" s="6" t="s">
        <v>746</v>
      </c>
      <c r="C856" s="6" t="s">
        <v>572</v>
      </c>
      <c r="D856" s="7">
        <v>42935</v>
      </c>
      <c r="E856" s="8">
        <v>2547965</v>
      </c>
      <c r="F856">
        <v>2017</v>
      </c>
      <c r="G856" s="23" t="e">
        <f>VLOOKUP(B856,Types!A856:B1620,2,0)</f>
        <v>#N/A</v>
      </c>
    </row>
    <row r="857" spans="1:7" x14ac:dyDescent="0.2">
      <c r="A857" s="5">
        <v>19</v>
      </c>
      <c r="B857" s="6" t="s">
        <v>747</v>
      </c>
      <c r="C857" s="6" t="s">
        <v>782</v>
      </c>
      <c r="D857" s="7">
        <v>43033</v>
      </c>
      <c r="E857" s="8">
        <v>2470684</v>
      </c>
      <c r="F857">
        <v>2017</v>
      </c>
      <c r="G857" s="23" t="e">
        <f>VLOOKUP(B857,Types!A857:B1621,2,0)</f>
        <v>#N/A</v>
      </c>
    </row>
    <row r="858" spans="1:7" x14ac:dyDescent="0.2">
      <c r="A858" s="5">
        <v>20</v>
      </c>
      <c r="B858" s="6" t="s">
        <v>748</v>
      </c>
      <c r="C858" s="6" t="s">
        <v>781</v>
      </c>
      <c r="D858" s="7">
        <v>43033</v>
      </c>
      <c r="E858" s="8">
        <v>2460259</v>
      </c>
      <c r="F858">
        <v>2017</v>
      </c>
      <c r="G858" s="23" t="e">
        <f>VLOOKUP(B858,Types!A858:B1622,2,0)</f>
        <v>#N/A</v>
      </c>
    </row>
    <row r="859" spans="1:7" x14ac:dyDescent="0.2">
      <c r="A859" s="5">
        <v>21</v>
      </c>
      <c r="B859" s="6" t="s">
        <v>749</v>
      </c>
      <c r="C859" s="15" t="s">
        <v>781</v>
      </c>
      <c r="D859" s="7">
        <v>42928</v>
      </c>
      <c r="E859" s="8">
        <v>2318079</v>
      </c>
      <c r="F859">
        <v>2017</v>
      </c>
      <c r="G859" s="23" t="e">
        <f>VLOOKUP(B859,Types!A859:B1623,2,0)</f>
        <v>#N/A</v>
      </c>
    </row>
    <row r="860" spans="1:7" x14ac:dyDescent="0.2">
      <c r="A860" s="5">
        <v>22</v>
      </c>
      <c r="B860" s="6" t="s">
        <v>750</v>
      </c>
      <c r="C860" s="6" t="s">
        <v>781</v>
      </c>
      <c r="D860" s="7">
        <v>42795</v>
      </c>
      <c r="E860" s="8">
        <v>2274243</v>
      </c>
      <c r="F860">
        <v>2017</v>
      </c>
      <c r="G860" s="23" t="e">
        <f>VLOOKUP(B860,Types!A860:B1624,2,0)</f>
        <v>#N/A</v>
      </c>
    </row>
    <row r="861" spans="1:7" x14ac:dyDescent="0.2">
      <c r="A861" s="5">
        <v>23</v>
      </c>
      <c r="B861" s="6" t="s">
        <v>573</v>
      </c>
      <c r="C861" s="6" t="s">
        <v>781</v>
      </c>
      <c r="D861" s="7">
        <v>42998</v>
      </c>
      <c r="E861" s="8">
        <v>2231708</v>
      </c>
      <c r="F861">
        <v>2017</v>
      </c>
      <c r="G861" s="23" t="e">
        <f>VLOOKUP(B861,Types!A861:B1625,2,0)</f>
        <v>#N/A</v>
      </c>
    </row>
    <row r="862" spans="1:7" x14ac:dyDescent="0.2">
      <c r="A862" s="5">
        <v>24</v>
      </c>
      <c r="B862" s="6" t="s">
        <v>751</v>
      </c>
      <c r="C862" s="6" t="s">
        <v>572</v>
      </c>
      <c r="D862" s="7">
        <v>42893</v>
      </c>
      <c r="E862" s="8">
        <v>2154845</v>
      </c>
      <c r="F862">
        <v>2017</v>
      </c>
      <c r="G862" s="23" t="e">
        <f>VLOOKUP(B862,Types!A862:B1626,2,0)</f>
        <v>#N/A</v>
      </c>
    </row>
    <row r="863" spans="1:7" x14ac:dyDescent="0.2">
      <c r="A863" s="5">
        <v>25</v>
      </c>
      <c r="B863" s="6" t="s">
        <v>752</v>
      </c>
      <c r="C863" s="6" t="s">
        <v>782</v>
      </c>
      <c r="D863" s="7">
        <v>43033</v>
      </c>
      <c r="E863" s="8">
        <v>1985678</v>
      </c>
      <c r="F863">
        <v>2017</v>
      </c>
      <c r="G863" s="23" t="e">
        <f>VLOOKUP(B863,Types!A863:B1627,2,0)</f>
        <v>#N/A</v>
      </c>
    </row>
    <row r="864" spans="1:7" x14ac:dyDescent="0.2">
      <c r="A864" s="5">
        <v>26</v>
      </c>
      <c r="B864" s="18" t="s">
        <v>789</v>
      </c>
      <c r="C864" s="15" t="e">
        <v>#N/A</v>
      </c>
      <c r="D864" s="10">
        <v>43019</v>
      </c>
      <c r="E864" s="11">
        <v>1902227</v>
      </c>
      <c r="F864">
        <v>2017</v>
      </c>
      <c r="G864" s="23" t="e">
        <f>VLOOKUP(B864,Types!A864:B1628,2,0)</f>
        <v>#N/A</v>
      </c>
    </row>
    <row r="865" spans="1:7" x14ac:dyDescent="0.2">
      <c r="A865" s="5">
        <v>27</v>
      </c>
      <c r="B865" s="18" t="s">
        <v>753</v>
      </c>
      <c r="C865" s="6" t="s">
        <v>572</v>
      </c>
      <c r="D865" s="10">
        <v>42977</v>
      </c>
      <c r="E865" s="11">
        <v>1861713</v>
      </c>
      <c r="F865">
        <v>2017</v>
      </c>
      <c r="G865" s="23" t="e">
        <f>VLOOKUP(B865,Types!A865:B1629,2,0)</f>
        <v>#N/A</v>
      </c>
    </row>
    <row r="866" spans="1:7" x14ac:dyDescent="0.2">
      <c r="A866" s="5">
        <v>28</v>
      </c>
      <c r="B866" s="18" t="s">
        <v>754</v>
      </c>
      <c r="C866" s="6" t="s">
        <v>781</v>
      </c>
      <c r="D866" s="10">
        <v>42830</v>
      </c>
      <c r="E866" s="11">
        <v>1837383</v>
      </c>
      <c r="F866">
        <v>2017</v>
      </c>
      <c r="G866" s="23" t="e">
        <f>VLOOKUP(B866,Types!A866:B1630,2,0)</f>
        <v>#N/A</v>
      </c>
    </row>
    <row r="867" spans="1:7" x14ac:dyDescent="0.2">
      <c r="A867" s="5">
        <v>29</v>
      </c>
      <c r="B867" s="6" t="s">
        <v>755</v>
      </c>
      <c r="C867" s="6" t="s">
        <v>784</v>
      </c>
      <c r="D867" s="7">
        <v>42788</v>
      </c>
      <c r="E867" s="8">
        <v>1792318</v>
      </c>
      <c r="F867">
        <v>2017</v>
      </c>
      <c r="G867" s="23" t="e">
        <f>VLOOKUP(B867,Types!A867:B1631,2,0)</f>
        <v>#N/A</v>
      </c>
    </row>
    <row r="868" spans="1:7" x14ac:dyDescent="0.2">
      <c r="A868" s="5">
        <v>30</v>
      </c>
      <c r="B868" s="6" t="s">
        <v>756</v>
      </c>
      <c r="C868" s="6" t="s">
        <v>781</v>
      </c>
      <c r="D868" s="7">
        <v>42788</v>
      </c>
      <c r="E868" s="8">
        <v>1789981</v>
      </c>
      <c r="F868">
        <v>2017</v>
      </c>
      <c r="G868" s="23" t="e">
        <f>VLOOKUP(B868,Types!A868:B1632,2,0)</f>
        <v>#N/A</v>
      </c>
    </row>
    <row r="869" spans="1:7" x14ac:dyDescent="0.2">
      <c r="A869" s="5">
        <v>31</v>
      </c>
      <c r="B869" s="18" t="s">
        <v>757</v>
      </c>
      <c r="C869" s="6" t="s">
        <v>572</v>
      </c>
      <c r="D869" s="10">
        <v>43019</v>
      </c>
      <c r="E869" s="11">
        <v>1735767</v>
      </c>
      <c r="F869">
        <v>2017</v>
      </c>
      <c r="G869" s="23" t="e">
        <f>VLOOKUP(B869,Types!A869:B1633,2,0)</f>
        <v>#N/A</v>
      </c>
    </row>
    <row r="870" spans="1:7" x14ac:dyDescent="0.2">
      <c r="A870" s="5">
        <v>32</v>
      </c>
      <c r="B870" s="18" t="s">
        <v>758</v>
      </c>
      <c r="C870" s="6" t="s">
        <v>572</v>
      </c>
      <c r="D870" s="10">
        <v>43054</v>
      </c>
      <c r="E870" s="11">
        <v>1712931</v>
      </c>
      <c r="F870">
        <v>2017</v>
      </c>
      <c r="G870" s="23" t="e">
        <f>VLOOKUP(B870,Types!A870:B1634,2,0)</f>
        <v>#N/A</v>
      </c>
    </row>
    <row r="871" spans="1:7" x14ac:dyDescent="0.2">
      <c r="A871" s="5">
        <v>33</v>
      </c>
      <c r="B871" s="18" t="s">
        <v>759</v>
      </c>
      <c r="C871" s="6" t="s">
        <v>785</v>
      </c>
      <c r="D871" s="10">
        <v>43075</v>
      </c>
      <c r="E871" s="11">
        <v>1653855</v>
      </c>
      <c r="F871">
        <v>2017</v>
      </c>
      <c r="G871" s="23" t="e">
        <f>VLOOKUP(B871,Types!A871:B1635,2,0)</f>
        <v>#N/A</v>
      </c>
    </row>
    <row r="872" spans="1:7" x14ac:dyDescent="0.2">
      <c r="A872" s="5">
        <v>34</v>
      </c>
      <c r="B872" s="18" t="s">
        <v>760</v>
      </c>
      <c r="C872" s="6" t="s">
        <v>781</v>
      </c>
      <c r="D872" s="10">
        <v>42802</v>
      </c>
      <c r="E872" s="11">
        <v>1617325</v>
      </c>
      <c r="F872">
        <v>2017</v>
      </c>
      <c r="G872" s="23" t="e">
        <f>VLOOKUP(B872,Types!A872:B1636,2,0)</f>
        <v>#N/A</v>
      </c>
    </row>
    <row r="873" spans="1:7" x14ac:dyDescent="0.2">
      <c r="A873" s="5">
        <v>35</v>
      </c>
      <c r="B873" s="18" t="s">
        <v>761</v>
      </c>
      <c r="C873" s="6" t="s">
        <v>781</v>
      </c>
      <c r="D873" s="10">
        <v>42907</v>
      </c>
      <c r="E873" s="11">
        <v>1589401</v>
      </c>
      <c r="F873">
        <v>2017</v>
      </c>
      <c r="G873" s="23" t="e">
        <f>VLOOKUP(B873,Types!A873:B1637,2,0)</f>
        <v>#N/A</v>
      </c>
    </row>
    <row r="874" spans="1:7" x14ac:dyDescent="0.2">
      <c r="A874" s="5">
        <v>36</v>
      </c>
      <c r="B874" s="18" t="s">
        <v>762</v>
      </c>
      <c r="C874" s="6" t="s">
        <v>781</v>
      </c>
      <c r="D874" s="10">
        <v>42914</v>
      </c>
      <c r="E874" s="11">
        <v>1424218</v>
      </c>
      <c r="F874">
        <v>2017</v>
      </c>
      <c r="G874" s="23" t="e">
        <f>VLOOKUP(B874,Types!A874:B1638,2,0)</f>
        <v>#N/A</v>
      </c>
    </row>
    <row r="875" spans="1:7" x14ac:dyDescent="0.2">
      <c r="A875" s="5">
        <v>37</v>
      </c>
      <c r="B875" s="18" t="s">
        <v>763</v>
      </c>
      <c r="C875" s="6" t="s">
        <v>782</v>
      </c>
      <c r="D875" s="10">
        <v>42753</v>
      </c>
      <c r="E875" s="11">
        <v>1388523</v>
      </c>
      <c r="F875">
        <v>2017</v>
      </c>
      <c r="G875" s="23" t="e">
        <f>VLOOKUP(B875,Types!A875:B1639,2,0)</f>
        <v>#N/A</v>
      </c>
    </row>
    <row r="876" spans="1:7" x14ac:dyDescent="0.2">
      <c r="A876" s="5">
        <v>38</v>
      </c>
      <c r="B876" s="18" t="s">
        <v>765</v>
      </c>
      <c r="C876" s="6" t="s">
        <v>781</v>
      </c>
      <c r="D876" s="10">
        <v>43089</v>
      </c>
      <c r="E876" s="11">
        <v>1386909</v>
      </c>
      <c r="F876">
        <v>2017</v>
      </c>
      <c r="G876" s="23" t="e">
        <f>VLOOKUP(B876,Types!A876:B1640,2,0)</f>
        <v>#N/A</v>
      </c>
    </row>
    <row r="877" spans="1:7" x14ac:dyDescent="0.2">
      <c r="A877" s="5">
        <v>39</v>
      </c>
      <c r="B877" s="18" t="s">
        <v>764</v>
      </c>
      <c r="C877" s="6" t="s">
        <v>781</v>
      </c>
      <c r="D877" s="10">
        <v>42900</v>
      </c>
      <c r="E877" s="11">
        <v>1382338</v>
      </c>
      <c r="F877">
        <v>2017</v>
      </c>
      <c r="G877" s="23" t="e">
        <f>VLOOKUP(B877,Types!A877:B1641,2,0)</f>
        <v>#N/A</v>
      </c>
    </row>
    <row r="878" spans="1:7" x14ac:dyDescent="0.2">
      <c r="A878" s="5">
        <v>40</v>
      </c>
      <c r="B878" s="18" t="s">
        <v>766</v>
      </c>
      <c r="C878" s="6" t="s">
        <v>786</v>
      </c>
      <c r="D878" s="10">
        <v>42753</v>
      </c>
      <c r="E878" s="11">
        <v>1334756</v>
      </c>
      <c r="F878">
        <v>2017</v>
      </c>
      <c r="G878" s="23" t="e">
        <f>VLOOKUP(B878,Types!A878:B1642,2,0)</f>
        <v>#N/A</v>
      </c>
    </row>
    <row r="879" spans="1:7" x14ac:dyDescent="0.2">
      <c r="A879" s="5">
        <v>41</v>
      </c>
      <c r="B879" s="18" t="s">
        <v>767</v>
      </c>
      <c r="C879" s="6" t="s">
        <v>782</v>
      </c>
      <c r="D879" s="10">
        <v>43075</v>
      </c>
      <c r="E879" s="11">
        <v>1306255</v>
      </c>
      <c r="F879">
        <v>2017</v>
      </c>
      <c r="G879" s="23" t="e">
        <f>VLOOKUP(B879,Types!A879:B1643,2,0)</f>
        <v>#N/A</v>
      </c>
    </row>
    <row r="880" spans="1:7" x14ac:dyDescent="0.2">
      <c r="A880" s="5">
        <v>42</v>
      </c>
      <c r="B880" s="18" t="s">
        <v>768</v>
      </c>
      <c r="C880" s="6" t="s">
        <v>782</v>
      </c>
      <c r="D880" s="10">
        <v>42781</v>
      </c>
      <c r="E880" s="11">
        <v>1299936</v>
      </c>
      <c r="F880">
        <v>2017</v>
      </c>
      <c r="G880" s="23" t="e">
        <f>VLOOKUP(B880,Types!A880:B1644,2,0)</f>
        <v>#N/A</v>
      </c>
    </row>
    <row r="881" spans="1:7" x14ac:dyDescent="0.2">
      <c r="A881" s="5">
        <v>43</v>
      </c>
      <c r="B881" s="18" t="s">
        <v>769</v>
      </c>
      <c r="C881" s="6" t="s">
        <v>782</v>
      </c>
      <c r="D881" s="10">
        <v>42795</v>
      </c>
      <c r="E881" s="11">
        <v>1267131</v>
      </c>
      <c r="F881">
        <v>2017</v>
      </c>
      <c r="G881" s="23" t="e">
        <f>VLOOKUP(B881,Types!A881:B1645,2,0)</f>
        <v>#N/A</v>
      </c>
    </row>
    <row r="882" spans="1:7" x14ac:dyDescent="0.2">
      <c r="A882" s="5">
        <v>44</v>
      </c>
      <c r="B882" s="18" t="s">
        <v>770</v>
      </c>
      <c r="C882" s="6" t="s">
        <v>781</v>
      </c>
      <c r="D882" s="10">
        <v>42865</v>
      </c>
      <c r="E882" s="11">
        <v>1266347</v>
      </c>
      <c r="F882">
        <v>2017</v>
      </c>
      <c r="G882" s="23" t="e">
        <f>VLOOKUP(B882,Types!A882:B1646,2,0)</f>
        <v>#N/A</v>
      </c>
    </row>
    <row r="883" spans="1:7" x14ac:dyDescent="0.2">
      <c r="A883" s="5">
        <v>45</v>
      </c>
      <c r="B883" s="18" t="s">
        <v>771</v>
      </c>
      <c r="C883" s="6" t="s">
        <v>781</v>
      </c>
      <c r="D883" s="10">
        <v>43012</v>
      </c>
      <c r="E883" s="11">
        <v>1256847</v>
      </c>
      <c r="F883">
        <v>2017</v>
      </c>
      <c r="G883" s="23" t="e">
        <f>VLOOKUP(B883,Types!A883:B1647,2,0)</f>
        <v>#N/A</v>
      </c>
    </row>
    <row r="884" spans="1:7" x14ac:dyDescent="0.2">
      <c r="A884" s="5">
        <v>46</v>
      </c>
      <c r="B884" s="18" t="s">
        <v>772</v>
      </c>
      <c r="C884" s="6" t="s">
        <v>781</v>
      </c>
      <c r="D884" s="10">
        <v>42956</v>
      </c>
      <c r="E884" s="11">
        <v>1246057</v>
      </c>
      <c r="F884">
        <v>2017</v>
      </c>
      <c r="G884" s="23" t="e">
        <f>VLOOKUP(B884,Types!A884:B1648,2,0)</f>
        <v>#N/A</v>
      </c>
    </row>
    <row r="885" spans="1:7" x14ac:dyDescent="0.2">
      <c r="A885" s="5">
        <v>47</v>
      </c>
      <c r="B885" s="18" t="s">
        <v>773</v>
      </c>
      <c r="C885" s="6" t="s">
        <v>781</v>
      </c>
      <c r="D885" s="10">
        <v>42858</v>
      </c>
      <c r="E885" s="11">
        <v>1154375</v>
      </c>
      <c r="F885">
        <v>2017</v>
      </c>
      <c r="G885" s="23" t="e">
        <f>VLOOKUP(B885,Types!A885:B1649,2,0)</f>
        <v>#N/A</v>
      </c>
    </row>
    <row r="886" spans="1:7" x14ac:dyDescent="0.2">
      <c r="A886" s="5">
        <v>48</v>
      </c>
      <c r="B886" s="18" t="s">
        <v>686</v>
      </c>
      <c r="C886" s="6" t="s">
        <v>787</v>
      </c>
      <c r="D886" s="10">
        <v>42711</v>
      </c>
      <c r="E886" s="11">
        <v>1130428</v>
      </c>
      <c r="F886">
        <v>2017</v>
      </c>
      <c r="G886" s="23" t="e">
        <f>VLOOKUP(B886,Types!A886:B1650,2,0)</f>
        <v>#N/A</v>
      </c>
    </row>
    <row r="887" spans="1:7" x14ac:dyDescent="0.2">
      <c r="A887" s="5">
        <v>49</v>
      </c>
      <c r="B887" s="18" t="s">
        <v>774</v>
      </c>
      <c r="C887" s="6" t="s">
        <v>786</v>
      </c>
      <c r="D887" s="10">
        <v>42767</v>
      </c>
      <c r="E887" s="11">
        <v>1125640</v>
      </c>
      <c r="F887">
        <v>2017</v>
      </c>
      <c r="G887" s="23" t="e">
        <f>VLOOKUP(B887,Types!A887:B1651,2,0)</f>
        <v>#N/A</v>
      </c>
    </row>
    <row r="888" spans="1:7" x14ac:dyDescent="0.2">
      <c r="A888" s="5">
        <v>50</v>
      </c>
      <c r="B888" s="18" t="s">
        <v>775</v>
      </c>
      <c r="C888" s="6" t="s">
        <v>782</v>
      </c>
      <c r="D888" s="10">
        <v>42760</v>
      </c>
      <c r="E888" s="11">
        <v>1124522</v>
      </c>
      <c r="F888">
        <v>2017</v>
      </c>
      <c r="G888" s="23" t="e">
        <f>VLOOKUP(B888,Types!A888:B1652,2,0)</f>
        <v>#N/A</v>
      </c>
    </row>
    <row r="889" spans="1:7" x14ac:dyDescent="0.2">
      <c r="A889" s="5">
        <v>51</v>
      </c>
      <c r="B889" s="18" t="s">
        <v>665</v>
      </c>
      <c r="C889" s="6" t="s">
        <v>781</v>
      </c>
      <c r="D889" s="10">
        <v>42718</v>
      </c>
      <c r="E889" s="11">
        <v>1063269</v>
      </c>
      <c r="F889">
        <v>2017</v>
      </c>
      <c r="G889" s="23" t="e">
        <f>VLOOKUP(B889,Types!A889:B1653,2,0)</f>
        <v>#N/A</v>
      </c>
    </row>
    <row r="890" spans="1:7" x14ac:dyDescent="0.2">
      <c r="A890" s="5">
        <v>52</v>
      </c>
      <c r="B890" s="18" t="s">
        <v>776</v>
      </c>
      <c r="C890" s="6" t="s">
        <v>781</v>
      </c>
      <c r="D890" s="10">
        <v>43089</v>
      </c>
      <c r="E890" s="11">
        <v>1059115</v>
      </c>
      <c r="F890">
        <v>2017</v>
      </c>
      <c r="G890" s="23" t="e">
        <f>VLOOKUP(B890,Types!A890:B1654,2,0)</f>
        <v>#N/A</v>
      </c>
    </row>
    <row r="891" spans="1:7" x14ac:dyDescent="0.2">
      <c r="A891" s="5">
        <v>53</v>
      </c>
      <c r="B891" s="18" t="s">
        <v>777</v>
      </c>
      <c r="C891" s="6" t="s">
        <v>782</v>
      </c>
      <c r="D891" s="10">
        <v>43061</v>
      </c>
      <c r="E891" s="11">
        <v>1046454</v>
      </c>
      <c r="F891">
        <v>2017</v>
      </c>
      <c r="G891" s="23" t="e">
        <f>VLOOKUP(B891,Types!A891:B1655,2,0)</f>
        <v>#N/A</v>
      </c>
    </row>
    <row r="892" spans="1:7" x14ac:dyDescent="0.2">
      <c r="A892" s="5">
        <v>54</v>
      </c>
      <c r="B892" s="18" t="s">
        <v>778</v>
      </c>
      <c r="C892" s="6" t="s">
        <v>785</v>
      </c>
      <c r="D892" s="10">
        <v>42830</v>
      </c>
      <c r="E892" s="11">
        <v>1028055</v>
      </c>
      <c r="F892">
        <v>2017</v>
      </c>
      <c r="G892" s="23" t="e">
        <f>VLOOKUP(B892,Types!A892:B1656,2,0)</f>
        <v>#N/A</v>
      </c>
    </row>
    <row r="893" spans="1:7" x14ac:dyDescent="0.2">
      <c r="A893" s="5">
        <v>55</v>
      </c>
      <c r="B893" s="18" t="s">
        <v>779</v>
      </c>
      <c r="C893" s="6" t="s">
        <v>781</v>
      </c>
      <c r="D893" s="10">
        <v>42823</v>
      </c>
      <c r="E893" s="11">
        <v>1019993</v>
      </c>
      <c r="F893">
        <v>2017</v>
      </c>
      <c r="G893" s="23" t="e">
        <f>VLOOKUP(B893,Types!A893:B1657,2,0)</f>
        <v>#N/A</v>
      </c>
    </row>
    <row r="894" spans="1:7" x14ac:dyDescent="0.2">
      <c r="A894" s="5">
        <v>56</v>
      </c>
      <c r="B894" s="18" t="s">
        <v>780</v>
      </c>
      <c r="C894" s="6" t="s">
        <v>781</v>
      </c>
      <c r="D894" s="10">
        <v>42704</v>
      </c>
      <c r="E894" s="11">
        <v>1019354</v>
      </c>
      <c r="F894">
        <v>2017</v>
      </c>
      <c r="G894" s="23" t="e">
        <f>VLOOKUP(B894,Types!A894:B1658,2,0)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Types</vt:lpstr>
      <vt:lpstr>Feuil1</vt:lpstr>
      <vt:lpstr>les films</vt:lpstr>
    </vt:vector>
  </TitlesOfParts>
  <Company>CNC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Jardillier Sophie</dc:creator>
  <cp:lastModifiedBy>Arthur</cp:lastModifiedBy>
  <dcterms:created xsi:type="dcterms:W3CDTF">2013-05-23T09:17:47Z</dcterms:created>
  <dcterms:modified xsi:type="dcterms:W3CDTF">2019-09-09T08:24:35Z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2c6452bd2887454299b94adc8c3ef473</vt:lpwstr>
  </property>
</Properties>
</file>