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zhongxin\桌面\"/>
    </mc:Choice>
  </mc:AlternateContent>
  <bookViews>
    <workbookView xWindow="90" yWindow="30" windowWidth="22965" windowHeight="9435"/>
  </bookViews>
  <sheets>
    <sheet name="Sheet1" sheetId="1" r:id="rId1"/>
  </sheets>
  <calcPr calcId="152511" iterate="1" concurrentCalc="0"/>
</workbook>
</file>

<file path=xl/calcChain.xml><?xml version="1.0" encoding="utf-8"?>
<calcChain xmlns="http://schemas.openxmlformats.org/spreadsheetml/2006/main">
  <c r="X35" i="1" l="1"/>
  <c r="X34" i="1"/>
  <c r="X29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30" i="1"/>
  <c r="X31" i="1"/>
  <c r="X32" i="1"/>
  <c r="X33" i="1"/>
  <c r="X10" i="1"/>
  <c r="X9" i="1"/>
  <c r="X7" i="1"/>
  <c r="X6" i="1"/>
  <c r="X5" i="1"/>
  <c r="X8" i="1"/>
  <c r="X4" i="1"/>
  <c r="W35" i="1"/>
  <c r="L35" i="1"/>
  <c r="K35" i="1"/>
  <c r="O4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5" i="1"/>
  <c r="W4" i="1"/>
  <c r="V35" i="1"/>
  <c r="V4" i="1"/>
  <c r="O5" i="1"/>
  <c r="Q4" i="1"/>
  <c r="P4" i="1"/>
  <c r="U4" i="1"/>
  <c r="D35" i="1"/>
  <c r="E35" i="1"/>
  <c r="F35" i="1"/>
  <c r="G35" i="1"/>
  <c r="H35" i="1"/>
  <c r="I35" i="1"/>
  <c r="J35" i="1"/>
  <c r="C35" i="1"/>
  <c r="N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N6" i="1"/>
  <c r="O6" i="1"/>
  <c r="S5" i="1"/>
  <c r="R4" i="1"/>
  <c r="U5" i="1"/>
  <c r="Q5" i="1"/>
  <c r="T4" i="1"/>
  <c r="T5" i="1"/>
  <c r="P5" i="1"/>
  <c r="S4" i="1"/>
  <c r="V6" i="1"/>
  <c r="R6" i="1"/>
  <c r="U6" i="1"/>
  <c r="Q6" i="1"/>
  <c r="T6" i="1"/>
  <c r="P6" i="1"/>
  <c r="N7" i="1"/>
  <c r="S6" i="1"/>
  <c r="R5" i="1"/>
  <c r="V5" i="1"/>
  <c r="U7" i="1"/>
  <c r="Q7" i="1"/>
  <c r="T7" i="1"/>
  <c r="P7" i="1"/>
  <c r="N8" i="1"/>
  <c r="S7" i="1"/>
  <c r="O7" i="1"/>
  <c r="V7" i="1"/>
  <c r="R7" i="1"/>
  <c r="T8" i="1"/>
  <c r="P8" i="1"/>
  <c r="N9" i="1"/>
  <c r="S8" i="1"/>
  <c r="O8" i="1"/>
  <c r="V8" i="1"/>
  <c r="R8" i="1"/>
  <c r="U8" i="1"/>
  <c r="Q8" i="1"/>
  <c r="S9" i="1"/>
  <c r="O9" i="1"/>
  <c r="V9" i="1"/>
  <c r="R9" i="1"/>
  <c r="N10" i="1"/>
  <c r="U9" i="1"/>
  <c r="Q9" i="1"/>
  <c r="T9" i="1"/>
  <c r="P9" i="1"/>
  <c r="T10" i="1"/>
  <c r="P10" i="1"/>
  <c r="N11" i="1"/>
  <c r="S10" i="1"/>
  <c r="O10" i="1"/>
  <c r="R10" i="1"/>
  <c r="Q10" i="1"/>
  <c r="V10" i="1"/>
  <c r="U10" i="1"/>
  <c r="N12" i="1"/>
  <c r="S11" i="1"/>
  <c r="O11" i="1"/>
  <c r="V11" i="1"/>
  <c r="R11" i="1"/>
  <c r="T11" i="1"/>
  <c r="Q11" i="1"/>
  <c r="P11" i="1"/>
  <c r="U11" i="1"/>
  <c r="V12" i="1"/>
  <c r="R12" i="1"/>
  <c r="N13" i="1"/>
  <c r="U12" i="1"/>
  <c r="Q12" i="1"/>
  <c r="O12" i="1"/>
  <c r="T12" i="1"/>
  <c r="S12" i="1"/>
  <c r="P12" i="1"/>
  <c r="N14" i="1"/>
  <c r="S13" i="1"/>
  <c r="O13" i="1"/>
  <c r="V13" i="1"/>
  <c r="R13" i="1"/>
  <c r="T13" i="1"/>
  <c r="Q13" i="1"/>
  <c r="P13" i="1"/>
  <c r="U13" i="1"/>
  <c r="V14" i="1"/>
  <c r="R14" i="1"/>
  <c r="U14" i="1"/>
  <c r="Q14" i="1"/>
  <c r="O14" i="1"/>
  <c r="N15" i="1"/>
  <c r="T14" i="1"/>
  <c r="S14" i="1"/>
  <c r="P14" i="1"/>
  <c r="U15" i="1"/>
  <c r="Q15" i="1"/>
  <c r="T15" i="1"/>
  <c r="P15" i="1"/>
  <c r="N16" i="1"/>
  <c r="O15" i="1"/>
  <c r="V15" i="1"/>
  <c r="S15" i="1"/>
  <c r="R15" i="1"/>
  <c r="T16" i="1"/>
  <c r="P16" i="1"/>
  <c r="N17" i="1"/>
  <c r="S16" i="1"/>
  <c r="O16" i="1"/>
  <c r="V16" i="1"/>
  <c r="U16" i="1"/>
  <c r="R16" i="1"/>
  <c r="Q16" i="1"/>
  <c r="N18" i="1"/>
  <c r="S17" i="1"/>
  <c r="O17" i="1"/>
  <c r="V17" i="1"/>
  <c r="R17" i="1"/>
  <c r="P17" i="1"/>
  <c r="U17" i="1"/>
  <c r="T17" i="1"/>
  <c r="Q17" i="1"/>
  <c r="V18" i="1"/>
  <c r="R18" i="1"/>
  <c r="U18" i="1"/>
  <c r="Q18" i="1"/>
  <c r="S18" i="1"/>
  <c r="P18" i="1"/>
  <c r="O18" i="1"/>
  <c r="N19" i="1"/>
  <c r="T18" i="1"/>
  <c r="N20" i="1"/>
  <c r="U19" i="1"/>
  <c r="Q19" i="1"/>
  <c r="T19" i="1"/>
  <c r="P19" i="1"/>
  <c r="S19" i="1"/>
  <c r="R19" i="1"/>
  <c r="O19" i="1"/>
  <c r="V19" i="1"/>
  <c r="V20" i="1"/>
  <c r="R20" i="1"/>
  <c r="U20" i="1"/>
  <c r="Q20" i="1"/>
  <c r="P20" i="1"/>
  <c r="O20" i="1"/>
  <c r="N21" i="1"/>
  <c r="T20" i="1"/>
  <c r="S20" i="1"/>
  <c r="N22" i="1"/>
  <c r="U21" i="1"/>
  <c r="Q21" i="1"/>
  <c r="T21" i="1"/>
  <c r="P21" i="1"/>
  <c r="R21" i="1"/>
  <c r="O21" i="1"/>
  <c r="V21" i="1"/>
  <c r="S21" i="1"/>
  <c r="V22" i="1"/>
  <c r="R22" i="1"/>
  <c r="U22" i="1"/>
  <c r="Q22" i="1"/>
  <c r="O22" i="1"/>
  <c r="N23" i="1"/>
  <c r="T22" i="1"/>
  <c r="S22" i="1"/>
  <c r="P22" i="1"/>
  <c r="U23" i="1"/>
  <c r="Q23" i="1"/>
  <c r="T23" i="1"/>
  <c r="P23" i="1"/>
  <c r="N24" i="1"/>
  <c r="O24" i="1"/>
  <c r="O23" i="1"/>
  <c r="V23" i="1"/>
  <c r="S23" i="1"/>
  <c r="R23" i="1"/>
  <c r="T24" i="1"/>
  <c r="P24" i="1"/>
  <c r="S24" i="1"/>
  <c r="V24" i="1"/>
  <c r="U24" i="1"/>
  <c r="R24" i="1"/>
  <c r="N25" i="1"/>
  <c r="Q24" i="1"/>
  <c r="U25" i="1"/>
  <c r="Q25" i="1"/>
  <c r="T25" i="1"/>
  <c r="P25" i="1"/>
  <c r="S25" i="1"/>
  <c r="R25" i="1"/>
  <c r="N26" i="1"/>
  <c r="O25" i="1"/>
  <c r="V25" i="1"/>
  <c r="T26" i="1"/>
  <c r="P26" i="1"/>
  <c r="N27" i="1"/>
  <c r="S26" i="1"/>
  <c r="O26" i="1"/>
  <c r="R26" i="1"/>
  <c r="Q26" i="1"/>
  <c r="V26" i="1"/>
  <c r="U26" i="1"/>
  <c r="S27" i="1"/>
  <c r="O27" i="1"/>
  <c r="V27" i="1"/>
  <c r="R27" i="1"/>
  <c r="T27" i="1"/>
  <c r="Q27" i="1"/>
  <c r="P27" i="1"/>
  <c r="N28" i="1"/>
  <c r="U27" i="1"/>
  <c r="N29" i="1"/>
  <c r="U28" i="1"/>
  <c r="Q28" i="1"/>
  <c r="T28" i="1"/>
  <c r="P28" i="1"/>
  <c r="S28" i="1"/>
  <c r="R28" i="1"/>
  <c r="O28" i="1"/>
  <c r="V28" i="1"/>
  <c r="V29" i="1"/>
  <c r="R29" i="1"/>
  <c r="U29" i="1"/>
  <c r="Q29" i="1"/>
  <c r="P29" i="1"/>
  <c r="O29" i="1"/>
  <c r="N30" i="1"/>
  <c r="T29" i="1"/>
  <c r="S29" i="1"/>
  <c r="U30" i="1"/>
  <c r="Q30" i="1"/>
  <c r="T30" i="1"/>
  <c r="P30" i="1"/>
  <c r="R30" i="1"/>
  <c r="N31" i="1"/>
  <c r="O30" i="1"/>
  <c r="V30" i="1"/>
  <c r="S30" i="1"/>
  <c r="T31" i="1"/>
  <c r="P31" i="1"/>
  <c r="S31" i="1"/>
  <c r="O31" i="1"/>
  <c r="Q31" i="1"/>
  <c r="V31" i="1"/>
  <c r="U31" i="1"/>
  <c r="N32" i="1"/>
  <c r="R31" i="1"/>
  <c r="T32" i="1"/>
  <c r="P32" i="1"/>
  <c r="N33" i="1"/>
  <c r="S32" i="1"/>
  <c r="O32" i="1"/>
  <c r="U32" i="1"/>
  <c r="R32" i="1"/>
  <c r="Q32" i="1"/>
  <c r="V32" i="1"/>
  <c r="N34" i="1"/>
  <c r="S33" i="1"/>
  <c r="O33" i="1"/>
  <c r="V33" i="1"/>
  <c r="R33" i="1"/>
  <c r="U33" i="1"/>
  <c r="T33" i="1"/>
  <c r="Q33" i="1"/>
  <c r="P33" i="1"/>
  <c r="V34" i="1"/>
  <c r="R34" i="1"/>
  <c r="R35" i="1"/>
  <c r="U34" i="1"/>
  <c r="U35" i="1"/>
  <c r="Q34" i="1"/>
  <c r="Q35" i="1"/>
  <c r="P34" i="1"/>
  <c r="O34" i="1"/>
  <c r="T34" i="1"/>
  <c r="T35" i="1"/>
  <c r="S34" i="1"/>
  <c r="S35" i="1"/>
  <c r="P35" i="1"/>
  <c r="O35" i="1"/>
</calcChain>
</file>

<file path=xl/sharedStrings.xml><?xml version="1.0" encoding="utf-8"?>
<sst xmlns="http://schemas.openxmlformats.org/spreadsheetml/2006/main" count="38" uniqueCount="35">
  <si>
    <t>金租</t>
  </si>
  <si>
    <t>银行</t>
  </si>
  <si>
    <t>ABS</t>
  </si>
  <si>
    <t>单位：万元</t>
    <phoneticPr fontId="3" type="noConversion"/>
  </si>
  <si>
    <t>融资项目计划表</t>
    <phoneticPr fontId="3" type="noConversion"/>
  </si>
  <si>
    <t>融资还款计划表</t>
    <phoneticPr fontId="3" type="noConversion"/>
  </si>
  <si>
    <t xml:space="preserve">借款项目收入 (+)  </t>
    <phoneticPr fontId="3" type="noConversion"/>
  </si>
  <si>
    <t>银行
（限制）</t>
    <phoneticPr fontId="3" type="noConversion"/>
  </si>
  <si>
    <t>Pre-abs （限制）</t>
    <phoneticPr fontId="3" type="noConversion"/>
  </si>
  <si>
    <t>ABS
（限制）</t>
    <phoneticPr fontId="3" type="noConversion"/>
  </si>
  <si>
    <t>项目备注</t>
    <phoneticPr fontId="3" type="noConversion"/>
  </si>
  <si>
    <t>借款项目支出 (-)</t>
    <phoneticPr fontId="3" type="noConversion"/>
  </si>
  <si>
    <t>金租本息</t>
    <phoneticPr fontId="3" type="noConversion"/>
  </si>
  <si>
    <t>合计</t>
    <phoneticPr fontId="3" type="noConversion"/>
  </si>
  <si>
    <t>项目</t>
    <phoneticPr fontId="3" type="noConversion"/>
  </si>
  <si>
    <t>本金</t>
    <phoneticPr fontId="3" type="noConversion"/>
  </si>
  <si>
    <t>利息</t>
    <phoneticPr fontId="3" type="noConversion"/>
  </si>
  <si>
    <t>合计（万元）</t>
    <phoneticPr fontId="3" type="noConversion"/>
  </si>
  <si>
    <t>金额</t>
    <phoneticPr fontId="3" type="noConversion"/>
  </si>
  <si>
    <t>日期</t>
    <phoneticPr fontId="3" type="noConversion"/>
  </si>
  <si>
    <t>类别</t>
    <phoneticPr fontId="3" type="noConversion"/>
  </si>
  <si>
    <t>关联方-易车、淘车</t>
    <phoneticPr fontId="3" type="noConversion"/>
  </si>
  <si>
    <t>外保内贷</t>
    <phoneticPr fontId="3" type="noConversion"/>
  </si>
  <si>
    <t>银行本息</t>
    <phoneticPr fontId="3" type="noConversion"/>
  </si>
  <si>
    <t>银行本息（限制）</t>
    <phoneticPr fontId="3" type="noConversion"/>
  </si>
  <si>
    <t>Pre-abs本息</t>
    <phoneticPr fontId="3" type="noConversion"/>
  </si>
  <si>
    <t>Pre-abs本息（限制）</t>
    <phoneticPr fontId="3" type="noConversion"/>
  </si>
  <si>
    <t>ABS本息</t>
    <phoneticPr fontId="3" type="noConversion"/>
  </si>
  <si>
    <t>ABS本息（限制）</t>
    <phoneticPr fontId="3" type="noConversion"/>
  </si>
  <si>
    <t>关联方本息</t>
    <phoneticPr fontId="3" type="noConversion"/>
  </si>
  <si>
    <t xml:space="preserve"> </t>
    <phoneticPr fontId="3" type="noConversion"/>
  </si>
  <si>
    <t xml:space="preserve">   </t>
    <phoneticPr fontId="3" type="noConversion"/>
  </si>
  <si>
    <t xml:space="preserve">  </t>
    <phoneticPr fontId="3" type="noConversion"/>
  </si>
  <si>
    <t>保理</t>
    <phoneticPr fontId="3" type="noConversion"/>
  </si>
  <si>
    <t>保理本息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</si>
</sst>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F7]ddd"/>
    <numFmt numFmtId="177" formatCode="_ * #,##0_ ;_ * \-#,##0_ ;_ * &quot;-&quot;??_ ;_ @_ "/>
    <numFmt numFmtId="178" formatCode="[$-F800]dddd\,\ mmmm\ dd\,\ yyyy"/>
  </numFmts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 Unicode MS"/>
      <family val="2"/>
      <charset val="134"/>
    </font>
    <font>
      <sz val="9"/>
      <name val="宋体"/>
      <family val="2"/>
      <charset val="134"/>
      <scheme val="minor"/>
    </font>
    <font>
      <b/>
      <sz val="8"/>
      <color theme="0"/>
      <name val="Arial Unicode MS"/>
      <family val="2"/>
      <charset val="134"/>
    </font>
    <font>
      <b/>
      <sz val="10"/>
      <color theme="0"/>
      <name val="Arial Unicode MS"/>
      <family val="2"/>
      <charset val="134"/>
    </font>
    <font>
      <b/>
      <sz val="9"/>
      <color theme="1"/>
      <name val="Arial Unicode MS"/>
      <family val="2"/>
      <charset val="134"/>
    </font>
    <font>
      <sz val="10"/>
      <name val="Arial"/>
      <family val="2"/>
    </font>
    <font>
      <i/>
      <sz val="9"/>
      <name val="Arial Unicode MS"/>
      <family val="2"/>
      <charset val="134"/>
    </font>
    <font>
      <sz val="9"/>
      <name val="Arial Unicode MS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rgb="FFFF0000"/>
      <name val="Arial Unicode MS"/>
      <family val="2"/>
      <charset val="134"/>
    </font>
    <font>
      <b/>
      <sz val="9"/>
      <name val="Arial Unicode MS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0" borderId="0"/>
  </cellStyleXfs>
  <cellXfs count="75">
    <xf numFmtId="0" fontId="0" fillId="0" borderId="0" xfId="0">
      <alignment vertical="center"/>
    </xf>
    <xf numFmtId="0" fontId="2" fillId="2" borderId="0" xfId="0" applyFont="1" applyFill="1">
      <alignment vertical="center"/>
    </xf>
    <xf numFmtId="43" fontId="2" fillId="2" borderId="0" xfId="1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2" fillId="4" borderId="0" xfId="0" applyFont="1" applyFill="1">
      <alignment vertical="center"/>
    </xf>
    <xf numFmtId="43" fontId="2" fillId="4" borderId="0" xfId="1" applyFont="1" applyFill="1">
      <alignment vertical="center"/>
    </xf>
    <xf numFmtId="0" fontId="2" fillId="4" borderId="0" xfId="0" applyFont="1" applyFill="1" applyAlignment="1">
      <alignment horizontal="left" vertical="center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6" fillId="6" borderId="7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43" fontId="2" fillId="4" borderId="0" xfId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76" fontId="8" fillId="2" borderId="0" xfId="2" applyNumberFormat="1" applyFont="1" applyFill="1" applyBorder="1" applyAlignment="1" applyProtection="1">
      <alignment horizontal="right"/>
      <protection hidden="1"/>
    </xf>
    <xf numFmtId="0" fontId="2" fillId="4" borderId="6" xfId="0" applyFont="1" applyFill="1" applyBorder="1" applyAlignment="1">
      <alignment vertical="center"/>
    </xf>
    <xf numFmtId="178" fontId="10" fillId="7" borderId="12" xfId="0" applyNumberFormat="1" applyFont="1" applyFill="1" applyBorder="1" applyAlignment="1">
      <alignment horizontal="left" vertical="center"/>
    </xf>
    <xf numFmtId="43" fontId="10" fillId="7" borderId="12" xfId="1" applyNumberFormat="1" applyFont="1" applyFill="1" applyBorder="1">
      <alignment vertical="center"/>
    </xf>
    <xf numFmtId="43" fontId="10" fillId="7" borderId="12" xfId="0" applyNumberFormat="1" applyFont="1" applyFill="1" applyBorder="1">
      <alignment vertical="center"/>
    </xf>
    <xf numFmtId="178" fontId="11" fillId="8" borderId="16" xfId="0" applyNumberFormat="1" applyFont="1" applyFill="1" applyBorder="1" applyAlignment="1">
      <alignment horizontal="left" vertical="center" indent="1"/>
    </xf>
    <xf numFmtId="43" fontId="11" fillId="8" borderId="16" xfId="1" applyNumberFormat="1" applyFont="1" applyFill="1" applyBorder="1">
      <alignment vertical="center"/>
    </xf>
    <xf numFmtId="43" fontId="11" fillId="8" borderId="16" xfId="0" applyNumberFormat="1" applyFont="1" applyFill="1" applyBorder="1">
      <alignment vertical="center"/>
    </xf>
    <xf numFmtId="16" fontId="9" fillId="4" borderId="0" xfId="2" applyNumberFormat="1" applyFont="1" applyFill="1" applyBorder="1" applyAlignment="1" applyProtection="1">
      <alignment horizontal="right" vertical="center"/>
      <protection hidden="1"/>
    </xf>
    <xf numFmtId="0" fontId="12" fillId="4" borderId="0" xfId="0" applyFont="1" applyFill="1">
      <alignment vertical="center"/>
    </xf>
    <xf numFmtId="16" fontId="9" fillId="4" borderId="13" xfId="2" applyNumberFormat="1" applyFont="1" applyFill="1" applyBorder="1" applyAlignment="1" applyProtection="1">
      <alignment horizontal="center" vertical="center"/>
      <protection hidden="1"/>
    </xf>
    <xf numFmtId="177" fontId="2" fillId="4" borderId="14" xfId="1" applyNumberFormat="1" applyFont="1" applyFill="1" applyBorder="1">
      <alignment vertical="center"/>
    </xf>
    <xf numFmtId="0" fontId="9" fillId="4" borderId="15" xfId="0" quotePrefix="1" applyFont="1" applyFill="1" applyBorder="1" applyAlignment="1">
      <alignment vertical="center" wrapText="1"/>
    </xf>
    <xf numFmtId="177" fontId="2" fillId="4" borderId="10" xfId="1" applyNumberFormat="1" applyFont="1" applyFill="1" applyBorder="1">
      <alignment vertical="center"/>
    </xf>
    <xf numFmtId="0" fontId="2" fillId="4" borderId="15" xfId="0" quotePrefix="1" applyFont="1" applyFill="1" applyBorder="1" applyAlignment="1">
      <alignment vertical="center" wrapText="1"/>
    </xf>
    <xf numFmtId="177" fontId="9" fillId="4" borderId="14" xfId="1" applyNumberFormat="1" applyFont="1" applyFill="1" applyBorder="1">
      <alignment vertical="center"/>
    </xf>
    <xf numFmtId="0" fontId="9" fillId="4" borderId="15" xfId="0" applyFont="1" applyFill="1" applyBorder="1" applyAlignment="1">
      <alignment vertical="center" wrapText="1"/>
    </xf>
    <xf numFmtId="177" fontId="12" fillId="4" borderId="14" xfId="1" applyNumberFormat="1" applyFont="1" applyFill="1" applyBorder="1">
      <alignment vertical="center"/>
    </xf>
    <xf numFmtId="0" fontId="9" fillId="4" borderId="17" xfId="0" quotePrefix="1" applyFont="1" applyFill="1" applyBorder="1" applyAlignment="1">
      <alignment vertical="center" wrapText="1"/>
    </xf>
    <xf numFmtId="0" fontId="2" fillId="4" borderId="15" xfId="0" applyFont="1" applyFill="1" applyBorder="1" applyAlignment="1">
      <alignment vertical="center" wrapText="1"/>
    </xf>
    <xf numFmtId="16" fontId="13" fillId="4" borderId="3" xfId="2" applyNumberFormat="1" applyFont="1" applyFill="1" applyBorder="1" applyAlignment="1" applyProtection="1">
      <alignment horizontal="center" vertical="center"/>
      <protection hidden="1"/>
    </xf>
    <xf numFmtId="177" fontId="2" fillId="4" borderId="4" xfId="1" applyNumberFormat="1" applyFont="1" applyFill="1" applyBorder="1">
      <alignment vertical="center"/>
    </xf>
    <xf numFmtId="177" fontId="6" fillId="4" borderId="5" xfId="0" applyNumberFormat="1" applyFont="1" applyFill="1" applyBorder="1" applyAlignment="1">
      <alignment horizontal="right" vertical="center"/>
    </xf>
    <xf numFmtId="0" fontId="2" fillId="4" borderId="19" xfId="0" applyFont="1" applyFill="1" applyBorder="1" applyAlignment="1">
      <alignment vertical="center"/>
    </xf>
    <xf numFmtId="16" fontId="13" fillId="4" borderId="7" xfId="2" applyNumberFormat="1" applyFont="1" applyFill="1" applyBorder="1" applyAlignment="1" applyProtection="1">
      <alignment horizontal="center" vertical="center"/>
      <protection hidden="1"/>
    </xf>
    <xf numFmtId="177" fontId="6" fillId="4" borderId="4" xfId="1" applyNumberFormat="1" applyFont="1" applyFill="1" applyBorder="1">
      <alignment vertical="center"/>
    </xf>
    <xf numFmtId="43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16" fontId="9" fillId="0" borderId="9" xfId="2" applyNumberFormat="1" applyFont="1" applyFill="1" applyBorder="1" applyAlignment="1" applyProtection="1">
      <alignment horizontal="center" vertical="center"/>
      <protection locked="0"/>
    </xf>
    <xf numFmtId="177" fontId="2" fillId="0" borderId="10" xfId="1" applyNumberFormat="1" applyFont="1" applyFill="1" applyBorder="1">
      <alignment vertical="center"/>
    </xf>
    <xf numFmtId="177" fontId="2" fillId="0" borderId="10" xfId="1" applyNumberFormat="1" applyFont="1" applyFill="1" applyBorder="1" applyAlignment="1">
      <alignment vertical="center" wrapText="1"/>
    </xf>
    <xf numFmtId="16" fontId="9" fillId="0" borderId="13" xfId="2" applyNumberFormat="1" applyFont="1" applyFill="1" applyBorder="1" applyAlignment="1" applyProtection="1">
      <alignment horizontal="center" vertical="center"/>
      <protection hidden="1"/>
    </xf>
    <xf numFmtId="177" fontId="2" fillId="0" borderId="14" xfId="1" applyNumberFormat="1" applyFont="1" applyFill="1" applyBorder="1">
      <alignment vertical="center"/>
    </xf>
    <xf numFmtId="177" fontId="9" fillId="0" borderId="14" xfId="1" applyNumberFormat="1" applyFont="1" applyFill="1" applyBorder="1">
      <alignment vertical="center"/>
    </xf>
    <xf numFmtId="0" fontId="2" fillId="0" borderId="15" xfId="0" quotePrefix="1" applyFont="1" applyFill="1" applyBorder="1" applyAlignment="1">
      <alignment vertical="center" wrapText="1"/>
    </xf>
    <xf numFmtId="0" fontId="2" fillId="0" borderId="15" xfId="0" applyFont="1" applyFill="1" applyBorder="1" applyAlignment="1">
      <alignment vertical="center" wrapText="1"/>
    </xf>
    <xf numFmtId="177" fontId="2" fillId="0" borderId="18" xfId="1" applyNumberFormat="1" applyFont="1" applyFill="1" applyBorder="1">
      <alignment vertical="center"/>
    </xf>
    <xf numFmtId="177" fontId="12" fillId="0" borderId="18" xfId="1" applyNumberFormat="1" applyFont="1" applyFill="1" applyBorder="1">
      <alignment vertical="center"/>
    </xf>
    <xf numFmtId="0" fontId="9" fillId="0" borderId="17" xfId="0" applyFont="1" applyFill="1" applyBorder="1" applyAlignment="1">
      <alignment vertical="center" wrapText="1"/>
    </xf>
    <xf numFmtId="43" fontId="2" fillId="0" borderId="0" xfId="1" applyFont="1" applyFill="1">
      <alignment vertical="center"/>
    </xf>
    <xf numFmtId="0" fontId="2" fillId="0" borderId="0" xfId="0" applyFont="1" applyFill="1">
      <alignment vertical="center"/>
    </xf>
    <xf numFmtId="0" fontId="6" fillId="5" borderId="5" xfId="0" applyFont="1" applyFill="1" applyBorder="1" applyAlignment="1">
      <alignment horizontal="center" vertical="center" wrapText="1"/>
    </xf>
    <xf numFmtId="177" fontId="2" fillId="0" borderId="11" xfId="1" applyNumberFormat="1" applyFont="1" applyFill="1" applyBorder="1">
      <alignment vertical="center"/>
    </xf>
    <xf numFmtId="177" fontId="2" fillId="0" borderId="15" xfId="1" applyNumberFormat="1" applyFont="1" applyFill="1" applyBorder="1">
      <alignment vertical="center"/>
    </xf>
    <xf numFmtId="177" fontId="2" fillId="4" borderId="15" xfId="1" applyNumberFormat="1" applyFont="1" applyFill="1" applyBorder="1">
      <alignment vertical="center"/>
    </xf>
    <xf numFmtId="177" fontId="12" fillId="4" borderId="15" xfId="1" applyNumberFormat="1" applyFont="1" applyFill="1" applyBorder="1">
      <alignment vertical="center"/>
    </xf>
    <xf numFmtId="177" fontId="9" fillId="4" borderId="15" xfId="1" applyNumberFormat="1" applyFont="1" applyFill="1" applyBorder="1">
      <alignment vertical="center"/>
    </xf>
    <xf numFmtId="177" fontId="2" fillId="4" borderId="17" xfId="1" applyNumberFormat="1" applyFont="1" applyFill="1" applyBorder="1">
      <alignment vertical="center"/>
    </xf>
    <xf numFmtId="177" fontId="12" fillId="4" borderId="17" xfId="1" applyNumberFormat="1" applyFont="1" applyFill="1" applyBorder="1">
      <alignment vertical="center"/>
    </xf>
    <xf numFmtId="177" fontId="2" fillId="0" borderId="17" xfId="1" applyNumberFormat="1" applyFont="1" applyFill="1" applyBorder="1">
      <alignment vertical="center"/>
    </xf>
    <xf numFmtId="177" fontId="6" fillId="0" borderId="10" xfId="1" applyNumberFormat="1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 wrapText="1"/>
    </xf>
    <xf numFmtId="177" fontId="6" fillId="0" borderId="14" xfId="1" applyNumberFormat="1" applyFont="1" applyFill="1" applyBorder="1" applyAlignment="1">
      <alignment vertical="center" wrapText="1"/>
    </xf>
    <xf numFmtId="0" fontId="12" fillId="4" borderId="15" xfId="0" applyFont="1" applyFill="1" applyBorder="1" applyAlignment="1">
      <alignment vertical="center" wrapText="1"/>
    </xf>
    <xf numFmtId="0" fontId="12" fillId="4" borderId="15" xfId="0" quotePrefix="1" applyFont="1" applyFill="1" applyBorder="1" applyAlignment="1">
      <alignment vertical="center" wrapText="1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4"/>
  <sheetViews>
    <sheetView tabSelected="1" workbookViewId="0">
      <selection activeCell="B3" sqref="B3"/>
    </sheetView>
  </sheetViews>
  <sheetFormatPr defaultColWidth="9" defaultRowHeight="13.5" x14ac:dyDescent="0.15"/>
  <cols>
    <col min="1" max="1" width="2.375" style="1" customWidth="1"/>
    <col min="2" max="2" width="12.125" style="6" customWidth="1"/>
    <col min="3" max="3" width="7.625" style="6" customWidth="1"/>
    <col min="4" max="4" width="7" style="6" bestFit="1" customWidth="1"/>
    <col min="5" max="5" width="8.875" style="6" customWidth="1"/>
    <col min="6" max="6" width="7.875" style="6" customWidth="1"/>
    <col min="7" max="7" width="7.875" style="6" bestFit="1" customWidth="1"/>
    <col min="8" max="9" width="8" style="6" customWidth="1"/>
    <col min="10" max="11" width="7.625" style="6" customWidth="1"/>
    <col min="12" max="12" width="26.125" style="6" customWidth="1"/>
    <col min="13" max="13" width="2.375" style="6" customWidth="1"/>
    <col min="14" max="14" width="7.75" style="6" customWidth="1"/>
    <col min="15" max="15" width="11" style="6" customWidth="1"/>
    <col min="16" max="16" width="11.375" style="6" customWidth="1"/>
    <col min="17" max="18" width="9.75" style="6" customWidth="1"/>
    <col min="19" max="19" width="11.625" style="6" customWidth="1"/>
    <col min="20" max="20" width="12.625" style="6" customWidth="1"/>
    <col min="21" max="21" width="8.625" style="6" customWidth="1"/>
    <col min="22" max="23" width="13.625" style="6" customWidth="1"/>
    <col min="24" max="24" width="11.875" style="6" customWidth="1"/>
    <col min="25" max="25" width="2.875" style="6" customWidth="1"/>
    <col min="26" max="26" width="38.25" style="6" customWidth="1"/>
    <col min="27" max="27" width="18.125" style="7" customWidth="1"/>
    <col min="28" max="28" width="15.875" style="6" customWidth="1"/>
    <col min="29" max="29" width="12" style="7" customWidth="1"/>
    <col min="30" max="30" width="10" style="6" customWidth="1"/>
    <col min="31" max="31" width="12.5" style="8" customWidth="1"/>
    <col min="32" max="32" width="12" style="6" customWidth="1"/>
    <col min="33" max="16384" width="9" style="6"/>
  </cols>
  <sheetData>
    <row r="1" spans="1:32" s="1" customFormat="1" x14ac:dyDescent="0.15">
      <c r="AA1" s="2"/>
      <c r="AC1" s="2"/>
      <c r="AE1" s="3"/>
    </row>
    <row r="2" spans="1:32" ht="15" x14ac:dyDescent="0.15">
      <c r="B2" s="4" t="s">
        <v>3</v>
      </c>
      <c r="C2" s="70" t="s">
        <v>4</v>
      </c>
      <c r="D2" s="70"/>
      <c r="E2" s="70"/>
      <c r="F2" s="70"/>
      <c r="G2" s="70"/>
      <c r="H2" s="70"/>
      <c r="I2" s="70"/>
      <c r="J2" s="70"/>
      <c r="K2" s="70"/>
      <c r="L2" s="70"/>
      <c r="M2" s="5"/>
      <c r="N2" s="4" t="s">
        <v>3</v>
      </c>
      <c r="O2" s="70" t="s">
        <v>5</v>
      </c>
      <c r="P2" s="70"/>
      <c r="Q2" s="70"/>
      <c r="R2" s="70"/>
      <c r="S2" s="70"/>
      <c r="T2" s="70"/>
      <c r="U2" s="70"/>
      <c r="V2" s="70"/>
      <c r="W2" s="70"/>
      <c r="X2" s="70"/>
      <c r="Y2" s="1"/>
    </row>
    <row r="3" spans="1:32" ht="40.5" x14ac:dyDescent="0.15">
      <c r="B3" s="9" t="s">
        <v>6</v>
      </c>
      <c r="C3" s="10" t="s">
        <v>0</v>
      </c>
      <c r="D3" s="10" t="s">
        <v>1</v>
      </c>
      <c r="E3" s="11" t="s">
        <v>7</v>
      </c>
      <c r="F3" s="11" t="s">
        <v>8</v>
      </c>
      <c r="G3" s="11" t="s">
        <v>2</v>
      </c>
      <c r="H3" s="11" t="s">
        <v>9</v>
      </c>
      <c r="I3" s="11" t="s">
        <v>22</v>
      </c>
      <c r="J3" s="11" t="s">
        <v>21</v>
      </c>
      <c r="K3" s="60" t="s">
        <v>33</v>
      </c>
      <c r="L3" s="12" t="s">
        <v>10</v>
      </c>
      <c r="M3" s="13"/>
      <c r="N3" s="14" t="s">
        <v>11</v>
      </c>
      <c r="O3" s="15" t="s">
        <v>12</v>
      </c>
      <c r="P3" s="15" t="s">
        <v>23</v>
      </c>
      <c r="Q3" s="15" t="s">
        <v>24</v>
      </c>
      <c r="R3" s="15" t="s">
        <v>25</v>
      </c>
      <c r="S3" s="15" t="s">
        <v>26</v>
      </c>
      <c r="T3" s="15" t="s">
        <v>27</v>
      </c>
      <c r="U3" s="15" t="s">
        <v>28</v>
      </c>
      <c r="V3" s="15" t="s">
        <v>29</v>
      </c>
      <c r="W3" s="15" t="s">
        <v>34</v>
      </c>
      <c r="X3" s="16" t="s">
        <v>13</v>
      </c>
      <c r="Y3" s="1"/>
      <c r="Z3" s="6" t="s">
        <v>14</v>
      </c>
      <c r="AA3" s="17" t="s">
        <v>15</v>
      </c>
      <c r="AB3" s="18" t="s">
        <v>16</v>
      </c>
      <c r="AC3" s="17" t="s">
        <v>17</v>
      </c>
    </row>
    <row r="4" spans="1:32" ht="15" x14ac:dyDescent="0.25">
      <c r="A4" s="19"/>
      <c r="B4" s="47">
        <v>43435</v>
      </c>
      <c r="C4" s="48"/>
      <c r="D4" s="48"/>
      <c r="E4" s="49"/>
      <c r="F4" s="48"/>
      <c r="G4" s="48"/>
      <c r="H4" s="48"/>
      <c r="I4" s="48"/>
      <c r="J4" s="48"/>
      <c r="K4" s="61"/>
      <c r="L4" s="71"/>
      <c r="M4" s="20"/>
      <c r="N4" s="47">
        <v>43435</v>
      </c>
      <c r="O4" s="48">
        <f t="shared" ref="O4:O34" si="0">SUMIFS($AC$5:$AC$150,$AD$5:$AD$150,N4,$AE$5:$AE$150,$O$3)</f>
        <v>0</v>
      </c>
      <c r="P4" s="48">
        <f t="shared" ref="P4:P34" si="1">SUMIFS($AC$5:$AC$150,$AD$5:$AD$150,N4,$AE$5:$AE$150,$P$3)</f>
        <v>0</v>
      </c>
      <c r="Q4" s="48">
        <f t="shared" ref="Q4:Q34" si="2">SUMIFS($AC$5:$AC$150,$AD$5:$AD$150,N4,$AE$5:$AE$150,$Q$3)</f>
        <v>0</v>
      </c>
      <c r="R4" s="48">
        <f t="shared" ref="R4:R34" si="3">SUMIFS($AC$5:$AC$150,$AD$5:$AD$150,N4,$AE$5:$AE$150,$R$3)</f>
        <v>0</v>
      </c>
      <c r="S4" s="48">
        <f t="shared" ref="S4:S34" si="4">SUMIFS($AC$5:$AC$150,$AD$5:$AD$150,N4,$AE$5:$AE$150,$S$3)</f>
        <v>0</v>
      </c>
      <c r="T4" s="48">
        <f t="shared" ref="T4:T34" si="5">SUMIFS($AC$5:$AC$150,$AD$5:$AD$150,N4,$AE$5:$AE$150,$T$3)</f>
        <v>0</v>
      </c>
      <c r="U4" s="48">
        <f t="shared" ref="U4:U34" si="6">SUMIFS($AC$5:$AC$150,$AD$5:$AD$150,N4,$AE$5:$AE$150,$U$3)</f>
        <v>0</v>
      </c>
      <c r="V4" s="48">
        <f>SUMIFS($AC$5:$AC$150,$AD$5:$AD$150,N4,$AE$5:$AE$150,$V$3)</f>
        <v>0</v>
      </c>
      <c r="W4" s="48">
        <f>SUMIFS($AC$5:$AC$150,$AD$5:$AD$150,N4,$AE$5:$AE$150,$W$3)</f>
        <v>0</v>
      </c>
      <c r="X4" s="69">
        <f>SUM(O4:W4)</f>
        <v>0</v>
      </c>
      <c r="Y4" s="1"/>
      <c r="Z4" s="21" t="s">
        <v>30</v>
      </c>
      <c r="AA4" s="22">
        <v>0</v>
      </c>
      <c r="AB4" s="23">
        <v>0</v>
      </c>
      <c r="AC4" s="17" t="s">
        <v>18</v>
      </c>
      <c r="AD4" s="18" t="s">
        <v>19</v>
      </c>
      <c r="AE4" s="18" t="s">
        <v>20</v>
      </c>
    </row>
    <row r="5" spans="1:32" ht="16.5" x14ac:dyDescent="0.25">
      <c r="A5" s="19"/>
      <c r="B5" s="50">
        <f t="shared" ref="B5:B34" si="7">B4+1</f>
        <v>43436</v>
      </c>
      <c r="C5" s="51"/>
      <c r="D5" s="51"/>
      <c r="E5" s="51"/>
      <c r="F5" s="51"/>
      <c r="G5" s="51"/>
      <c r="H5" s="51"/>
      <c r="I5" s="51"/>
      <c r="J5" s="51"/>
      <c r="K5" s="62"/>
      <c r="L5" s="54"/>
      <c r="M5" s="20"/>
      <c r="N5" s="50">
        <f t="shared" ref="N5:N34" si="8">N4+1</f>
        <v>43436</v>
      </c>
      <c r="O5" s="48">
        <f t="shared" si="0"/>
        <v>0</v>
      </c>
      <c r="P5" s="48">
        <f t="shared" si="1"/>
        <v>0</v>
      </c>
      <c r="Q5" s="48">
        <f t="shared" si="2"/>
        <v>0</v>
      </c>
      <c r="R5" s="48">
        <f t="shared" si="3"/>
        <v>0</v>
      </c>
      <c r="S5" s="48">
        <f t="shared" si="4"/>
        <v>0</v>
      </c>
      <c r="T5" s="48">
        <f t="shared" si="5"/>
        <v>0</v>
      </c>
      <c r="U5" s="48">
        <f t="shared" si="6"/>
        <v>0</v>
      </c>
      <c r="V5" s="48">
        <f t="shared" ref="V5:V34" si="9">SUMIFS($AC$5:$AC$150,$AD$5:$AD$150,N5,$AE$5:$AE$150,$V$3)</f>
        <v>0</v>
      </c>
      <c r="W5" s="48">
        <f>SUMIFS($AC$5:$AC$150,$AD$5:$AD$150,N5,$AE$5:$AE$150,$W$3)</f>
        <v>0</v>
      </c>
      <c r="X5" s="69">
        <f>SUM(O5:W5)</f>
        <v>0</v>
      </c>
      <c r="Y5" s="1"/>
      <c r="Z5" s="24" t="s">
        <v>31</v>
      </c>
      <c r="AA5" s="25">
        <v>0</v>
      </c>
      <c r="AB5" s="26">
        <v>0</v>
      </c>
      <c r="AC5" s="58"/>
      <c r="AD5" s="27"/>
      <c r="AE5" s="8" t="s">
        <v>32</v>
      </c>
      <c r="AF5" s="28"/>
    </row>
    <row r="6" spans="1:32" x14ac:dyDescent="0.25">
      <c r="A6" s="19"/>
      <c r="B6" s="29">
        <f t="shared" si="7"/>
        <v>43437</v>
      </c>
      <c r="C6" s="30"/>
      <c r="D6" s="30"/>
      <c r="E6" s="30"/>
      <c r="F6" s="30"/>
      <c r="H6" s="30"/>
      <c r="I6" s="30"/>
      <c r="J6" s="30"/>
      <c r="K6" s="63"/>
      <c r="L6" s="31"/>
      <c r="M6" s="20"/>
      <c r="N6" s="29">
        <f t="shared" si="8"/>
        <v>43437</v>
      </c>
      <c r="O6" s="32">
        <f t="shared" si="0"/>
        <v>0</v>
      </c>
      <c r="P6" s="32">
        <f t="shared" si="1"/>
        <v>0</v>
      </c>
      <c r="Q6" s="32">
        <f t="shared" si="2"/>
        <v>0</v>
      </c>
      <c r="R6" s="32">
        <f t="shared" si="3"/>
        <v>0</v>
      </c>
      <c r="S6" s="32">
        <f t="shared" si="4"/>
        <v>0</v>
      </c>
      <c r="T6" s="32">
        <f t="shared" si="5"/>
        <v>0</v>
      </c>
      <c r="U6" s="32">
        <f t="shared" si="6"/>
        <v>0</v>
      </c>
      <c r="V6" s="32">
        <f t="shared" si="9"/>
        <v>0</v>
      </c>
      <c r="W6" s="48">
        <f t="shared" ref="W6:W34" si="10">SUMIFS($AC$5:$AC$150,$AD$5:$AD$150,N6,$AE$5:$AE$150,$W$3)</f>
        <v>0</v>
      </c>
      <c r="X6" s="69">
        <f>SUM(O6:W6)</f>
        <v>0</v>
      </c>
      <c r="Y6" s="1"/>
      <c r="AD6" s="27"/>
    </row>
    <row r="7" spans="1:32" x14ac:dyDescent="0.25">
      <c r="A7" s="19"/>
      <c r="B7" s="29">
        <f t="shared" si="7"/>
        <v>43438</v>
      </c>
      <c r="C7" s="30"/>
      <c r="D7" s="30"/>
      <c r="E7" s="30"/>
      <c r="F7" s="30"/>
      <c r="G7" s="30"/>
      <c r="H7" s="30"/>
      <c r="I7" s="30"/>
      <c r="J7" s="30"/>
      <c r="K7" s="63"/>
      <c r="L7" s="38"/>
      <c r="M7" s="20"/>
      <c r="N7" s="29">
        <f t="shared" si="8"/>
        <v>43438</v>
      </c>
      <c r="O7" s="32">
        <f t="shared" si="0"/>
        <v>0</v>
      </c>
      <c r="P7" s="32">
        <f t="shared" si="1"/>
        <v>0</v>
      </c>
      <c r="Q7" s="32">
        <f t="shared" si="2"/>
        <v>0</v>
      </c>
      <c r="R7" s="32">
        <f t="shared" si="3"/>
        <v>0</v>
      </c>
      <c r="S7" s="32">
        <f t="shared" si="4"/>
        <v>0</v>
      </c>
      <c r="T7" s="32">
        <f t="shared" si="5"/>
        <v>0</v>
      </c>
      <c r="U7" s="32">
        <f t="shared" si="6"/>
        <v>0</v>
      </c>
      <c r="V7" s="32">
        <f t="shared" si="9"/>
        <v>0</v>
      </c>
      <c r="W7" s="48">
        <f t="shared" si="10"/>
        <v>0</v>
      </c>
      <c r="X7" s="69">
        <f>SUM(O7:W7)</f>
        <v>0</v>
      </c>
      <c r="Y7" s="1"/>
      <c r="AD7" s="27"/>
    </row>
    <row r="8" spans="1:32" x14ac:dyDescent="0.25">
      <c r="A8" s="19"/>
      <c r="B8" s="29">
        <f t="shared" si="7"/>
        <v>43439</v>
      </c>
      <c r="C8" s="30"/>
      <c r="D8" s="30"/>
      <c r="E8" s="30"/>
      <c r="F8" s="30"/>
      <c r="G8" s="30"/>
      <c r="H8" s="30"/>
      <c r="I8" s="30"/>
      <c r="J8" s="30"/>
      <c r="K8" s="63"/>
      <c r="L8" s="33"/>
      <c r="M8" s="20"/>
      <c r="N8" s="29">
        <f t="shared" si="8"/>
        <v>43439</v>
      </c>
      <c r="O8" s="32">
        <f t="shared" si="0"/>
        <v>0</v>
      </c>
      <c r="P8" s="32">
        <f t="shared" si="1"/>
        <v>0</v>
      </c>
      <c r="Q8" s="32">
        <f t="shared" si="2"/>
        <v>0</v>
      </c>
      <c r="R8" s="32">
        <f t="shared" si="3"/>
        <v>0</v>
      </c>
      <c r="S8" s="32">
        <f t="shared" si="4"/>
        <v>0</v>
      </c>
      <c r="T8" s="32">
        <f t="shared" si="5"/>
        <v>0</v>
      </c>
      <c r="U8" s="32">
        <f t="shared" si="6"/>
        <v>0</v>
      </c>
      <c r="V8" s="32">
        <f t="shared" si="9"/>
        <v>0</v>
      </c>
      <c r="W8" s="48">
        <f t="shared" si="10"/>
        <v>0</v>
      </c>
      <c r="X8" s="69">
        <f t="shared" ref="X8" si="11">SUM(O8:W8)</f>
        <v>0</v>
      </c>
      <c r="Y8" s="1"/>
      <c r="AD8" s="27"/>
    </row>
    <row r="9" spans="1:32" x14ac:dyDescent="0.25">
      <c r="A9" s="19"/>
      <c r="B9" s="29">
        <f t="shared" si="7"/>
        <v>43440</v>
      </c>
      <c r="C9" s="34"/>
      <c r="D9" s="34"/>
      <c r="E9" s="34"/>
      <c r="F9" s="34"/>
      <c r="G9" s="30"/>
      <c r="H9" s="30"/>
      <c r="I9" s="30"/>
      <c r="J9" s="30"/>
      <c r="K9" s="63"/>
      <c r="L9" s="35"/>
      <c r="M9" s="20"/>
      <c r="N9" s="29">
        <f t="shared" si="8"/>
        <v>43440</v>
      </c>
      <c r="O9" s="32">
        <f t="shared" si="0"/>
        <v>0</v>
      </c>
      <c r="P9" s="32">
        <f t="shared" si="1"/>
        <v>0</v>
      </c>
      <c r="Q9" s="32">
        <f t="shared" si="2"/>
        <v>0</v>
      </c>
      <c r="R9" s="32">
        <f t="shared" si="3"/>
        <v>0</v>
      </c>
      <c r="S9" s="32">
        <f t="shared" si="4"/>
        <v>0</v>
      </c>
      <c r="T9" s="32">
        <f t="shared" si="5"/>
        <v>0</v>
      </c>
      <c r="U9" s="32">
        <f t="shared" si="6"/>
        <v>0</v>
      </c>
      <c r="V9" s="32">
        <f t="shared" si="9"/>
        <v>0</v>
      </c>
      <c r="W9" s="48">
        <f t="shared" si="10"/>
        <v>0</v>
      </c>
      <c r="X9" s="69">
        <f>SUM(O9:W9)</f>
        <v>0</v>
      </c>
      <c r="Y9" s="1"/>
      <c r="AD9" s="27"/>
    </row>
    <row r="10" spans="1:32" x14ac:dyDescent="0.25">
      <c r="A10" s="19"/>
      <c r="B10" s="29">
        <f t="shared" si="7"/>
        <v>43441</v>
      </c>
      <c r="C10" s="34"/>
      <c r="D10" s="34"/>
      <c r="E10" s="34"/>
      <c r="F10" s="34"/>
      <c r="G10" s="34"/>
      <c r="H10" s="34"/>
      <c r="I10" s="30"/>
      <c r="J10" s="36"/>
      <c r="K10" s="64"/>
      <c r="L10" s="35"/>
      <c r="M10" s="20"/>
      <c r="N10" s="29">
        <f t="shared" si="8"/>
        <v>43441</v>
      </c>
      <c r="O10" s="32">
        <f t="shared" si="0"/>
        <v>0</v>
      </c>
      <c r="P10" s="32">
        <f t="shared" si="1"/>
        <v>0</v>
      </c>
      <c r="Q10" s="32">
        <f t="shared" si="2"/>
        <v>0</v>
      </c>
      <c r="R10" s="32">
        <f t="shared" si="3"/>
        <v>0</v>
      </c>
      <c r="S10" s="32">
        <f t="shared" si="4"/>
        <v>0</v>
      </c>
      <c r="T10" s="32">
        <f t="shared" si="5"/>
        <v>0</v>
      </c>
      <c r="U10" s="32">
        <f t="shared" si="6"/>
        <v>0</v>
      </c>
      <c r="V10" s="32">
        <f t="shared" si="9"/>
        <v>0</v>
      </c>
      <c r="W10" s="48">
        <f t="shared" si="10"/>
        <v>0</v>
      </c>
      <c r="X10" s="69">
        <f>SUM(O10:W10)</f>
        <v>0</v>
      </c>
      <c r="Y10" s="1"/>
      <c r="AC10" s="58"/>
      <c r="AD10" s="27"/>
      <c r="AF10" s="28"/>
    </row>
    <row r="11" spans="1:32" x14ac:dyDescent="0.25">
      <c r="A11" s="19"/>
      <c r="B11" s="50">
        <f t="shared" si="7"/>
        <v>43442</v>
      </c>
      <c r="C11" s="51"/>
      <c r="D11" s="51"/>
      <c r="E11" s="51"/>
      <c r="F11" s="51"/>
      <c r="G11" s="52"/>
      <c r="H11" s="51"/>
      <c r="I11" s="51"/>
      <c r="J11" s="51"/>
      <c r="K11" s="51"/>
      <c r="L11" s="72"/>
      <c r="M11" s="20"/>
      <c r="N11" s="50">
        <f t="shared" si="8"/>
        <v>43442</v>
      </c>
      <c r="O11" s="48">
        <f t="shared" si="0"/>
        <v>0</v>
      </c>
      <c r="P11" s="48">
        <f t="shared" si="1"/>
        <v>0</v>
      </c>
      <c r="Q11" s="48">
        <f t="shared" si="2"/>
        <v>0</v>
      </c>
      <c r="R11" s="48">
        <f t="shared" si="3"/>
        <v>0</v>
      </c>
      <c r="S11" s="48">
        <f t="shared" si="4"/>
        <v>0</v>
      </c>
      <c r="T11" s="48">
        <f t="shared" si="5"/>
        <v>0</v>
      </c>
      <c r="U11" s="48">
        <f t="shared" si="6"/>
        <v>0</v>
      </c>
      <c r="V11" s="48">
        <f t="shared" si="9"/>
        <v>0</v>
      </c>
      <c r="W11" s="48">
        <f t="shared" si="10"/>
        <v>0</v>
      </c>
      <c r="X11" s="69">
        <f t="shared" ref="X11:X33" si="12">SUM(O11:W11)</f>
        <v>0</v>
      </c>
      <c r="Y11" s="1"/>
      <c r="AD11" s="27"/>
    </row>
    <row r="12" spans="1:32" x14ac:dyDescent="0.25">
      <c r="A12" s="19"/>
      <c r="B12" s="50">
        <f t="shared" si="7"/>
        <v>43443</v>
      </c>
      <c r="C12" s="51"/>
      <c r="D12" s="51"/>
      <c r="E12" s="51"/>
      <c r="F12" s="51"/>
      <c r="G12" s="52"/>
      <c r="H12" s="51"/>
      <c r="I12" s="51"/>
      <c r="J12" s="51"/>
      <c r="K12" s="62"/>
      <c r="L12" s="53"/>
      <c r="M12" s="20"/>
      <c r="N12" s="50">
        <f t="shared" si="8"/>
        <v>43443</v>
      </c>
      <c r="O12" s="48">
        <f t="shared" si="0"/>
        <v>0</v>
      </c>
      <c r="P12" s="48">
        <f t="shared" si="1"/>
        <v>0</v>
      </c>
      <c r="Q12" s="48">
        <f t="shared" si="2"/>
        <v>0</v>
      </c>
      <c r="R12" s="48">
        <f t="shared" si="3"/>
        <v>0</v>
      </c>
      <c r="S12" s="48">
        <f t="shared" si="4"/>
        <v>0</v>
      </c>
      <c r="T12" s="48">
        <f t="shared" si="5"/>
        <v>0</v>
      </c>
      <c r="U12" s="48">
        <f t="shared" si="6"/>
        <v>0</v>
      </c>
      <c r="V12" s="48">
        <f t="shared" si="9"/>
        <v>0</v>
      </c>
      <c r="W12" s="48">
        <f t="shared" si="10"/>
        <v>0</v>
      </c>
      <c r="X12" s="69">
        <f t="shared" si="12"/>
        <v>0</v>
      </c>
      <c r="Y12" s="1"/>
    </row>
    <row r="13" spans="1:32" x14ac:dyDescent="0.25">
      <c r="A13" s="19"/>
      <c r="B13" s="29">
        <f t="shared" si="7"/>
        <v>43444</v>
      </c>
      <c r="C13" s="34"/>
      <c r="D13" s="34"/>
      <c r="E13" s="34"/>
      <c r="F13" s="30"/>
      <c r="G13" s="34"/>
      <c r="H13" s="34"/>
      <c r="I13" s="34"/>
      <c r="J13" s="34"/>
      <c r="K13" s="65"/>
      <c r="L13" s="31"/>
      <c r="M13" s="20"/>
      <c r="N13" s="29">
        <f t="shared" si="8"/>
        <v>43444</v>
      </c>
      <c r="O13" s="32">
        <f t="shared" si="0"/>
        <v>0</v>
      </c>
      <c r="P13" s="32">
        <f t="shared" si="1"/>
        <v>0</v>
      </c>
      <c r="Q13" s="32">
        <f t="shared" si="2"/>
        <v>0</v>
      </c>
      <c r="R13" s="32">
        <f t="shared" si="3"/>
        <v>0</v>
      </c>
      <c r="S13" s="32">
        <f t="shared" si="4"/>
        <v>0</v>
      </c>
      <c r="T13" s="32">
        <f t="shared" si="5"/>
        <v>0</v>
      </c>
      <c r="U13" s="32">
        <f t="shared" si="6"/>
        <v>0</v>
      </c>
      <c r="V13" s="32">
        <f t="shared" si="9"/>
        <v>0</v>
      </c>
      <c r="W13" s="48">
        <f t="shared" si="10"/>
        <v>0</v>
      </c>
      <c r="X13" s="69">
        <f t="shared" si="12"/>
        <v>0</v>
      </c>
      <c r="Y13" s="1"/>
      <c r="AC13" s="58"/>
      <c r="AD13" s="27"/>
    </row>
    <row r="14" spans="1:32" x14ac:dyDescent="0.25">
      <c r="A14" s="19"/>
      <c r="B14" s="29">
        <f t="shared" si="7"/>
        <v>43445</v>
      </c>
      <c r="C14" s="30"/>
      <c r="D14" s="51"/>
      <c r="E14" s="30"/>
      <c r="F14" s="30"/>
      <c r="G14" s="34"/>
      <c r="H14" s="34"/>
      <c r="I14" s="34"/>
      <c r="J14" s="34"/>
      <c r="K14" s="65"/>
      <c r="L14" s="35"/>
      <c r="M14" s="20"/>
      <c r="N14" s="29">
        <f t="shared" si="8"/>
        <v>43445</v>
      </c>
      <c r="O14" s="32">
        <f t="shared" si="0"/>
        <v>0</v>
      </c>
      <c r="P14" s="32">
        <f t="shared" si="1"/>
        <v>0</v>
      </c>
      <c r="Q14" s="32">
        <f t="shared" si="2"/>
        <v>0</v>
      </c>
      <c r="R14" s="32">
        <f t="shared" si="3"/>
        <v>0</v>
      </c>
      <c r="S14" s="32">
        <f t="shared" si="4"/>
        <v>0</v>
      </c>
      <c r="T14" s="32">
        <f t="shared" si="5"/>
        <v>0</v>
      </c>
      <c r="U14" s="32">
        <f t="shared" si="6"/>
        <v>0</v>
      </c>
      <c r="V14" s="32">
        <f t="shared" si="9"/>
        <v>0</v>
      </c>
      <c r="W14" s="48">
        <f t="shared" si="10"/>
        <v>0</v>
      </c>
      <c r="X14" s="69">
        <f t="shared" si="12"/>
        <v>0</v>
      </c>
      <c r="Y14" s="1"/>
      <c r="AD14" s="27"/>
    </row>
    <row r="15" spans="1:32" x14ac:dyDescent="0.25">
      <c r="A15" s="19"/>
      <c r="B15" s="29">
        <f t="shared" si="7"/>
        <v>43446</v>
      </c>
      <c r="C15" s="30"/>
      <c r="D15" s="30"/>
      <c r="E15" s="30"/>
      <c r="F15" s="34"/>
      <c r="G15" s="34"/>
      <c r="H15" s="30"/>
      <c r="I15" s="34"/>
      <c r="J15" s="34"/>
      <c r="K15" s="65"/>
      <c r="L15" s="33"/>
      <c r="M15" s="20"/>
      <c r="N15" s="29">
        <f t="shared" si="8"/>
        <v>43446</v>
      </c>
      <c r="O15" s="32">
        <f t="shared" si="0"/>
        <v>0</v>
      </c>
      <c r="P15" s="32">
        <f t="shared" si="1"/>
        <v>0</v>
      </c>
      <c r="Q15" s="32">
        <f t="shared" si="2"/>
        <v>0</v>
      </c>
      <c r="R15" s="32">
        <f t="shared" si="3"/>
        <v>0</v>
      </c>
      <c r="S15" s="32">
        <f t="shared" si="4"/>
        <v>0</v>
      </c>
      <c r="T15" s="32">
        <f t="shared" si="5"/>
        <v>0</v>
      </c>
      <c r="U15" s="32">
        <f t="shared" si="6"/>
        <v>0</v>
      </c>
      <c r="V15" s="32">
        <f t="shared" si="9"/>
        <v>0</v>
      </c>
      <c r="W15" s="48">
        <f t="shared" si="10"/>
        <v>0</v>
      </c>
      <c r="X15" s="69">
        <f t="shared" si="12"/>
        <v>0</v>
      </c>
      <c r="Y15" s="1"/>
      <c r="AD15" s="27"/>
    </row>
    <row r="16" spans="1:32" x14ac:dyDescent="0.25">
      <c r="A16" s="19"/>
      <c r="B16" s="29">
        <f t="shared" si="7"/>
        <v>43447</v>
      </c>
      <c r="C16" s="30"/>
      <c r="D16" s="30"/>
      <c r="E16" s="30"/>
      <c r="F16" s="30"/>
      <c r="G16" s="34"/>
      <c r="H16" s="30"/>
      <c r="I16" s="30"/>
      <c r="J16" s="30"/>
      <c r="K16" s="66"/>
      <c r="L16" s="37"/>
      <c r="M16" s="20"/>
      <c r="N16" s="29">
        <f t="shared" si="8"/>
        <v>43447</v>
      </c>
      <c r="O16" s="32">
        <f t="shared" si="0"/>
        <v>0</v>
      </c>
      <c r="P16" s="32">
        <f t="shared" si="1"/>
        <v>0</v>
      </c>
      <c r="Q16" s="32">
        <f t="shared" si="2"/>
        <v>0</v>
      </c>
      <c r="R16" s="32">
        <f t="shared" si="3"/>
        <v>0</v>
      </c>
      <c r="S16" s="32">
        <f t="shared" si="4"/>
        <v>0</v>
      </c>
      <c r="T16" s="32">
        <f t="shared" si="5"/>
        <v>0</v>
      </c>
      <c r="U16" s="32">
        <f t="shared" si="6"/>
        <v>0</v>
      </c>
      <c r="V16" s="32">
        <f t="shared" si="9"/>
        <v>0</v>
      </c>
      <c r="W16" s="48">
        <f t="shared" si="10"/>
        <v>0</v>
      </c>
      <c r="X16" s="69">
        <f t="shared" si="12"/>
        <v>0</v>
      </c>
      <c r="Y16" s="1"/>
      <c r="AD16" s="27"/>
    </row>
    <row r="17" spans="1:30" x14ac:dyDescent="0.25">
      <c r="A17" s="19"/>
      <c r="B17" s="29">
        <f t="shared" si="7"/>
        <v>43448</v>
      </c>
      <c r="C17" s="30"/>
      <c r="D17" s="30"/>
      <c r="E17" s="30"/>
      <c r="F17" s="34"/>
      <c r="G17" s="34"/>
      <c r="H17" s="34"/>
      <c r="I17" s="34"/>
      <c r="J17" s="36"/>
      <c r="K17" s="67"/>
      <c r="L17" s="37"/>
      <c r="M17" s="20"/>
      <c r="N17" s="29">
        <f t="shared" si="8"/>
        <v>43448</v>
      </c>
      <c r="O17" s="32">
        <f t="shared" si="0"/>
        <v>0</v>
      </c>
      <c r="P17" s="32">
        <f t="shared" si="1"/>
        <v>0</v>
      </c>
      <c r="Q17" s="32">
        <f t="shared" si="2"/>
        <v>0</v>
      </c>
      <c r="R17" s="32">
        <f t="shared" si="3"/>
        <v>0</v>
      </c>
      <c r="S17" s="32">
        <f t="shared" si="4"/>
        <v>0</v>
      </c>
      <c r="T17" s="32">
        <f t="shared" si="5"/>
        <v>0</v>
      </c>
      <c r="U17" s="32">
        <f t="shared" si="6"/>
        <v>0</v>
      </c>
      <c r="V17" s="32">
        <f t="shared" si="9"/>
        <v>0</v>
      </c>
      <c r="W17" s="48">
        <f t="shared" si="10"/>
        <v>0</v>
      </c>
      <c r="X17" s="69">
        <f t="shared" si="12"/>
        <v>0</v>
      </c>
      <c r="Y17" s="1"/>
      <c r="AD17" s="27"/>
    </row>
    <row r="18" spans="1:30" x14ac:dyDescent="0.25">
      <c r="A18" s="19"/>
      <c r="B18" s="50">
        <f t="shared" si="7"/>
        <v>43449</v>
      </c>
      <c r="C18" s="51"/>
      <c r="D18" s="51"/>
      <c r="E18" s="51"/>
      <c r="F18" s="51"/>
      <c r="G18" s="52"/>
      <c r="H18" s="51"/>
      <c r="I18" s="51"/>
      <c r="J18" s="51"/>
      <c r="K18" s="62"/>
      <c r="L18" s="53"/>
      <c r="M18" s="20"/>
      <c r="N18" s="50">
        <f t="shared" si="8"/>
        <v>43449</v>
      </c>
      <c r="O18" s="48">
        <f t="shared" si="0"/>
        <v>0</v>
      </c>
      <c r="P18" s="48">
        <f t="shared" si="1"/>
        <v>0</v>
      </c>
      <c r="Q18" s="48">
        <f t="shared" si="2"/>
        <v>0</v>
      </c>
      <c r="R18" s="48">
        <f t="shared" si="3"/>
        <v>0</v>
      </c>
      <c r="S18" s="48">
        <f t="shared" si="4"/>
        <v>0</v>
      </c>
      <c r="T18" s="48">
        <f t="shared" si="5"/>
        <v>0</v>
      </c>
      <c r="U18" s="48">
        <f t="shared" si="6"/>
        <v>0</v>
      </c>
      <c r="V18" s="48">
        <f t="shared" si="9"/>
        <v>0</v>
      </c>
      <c r="W18" s="48">
        <f t="shared" si="10"/>
        <v>0</v>
      </c>
      <c r="X18" s="69">
        <f t="shared" si="12"/>
        <v>0</v>
      </c>
      <c r="Y18" s="1"/>
      <c r="AD18" s="27"/>
    </row>
    <row r="19" spans="1:30" x14ac:dyDescent="0.25">
      <c r="A19" s="19"/>
      <c r="B19" s="50">
        <f t="shared" si="7"/>
        <v>43450</v>
      </c>
      <c r="C19" s="51"/>
      <c r="D19" s="51"/>
      <c r="E19" s="51"/>
      <c r="F19" s="51"/>
      <c r="G19" s="52"/>
      <c r="H19" s="51"/>
      <c r="I19" s="51"/>
      <c r="J19" s="51"/>
      <c r="K19" s="62"/>
      <c r="L19" s="53"/>
      <c r="M19" s="20"/>
      <c r="N19" s="50">
        <f t="shared" si="8"/>
        <v>43450</v>
      </c>
      <c r="O19" s="48">
        <f t="shared" si="0"/>
        <v>0</v>
      </c>
      <c r="P19" s="48">
        <f t="shared" si="1"/>
        <v>0</v>
      </c>
      <c r="Q19" s="48">
        <f t="shared" si="2"/>
        <v>0</v>
      </c>
      <c r="R19" s="48">
        <f t="shared" si="3"/>
        <v>0</v>
      </c>
      <c r="S19" s="48">
        <f t="shared" si="4"/>
        <v>0</v>
      </c>
      <c r="T19" s="48">
        <f t="shared" si="5"/>
        <v>0</v>
      </c>
      <c r="U19" s="48">
        <f t="shared" si="6"/>
        <v>0</v>
      </c>
      <c r="V19" s="48">
        <f t="shared" si="9"/>
        <v>0</v>
      </c>
      <c r="W19" s="48">
        <f t="shared" si="10"/>
        <v>0</v>
      </c>
      <c r="X19" s="69">
        <f t="shared" si="12"/>
        <v>0</v>
      </c>
      <c r="Y19" s="1"/>
      <c r="AD19" s="27"/>
    </row>
    <row r="20" spans="1:30" x14ac:dyDescent="0.25">
      <c r="A20" s="19"/>
      <c r="B20" s="29">
        <f t="shared" si="7"/>
        <v>43451</v>
      </c>
      <c r="C20" s="36"/>
      <c r="D20" s="30"/>
      <c r="E20" s="30"/>
      <c r="F20" s="30"/>
      <c r="G20" s="34"/>
      <c r="H20" s="30"/>
      <c r="I20" s="30"/>
      <c r="J20" s="30"/>
      <c r="K20" s="63"/>
      <c r="L20" s="73"/>
      <c r="M20" s="20"/>
      <c r="N20" s="29">
        <f t="shared" si="8"/>
        <v>43451</v>
      </c>
      <c r="O20" s="32">
        <f t="shared" si="0"/>
        <v>0</v>
      </c>
      <c r="P20" s="32">
        <f t="shared" si="1"/>
        <v>0</v>
      </c>
      <c r="Q20" s="32">
        <f t="shared" si="2"/>
        <v>0</v>
      </c>
      <c r="R20" s="32">
        <f t="shared" si="3"/>
        <v>0</v>
      </c>
      <c r="S20" s="32">
        <f t="shared" si="4"/>
        <v>0</v>
      </c>
      <c r="T20" s="32">
        <f t="shared" si="5"/>
        <v>0</v>
      </c>
      <c r="U20" s="32">
        <f t="shared" si="6"/>
        <v>0</v>
      </c>
      <c r="V20" s="32">
        <f t="shared" si="9"/>
        <v>0</v>
      </c>
      <c r="W20" s="48">
        <f t="shared" si="10"/>
        <v>0</v>
      </c>
      <c r="X20" s="69">
        <f t="shared" si="12"/>
        <v>0</v>
      </c>
      <c r="Y20" s="1"/>
      <c r="AD20" s="27"/>
    </row>
    <row r="21" spans="1:30" x14ac:dyDescent="0.25">
      <c r="A21" s="19"/>
      <c r="B21" s="29">
        <f t="shared" si="7"/>
        <v>43452</v>
      </c>
      <c r="C21" s="30"/>
      <c r="D21" s="30"/>
      <c r="E21" s="30"/>
      <c r="F21" s="30"/>
      <c r="G21" s="34"/>
      <c r="H21" s="30"/>
      <c r="I21" s="30"/>
      <c r="J21" s="30"/>
      <c r="K21" s="63"/>
      <c r="L21" s="33"/>
      <c r="M21" s="20"/>
      <c r="N21" s="29">
        <f t="shared" si="8"/>
        <v>43452</v>
      </c>
      <c r="O21" s="32">
        <f t="shared" si="0"/>
        <v>0</v>
      </c>
      <c r="P21" s="32">
        <f t="shared" si="1"/>
        <v>0</v>
      </c>
      <c r="Q21" s="32">
        <f t="shared" si="2"/>
        <v>0</v>
      </c>
      <c r="R21" s="32">
        <f t="shared" si="3"/>
        <v>0</v>
      </c>
      <c r="S21" s="32">
        <f t="shared" si="4"/>
        <v>0</v>
      </c>
      <c r="T21" s="32">
        <f t="shared" si="5"/>
        <v>0</v>
      </c>
      <c r="U21" s="32">
        <f t="shared" si="6"/>
        <v>0</v>
      </c>
      <c r="V21" s="32">
        <f t="shared" si="9"/>
        <v>0</v>
      </c>
      <c r="W21" s="48">
        <f t="shared" si="10"/>
        <v>0</v>
      </c>
      <c r="X21" s="69">
        <f t="shared" si="12"/>
        <v>0</v>
      </c>
      <c r="Y21" s="1"/>
      <c r="AD21" s="27"/>
    </row>
    <row r="22" spans="1:30" x14ac:dyDescent="0.25">
      <c r="A22" s="19"/>
      <c r="B22" s="29">
        <f t="shared" si="7"/>
        <v>43453</v>
      </c>
      <c r="C22" s="30"/>
      <c r="D22" s="30"/>
      <c r="E22" s="30"/>
      <c r="F22" s="30"/>
      <c r="G22" s="36"/>
      <c r="H22" s="36"/>
      <c r="I22" s="36"/>
      <c r="J22" s="36"/>
      <c r="K22" s="64"/>
      <c r="L22" s="74"/>
      <c r="M22" s="20"/>
      <c r="N22" s="29">
        <f t="shared" si="8"/>
        <v>43453</v>
      </c>
      <c r="O22" s="32">
        <f t="shared" si="0"/>
        <v>0</v>
      </c>
      <c r="P22" s="32">
        <f t="shared" si="1"/>
        <v>0</v>
      </c>
      <c r="Q22" s="32">
        <f t="shared" si="2"/>
        <v>0</v>
      </c>
      <c r="R22" s="32">
        <f t="shared" si="3"/>
        <v>0</v>
      </c>
      <c r="S22" s="32">
        <f t="shared" si="4"/>
        <v>0</v>
      </c>
      <c r="T22" s="32">
        <f t="shared" si="5"/>
        <v>0</v>
      </c>
      <c r="U22" s="32">
        <f t="shared" si="6"/>
        <v>0</v>
      </c>
      <c r="V22" s="32">
        <f t="shared" si="9"/>
        <v>0</v>
      </c>
      <c r="W22" s="48">
        <f t="shared" si="10"/>
        <v>0</v>
      </c>
      <c r="X22" s="69">
        <f t="shared" si="12"/>
        <v>0</v>
      </c>
      <c r="Y22" s="1"/>
      <c r="AD22" s="27"/>
    </row>
    <row r="23" spans="1:30" x14ac:dyDescent="0.25">
      <c r="A23" s="19"/>
      <c r="B23" s="29">
        <f t="shared" si="7"/>
        <v>43454</v>
      </c>
      <c r="C23" s="30"/>
      <c r="D23" s="34"/>
      <c r="E23" s="30"/>
      <c r="F23" s="30"/>
      <c r="G23" s="30"/>
      <c r="H23" s="30"/>
      <c r="I23" s="30"/>
      <c r="J23" s="30"/>
      <c r="K23" s="63"/>
      <c r="L23" s="33"/>
      <c r="M23" s="20"/>
      <c r="N23" s="29">
        <f t="shared" si="8"/>
        <v>43454</v>
      </c>
      <c r="O23" s="32">
        <f t="shared" si="0"/>
        <v>0</v>
      </c>
      <c r="P23" s="32">
        <f t="shared" si="1"/>
        <v>0</v>
      </c>
      <c r="Q23" s="32">
        <f t="shared" si="2"/>
        <v>0</v>
      </c>
      <c r="R23" s="32">
        <f t="shared" si="3"/>
        <v>0</v>
      </c>
      <c r="S23" s="32">
        <f t="shared" si="4"/>
        <v>0</v>
      </c>
      <c r="T23" s="32">
        <f t="shared" si="5"/>
        <v>0</v>
      </c>
      <c r="U23" s="32">
        <f t="shared" si="6"/>
        <v>0</v>
      </c>
      <c r="V23" s="32">
        <f t="shared" si="9"/>
        <v>0</v>
      </c>
      <c r="W23" s="48">
        <f t="shared" si="10"/>
        <v>0</v>
      </c>
      <c r="X23" s="69">
        <f t="shared" si="12"/>
        <v>0</v>
      </c>
      <c r="Y23" s="1"/>
      <c r="AD23" s="27"/>
    </row>
    <row r="24" spans="1:30" x14ac:dyDescent="0.25">
      <c r="A24" s="19"/>
      <c r="B24" s="29">
        <f t="shared" si="7"/>
        <v>43455</v>
      </c>
      <c r="C24" s="36"/>
      <c r="D24" s="30"/>
      <c r="E24" s="30"/>
      <c r="F24" s="34"/>
      <c r="G24" s="30"/>
      <c r="H24" s="30"/>
      <c r="I24" s="30"/>
      <c r="J24" s="30"/>
      <c r="K24" s="63"/>
      <c r="L24" s="35"/>
      <c r="M24" s="20"/>
      <c r="N24" s="29">
        <f t="shared" si="8"/>
        <v>43455</v>
      </c>
      <c r="O24" s="32">
        <f t="shared" si="0"/>
        <v>0</v>
      </c>
      <c r="P24" s="32">
        <f t="shared" si="1"/>
        <v>0</v>
      </c>
      <c r="Q24" s="32">
        <f t="shared" si="2"/>
        <v>0</v>
      </c>
      <c r="R24" s="32">
        <f t="shared" si="3"/>
        <v>0</v>
      </c>
      <c r="S24" s="32">
        <f t="shared" si="4"/>
        <v>0</v>
      </c>
      <c r="T24" s="32">
        <f t="shared" si="5"/>
        <v>0</v>
      </c>
      <c r="U24" s="32">
        <f t="shared" si="6"/>
        <v>0</v>
      </c>
      <c r="V24" s="32">
        <f t="shared" si="9"/>
        <v>0</v>
      </c>
      <c r="W24" s="48">
        <f t="shared" si="10"/>
        <v>0</v>
      </c>
      <c r="X24" s="69">
        <f t="shared" si="12"/>
        <v>0</v>
      </c>
      <c r="Y24" s="1"/>
      <c r="AD24" s="27"/>
    </row>
    <row r="25" spans="1:30" x14ac:dyDescent="0.25">
      <c r="A25" s="19"/>
      <c r="B25" s="50">
        <f t="shared" si="7"/>
        <v>43456</v>
      </c>
      <c r="C25" s="51"/>
      <c r="D25" s="51"/>
      <c r="E25" s="51"/>
      <c r="F25" s="51"/>
      <c r="G25" s="51"/>
      <c r="H25" s="51"/>
      <c r="I25" s="51"/>
      <c r="J25" s="51"/>
      <c r="K25" s="62"/>
      <c r="L25" s="54"/>
      <c r="M25" s="20"/>
      <c r="N25" s="50">
        <f t="shared" si="8"/>
        <v>43456</v>
      </c>
      <c r="O25" s="48">
        <f t="shared" si="0"/>
        <v>0</v>
      </c>
      <c r="P25" s="48">
        <f t="shared" si="1"/>
        <v>0</v>
      </c>
      <c r="Q25" s="48">
        <f t="shared" si="2"/>
        <v>0</v>
      </c>
      <c r="R25" s="48">
        <f t="shared" si="3"/>
        <v>0</v>
      </c>
      <c r="S25" s="48">
        <f t="shared" si="4"/>
        <v>0</v>
      </c>
      <c r="T25" s="48">
        <f t="shared" si="5"/>
        <v>0</v>
      </c>
      <c r="U25" s="48">
        <f t="shared" si="6"/>
        <v>0</v>
      </c>
      <c r="V25" s="48">
        <f t="shared" si="9"/>
        <v>0</v>
      </c>
      <c r="W25" s="48">
        <f t="shared" si="10"/>
        <v>0</v>
      </c>
      <c r="X25" s="69">
        <f t="shared" si="12"/>
        <v>0</v>
      </c>
      <c r="Y25" s="1"/>
      <c r="AD25" s="27"/>
    </row>
    <row r="26" spans="1:30" x14ac:dyDescent="0.25">
      <c r="A26" s="19"/>
      <c r="B26" s="50">
        <f t="shared" si="7"/>
        <v>43457</v>
      </c>
      <c r="C26" s="51"/>
      <c r="D26" s="51"/>
      <c r="E26" s="51"/>
      <c r="F26" s="51"/>
      <c r="G26" s="51"/>
      <c r="H26" s="51"/>
      <c r="I26" s="51"/>
      <c r="J26" s="51"/>
      <c r="K26" s="62"/>
      <c r="L26" s="53"/>
      <c r="M26" s="20"/>
      <c r="N26" s="50">
        <f t="shared" si="8"/>
        <v>43457</v>
      </c>
      <c r="O26" s="48">
        <f t="shared" si="0"/>
        <v>0</v>
      </c>
      <c r="P26" s="48">
        <f t="shared" si="1"/>
        <v>0</v>
      </c>
      <c r="Q26" s="48">
        <f t="shared" si="2"/>
        <v>0</v>
      </c>
      <c r="R26" s="48">
        <f t="shared" si="3"/>
        <v>0</v>
      </c>
      <c r="S26" s="48">
        <f t="shared" si="4"/>
        <v>0</v>
      </c>
      <c r="T26" s="48">
        <f t="shared" si="5"/>
        <v>0</v>
      </c>
      <c r="U26" s="48">
        <f t="shared" si="6"/>
        <v>0</v>
      </c>
      <c r="V26" s="48">
        <f t="shared" si="9"/>
        <v>0</v>
      </c>
      <c r="W26" s="48">
        <f t="shared" si="10"/>
        <v>0</v>
      </c>
      <c r="X26" s="69">
        <f t="shared" si="12"/>
        <v>0</v>
      </c>
      <c r="Y26" s="1"/>
      <c r="AD26" s="27"/>
    </row>
    <row r="27" spans="1:30" x14ac:dyDescent="0.25">
      <c r="A27" s="19"/>
      <c r="B27" s="29">
        <f t="shared" si="7"/>
        <v>43458</v>
      </c>
      <c r="C27" s="30"/>
      <c r="D27" s="30"/>
      <c r="E27" s="30"/>
      <c r="F27" s="30"/>
      <c r="G27" s="30"/>
      <c r="H27" s="30"/>
      <c r="I27" s="30"/>
      <c r="J27" s="30"/>
      <c r="K27" s="63"/>
      <c r="L27" s="33"/>
      <c r="M27" s="20"/>
      <c r="N27" s="29">
        <f t="shared" si="8"/>
        <v>43458</v>
      </c>
      <c r="O27" s="32">
        <f t="shared" si="0"/>
        <v>0</v>
      </c>
      <c r="P27" s="32">
        <f t="shared" si="1"/>
        <v>0</v>
      </c>
      <c r="Q27" s="32">
        <f t="shared" si="2"/>
        <v>0</v>
      </c>
      <c r="R27" s="32">
        <f t="shared" si="3"/>
        <v>0</v>
      </c>
      <c r="S27" s="32">
        <f t="shared" si="4"/>
        <v>0</v>
      </c>
      <c r="T27" s="32">
        <f t="shared" si="5"/>
        <v>0</v>
      </c>
      <c r="U27" s="32">
        <f t="shared" si="6"/>
        <v>0</v>
      </c>
      <c r="V27" s="32">
        <f t="shared" si="9"/>
        <v>0</v>
      </c>
      <c r="W27" s="48">
        <f t="shared" si="10"/>
        <v>0</v>
      </c>
      <c r="X27" s="69">
        <f t="shared" si="12"/>
        <v>0</v>
      </c>
      <c r="Y27" s="1"/>
      <c r="AD27" s="27"/>
    </row>
    <row r="28" spans="1:30" x14ac:dyDescent="0.25">
      <c r="A28" s="19"/>
      <c r="B28" s="29">
        <f t="shared" si="7"/>
        <v>43459</v>
      </c>
      <c r="C28" s="30"/>
      <c r="D28" s="30"/>
      <c r="E28" s="30"/>
      <c r="F28" s="30"/>
      <c r="G28" s="30"/>
      <c r="H28" s="30"/>
      <c r="I28" s="30"/>
      <c r="J28" s="30"/>
      <c r="K28" s="63"/>
      <c r="L28" s="33"/>
      <c r="M28" s="20"/>
      <c r="N28" s="29">
        <f t="shared" si="8"/>
        <v>43459</v>
      </c>
      <c r="O28" s="32">
        <f t="shared" si="0"/>
        <v>0</v>
      </c>
      <c r="P28" s="32">
        <f t="shared" si="1"/>
        <v>0</v>
      </c>
      <c r="Q28" s="32">
        <f t="shared" si="2"/>
        <v>0</v>
      </c>
      <c r="R28" s="32">
        <f t="shared" si="3"/>
        <v>0</v>
      </c>
      <c r="S28" s="32">
        <f t="shared" si="4"/>
        <v>0</v>
      </c>
      <c r="T28" s="32">
        <f t="shared" si="5"/>
        <v>0</v>
      </c>
      <c r="U28" s="32">
        <f t="shared" si="6"/>
        <v>0</v>
      </c>
      <c r="V28" s="32">
        <f t="shared" si="9"/>
        <v>0</v>
      </c>
      <c r="W28" s="48">
        <f t="shared" si="10"/>
        <v>0</v>
      </c>
      <c r="X28" s="69">
        <f t="shared" si="12"/>
        <v>0</v>
      </c>
      <c r="Y28" s="1"/>
      <c r="AD28" s="27"/>
    </row>
    <row r="29" spans="1:30" x14ac:dyDescent="0.25">
      <c r="A29" s="19"/>
      <c r="B29" s="29">
        <f t="shared" si="7"/>
        <v>43460</v>
      </c>
      <c r="C29" s="30"/>
      <c r="D29" s="30"/>
      <c r="E29" s="30"/>
      <c r="F29" s="36"/>
      <c r="G29" s="30"/>
      <c r="H29" s="36"/>
      <c r="I29" s="30"/>
      <c r="J29" s="30"/>
      <c r="K29" s="63"/>
      <c r="L29" s="35"/>
      <c r="M29" s="20"/>
      <c r="N29" s="29">
        <f t="shared" si="8"/>
        <v>43460</v>
      </c>
      <c r="O29" s="32">
        <f t="shared" si="0"/>
        <v>0</v>
      </c>
      <c r="P29" s="32">
        <f t="shared" si="1"/>
        <v>0</v>
      </c>
      <c r="Q29" s="32">
        <f t="shared" si="2"/>
        <v>0</v>
      </c>
      <c r="R29" s="32">
        <f t="shared" si="3"/>
        <v>0</v>
      </c>
      <c r="S29" s="32">
        <f t="shared" si="4"/>
        <v>0</v>
      </c>
      <c r="T29" s="32">
        <f t="shared" si="5"/>
        <v>0</v>
      </c>
      <c r="U29" s="32">
        <f t="shared" si="6"/>
        <v>0</v>
      </c>
      <c r="V29" s="32">
        <f t="shared" si="9"/>
        <v>0</v>
      </c>
      <c r="W29" s="48">
        <f t="shared" si="10"/>
        <v>0</v>
      </c>
      <c r="X29" s="69">
        <f>SUM(O29:W29)</f>
        <v>0</v>
      </c>
      <c r="Y29" s="1"/>
      <c r="AD29" s="27"/>
    </row>
    <row r="30" spans="1:30" x14ac:dyDescent="0.25">
      <c r="A30" s="19"/>
      <c r="B30" s="29">
        <f t="shared" si="7"/>
        <v>43461</v>
      </c>
      <c r="C30" s="30"/>
      <c r="D30" s="30"/>
      <c r="E30" s="30"/>
      <c r="F30" s="30"/>
      <c r="G30" s="30"/>
      <c r="H30" s="30"/>
      <c r="I30" s="30"/>
      <c r="J30" s="30"/>
      <c r="K30" s="63"/>
      <c r="L30" s="38"/>
      <c r="M30" s="20"/>
      <c r="N30" s="29">
        <f t="shared" si="8"/>
        <v>43461</v>
      </c>
      <c r="O30" s="32">
        <f t="shared" si="0"/>
        <v>0</v>
      </c>
      <c r="P30" s="32">
        <f t="shared" si="1"/>
        <v>0</v>
      </c>
      <c r="Q30" s="32">
        <f t="shared" si="2"/>
        <v>0</v>
      </c>
      <c r="R30" s="32">
        <f t="shared" si="3"/>
        <v>0</v>
      </c>
      <c r="S30" s="32">
        <f t="shared" si="4"/>
        <v>0</v>
      </c>
      <c r="T30" s="32">
        <f t="shared" si="5"/>
        <v>0</v>
      </c>
      <c r="U30" s="32">
        <f t="shared" si="6"/>
        <v>0</v>
      </c>
      <c r="V30" s="32">
        <f t="shared" si="9"/>
        <v>0</v>
      </c>
      <c r="W30" s="48">
        <f t="shared" si="10"/>
        <v>0</v>
      </c>
      <c r="X30" s="69">
        <f t="shared" si="12"/>
        <v>0</v>
      </c>
      <c r="Y30" s="1"/>
      <c r="AD30" s="27"/>
    </row>
    <row r="31" spans="1:30" x14ac:dyDescent="0.25">
      <c r="A31" s="19"/>
      <c r="B31" s="29">
        <f t="shared" si="7"/>
        <v>43462</v>
      </c>
      <c r="C31" s="30"/>
      <c r="D31" s="30"/>
      <c r="E31" s="30"/>
      <c r="F31" s="30"/>
      <c r="G31" s="30"/>
      <c r="H31" s="30"/>
      <c r="I31" s="30"/>
      <c r="J31" s="30"/>
      <c r="K31" s="63"/>
      <c r="L31" s="38"/>
      <c r="M31" s="20"/>
      <c r="N31" s="29">
        <f t="shared" si="8"/>
        <v>43462</v>
      </c>
      <c r="O31" s="32">
        <f t="shared" si="0"/>
        <v>0</v>
      </c>
      <c r="P31" s="32">
        <f t="shared" si="1"/>
        <v>0</v>
      </c>
      <c r="Q31" s="32">
        <f t="shared" si="2"/>
        <v>0</v>
      </c>
      <c r="R31" s="32">
        <f t="shared" si="3"/>
        <v>0</v>
      </c>
      <c r="S31" s="32">
        <f t="shared" si="4"/>
        <v>0</v>
      </c>
      <c r="T31" s="32">
        <f t="shared" si="5"/>
        <v>0</v>
      </c>
      <c r="U31" s="32">
        <f t="shared" si="6"/>
        <v>0</v>
      </c>
      <c r="V31" s="32">
        <f t="shared" si="9"/>
        <v>0</v>
      </c>
      <c r="W31" s="48">
        <f t="shared" si="10"/>
        <v>0</v>
      </c>
      <c r="X31" s="69">
        <f t="shared" si="12"/>
        <v>0</v>
      </c>
      <c r="Y31" s="1"/>
      <c r="AD31" s="27"/>
    </row>
    <row r="32" spans="1:30" x14ac:dyDescent="0.25">
      <c r="A32" s="19"/>
      <c r="B32" s="29">
        <f t="shared" si="7"/>
        <v>43463</v>
      </c>
      <c r="C32" s="30"/>
      <c r="D32" s="30"/>
      <c r="E32" s="30"/>
      <c r="F32" s="30"/>
      <c r="G32" s="30"/>
      <c r="H32" s="30"/>
      <c r="I32" s="30"/>
      <c r="J32" s="30"/>
      <c r="K32" s="63"/>
      <c r="L32" s="38"/>
      <c r="M32" s="20"/>
      <c r="N32" s="29">
        <f t="shared" si="8"/>
        <v>43463</v>
      </c>
      <c r="O32" s="32">
        <f t="shared" si="0"/>
        <v>0</v>
      </c>
      <c r="P32" s="32">
        <f t="shared" si="1"/>
        <v>0</v>
      </c>
      <c r="Q32" s="32">
        <f t="shared" si="2"/>
        <v>0</v>
      </c>
      <c r="R32" s="32">
        <f t="shared" si="3"/>
        <v>0</v>
      </c>
      <c r="S32" s="32">
        <f t="shared" si="4"/>
        <v>0</v>
      </c>
      <c r="T32" s="32">
        <f t="shared" si="5"/>
        <v>0</v>
      </c>
      <c r="U32" s="32">
        <f t="shared" si="6"/>
        <v>0</v>
      </c>
      <c r="V32" s="32">
        <f t="shared" si="9"/>
        <v>0</v>
      </c>
      <c r="W32" s="48">
        <f t="shared" si="10"/>
        <v>0</v>
      </c>
      <c r="X32" s="69">
        <f t="shared" si="12"/>
        <v>0</v>
      </c>
      <c r="Y32" s="1"/>
      <c r="AD32" s="27"/>
    </row>
    <row r="33" spans="1:30" x14ac:dyDescent="0.25">
      <c r="A33" s="19"/>
      <c r="B33" s="50">
        <f t="shared" si="7"/>
        <v>43464</v>
      </c>
      <c r="C33" s="51"/>
      <c r="D33" s="51"/>
      <c r="E33" s="51"/>
      <c r="F33" s="51"/>
      <c r="G33" s="51"/>
      <c r="H33" s="51"/>
      <c r="I33" s="51"/>
      <c r="J33" s="51"/>
      <c r="K33" s="62"/>
      <c r="L33" s="54"/>
      <c r="M33" s="20"/>
      <c r="N33" s="50">
        <f t="shared" si="8"/>
        <v>43464</v>
      </c>
      <c r="O33" s="48">
        <f t="shared" si="0"/>
        <v>0</v>
      </c>
      <c r="P33" s="48">
        <f t="shared" si="1"/>
        <v>0</v>
      </c>
      <c r="Q33" s="48">
        <f t="shared" si="2"/>
        <v>0</v>
      </c>
      <c r="R33" s="48">
        <f t="shared" si="3"/>
        <v>0</v>
      </c>
      <c r="S33" s="48">
        <f t="shared" si="4"/>
        <v>0</v>
      </c>
      <c r="T33" s="48">
        <f t="shared" si="5"/>
        <v>0</v>
      </c>
      <c r="U33" s="48">
        <f t="shared" si="6"/>
        <v>0</v>
      </c>
      <c r="V33" s="48">
        <f t="shared" si="9"/>
        <v>0</v>
      </c>
      <c r="W33" s="48">
        <f t="shared" si="10"/>
        <v>0</v>
      </c>
      <c r="X33" s="69">
        <f t="shared" si="12"/>
        <v>0</v>
      </c>
      <c r="Y33" s="1"/>
      <c r="AD33" s="27"/>
    </row>
    <row r="34" spans="1:30" x14ac:dyDescent="0.25">
      <c r="A34" s="19"/>
      <c r="B34" s="50">
        <f t="shared" si="7"/>
        <v>43465</v>
      </c>
      <c r="C34" s="52"/>
      <c r="D34" s="55"/>
      <c r="E34" s="56"/>
      <c r="F34" s="55"/>
      <c r="G34" s="55"/>
      <c r="H34" s="55"/>
      <c r="I34" s="55"/>
      <c r="J34" s="55"/>
      <c r="K34" s="68"/>
      <c r="L34" s="57"/>
      <c r="M34" s="20"/>
      <c r="N34" s="50">
        <f t="shared" si="8"/>
        <v>43465</v>
      </c>
      <c r="O34" s="48">
        <f t="shared" si="0"/>
        <v>0</v>
      </c>
      <c r="P34" s="48">
        <f t="shared" si="1"/>
        <v>0</v>
      </c>
      <c r="Q34" s="48">
        <f t="shared" si="2"/>
        <v>0</v>
      </c>
      <c r="R34" s="48">
        <f t="shared" si="3"/>
        <v>0</v>
      </c>
      <c r="S34" s="48">
        <f t="shared" si="4"/>
        <v>0</v>
      </c>
      <c r="T34" s="48">
        <f t="shared" si="5"/>
        <v>0</v>
      </c>
      <c r="U34" s="48">
        <f t="shared" si="6"/>
        <v>0</v>
      </c>
      <c r="V34" s="48">
        <f t="shared" si="9"/>
        <v>0</v>
      </c>
      <c r="W34" s="48">
        <f t="shared" si="10"/>
        <v>0</v>
      </c>
      <c r="X34" s="69">
        <f>SUM(O34:W34)</f>
        <v>0</v>
      </c>
      <c r="Y34" s="1"/>
      <c r="AD34" s="27"/>
    </row>
    <row r="35" spans="1:30" x14ac:dyDescent="0.25">
      <c r="A35" s="19"/>
      <c r="B35" s="39" t="s">
        <v>13</v>
      </c>
      <c r="C35" s="40">
        <f>SUM(C4:C34)</f>
        <v>0</v>
      </c>
      <c r="D35" s="40">
        <f t="shared" ref="D35:K35" si="13">SUM(D4:D34)</f>
        <v>0</v>
      </c>
      <c r="E35" s="40">
        <f t="shared" si="13"/>
        <v>0</v>
      </c>
      <c r="F35" s="40">
        <f t="shared" si="13"/>
        <v>0</v>
      </c>
      <c r="G35" s="40">
        <f t="shared" si="13"/>
        <v>0</v>
      </c>
      <c r="H35" s="40">
        <f t="shared" si="13"/>
        <v>0</v>
      </c>
      <c r="I35" s="40">
        <f t="shared" si="13"/>
        <v>0</v>
      </c>
      <c r="J35" s="40">
        <f t="shared" si="13"/>
        <v>0</v>
      </c>
      <c r="K35" s="40">
        <f t="shared" si="13"/>
        <v>0</v>
      </c>
      <c r="L35" s="41">
        <f>SUM(C35:K35)</f>
        <v>0</v>
      </c>
      <c r="M35" s="42"/>
      <c r="N35" s="43" t="s">
        <v>13</v>
      </c>
      <c r="O35" s="44">
        <f>SUM(O4:O34)</f>
        <v>0</v>
      </c>
      <c r="P35" s="44">
        <f t="shared" ref="P35:U35" si="14">SUM(P4:P34)</f>
        <v>0</v>
      </c>
      <c r="Q35" s="44">
        <f t="shared" si="14"/>
        <v>0</v>
      </c>
      <c r="R35" s="44">
        <f t="shared" si="14"/>
        <v>0</v>
      </c>
      <c r="S35" s="44">
        <f t="shared" si="14"/>
        <v>0</v>
      </c>
      <c r="T35" s="44">
        <f t="shared" si="14"/>
        <v>0</v>
      </c>
      <c r="U35" s="44">
        <f t="shared" si="14"/>
        <v>0</v>
      </c>
      <c r="V35" s="44">
        <f>SUM(V4:V34)</f>
        <v>0</v>
      </c>
      <c r="W35" s="44">
        <f>SUM(W4:W34)</f>
        <v>0</v>
      </c>
      <c r="X35" s="44">
        <f>SUM(X4:X34)</f>
        <v>0</v>
      </c>
      <c r="Y35" s="1"/>
      <c r="AD35" s="27"/>
    </row>
    <row r="36" spans="1:30" x14ac:dyDescent="0.15">
      <c r="L36" s="45"/>
      <c r="AD36" s="27"/>
    </row>
    <row r="37" spans="1:30" x14ac:dyDescent="0.15">
      <c r="P37" s="46"/>
      <c r="AD37" s="27"/>
    </row>
    <row r="38" spans="1:30" x14ac:dyDescent="0.15">
      <c r="AD38" s="27"/>
    </row>
    <row r="39" spans="1:30" x14ac:dyDescent="0.15">
      <c r="AD39" s="27"/>
    </row>
    <row r="40" spans="1:30" x14ac:dyDescent="0.15">
      <c r="AD40" s="27"/>
    </row>
    <row r="41" spans="1:30" x14ac:dyDescent="0.15">
      <c r="AD41" s="27"/>
    </row>
    <row r="42" spans="1:30" x14ac:dyDescent="0.15">
      <c r="AD42" s="27"/>
    </row>
    <row r="43" spans="1:30" x14ac:dyDescent="0.15">
      <c r="AD43" s="27"/>
    </row>
    <row r="44" spans="1:30" x14ac:dyDescent="0.15">
      <c r="AD44" s="27"/>
    </row>
    <row r="45" spans="1:30" x14ac:dyDescent="0.15">
      <c r="AD45" s="27"/>
    </row>
    <row r="46" spans="1:30" x14ac:dyDescent="0.15">
      <c r="AD46" s="27"/>
    </row>
    <row r="47" spans="1:30" x14ac:dyDescent="0.15">
      <c r="AD47" s="27"/>
    </row>
    <row r="48" spans="1:30" x14ac:dyDescent="0.15">
      <c r="AD48" s="27"/>
    </row>
    <row r="49" spans="30:30" x14ac:dyDescent="0.15">
      <c r="AD49" s="27"/>
    </row>
    <row r="50" spans="30:30" x14ac:dyDescent="0.15">
      <c r="AD50" s="27"/>
    </row>
    <row r="51" spans="30:30" x14ac:dyDescent="0.15">
      <c r="AD51" s="27"/>
    </row>
    <row r="52" spans="30:30" x14ac:dyDescent="0.15">
      <c r="AD52" s="27"/>
    </row>
    <row r="53" spans="30:30" x14ac:dyDescent="0.15">
      <c r="AD53" s="27"/>
    </row>
    <row r="54" spans="30:30" x14ac:dyDescent="0.15">
      <c r="AD54" s="27"/>
    </row>
    <row r="55" spans="30:30" x14ac:dyDescent="0.15">
      <c r="AD55" s="27"/>
    </row>
    <row r="56" spans="30:30" x14ac:dyDescent="0.15">
      <c r="AD56" s="27"/>
    </row>
    <row r="57" spans="30:30" x14ac:dyDescent="0.15">
      <c r="AD57" s="27"/>
    </row>
    <row r="58" spans="30:30" x14ac:dyDescent="0.15">
      <c r="AD58" s="27"/>
    </row>
    <row r="59" spans="30:30" x14ac:dyDescent="0.15">
      <c r="AD59" s="27"/>
    </row>
    <row r="60" spans="30:30" x14ac:dyDescent="0.15">
      <c r="AD60" s="27"/>
    </row>
    <row r="61" spans="30:30" x14ac:dyDescent="0.15">
      <c r="AD61" s="27"/>
    </row>
    <row r="62" spans="30:30" x14ac:dyDescent="0.15">
      <c r="AD62" s="27"/>
    </row>
    <row r="63" spans="30:30" x14ac:dyDescent="0.15">
      <c r="AD63" s="27"/>
    </row>
    <row r="64" spans="30:30" x14ac:dyDescent="0.15">
      <c r="AD64" s="27"/>
    </row>
    <row r="65" spans="30:30" x14ac:dyDescent="0.15">
      <c r="AD65" s="27"/>
    </row>
    <row r="66" spans="30:30" x14ac:dyDescent="0.15">
      <c r="AD66" s="27"/>
    </row>
    <row r="67" spans="30:30" x14ac:dyDescent="0.15">
      <c r="AD67" s="27"/>
    </row>
    <row r="68" spans="30:30" x14ac:dyDescent="0.15">
      <c r="AD68" s="27"/>
    </row>
    <row r="69" spans="30:30" x14ac:dyDescent="0.15">
      <c r="AD69" s="27"/>
    </row>
    <row r="70" spans="30:30" x14ac:dyDescent="0.15">
      <c r="AD70" s="27"/>
    </row>
    <row r="71" spans="30:30" x14ac:dyDescent="0.15">
      <c r="AD71" s="27"/>
    </row>
    <row r="72" spans="30:30" x14ac:dyDescent="0.15">
      <c r="AD72" s="27"/>
    </row>
    <row r="73" spans="30:30" x14ac:dyDescent="0.15">
      <c r="AD73" s="27"/>
    </row>
    <row r="74" spans="30:30" x14ac:dyDescent="0.15">
      <c r="AD74" s="27"/>
    </row>
    <row r="75" spans="30:30" x14ac:dyDescent="0.15">
      <c r="AD75" s="27"/>
    </row>
    <row r="76" spans="30:30" x14ac:dyDescent="0.15">
      <c r="AD76" s="27"/>
    </row>
    <row r="77" spans="30:30" x14ac:dyDescent="0.15">
      <c r="AD77" s="27"/>
    </row>
    <row r="78" spans="30:30" x14ac:dyDescent="0.15">
      <c r="AD78" s="27"/>
    </row>
    <row r="79" spans="30:30" x14ac:dyDescent="0.15">
      <c r="AD79" s="27"/>
    </row>
    <row r="80" spans="30:30" x14ac:dyDescent="0.15">
      <c r="AD80" s="27"/>
    </row>
    <row r="81" spans="30:32" x14ac:dyDescent="0.15">
      <c r="AD81" s="27"/>
    </row>
    <row r="82" spans="30:32" x14ac:dyDescent="0.15">
      <c r="AD82" s="27"/>
    </row>
    <row r="83" spans="30:32" x14ac:dyDescent="0.15">
      <c r="AD83" s="27"/>
    </row>
    <row r="84" spans="30:32" x14ac:dyDescent="0.15">
      <c r="AD84" s="27"/>
    </row>
    <row r="85" spans="30:32" x14ac:dyDescent="0.15">
      <c r="AD85" s="27"/>
    </row>
    <row r="86" spans="30:32" x14ac:dyDescent="0.15">
      <c r="AD86" s="27"/>
    </row>
    <row r="87" spans="30:32" x14ac:dyDescent="0.15">
      <c r="AD87" s="27"/>
    </row>
    <row r="88" spans="30:32" x14ac:dyDescent="0.15">
      <c r="AD88" s="27"/>
      <c r="AF88" s="59"/>
    </row>
    <row r="89" spans="30:32" x14ac:dyDescent="0.15">
      <c r="AD89" s="27"/>
    </row>
    <row r="90" spans="30:32" x14ac:dyDescent="0.15">
      <c r="AD90" s="27"/>
    </row>
    <row r="91" spans="30:32" x14ac:dyDescent="0.15">
      <c r="AD91" s="27"/>
    </row>
    <row r="92" spans="30:32" x14ac:dyDescent="0.15">
      <c r="AD92" s="27"/>
    </row>
    <row r="93" spans="30:32" x14ac:dyDescent="0.15">
      <c r="AD93" s="27"/>
    </row>
    <row r="94" spans="30:32" x14ac:dyDescent="0.15">
      <c r="AD94" s="27"/>
    </row>
    <row r="95" spans="30:32" x14ac:dyDescent="0.15">
      <c r="AD95" s="27"/>
    </row>
    <row r="96" spans="30:32" x14ac:dyDescent="0.15">
      <c r="AD96" s="27"/>
    </row>
    <row r="97" spans="30:32" x14ac:dyDescent="0.15">
      <c r="AD97" s="27"/>
    </row>
    <row r="98" spans="30:32" x14ac:dyDescent="0.15">
      <c r="AD98" s="27"/>
    </row>
    <row r="99" spans="30:32" x14ac:dyDescent="0.15">
      <c r="AD99" s="27"/>
    </row>
    <row r="101" spans="30:32" x14ac:dyDescent="0.15">
      <c r="AD101" s="27"/>
    </row>
    <row r="102" spans="30:32" x14ac:dyDescent="0.15">
      <c r="AD102" s="27"/>
    </row>
    <row r="103" spans="30:32" x14ac:dyDescent="0.15">
      <c r="AD103" s="27"/>
    </row>
    <row r="104" spans="30:32" x14ac:dyDescent="0.15">
      <c r="AD104" s="27"/>
    </row>
    <row r="105" spans="30:32" x14ac:dyDescent="0.15">
      <c r="AD105" s="27"/>
    </row>
    <row r="106" spans="30:32" x14ac:dyDescent="0.15">
      <c r="AD106" s="27"/>
    </row>
    <row r="107" spans="30:32" x14ac:dyDescent="0.15">
      <c r="AD107" s="27"/>
      <c r="AF107" s="45"/>
    </row>
    <row r="108" spans="30:32" x14ac:dyDescent="0.15">
      <c r="AD108" s="27"/>
    </row>
    <row r="110" spans="30:32" x14ac:dyDescent="0.15">
      <c r="AD110" s="27"/>
      <c r="AF110" s="45"/>
    </row>
    <row r="111" spans="30:32" x14ac:dyDescent="0.15">
      <c r="AD111" s="27"/>
    </row>
    <row r="112" spans="30:32" x14ac:dyDescent="0.15">
      <c r="AD112" s="27"/>
    </row>
    <row r="113" spans="30:32" x14ac:dyDescent="0.15">
      <c r="AD113" s="27"/>
    </row>
    <row r="114" spans="30:32" x14ac:dyDescent="0.15">
      <c r="AD114" s="27"/>
    </row>
    <row r="115" spans="30:32" x14ac:dyDescent="0.15">
      <c r="AD115" s="27"/>
    </row>
    <row r="117" spans="30:32" x14ac:dyDescent="0.15">
      <c r="AD117" s="27"/>
    </row>
    <row r="118" spans="30:32" x14ac:dyDescent="0.15">
      <c r="AD118" s="27"/>
      <c r="AF118" s="45"/>
    </row>
    <row r="119" spans="30:32" x14ac:dyDescent="0.15">
      <c r="AD119" s="27"/>
    </row>
    <row r="120" spans="30:32" x14ac:dyDescent="0.15">
      <c r="AD120" s="27"/>
    </row>
    <row r="121" spans="30:32" x14ac:dyDescent="0.15">
      <c r="AD121" s="27"/>
    </row>
    <row r="122" spans="30:32" x14ac:dyDescent="0.15">
      <c r="AD122" s="27"/>
    </row>
    <row r="123" spans="30:32" x14ac:dyDescent="0.15">
      <c r="AD123" s="27"/>
    </row>
    <row r="124" spans="30:32" x14ac:dyDescent="0.15">
      <c r="AD124" s="27"/>
    </row>
  </sheetData>
  <mergeCells count="2">
    <mergeCell ref="C2:L2"/>
    <mergeCell ref="O2:X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xiaoyue</dc:creator>
  <cp:lastModifiedBy>AutoBVT</cp:lastModifiedBy>
  <dcterms:created xsi:type="dcterms:W3CDTF">2018-12-21T09:32:20Z</dcterms:created>
  <dcterms:modified xsi:type="dcterms:W3CDTF">2019-04-15T07:52:14Z</dcterms:modified>
</cp:coreProperties>
</file>