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d2774a2278c0b087/Desktop/CMC/In Progress/BMF/"/>
    </mc:Choice>
  </mc:AlternateContent>
  <xr:revisionPtr revIDLastSave="1" documentId="8_{FD20FD95-A212-47E4-9B16-43E9D3D66F03}" xr6:coauthVersionLast="47" xr6:coauthVersionMax="47" xr10:uidLastSave="{7AFAB34F-4EA1-488A-AFCD-527658CCC27C}"/>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9" l="1"/>
  <c r="D3" i="19"/>
  <c r="F2" i="19"/>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<sst xmlns="http://schemas.openxmlformats.org/spreadsheetml/2006/main" count="5106" uniqueCount="1959">
  <si>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</si>
  <si>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</si>
  <si>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</si>
  <si>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</si>
  <si>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</si>
  <si>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</si>
  <si>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</si>
  <si>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</si>
  <si>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</si>
  <si>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</si>
  <si>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</si>
  <si>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</si>
  <si>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</si>
  <si>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</si>
  <si>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</si>
  <si>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</si>
  <si>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</si>
  <si>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</si>
  <si>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</si>
  <si>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</si>
  <si>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</si>
  <si>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</si>
  <si>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</si>
  <si>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</si>
  <si>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</si>
  <si>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</si>
  <si>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</si>
  <si>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</si>
  <si>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</si>
  <si>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</si>
  <si>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</si>
  <si>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</si>
  <si>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</si>
  <si>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</si>
  <si>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</si>
  <si>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</si>
  <si>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</si>
  <si>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</si>
  <si>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</si>
  <si>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</si>
  <si>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</si>
  <si>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</si>
  <si>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</si>
  <si>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</si>
  <si>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</si>
  <si>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</si>
  <si>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</si>
  <si>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</si>
  <si>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</si>
  <si>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</si>
  <si>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</si>
  <si>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</si>
  <si>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</si>
  <si>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</si>
  <si>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</si>
  <si>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</si>
  <si>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</si>
  <si>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</si>
  <si>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</si>
  <si>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</si>
  <si>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</si>
  <si>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</si>
  <si>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</si>
  <si>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</si>
  <si>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</si>
  <si>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</si>
  <si>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</si>
  <si>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</si>
  <si>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</si>
  <si>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</si>
  <si>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</si>
  <si>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</si>
  <si>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</si>
  <si>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</si>
  <si>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</si>
  <si>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</si>
  <si>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</si>
  <si>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</si>
  <si>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</si>
  <si>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</si>
  <si>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</si>
  <si>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</si>
  <si>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</si>
  <si>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</si>
  <si>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</si>
  <si>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</si>
  <si>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</si>
  <si>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</si>
  <si>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</si>
  <si>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</si>
  <si>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</si>
  <si>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</si>
  <si>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</si>
  <si>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</si>
  <si>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</si>
  <si>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</si>
  <si>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</si>
  <si>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</si>
  <si>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</si>
  <si>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</si>
  <si>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</si>
  <si>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</si>
  <si>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</si>
  <si>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</si>
  <si>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</si>
  <si>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</si>
  <si>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</si>
  <si>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</si>
  <si>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</si>
  <si>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</si>
  <si>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</si>
  <si>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</si>
  <si>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</si>
  <si>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</si>
  <si>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</si>
  <si>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</si>
  <si>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</si>
  <si>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</si>
  <si>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</si>
  <si>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</si>
  <si>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</si>
  <si>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</si>
  <si>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</si>
  <si>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</si>
  <si>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</si>
  <si>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</si>
  <si>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</si>
  <si>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</si>
  <si>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</si>
  <si>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</si>
  <si>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</si>
  <si>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</si>
  <si>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</si>
  <si>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</si>
  <si>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</si>
  <si>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</si>
  <si>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</si>
  <si>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</si>
  <si>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</si>
  <si>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</si>
  <si>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</si>
  <si>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</si>
  <si>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</si>
  <si>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</si>
  <si>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</si>
  <si>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</si>
  <si>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</si>
  <si>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</si>
  <si>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</si>
  <si>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</si>
  <si>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</si>
  <si>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</si>
  <si>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</si>
  <si>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</si>
  <si>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</si>
  <si>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</si>
  <si>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</si>
  <si>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</si>
  <si>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</si>
  <si>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</si>
  <si>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</si>
  <si>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</si>
  <si>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</si>
  <si>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</si>
  <si>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</si>
  <si>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</si>
  <si>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</si>
  <si>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</si>
  <si>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</si>
  <si>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</si>
  <si>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</si>
  <si>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</si>
  <si>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</si>
  <si>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</si>
  <si>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</si>
  <si>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</si>
  <si>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</si>
  <si>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</si>
  <si>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</si>
  <si>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</si>
  <si>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</si>
  <si>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</si>
  <si>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</si>
  <si>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</si>
  <si>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</si>
  <si>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</si>
  <si>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</si>
  <si>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</si>
  <si>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</si>
  <si>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</si>
  <si>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</si>
  <si>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</si>
  <si>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</si>
  <si>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</si>
  <si>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</si>
  <si>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</si>
  <si>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</si>
  <si>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</si>
  <si>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</si>
  <si>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</si>
  <si>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</si>
  <si>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</si>
  <si>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</si>
  <si>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</si>
  <si>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</si>
  <si>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</si>
  <si>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</si>
  <si>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</si>
  <si>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</si>
  <si>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</si>
  <si>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</si>
  <si>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</si>
  <si>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</si>
  <si>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</si>
  <si>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</si>
  <si>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</si>
  <si>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</si>
  <si>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</si>
  <si>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</si>
  <si>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</si>
  <si>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</si>
  <si>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</si>
  <si>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</si>
  <si>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</si>
  <si>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</si>
  <si>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</si>
  <si>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</si>
  <si>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</si>
  <si>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</si>
  <si>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</si>
  <si>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</si>
  <si>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</si>
  <si>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</si>
  <si>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</si>
  <si>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</si>
  <si>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</si>
  <si>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</si>
  <si>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</si>
  <si>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</si>
  <si>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</si>
  <si>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</si>
  <si>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</si>
  <si>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</si>
  <si>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</si>
  <si>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</si>
  <si>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</si>
  <si>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</si>
  <si>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</si>
  <si>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</si>
  <si>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</si>
  <si>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</si>
  <si>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</si>
  <si>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</si>
  <si>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</si>
  <si>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</si>
  <si>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</si>
  <si>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</si>
  <si>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</si>
  <si>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</si>
  <si>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</si>
  <si>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</si>
  <si>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</si>
  <si>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</si>
  <si>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</si>
  <si>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</si>
  <si>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</si>
  <si>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</si>
  <si>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</si>
  <si>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</si>
  <si>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</si>
  <si>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</si>
  <si>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</si>
  <si>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</si>
  <si>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</si>
  <si>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</si>
  <si>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</si>
  <si>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</si>
  <si>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</si>
  <si>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</si>
  <si>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</si>
  <si>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</si>
  <si>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</si>
  <si>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</si>
  <si>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</si>
  <si>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</si>
  <si>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</si>
  <si>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</si>
  <si>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</si>
  <si>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</si>
  <si>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</si>
  <si>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</si>
  <si>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</si>
  <si>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</si>
  <si>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</si>
  <si>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</si>
  <si>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</si>
  <si>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</si>
  <si>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</si>
  <si>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</si>
  <si>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</si>
  <si>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</si>
  <si>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</si>
  <si>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</si>
  <si>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</si>
  <si>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</si>
  <si>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</si>
  <si>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</si>
  <si>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</si>
  <si>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</si>
  <si>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</si>
  <si>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</si>
  <si>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</si>
  <si>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</si>
  <si>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</si>
  <si>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</si>
  <si>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</si>
  <si>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</si>
  <si>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</si>
  <si>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</si>
  <si>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</si>
  <si>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</si>
  <si>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</si>
  <si>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</si>
  <si>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</si>
  <si>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</si>
  <si>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</si>
  <si>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</si>
  <si>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</si>
  <si>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</si>
  <si>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</si>
  <si>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</si>
  <si>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</si>
  <si>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</si>
  <si>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</si>
  <si>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</si>
  <si>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</si>
  <si>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</si>
  <si>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</si>
  <si>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</si>
  <si>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</si>
  <si>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</si>
  <si>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</si>
  <si>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</si>
  <si>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</si>
  <si>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</si>
  <si>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</si>
  <si>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</si>
  <si>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</si>
  <si>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</si>
  <si>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</si>
  <si>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</si>
  <si>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</si>
  <si>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</si>
  <si>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</si>
  <si>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</si>
  <si>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</si>
  <si>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</si>
  <si>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</si>
  <si>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</si>
  <si>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</si>
  <si>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</si>
  <si>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</si>
  <si>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</si>
  <si>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</si>
  <si>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</si>
  <si>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</si>
  <si>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</si>
  <si>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</si>
  <si>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</si>
  <si>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</si>
  <si>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</si>
  <si>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</si>
  <si>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</si>
  <si>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</si>
  <si>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</si>
  <si>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</si>
  <si>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</si>
  <si>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</si>
  <si>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</si>
  <si>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</si>
  <si>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</si>
  <si>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</si>
  <si>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</si>
  <si>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</si>
  <si>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</si>
  <si>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</si>
  <si>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</si>
  <si>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</si>
  <si>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</si>
  <si>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</si>
  <si>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</si>
  <si>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</si>
  <si>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</si>
  <si>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</si>
  <si>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</si>
  <si>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</si>
  <si>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</si>
  <si>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</si>
  <si>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</si>
  <si>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</si>
  <si>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</si>
  <si>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</si>
  <si>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</si>
  <si>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</si>
  <si>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</si>
  <si>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</si>
  <si>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</si>
  <si>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</si>
  <si>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</si>
  <si>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</si>
  <si>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</si>
  <si>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</si>
  <si>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</si>
  <si>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</si>
  <si>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</si>
  <si>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</si>
  <si>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</si>
  <si>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</si>
  <si>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</si>
  <si>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</si>
  <si>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</si>
  <si>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</si>
  <si>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</si>
  <si>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</si>
  <si>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</si>
  <si>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</si>
  <si>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</si>
  <si>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</si>
  <si>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</si>
  <si>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</si>
  <si>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</si>
  <si>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</si>
  <si>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</si>
  <si>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</si>
  <si>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</si>
  <si>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</si>
  <si>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</si>
  <si>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</si>
  <si>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</si>
  <si>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</si>
  <si>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</si>
  <si>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</si>
  <si>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</si>
  <si>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</si>
  <si>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</si>
  <si>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</si>
  <si>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</si>
  <si>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</si>
  <si>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</si>
  <si>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</si>
  <si>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</si>
  <si>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</si>
  <si>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</si>
  <si>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</si>
  <si>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</si>
  <si>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</si>
  <si>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</si>
  <si>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</si>
  <si>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</si>
  <si>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</si>
  <si>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</si>
  <si>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</si>
  <si>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</si>
  <si>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</si>
  <si>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</si>
  <si>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</si>
  <si>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</si>
  <si>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</si>
  <si>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</si>
  <si>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</si>
  <si>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</si>
  <si>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</si>
  <si>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</si>
  <si>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</si>
  <si>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</si>
  <si>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</si>
  <si>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</si>
  <si>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</si>
  <si>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</si>
  <si>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</si>
  <si>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</si>
  <si>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</si>
  <si>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</si>
  <si>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</si>
  <si>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</si>
  <si>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</si>
  <si>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</si>
  <si>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</si>
  <si>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</si>
  <si>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</si>
  <si>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</si>
  <si>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</si>
  <si>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</si>
  <si>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</si>
  <si>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</si>
  <si>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</si>
  <si>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</si>
  <si>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</si>
  <si>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</si>
  <si>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</si>
  <si>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</si>
  <si>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</si>
  <si>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</si>
  <si>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</si>
  <si>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</si>
  <si>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</si>
  <si>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</si>
  <si>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</si>
  <si>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</si>
  <si>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</si>
  <si>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</si>
  <si>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</si>
  <si>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</si>
  <si>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</si>
  <si>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</si>
  <si>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</si>
  <si>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</si>
  <si>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</si>
  <si>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</si>
  <si>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</si>
  <si>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</si>
  <si>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</si>
  <si>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</si>
  <si>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</si>
  <si>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</si>
  <si>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</si>
  <si>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</si>
  <si>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</si>
  <si>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</si>
  <si>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</si>
  <si>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</si>
  <si>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</si>
  <si>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</si>
  <si>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</si>
  <si>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</si>
  <si>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</si>
  <si>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</si>
  <si>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</si>
  <si>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</si>
  <si>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</si>
  <si>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</si>
  <si>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</si>
  <si>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</si>
  <si>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</si>
  <si>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</si>
  <si>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</si>
  <si>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</si>
  <si>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</si>
  <si>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</si>
  <si>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</si>
  <si>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</si>
  <si>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</si>
  <si>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</si>
  <si>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</si>
  <si>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</si>
  <si>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</si>
  <si>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</si>
  <si>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</si>
  <si>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</si>
  <si>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</si>
  <si>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</si>
  <si>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</si>
  <si>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</si>
  <si>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</si>
  <si>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</si>
  <si>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</si>
  <si>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</si>
  <si>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</si>
  <si>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</si>
  <si>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</si>
  <si>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</si>
  <si>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</si>
  <si>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</si>
  <si>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</si>
  <si>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</si>
  <si>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</si>
  <si>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</si>
  <si>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</si>
  <si>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</si>
  <si>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</si>
  <si>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</si>
  <si>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</si>
  <si>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</si>
  <si>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</si>
  <si>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</si>
  <si>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</si>
  <si>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</si>
  <si>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</si>
  <si>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</si>
  <si>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</si>
  <si>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</si>
  <si>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</si>
  <si>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</si>
  <si>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</si>
  <si>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</si>
  <si>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</si>
  <si>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</si>
  <si>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</si>
  <si>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</si>
  <si>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</si>
  <si>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</si>
  <si>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</si>
  <si>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</si>
  <si>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</si>
  <si>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</si>
  <si>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</si>
  <si>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</si>
  <si>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</si>
  <si>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</si>
  <si>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</si>
  <si>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</si>
  <si>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</si>
  <si>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</si>
  <si>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</si>
  <si>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</si>
  <si>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</si>
  <si>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</si>
  <si>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</si>
  <si>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</si>
  <si>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</si>
  <si>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</si>
  <si>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</si>
  <si>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</si>
  <si>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</si>
  <si>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</si>
  <si>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</si>
  <si>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</si>
  <si>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</si>
  <si>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</si>
  <si>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</si>
  <si>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</si>
  <si>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</si>
  <si>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</si>
  <si>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</si>
  <si>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</si>
  <si>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</si>
  <si>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</si>
  <si>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</si>
  <si>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</si>
  <si>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</si>
  <si>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</si>
  <si>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</si>
  <si>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</si>
  <si>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</si>
  <si>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</si>
  <si>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</si>
  <si>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</si>
  <si>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</si>
  <si>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</si>
  <si>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</si>
  <si>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</si>
  <si>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</si>
  <si>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</si>
  <si>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</si>
  <si>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</si>
  <si>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</si>
  <si>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</si>
  <si>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</si>
  <si>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</si>
  <si>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</si>
  <si>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</si>
  <si>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</si>
  <si>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</si>
  <si>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</si>
  <si>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</si>
  <si>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</si>
  <si>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</si>
  <si>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</si>
  <si>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</si>
  <si>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</si>
  <si>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</si>
  <si>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</si>
  <si>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</si>
  <si>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</si>
  <si>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</si>
  <si>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</si>
  <si>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</si>
  <si>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</si>
  <si>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</si>
  <si>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</si>
  <si>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</si>
  <si>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</si>
  <si>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</si>
  <si>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</si>
  <si>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</si>
  <si>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</si>
  <si>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</si>
  <si>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</si>
  <si>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</si>
  <si>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</si>
  <si>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</si>
  <si>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</si>
  <si>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</si>
  <si>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</si>
  <si>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</si>
  <si>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</si>
  <si>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</si>
  <si>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</si>
  <si>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</si>
  <si>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</si>
  <si>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</si>
  <si>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</si>
  <si>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</si>
  <si>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</si>
  <si>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</si>
  <si>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</si>
  <si>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</si>
  <si>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</si>
  <si>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</si>
  <si>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</si>
  <si>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</si>
  <si>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</si>
  <si>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</si>
  <si>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</si>
  <si>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</si>
  <si>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</si>
  <si>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</si>
  <si>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</si>
  <si>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</si>
  <si>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</si>
  <si>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</si>
  <si>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</si>
  <si>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</si>
  <si>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</si>
  <si>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</si>
  <si>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</si>
  <si>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</si>
  <si>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</si>
  <si>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</si>
  <si>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</si>
  <si>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</si>
  <si>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</si>
  <si>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</si>
  <si>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</si>
  <si>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</si>
  <si>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</si>
  <si>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</si>
  <si>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</si>
  <si>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</si>
  <si>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</si>
  <si>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</si>
  <si>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</si>
  <si>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</si>
  <si>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</si>
  <si>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</si>
  <si>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</si>
  <si>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</si>
  <si>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</si>
  <si>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</si>
  <si>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</si>
  <si>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</si>
  <si>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</si>
  <si>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</si>
  <si>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</si>
  <si>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</si>
  <si>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</si>
  <si>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</si>
  <si>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</si>
  <si>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</si>
  <si>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</si>
  <si>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</si>
  <si>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</si>
  <si>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</si>
  <si>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</si>
  <si>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</si>
  <si>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</si>
  <si>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</si>
  <si>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</si>
  <si>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</si>
  <si>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</si>
  <si>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</si>
  <si>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</si>
  <si>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</si>
  <si>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</si>
  <si>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</si>
  <si>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</si>
  <si>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</si>
  <si>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</si>
  <si>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</si>
  <si>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</si>
  <si>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</si>
  <si>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</si>
  <si>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</si>
  <si>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</si>
  <si>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</si>
  <si>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</si>
  <si>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</si>
  <si>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</si>
  <si>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</si>
  <si>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</si>
  <si>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</si>
  <si>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</si>
  <si>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</si>
  <si>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</si>
  <si>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</si>
  <si>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</si>
  <si>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</si>
  <si>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</si>
  <si>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</si>
  <si>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</si>
  <si>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</si>
  <si>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</si>
  <si>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</si>
  <si>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</si>
  <si>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</si>
  <si>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</si>
  <si>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</si>
  <si>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</si>
  <si>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</si>
  <si>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</si>
  <si>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</si>
  <si>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</si>
  <si>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</si>
  <si>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</si>
  <si>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</si>
  <si>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</si>
  <si>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</si>
  <si>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</si>
  <si>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</si>
  <si>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</si>
  <si>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</si>
  <si>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</si>
  <si>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</si>
  <si>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</si>
  <si>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</si>
  <si>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</si>
  <si>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</si>
  <si>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</si>
  <si>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</si>
  <si>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</si>
  <si>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</si>
  <si>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</si>
  <si>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</si>
  <si>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</si>
  <si>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</si>
  <si>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</si>
  <si>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</si>
  <si>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</si>
  <si>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</si>
  <si>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</si>
  <si>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</si>
  <si>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</si>
  <si>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</si>
  <si>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</si>
  <si>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</si>
  <si>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</si>
  <si>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</si>
  <si>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</si>
  <si>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</si>
  <si>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</si>
  <si>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</si>
  <si>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</si>
  <si>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</si>
  <si>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</si>
  <si>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</si>
  <si>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</si>
  <si>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</si>
  <si>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</si>
  <si>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</si>
  <si>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</si>
  <si>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</si>
  <si>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</si>
  <si>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</si>
  <si>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</si>
  <si>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</si>
  <si>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</si>
  <si>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</si>
  <si>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</si>
  <si>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</si>
  <si>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</si>
  <si>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</si>
  <si>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</si>
  <si>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</si>
  <si>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</si>
  <si>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</si>
  <si>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</si>
  <si>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</si>
  <si>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</si>
  <si>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</si>
  <si>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</si>
  <si>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</si>
  <si>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</si>
  <si>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</si>
  <si>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</si>
  <si>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</si>
  <si>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</si>
  <si>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</si>
  <si>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</si>
  <si>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</si>
  <si>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</si>
  <si>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</si>
  <si>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</si>
  <si>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</si>
  <si>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</si>
  <si>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</si>
  <si>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</si>
  <si>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</si>
  <si>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</si>
  <si>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</si>
  <si>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</si>
  <si>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</si>
  <si>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</si>
  <si>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</si>
  <si>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</si>
  <si>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</si>
  <si>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</si>
  <si>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</si>
  <si>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</si>
  <si>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</si>
  <si>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</si>
  <si>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</si>
  <si>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</si>
  <si>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</si>
  <si>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</si>
  <si>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</si>
  <si>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</si>
  <si>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</si>
  <si>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</si>
  <si>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</si>
  <si>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</si>
  <si>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</si>
  <si>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</si>
  <si>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</si>
  <si>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</si>
  <si>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</si>
  <si>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</si>
  <si>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</si>
  <si>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</si>
  <si>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</si>
  <si>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</si>
  <si>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</si>
  <si>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</si>
  <si>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</si>
  <si>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</si>
  <si>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</si>
  <si>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</si>
  <si>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</si>
  <si>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</si>
  <si>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</si>
  <si>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</si>
  <si>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</si>
  <si>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</si>
  <si>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</si>
  <si>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</si>
  <si>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</si>
  <si>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</si>
  <si>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</si>
  <si>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</si>
  <si>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</si>
  <si>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</si>
  <si>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</si>
  <si>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</si>
  <si>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</si>
  <si>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</si>
  <si>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</si>
  <si>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</si>
  <si>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</si>
  <si>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</si>
  <si>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</si>
  <si>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</si>
  <si>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</si>
  <si>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</si>
  <si>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</si>
  <si>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</si>
  <si>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</si>
  <si>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</si>
  <si>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</si>
  <si>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</si>
  <si>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</si>
  <si>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</si>
  <si>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</si>
  <si>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</si>
  <si>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</si>
  <si>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</si>
  <si>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</si>
  <si>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</si>
  <si>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</si>
  <si>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</si>
  <si>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</si>
  <si>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</si>
  <si>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</si>
  <si>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</si>
  <si>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</si>
  <si>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</si>
  <si>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</si>
  <si>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</si>
  <si>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</si>
  <si>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</si>
  <si>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</si>
  <si>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</si>
  <si>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</si>
  <si>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</si>
  <si>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</si>
  <si>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</si>
  <si>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</si>
  <si>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</si>
  <si>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</si>
  <si>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</si>
  <si>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</si>
  <si>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</si>
  <si>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</si>
  <si>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</si>
  <si>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</si>
  <si>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</si>
  <si>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</si>
  <si>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</si>
  <si>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</si>
  <si>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</si>
  <si>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</si>
  <si>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</si>
  <si>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</si>
  <si>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</si>
  <si>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</si>
  <si>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</si>
  <si>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</si>
  <si>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</si>
  <si>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</si>
  <si>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</si>
  <si>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</si>
  <si>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</si>
  <si>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</si>
  <si>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</si>
  <si>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</si>
  <si>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</si>
  <si>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</si>
  <si>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</si>
  <si>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</si>
  <si>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</si>
  <si>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</si>
  <si>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</si>
  <si>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</si>
  <si>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</si>
  <si>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</si>
  <si>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</si>
  <si>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</si>
  <si>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</si>
  <si>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</si>
  <si>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</si>
  <si>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</si>
  <si>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</si>
  <si>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</si>
  <si>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</si>
  <si>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</si>
  <si>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</si>
  <si>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</si>
  <si>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</si>
  <si>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</si>
  <si>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</si>
  <si>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</si>
  <si>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</si>
  <si>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</si>
  <si>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</si>
  <si>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</si>
  <si>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</si>
  <si>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</si>
  <si>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</si>
  <si>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</si>
  <si>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</si>
  <si>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</si>
  <si>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</si>
  <si>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</si>
  <si>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</si>
  <si>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</si>
  <si>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</si>
  <si>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</si>
  <si>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</si>
  <si>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</si>
  <si>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</si>
  <si>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</si>
  <si>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</si>
  <si>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</si>
  <si>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</si>
  <si>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</si>
  <si>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</si>
  <si>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</si>
  <si>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</si>
  <si>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</si>
  <si>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</si>
  <si>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</si>
  <si>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</si>
  <si>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</si>
  <si>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</si>
  <si>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</si>
  <si>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</si>
  <si>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</si>
  <si>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</si>
  <si>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</si>
  <si>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</si>
  <si>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</si>
  <si>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</si>
  <si>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</si>
  <si>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</si>
  <si>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</si>
  <si>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</si>
  <si>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</si>
  <si>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</si>
  <si>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</si>
  <si>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</si>
  <si>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</si>
  <si>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</si>
  <si>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</si>
  <si>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</si>
  <si>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</si>
  <si>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</si>
  <si>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</si>
  <si>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</si>
  <si>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</si>
  <si>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</si>
  <si>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</si>
  <si>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</si>
  <si>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</si>
  <si>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</si>
  <si>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</si>
  <si>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</si>
  <si>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</si>
  <si>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</si>
  <si>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</si>
  <si>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</si>
  <si>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</si>
  <si>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</si>
  <si>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</si>
  <si>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</si>
  <si>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</si>
  <si>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</si>
  <si>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</si>
  <si>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</si>
  <si>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</si>
  <si>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</si>
  <si>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</si>
  <si>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</si>
  <si>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</si>
  <si>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</si>
  <si>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</si>
  <si>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</si>
  <si>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</si>
  <si>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</si>
  <si>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</si>
  <si>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</si>
  <si>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</si>
  <si>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</si>
  <si>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</si>
  <si>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</si>
  <si>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</si>
  <si>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</si>
  <si>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</si>
  <si>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</si>
  <si>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</si>
  <si>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</si>
  <si>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</si>
  <si>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</si>
  <si>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</si>
  <si>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</si>
  <si>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</si>
  <si>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</si>
  <si>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</si>
  <si>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</si>
  <si>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</si>
  <si>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</si>
  <si>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</si>
  <si>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</si>
  <si>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</si>
  <si>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</si>
  <si>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</si>
  <si>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</si>
  <si>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</si>
  <si>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</si>
  <si>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</si>
  <si>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</si>
  <si>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</si>
  <si>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</si>
  <si>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</si>
  <si>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</si>
  <si>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</si>
  <si>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</si>
  <si>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</si>
  <si>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</si>
  <si>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</si>
  <si>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</si>
  <si>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</si>
  <si>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</si>
  <si>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</si>
  <si>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</si>
  <si>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</si>
  <si>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</si>
  <si>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</si>
  <si>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</si>
  <si>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</si>
  <si>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</si>
  <si>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</si>
  <si>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</si>
  <si>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</si>
  <si>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</si>
  <si>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</si>
  <si>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</si>
  <si>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</si>
  <si>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</si>
  <si>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</si>
  <si>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</si>
  <si>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</si>
  <si>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</si>
  <si>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</si>
  <si>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</si>
  <si>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</si>
  <si>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</si>
  <si>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</si>
  <si>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</si>
  <si>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</si>
  <si>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</si>
  <si>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</si>
  <si>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</si>
  <si>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</si>
  <si>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</si>
  <si>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</si>
  <si>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</si>
  <si>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</si>
  <si>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</si>
  <si>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</si>
  <si>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</si>
  <si>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</si>
  <si>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</si>
  <si>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</si>
  <si>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</si>
  <si>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</si>
  <si>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</si>
  <si>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</si>
  <si>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</si>
  <si>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</si>
  <si>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</si>
  <si>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</si>
  <si>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</si>
  <si>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</si>
  <si>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</si>
  <si>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</si>
  <si>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</si>
  <si>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</si>
  <si>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</si>
  <si>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</si>
  <si>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</si>
  <si>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</si>
  <si>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</si>
  <si>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</si>
  <si>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</si>
  <si>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</si>
  <si>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</si>
  <si>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</si>
  <si>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</si>
  <si>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</si>
  <si>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</si>
  <si>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</si>
  <si>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</si>
  <si>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</si>
  <si>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</si>
  <si>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</si>
  <si>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</si>
  <si>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</si>
  <si>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</si>
  <si>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</si>
  <si>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</si>
  <si>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</si>
  <si>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</si>
  <si>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</si>
  <si>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</si>
  <si>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</si>
  <si>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</si>
  <si>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</si>
  <si>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</si>
  <si>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</si>
  <si>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</si>
  <si>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</si>
  <si>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</si>
  <si>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</si>
  <si>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</si>
  <si>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</si>
  <si>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</si>
  <si>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</si>
  <si>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</si>
  <si>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</si>
  <si>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</si>
  <si>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</si>
  <si>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</si>
  <si>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</si>
  <si>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</si>
  <si>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</si>
  <si>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</si>
  <si>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</si>
  <si>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</si>
  <si>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</si>
  <si>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</si>
  <si>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</si>
  <si>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</si>
  <si>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</si>
  <si>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</si>
  <si>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</si>
  <si>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</si>
  <si>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</si>
  <si>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</si>
  <si>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</si>
  <si>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</si>
  <si>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</si>
  <si>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</si>
  <si>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</si>
  <si>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</si>
  <si>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</si>
  <si>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</si>
  <si>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</si>
  <si>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</si>
  <si>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</si>
  <si>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</si>
  <si>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</si>
  <si>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</si>
  <si>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</si>
  <si>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</si>
  <si>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</si>
  <si>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</si>
  <si>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</si>
  <si>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</si>
  <si>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</si>
  <si>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</si>
  <si>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</si>
  <si>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</si>
  <si>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</si>
  <si>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</si>
  <si>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</si>
  <si>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</si>
  <si>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</si>
  <si>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</si>
  <si>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</si>
  <si>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</si>
  <si>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</si>
  <si>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</si>
  <si>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</si>
  <si>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</si>
  <si>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</si>
  <si>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</si>
  <si>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</si>
  <si>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</si>
  <si>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</si>
  <si>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</si>
  <si>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</si>
  <si>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</si>
  <si>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</si>
  <si>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</si>
  <si>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</si>
  <si>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</si>
  <si>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</si>
  <si>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</si>
  <si>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</si>
  <si>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</si>
  <si>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</si>
  <si>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</si>
  <si>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</si>
  <si>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</si>
  <si>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</si>
  <si>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</si>
  <si>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</si>
  <si>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</si>
  <si>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</si>
  <si>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</si>
  <si>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</si>
  <si>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</si>
  <si>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</si>
  <si>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</si>
  <si>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</si>
  <si>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</si>
  <si>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</si>
  <si>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</si>
  <si>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</si>
  <si>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</si>
  <si>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</si>
  <si>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</si>
  <si>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</si>
  <si>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</si>
  <si>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</si>
  <si>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</si>
  <si>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</si>
  <si>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</si>
  <si>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</si>
  <si>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</si>
  <si>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</si>
  <si>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</si>
  <si>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</si>
  <si>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</si>
  <si>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</si>
  <si>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</si>
  <si>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</si>
  <si>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</si>
  <si>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</si>
  <si>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</si>
  <si>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</si>
  <si>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</si>
  <si>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</si>
  <si>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</si>
  <si>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</si>
  <si>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</si>
  <si>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</si>
  <si>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</si>
  <si>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</si>
  <si>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</si>
  <si>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</si>
  <si>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</si>
  <si>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</si>
  <si>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</si>
  <si>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</si>
  <si>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</si>
  <si>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</si>
  <si>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</si>
  <si>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</si>
  <si>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</si>
  <si>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</si>
  <si>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</si>
  <si>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</si>
  <si>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</si>
  <si>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</si>
  <si>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</si>
  <si>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</si>
  <si>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</si>
  <si>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</si>
  <si>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</si>
  <si>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</si>
  <si>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</si>
  <si>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</si>
  <si>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</si>
  <si>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</si>
  <si>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</si>
  <si>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</si>
  <si>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</si>
  <si>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</si>
  <si>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</si>
  <si>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</si>
  <si>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</si>
  <si>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</si>
  <si>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</si>
  <si>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</si>
  <si>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</si>
  <si>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</si>
  <si>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</si>
  <si>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</si>
  <si>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</si>
  <si>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</si>
  <si>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</si>
  <si>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</si>
  <si>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</si>
  <si>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</si>
  <si>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</si>
  <si>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</si>
  <si>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</si>
  <si>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</si>
  <si>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</si>
  <si>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</si>
  <si>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</si>
  <si>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</si>
  <si>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</si>
  <si>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</si>
  <si>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</si>
  <si>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</si>
  <si>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</si>
  <si>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</si>
  <si>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</si>
  <si>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</si>
  <si>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</si>
  <si>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</si>
  <si>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</si>
  <si>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</si>
  <si>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</si>
  <si>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</si>
  <si>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</si>
  <si>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</si>
  <si>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</si>
  <si>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</si>
  <si>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</si>
  <si>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</si>
  <si>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</si>
  <si>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</si>
  <si>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</si>
  <si>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</si>
  <si>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</si>
  <si>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</si>
  <si>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</si>
  <si>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</si>
  <si>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</si>
  <si>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</si>
  <si>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</si>
  <si>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</si>
  <si>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</si>
  <si>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</si>
  <si>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</si>
  <si>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</si>
  <si>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</si>
  <si>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</si>
  <si>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</si>
  <si>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</si>
  <si>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</si>
  <si>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</si>
  <si>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</si>
  <si>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</si>
  <si>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</si>
  <si>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</si>
  <si>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</si>
  <si>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</si>
  <si>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</si>
  <si>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</si>
  <si>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</si>
  <si>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</si>
  <si>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</si>
  <si>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</si>
  <si>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</si>
  <si>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</si>
  <si>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</si>
  <si>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</si>
  <si>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</si>
  <si>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</si>
  <si>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</si>
  <si>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</si>
  <si>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</si>
  <si>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</si>
  <si>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</si>
  <si>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</si>
  <si>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</si>
  <si>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</si>
  <si>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</si>
  <si>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</si>
  <si>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</si>
  <si>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</si>
  <si>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</si>
  <si>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</si>
  <si>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</si>
  <si>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</si>
  <si>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</si>
  <si>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</si>
  <si>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</si>
  <si>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</si>
  <si>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</si>
  <si>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</si>
  <si>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</si>
  <si>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</si>
  <si>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</si>
  <si>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</si>
  <si>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</si>
  <si>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</si>
  <si>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</si>
  <si>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</si>
  <si>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</si>
  <si>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</si>
  <si>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</si>
  <si>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</si>
  <si>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</si>
  <si>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</si>
  <si>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</si>
  <si>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</si>
  <si>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</si>
  <si>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</si>
  <si>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</si>
  <si>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</si>
  <si>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</si>
  <si>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</si>
  <si>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</si>
  <si>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</si>
  <si>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</si>
  <si>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</si>
  <si>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</si>
  <si>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</si>
  <si>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</si>
  <si>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</si>
  <si>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</si>
  <si>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</si>
  <si>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</si>
  <si>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</si>
  <si>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</si>
  <si>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</si>
  <si>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</si>
  <si>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</si>
  <si>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</si>
  <si>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</si>
  <si>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</si>
  <si>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</si>
  <si>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</si>
  <si>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</si>
  <si>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</si>
  <si>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</si>
  <si>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</si>
  <si>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</si>
  <si>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</si>
  <si>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</si>
  <si>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</si>
  <si>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</si>
  <si>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</si>
  <si>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</si>
  <si>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</si>
  <si>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</si>
  <si>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</si>
  <si>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</si>
  <si>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</si>
  <si>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</si>
  <si>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</si>
  <si>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</si>
  <si>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</si>
  <si>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</si>
  <si>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</si>
  <si>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</si>
  <si>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</si>
  <si>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</si>
  <si>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</si>
  <si>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</si>
  <si>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</si>
  <si>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</si>
  <si>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</si>
  <si>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</si>
  <si>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</si>
  <si>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</si>
  <si>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</si>
  <si>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</si>
  <si>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</si>
  <si>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</si>
  <si>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</si>
  <si>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</si>
  <si>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</si>
  <si>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</si>
  <si>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</si>
  <si>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</si>
  <si>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</si>
  <si>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</si>
  <si>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</si>
  <si>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</si>
  <si>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</si>
  <si>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</si>
  <si>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</si>
  <si>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</si>
  <si>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</si>
  <si>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</si>
  <si>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</si>
  <si>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</si>
  <si>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</si>
  <si>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</si>
  <si>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</si>
  <si>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</si>
  <si>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</si>
  <si>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</si>
  <si>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</si>
  <si>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</si>
  <si>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</si>
  <si>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</si>
  <si>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</si>
  <si>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</si>
  <si>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</si>
  <si>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</si>
  <si>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</si>
  <si>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</si>
  <si>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</si>
  <si>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</si>
  <si>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</si>
  <si>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</si>
  <si>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</si>
  <si>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</si>
  <si>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</si>
  <si>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</si>
  <si>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</si>
  <si>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</si>
  <si>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</si>
  <si>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</si>
  <si>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</si>
  <si>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</si>
  <si>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</si>
  <si>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</si>
  <si>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</si>
  <si>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</si>
  <si>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</si>
  <si>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</si>
  <si>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</si>
  <si>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</si>
  <si>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</si>
  <si>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</si>
  <si>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</si>
  <si>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</si>
  <si>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</si>
  <si>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</si>
  <si>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</si>
  <si>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</si>
  <si>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</si>
  <si>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</si>
  <si>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</si>
  <si>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</si>
  <si>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</si>
  <si>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</si>
  <si>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</si>
  <si>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</si>
  <si>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</si>
  <si>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</si>
  <si>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</si>
  <si>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</si>
  <si>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</si>
  <si>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</si>
  <si>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</si>
  <si>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</si>
  <si>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</si>
  <si>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</si>
  <si>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</si>
  <si>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</si>
  <si>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</si>
  <si>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</si>
  <si>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</si>
  <si>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</si>
  <si>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</si>
  <si>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</si>
  <si>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</si>
  <si>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</si>
  <si>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</si>
  <si>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</si>
  <si>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</si>
  <si>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</si>
  <si>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</si>
  <si>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</si>
  <si>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</si>
  <si>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</si>
  <si>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</si>
  <si>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</si>
  <si>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</si>
  <si>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</si>
  <si>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</si>
  <si>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</si>
  <si>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</si>
  <si>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</si>
  <si>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</si>
  <si>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</si>
  <si>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</si>
  <si>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</si>
  <si>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</si>
  <si>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</si>
  <si>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</si>
  <si>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</si>
  <si>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</si>
  <si>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</si>
  <si>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</si>
  <si>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</si>
  <si>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</si>
  <si>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</si>
  <si>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</si>
  <si>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</si>
  <si>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</si>
  <si>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</si>
  <si>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</si>
  <si>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</si>
  <si>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</si>
  <si>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</si>
  <si>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</si>
  <si>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</si>
  <si>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</si>
  <si>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</si>
  <si>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</si>
  <si>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</si>
  <si>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</si>
  <si>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</si>
  <si>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</si>
  <si>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</si>
  <si>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</si>
  <si>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</si>
  <si>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</si>
  <si>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</si>
  <si>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</si>
  <si>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</si>
  <si>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</si>
  <si>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</si>
  <si>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</si>
  <si>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</si>
  <si>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</si>
  <si>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</si>
  <si>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</si>
  <si>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</si>
  <si>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</si>
  <si>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</si>
  <si>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</si>
  <si>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</si>
  <si>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</si>
  <si>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</si>
  <si>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</si>
  <si>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</si>
  <si>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</si>
  <si>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</si>
  <si>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</si>
  <si>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</si>
  <si>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</si>
  <si>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</si>
  <si>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</si>
  <si>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</si>
  <si>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</si>
  <si>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</si>
  <si>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</si>
  <si>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</si>
  <si>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</si>
  <si>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</si>
  <si>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</si>
  <si>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</si>
  <si>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</si>
  <si>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</si>
  <si>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</si>
  <si>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</si>
  <si>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</si>
  <si>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</si>
  <si>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</si>
  <si>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</si>
  <si>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</si>
  <si>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</si>
  <si>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</si>
  <si>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</si>
  <si>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</si>
  <si>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</si>
  <si>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</si>
  <si>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</si>
  <si>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</si>
  <si>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</si>
  <si>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</si>
  <si>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</si>
  <si>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</si>
  <si>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</si>
  <si>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</si>
  <si>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</si>
  <si>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</si>
  <si>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</si>
  <si>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</si>
  <si>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</si>
  <si>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</si>
  <si>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</si>
  <si>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</si>
  <si>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</si>
  <si>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</si>
  <si>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</si>
  <si>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</si>
  <si>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</si>
  <si>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</si>
  <si>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</si>
  <si>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</si>
  <si>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</si>
  <si>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</si>
  <si>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</si>
  <si>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</si>
  <si>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</si>
  <si>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</si>
  <si>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</si>
  <si>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</si>
  <si>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</si>
  <si>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</si>
  <si>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</si>
  <si>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</si>
  <si>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</si>
  <si>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</si>
  <si>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</si>
  <si>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</si>
  <si>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</si>
  <si>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</si>
  <si>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</si>
  <si>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</si>
  <si>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</si>
  <si>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</si>
  <si>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</si>
  <si>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</si>
  <si>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</si>
  <si>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</si>
  <si>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</si>
  <si>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</si>
  <si>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</si>
  <si>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</si>
  <si>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</si>
  <si>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</si>
  <si>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</si>
  <si>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</si>
  <si>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</si>
  <si>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</si>
  <si>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</si>
  <si>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</si>
  <si>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</si>
  <si>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</si>
  <si>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</si>
  <si>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</si>
  <si>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</si>
  <si>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</si>
  <si>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</si>
  <si>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</si>
  <si>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</si>
  <si>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</si>
  <si>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</si>
  <si>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</si>
  <si>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</si>
  <si>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</si>
  <si>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</si>
  <si>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</si>
  <si>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</si>
  <si>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</si>
  <si>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</si>
  <si>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</si>
  <si>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</si>
  <si>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</si>
  <si>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</si>
  <si>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</si>
  <si>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</si>
  <si>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</si>
  <si>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</si>
  <si>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</si>
  <si>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</si>
  <si>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</si>
  <si>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</si>
  <si>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</si>
  <si>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</si>
  <si>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</si>
  <si>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</si>
  <si>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</si>
  <si>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</si>
  <si>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</si>
  <si>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</si>
  <si>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</si>
  <si>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</si>
  <si>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</si>
  <si>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</si>
  <si>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</si>
  <si>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</si>
  <si>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</si>
  <si>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</si>
  <si>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</si>
  <si>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</si>
  <si>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</si>
  <si>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</si>
  <si>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</si>
  <si>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</si>
  <si>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</si>
  <si>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</si>
  <si>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</si>
  <si>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</si>
  <si>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</si>
  <si>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</si>
  <si>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</si>
  <si>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</si>
  <si>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</si>
  <si>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</si>
  <si>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</si>
  <si>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</si>
  <si>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</si>
  <si>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</si>
  <si>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</si>
  <si>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https://bscscan.com/token/0xb4b57f17635134ea65def7237292ba5ed8e4c975</t>
  </si>
  <si>
    <t>https://cryptosupplytracker.com/0xb4b57f17635134ea65def7237292ba5ed8e4c975/api/?q=totalcoins</t>
  </si>
  <si>
    <t>https://bscscan.com/token/0xb4b57f17635134ea65def7237292ba5ed8e4c975#balances</t>
  </si>
  <si>
    <t> PancakeSwap V2: $BMF 2</t>
  </si>
  <si>
    <t>0xa37fb45b6e2760918667df9a66930901e8d84071</t>
  </si>
  <si>
    <t>0xdcc32d0c95dd042b8933f06e301b1c53fcba9f4c</t>
  </si>
  <si>
    <t>0xf314eb2e373ea98ac50707baf646eec8567521c9</t>
  </si>
  <si>
    <t>0x9e3dd66596d05165b42ea847471ef6846dbf1f8e</t>
  </si>
  <si>
    <t>0xb9bc79889b674f7a07834f4fe70513594113ca21</t>
  </si>
  <si>
    <t>0x2e2b068062d164db0c9ab2ff6e768e787e678b49</t>
  </si>
  <si>
    <t>0x1bbea2f7dcd4b2deca898c9ec93afd0d6ec2cc31</t>
  </si>
  <si>
    <t>0xfd5746db4a8dea31211b67aba2b64fff1d936f77</t>
  </si>
  <si>
    <t>0x223651715c7b24bed11a41e154cc87b8cddd4480</t>
  </si>
  <si>
    <t>0xbd0f508e477deec2c0dfa67f4d44d0f684dce328</t>
  </si>
  <si>
    <t>0x3faa325da94dff602778fc39dc3210aa266c81c5</t>
  </si>
  <si>
    <t>0x42b3830ac0781c9dc46d94a2a5a830bd10797aec</t>
  </si>
  <si>
    <t>0x14334884027505d27a9dfd5c61f5dde9b82f78b9</t>
  </si>
  <si>
    <t>0x2d6cc0b48682a867d1671e3b2fd2e8f57cebdd25</t>
  </si>
  <si>
    <t>0xf3ff52c28eab5f4ff9ec258659e11722f6c9881d</t>
  </si>
  <si>
    <t>0x522500ee3d45a3dc99f05ec8ddf37e37b7e8e4ac</t>
  </si>
  <si>
    <t>0xb6998002eb813f54afc0f45fe04fc3cb676915ce</t>
  </si>
  <si>
    <t>0xfa23c26f0681c430825a4f3636ec310a888467b7</t>
  </si>
  <si>
    <t>https://babymafianft.com/whitepaper.pdf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</si>
</sst>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3">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4"/>
      <color theme="10"/>
      <name val="Arial"/>
      <family val="2"/>
    </font>
    <font>
      <u/>
      <sz val="14"/>
      <color theme="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21" borderId="14" xfId="1" applyFont="1" applyFill="1" applyBorder="1" applyAlignment="1">
      <alignment vertical="top" wrapText="1"/>
    </xf>
    <xf numFmtId="0" fontId="122" fillId="14" borderId="11" xfId="1" applyFont="1" applyFill="1" applyBorder="1" applyAlignment="1">
      <alignment horizontal="center"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7" name="AutoShape 1" descr="ENS Name">
          <a:extLst>
            <a:ext uri="{FF2B5EF4-FFF2-40B4-BE49-F238E27FC236}">
              <a16:creationId xmlns:a16="http://schemas.microsoft.com/office/drawing/2014/main" id="{A3A55D8E-2FE7-4958-AF53-6094965B665C}"/>
            </a:ext>
          </a:extLst>
        </xdr:cNvPr>
        <xdr:cNvSpPr>
          <a:spLocks noChangeAspect="1" noChangeArrowheads="1"/>
        </xdr:cNvSpPr>
      </xdr:nvSpPr>
      <xdr:spPr bwMode="auto">
        <a:xfrm>
          <a:off x="0" y="175717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114300</xdr:colOff>
      <xdr:row>31</xdr:row>
      <xdr:rowOff>114300</xdr:rowOff>
    </xdr:to>
    <xdr:sp macro="" textlink="">
      <xdr:nvSpPr>
        <xdr:cNvPr id="8" name="AutoShape 2" descr="ENS Name">
          <a:extLst>
            <a:ext uri="{FF2B5EF4-FFF2-40B4-BE49-F238E27FC236}">
              <a16:creationId xmlns:a16="http://schemas.microsoft.com/office/drawing/2014/main" id="{2F3A4832-F504-4D3A-8B60-B4E34D5027F4}"/>
            </a:ext>
          </a:extLst>
        </xdr:cNvPr>
        <xdr:cNvSpPr>
          <a:spLocks noChangeAspect="1" noChangeArrowheads="1"/>
        </xdr:cNvSpPr>
      </xdr:nvSpPr>
      <xdr:spPr bwMode="auto">
        <a:xfrm>
          <a:off x="0" y="179146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b4b57f17635134ea65def7237292ba5ed8e4c975?a=0x2e2b068062d164db0c9ab2ff6e768e787e678b49" TargetMode="External"/><Relationship Id="rId13" Type="http://schemas.openxmlformats.org/officeDocument/2006/relationships/hyperlink" Target="https://bscscan.com/token/0xb4b57f17635134ea65def7237292ba5ed8e4c975?a=0x3faa325da94dff602778fc39dc3210aa266c81c5" TargetMode="External"/><Relationship Id="rId18" Type="http://schemas.openxmlformats.org/officeDocument/2006/relationships/hyperlink" Target="https://bscscan.com/token/0xb4b57f17635134ea65def7237292ba5ed8e4c975?a=0x522500ee3d45a3dc99f05ec8ddf37e37b7e8e4ac" TargetMode="External"/><Relationship Id="rId26" Type="http://schemas.openxmlformats.org/officeDocument/2006/relationships/drawing" Target="../drawings/drawing1.xml"/><Relationship Id="rId3" Type="http://schemas.openxmlformats.org/officeDocument/2006/relationships/hyperlink" Target="https://bscscan.com/token/0xb4b57f17635134ea65def7237292ba5ed8e4c975?a=0xa37fb45b6e2760918667df9a66930901e8d84071" TargetMode="External"/><Relationship Id="rId21" Type="http://schemas.openxmlformats.org/officeDocument/2006/relationships/hyperlink" Target="https://bscscan.com/token/0xb4b57f17635134ea65def7237292ba5ed8e4c975?a=0x000000000000000000000000000000000000dead" TargetMode="External"/><Relationship Id="rId7" Type="http://schemas.openxmlformats.org/officeDocument/2006/relationships/hyperlink" Target="https://bscscan.com/token/0xb4b57f17635134ea65def7237292ba5ed8e4c975?a=0xb9bc79889b674f7a07834f4fe70513594113ca21" TargetMode="External"/><Relationship Id="rId12" Type="http://schemas.openxmlformats.org/officeDocument/2006/relationships/hyperlink" Target="https://bscscan.com/token/0xb4b57f17635134ea65def7237292ba5ed8e4c975?a=0xbd0f508e477deec2c0dfa67f4d44d0f684dce328" TargetMode="External"/><Relationship Id="rId17" Type="http://schemas.openxmlformats.org/officeDocument/2006/relationships/hyperlink" Target="https://bscscan.com/token/0xb4b57f17635134ea65def7237292ba5ed8e4c975?a=0xf3ff52c28eab5f4ff9ec258659e11722f6c9881d"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b4b57f17635134ea65def7237292ba5ed8e4c975?a=0x109d06463344ba719f5aff568c6392576cf52488" TargetMode="External"/><Relationship Id="rId16" Type="http://schemas.openxmlformats.org/officeDocument/2006/relationships/hyperlink" Target="https://bscscan.com/token/0xb4b57f17635134ea65def7237292ba5ed8e4c975?a=0x2d6cc0b48682a867d1671e3b2fd2e8f57cebdd25" TargetMode="External"/><Relationship Id="rId20" Type="http://schemas.openxmlformats.org/officeDocument/2006/relationships/hyperlink" Target="https://bscscan.com/token/0xb4b57f17635134ea65def7237292ba5ed8e4c975?a=0xfa23c26f0681c430825a4f3636ec310a888467b7" TargetMode="External"/><Relationship Id="rId1" Type="http://schemas.openxmlformats.org/officeDocument/2006/relationships/hyperlink" Target="https://bscscan.com/token/0xb4b57f17635134ea65def7237292ba5ed8e4c975?a=0x000000000000000000000000000000000000dead" TargetMode="External"/><Relationship Id="rId6" Type="http://schemas.openxmlformats.org/officeDocument/2006/relationships/hyperlink" Target="https://bscscan.com/token/0xb4b57f17635134ea65def7237292ba5ed8e4c975?a=0x9e3dd66596d05165b42ea847471ef6846dbf1f8e" TargetMode="External"/><Relationship Id="rId11" Type="http://schemas.openxmlformats.org/officeDocument/2006/relationships/hyperlink" Target="https://bscscan.com/token/0xb4b57f17635134ea65def7237292ba5ed8e4c975?a=0x223651715c7b24bed11a41e154cc87b8cddd4480" TargetMode="External"/><Relationship Id="rId24" Type="http://schemas.openxmlformats.org/officeDocument/2006/relationships/hyperlink" Target="https://bscscan.com/token/0xb4b57f17635134ea65def7237292ba5ed8e4c975?a=0xdcc32d0c95dd042b8933f06e301b1c53fcba9f4c" TargetMode="External"/><Relationship Id="rId5" Type="http://schemas.openxmlformats.org/officeDocument/2006/relationships/hyperlink" Target="https://bscscan.com/token/0xb4b57f17635134ea65def7237292ba5ed8e4c975?a=0xf314eb2e373ea98ac50707baf646eec8567521c9" TargetMode="External"/><Relationship Id="rId15" Type="http://schemas.openxmlformats.org/officeDocument/2006/relationships/hyperlink" Target="https://bscscan.com/token/0xb4b57f17635134ea65def7237292ba5ed8e4c975?a=0x14334884027505d27a9dfd5c61f5dde9b82f78b9" TargetMode="External"/><Relationship Id="rId23" Type="http://schemas.openxmlformats.org/officeDocument/2006/relationships/hyperlink" Target="https://bscscan.com/token/0xb4b57f17635134ea65def7237292ba5ed8e4c975?a=0xa37fb45b6e2760918667df9a66930901e8d84071" TargetMode="External"/><Relationship Id="rId10" Type="http://schemas.openxmlformats.org/officeDocument/2006/relationships/hyperlink" Target="https://bscscan.com/token/0xb4b57f17635134ea65def7237292ba5ed8e4c975?a=0xfd5746db4a8dea31211b67aba2b64fff1d936f77" TargetMode="External"/><Relationship Id="rId19" Type="http://schemas.openxmlformats.org/officeDocument/2006/relationships/hyperlink" Target="https://bscscan.com/token/0xb4b57f17635134ea65def7237292ba5ed8e4c975?a=0xb6998002eb813f54afc0f45fe04fc3cb676915ce" TargetMode="External"/><Relationship Id="rId4" Type="http://schemas.openxmlformats.org/officeDocument/2006/relationships/hyperlink" Target="https://bscscan.com/token/0xb4b57f17635134ea65def7237292ba5ed8e4c975?a=0xdcc32d0c95dd042b8933f06e301b1c53fcba9f4c" TargetMode="External"/><Relationship Id="rId9" Type="http://schemas.openxmlformats.org/officeDocument/2006/relationships/hyperlink" Target="https://bscscan.com/token/0xb4b57f17635134ea65def7237292ba5ed8e4c975?a=0x1bbea2f7dcd4b2deca898c9ec93afd0d6ec2cc31" TargetMode="External"/><Relationship Id="rId14" Type="http://schemas.openxmlformats.org/officeDocument/2006/relationships/hyperlink" Target="https://bscscan.com/token/0xb4b57f17635134ea65def7237292ba5ed8e4c975?a=0x42b3830ac0781c9dc46d94a2a5a830bd10797aec" TargetMode="External"/><Relationship Id="rId22" Type="http://schemas.openxmlformats.org/officeDocument/2006/relationships/hyperlink" Target="https://bscscan.com/token/0xb4b57f17635134ea65def7237292ba5ed8e4c975?a=0x109d06463344ba719f5aff568c6392576cf52488"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60" zoomScaleNormal="60" workbookViewId="0">
      <pane ySplit="4" topLeftCell="A5" activePane="bottomLeft" state="frozen"/>
      <selection pane="bottomLeft" activeCell="D21" sqref="D21"/>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185853643204000.5</v>
      </c>
      <c r="F2" s="164">
        <f>SUM(D2,C6)</f>
        <v>1185853643204000.5</v>
      </c>
    </row>
    <row r="3" spans="1:10" ht="15.75" customHeight="1">
      <c r="A3" s="3" t="s">
        <v>0</v>
      </c>
      <c r="D3" s="165">
        <f>SUM(C13:C32)</f>
        <v>814146356795999.5</v>
      </c>
      <c r="F3" s="165">
        <f>SUM(C13,F2)</f>
        <v>1695853643204000.5</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1000000000000000</v>
      </c>
      <c r="D6" s="167" t="s">
        <v>13</v>
      </c>
      <c r="E6" s="168" t="s">
        <v>13</v>
      </c>
      <c r="F6" s="168" t="s">
        <v>13</v>
      </c>
      <c r="G6" s="168" t="s">
        <v>13</v>
      </c>
      <c r="H6" s="168" t="s">
        <v>13</v>
      </c>
      <c r="I6" s="168" t="s">
        <v>13</v>
      </c>
      <c r="J6" s="10"/>
    </row>
    <row r="7" spans="1:10" ht="15.75" customHeight="1">
      <c r="A7" s="6">
        <v>2</v>
      </c>
      <c r="B7" s="296" t="s">
        <v>14</v>
      </c>
      <c r="C7" s="348">
        <v>1000000000000000</v>
      </c>
      <c r="D7" s="167" t="s">
        <v>13</v>
      </c>
      <c r="E7" s="168" t="s">
        <v>13</v>
      </c>
      <c r="F7" s="168" t="s">
        <v>13</v>
      </c>
      <c r="G7" s="168" t="s">
        <v>13</v>
      </c>
      <c r="H7" s="168" t="s">
        <v>13</v>
      </c>
      <c r="I7" s="168" t="s">
        <v>13</v>
      </c>
      <c r="J7" s="10"/>
    </row>
    <row r="8" spans="1:10" ht="15.75" customHeight="1">
      <c r="A8" s="6">
        <v>3</v>
      </c>
      <c r="B8" s="296" t="s">
        <v>15</v>
      </c>
      <c r="C8" s="348">
        <v>1000000000000000</v>
      </c>
      <c r="D8" s="167" t="s">
        <v>13</v>
      </c>
      <c r="E8" s="168" t="s">
        <v>13</v>
      </c>
      <c r="F8" s="168" t="s">
        <v>13</v>
      </c>
      <c r="G8" s="168" t="s">
        <v>13</v>
      </c>
      <c r="H8" s="168" t="s">
        <v>13</v>
      </c>
      <c r="I8" s="168" t="s">
        <v>13</v>
      </c>
      <c r="J8" s="10"/>
    </row>
    <row r="9" spans="1:10" ht="15.6">
      <c r="A9" s="6">
        <v>4</v>
      </c>
      <c r="B9" s="296" t="s">
        <v>16</v>
      </c>
      <c r="C9" s="306" t="s">
        <v>1937</v>
      </c>
      <c r="D9" s="167" t="s">
        <v>13</v>
      </c>
      <c r="E9" s="168" t="s">
        <v>13</v>
      </c>
      <c r="F9" s="168" t="s">
        <v>13</v>
      </c>
      <c r="G9" s="168" t="s">
        <v>13</v>
      </c>
      <c r="H9" s="168" t="s">
        <v>13</v>
      </c>
      <c r="I9" s="168" t="s">
        <v>13</v>
      </c>
      <c r="J9" s="10"/>
    </row>
    <row r="10" spans="1:10" ht="15.75" customHeight="1">
      <c r="A10" s="6">
        <v>5</v>
      </c>
      <c r="B10" s="36" t="s">
        <v>18</v>
      </c>
      <c r="C10" s="299" t="s">
        <v>1936</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7.399999999999999">
      <c r="A13" s="178" t="s">
        <v>1014</v>
      </c>
      <c r="B13" s="350" t="s">
        <v>1935</v>
      </c>
      <c r="C13" s="305">
        <v>510000000000000</v>
      </c>
      <c r="D13" s="304">
        <v>0.51</v>
      </c>
      <c r="E13" s="303" t="s">
        <v>1308</v>
      </c>
      <c r="F13" s="171" t="s">
        <v>27</v>
      </c>
      <c r="G13" s="171" t="s">
        <v>1017</v>
      </c>
      <c r="H13" s="171" t="s">
        <v>1016</v>
      </c>
      <c r="I13" s="172"/>
      <c r="J13" s="336" t="s">
        <v>1958</v>
      </c>
    </row>
    <row r="14" spans="1:10" ht="17.399999999999999">
      <c r="A14" s="178" t="s">
        <v>1019</v>
      </c>
      <c r="B14" s="350" t="s">
        <v>1939</v>
      </c>
      <c r="C14" s="305">
        <v>148456772112222</v>
      </c>
      <c r="D14" s="304">
        <v>0.14845700000000001</v>
      </c>
      <c r="E14" s="303" t="s">
        <v>29</v>
      </c>
      <c r="F14" s="171" t="s">
        <v>27</v>
      </c>
      <c r="G14" s="171" t="s">
        <v>1017</v>
      </c>
      <c r="H14" s="171" t="s">
        <v>1016</v>
      </c>
      <c r="I14" s="172"/>
      <c r="J14" s="336" t="s">
        <v>1958</v>
      </c>
    </row>
    <row r="15" spans="1:10" ht="15.75" customHeight="1">
      <c r="A15" s="307" t="s">
        <v>1021</v>
      </c>
      <c r="B15" s="350" t="s">
        <v>1940</v>
      </c>
      <c r="C15" s="305">
        <v>50000000000085.297</v>
      </c>
      <c r="D15" s="304">
        <v>0.05</v>
      </c>
      <c r="E15" s="303" t="s">
        <v>1025</v>
      </c>
      <c r="F15" s="171" t="s">
        <v>27</v>
      </c>
      <c r="G15" s="171" t="s">
        <v>1017</v>
      </c>
      <c r="H15" s="171" t="s">
        <v>1016</v>
      </c>
      <c r="I15" s="17"/>
      <c r="J15" s="336" t="s">
        <v>1958</v>
      </c>
    </row>
    <row r="16" spans="1:10" ht="15.75" customHeight="1">
      <c r="A16" s="307" t="s">
        <v>1023</v>
      </c>
      <c r="B16" s="350" t="s">
        <v>1941</v>
      </c>
      <c r="C16" s="305">
        <v>45310000000000</v>
      </c>
      <c r="D16" s="304">
        <v>4.5310000000000003E-2</v>
      </c>
      <c r="E16" s="303" t="s">
        <v>1016</v>
      </c>
      <c r="F16" s="171" t="s">
        <v>27</v>
      </c>
      <c r="G16" s="171" t="s">
        <v>1017</v>
      </c>
      <c r="H16" s="171" t="s">
        <v>1016</v>
      </c>
      <c r="I16" s="17"/>
      <c r="J16" s="336" t="s">
        <v>1958</v>
      </c>
    </row>
    <row r="17" spans="1:10" ht="15.75" customHeight="1">
      <c r="A17" s="307" t="s">
        <v>1026</v>
      </c>
      <c r="B17" s="349" t="s">
        <v>1942</v>
      </c>
      <c r="C17" s="305">
        <v>10424289923689.1</v>
      </c>
      <c r="D17" s="304">
        <v>1.0423999999999999E-2</v>
      </c>
      <c r="E17" s="303" t="s">
        <v>1034</v>
      </c>
      <c r="F17" s="171" t="s">
        <v>1032</v>
      </c>
      <c r="G17" s="171" t="s">
        <v>1035</v>
      </c>
      <c r="H17" s="171" t="s">
        <v>1034</v>
      </c>
      <c r="I17" s="17"/>
      <c r="J17" s="336"/>
    </row>
    <row r="18" spans="1:10" ht="15.75" customHeight="1">
      <c r="A18" s="307" t="s">
        <v>1029</v>
      </c>
      <c r="B18" s="349" t="s">
        <v>1943</v>
      </c>
      <c r="C18" s="305">
        <v>4269460777802.6401</v>
      </c>
      <c r="D18" s="304">
        <v>4.2690000000000002E-3</v>
      </c>
      <c r="E18" s="303" t="s">
        <v>1034</v>
      </c>
      <c r="F18" s="171" t="s">
        <v>1032</v>
      </c>
      <c r="G18" s="171" t="s">
        <v>1035</v>
      </c>
      <c r="H18" s="171" t="s">
        <v>1034</v>
      </c>
      <c r="I18" s="17"/>
      <c r="J18" s="336"/>
    </row>
    <row r="19" spans="1:10" ht="15.75" customHeight="1">
      <c r="A19" s="307" t="s">
        <v>1031</v>
      </c>
      <c r="B19" s="349" t="s">
        <v>1944</v>
      </c>
      <c r="C19" s="305">
        <v>4156869745598.1899</v>
      </c>
      <c r="D19" s="304">
        <v>4.1570000000000001E-3</v>
      </c>
      <c r="E19" s="303" t="s">
        <v>1034</v>
      </c>
      <c r="F19" s="171" t="s">
        <v>1032</v>
      </c>
      <c r="G19" s="171" t="s">
        <v>1035</v>
      </c>
      <c r="H19" s="171" t="s">
        <v>1034</v>
      </c>
      <c r="I19" s="17"/>
      <c r="J19" s="336"/>
    </row>
    <row r="20" spans="1:10" ht="15.75" customHeight="1">
      <c r="A20" s="307" t="s">
        <v>1033</v>
      </c>
      <c r="B20" s="349" t="s">
        <v>1945</v>
      </c>
      <c r="C20" s="305">
        <v>4017455153522.5298</v>
      </c>
      <c r="D20" s="304">
        <v>4.0169999999999997E-3</v>
      </c>
      <c r="E20" s="303" t="s">
        <v>1034</v>
      </c>
      <c r="F20" s="171" t="s">
        <v>1032</v>
      </c>
      <c r="G20" s="171" t="s">
        <v>1035</v>
      </c>
      <c r="H20" s="171" t="s">
        <v>1034</v>
      </c>
      <c r="I20" s="17"/>
      <c r="J20" s="336"/>
    </row>
    <row r="21" spans="1:10" ht="15.75" customHeight="1">
      <c r="A21" s="307" t="s">
        <v>1036</v>
      </c>
      <c r="B21" s="349" t="s">
        <v>1946</v>
      </c>
      <c r="C21" s="305">
        <v>3997822105748.02</v>
      </c>
      <c r="D21" s="304">
        <v>3.9979999999999998E-3</v>
      </c>
      <c r="E21" s="303" t="s">
        <v>1034</v>
      </c>
      <c r="F21" s="171" t="s">
        <v>1032</v>
      </c>
      <c r="G21" s="171" t="s">
        <v>1035</v>
      </c>
      <c r="H21" s="171" t="s">
        <v>1034</v>
      </c>
      <c r="I21" s="17"/>
      <c r="J21" s="336"/>
    </row>
    <row r="22" spans="1:10" ht="15.75" customHeight="1">
      <c r="A22" s="307" t="s">
        <v>1037</v>
      </c>
      <c r="B22" s="349" t="s">
        <v>1947</v>
      </c>
      <c r="C22" s="305">
        <v>3802493763306.3301</v>
      </c>
      <c r="D22" s="304">
        <v>3.8019999999999998E-3</v>
      </c>
      <c r="E22" s="303" t="s">
        <v>1034</v>
      </c>
      <c r="F22" s="171" t="s">
        <v>1032</v>
      </c>
      <c r="G22" s="171" t="s">
        <v>1035</v>
      </c>
      <c r="H22" s="171" t="s">
        <v>1034</v>
      </c>
      <c r="I22" s="17"/>
      <c r="J22" s="336"/>
    </row>
    <row r="23" spans="1:10" ht="15.75" customHeight="1">
      <c r="A23" s="307" t="s">
        <v>1038</v>
      </c>
      <c r="B23" s="349" t="s">
        <v>1948</v>
      </c>
      <c r="C23" s="305">
        <v>3496057441895.23</v>
      </c>
      <c r="D23" s="304">
        <v>3.496E-3</v>
      </c>
      <c r="E23" s="303" t="s">
        <v>1034</v>
      </c>
      <c r="F23" s="171" t="s">
        <v>1032</v>
      </c>
      <c r="G23" s="171" t="s">
        <v>1035</v>
      </c>
      <c r="H23" s="171" t="s">
        <v>1034</v>
      </c>
      <c r="I23" s="17"/>
      <c r="J23" s="336"/>
    </row>
    <row r="24" spans="1:10" ht="15.75" customHeight="1">
      <c r="A24" s="307" t="s">
        <v>1039</v>
      </c>
      <c r="B24" s="349" t="s">
        <v>1949</v>
      </c>
      <c r="C24" s="305">
        <v>3328885353334.7998</v>
      </c>
      <c r="D24" s="304">
        <v>3.3289999999999999E-3</v>
      </c>
      <c r="E24" s="303" t="s">
        <v>1034</v>
      </c>
      <c r="F24" s="171" t="s">
        <v>1032</v>
      </c>
      <c r="G24" s="171" t="s">
        <v>1035</v>
      </c>
      <c r="H24" s="171" t="s">
        <v>1034</v>
      </c>
      <c r="I24" s="17"/>
      <c r="J24" s="336"/>
    </row>
    <row r="25" spans="1:10" ht="15.75" customHeight="1">
      <c r="A25" s="307" t="s">
        <v>1040</v>
      </c>
      <c r="B25" s="349" t="s">
        <v>1950</v>
      </c>
      <c r="C25" s="305">
        <v>2984128934092.3398</v>
      </c>
      <c r="D25" s="304">
        <v>2.9840000000000001E-3</v>
      </c>
      <c r="E25" s="303" t="s">
        <v>1034</v>
      </c>
      <c r="F25" s="171" t="s">
        <v>1032</v>
      </c>
      <c r="G25" s="171" t="s">
        <v>1035</v>
      </c>
      <c r="H25" s="171" t="s">
        <v>1034</v>
      </c>
      <c r="I25" s="17"/>
      <c r="J25" s="336"/>
    </row>
    <row r="26" spans="1:10" ht="15.75" customHeight="1">
      <c r="A26" s="307" t="s">
        <v>1041</v>
      </c>
      <c r="B26" s="349" t="s">
        <v>1951</v>
      </c>
      <c r="C26" s="305">
        <v>2958841624553.21</v>
      </c>
      <c r="D26" s="304">
        <v>2.9589999999999998E-3</v>
      </c>
      <c r="E26" s="303" t="s">
        <v>1034</v>
      </c>
      <c r="F26" s="171" t="s">
        <v>1032</v>
      </c>
      <c r="G26" s="171" t="s">
        <v>1035</v>
      </c>
      <c r="H26" s="171" t="s">
        <v>1034</v>
      </c>
      <c r="I26" s="17"/>
      <c r="J26" s="336"/>
    </row>
    <row r="27" spans="1:10" ht="15.75" customHeight="1">
      <c r="A27" s="307" t="s">
        <v>1042</v>
      </c>
      <c r="B27" s="349" t="s">
        <v>1952</v>
      </c>
      <c r="C27" s="305">
        <v>2948102802390.7202</v>
      </c>
      <c r="D27" s="304">
        <v>2.9480000000000001E-3</v>
      </c>
      <c r="E27" s="303" t="s">
        <v>1034</v>
      </c>
      <c r="F27" s="171" t="s">
        <v>1032</v>
      </c>
      <c r="G27" s="171" t="s">
        <v>1035</v>
      </c>
      <c r="H27" s="171" t="s">
        <v>1034</v>
      </c>
      <c r="I27" s="17"/>
      <c r="J27" s="336"/>
    </row>
    <row r="28" spans="1:10" ht="15.75" customHeight="1">
      <c r="A28" s="307" t="s">
        <v>1043</v>
      </c>
      <c r="B28" s="349" t="s">
        <v>1953</v>
      </c>
      <c r="C28" s="305">
        <v>2913085465577.9199</v>
      </c>
      <c r="D28" s="304">
        <v>2.9129999999999998E-3</v>
      </c>
      <c r="E28" s="303" t="s">
        <v>1034</v>
      </c>
      <c r="F28" s="171" t="s">
        <v>1032</v>
      </c>
      <c r="G28" s="171" t="s">
        <v>1035</v>
      </c>
      <c r="H28" s="171" t="s">
        <v>1034</v>
      </c>
      <c r="I28" s="17"/>
      <c r="J28" s="336"/>
    </row>
    <row r="29" spans="1:10" ht="15.75" customHeight="1">
      <c r="A29" s="307" t="s">
        <v>1044</v>
      </c>
      <c r="B29" s="349" t="s">
        <v>1954</v>
      </c>
      <c r="C29" s="305">
        <v>2842507370043.5801</v>
      </c>
      <c r="D29" s="304">
        <v>2.843E-3</v>
      </c>
      <c r="E29" s="303" t="s">
        <v>1034</v>
      </c>
      <c r="F29" s="171" t="s">
        <v>1032</v>
      </c>
      <c r="G29" s="171" t="s">
        <v>1035</v>
      </c>
      <c r="H29" s="171" t="s">
        <v>1034</v>
      </c>
      <c r="I29" s="17"/>
      <c r="J29" s="336"/>
    </row>
    <row r="30" spans="1:10" ht="15.75" customHeight="1">
      <c r="A30" s="307" t="s">
        <v>1045</v>
      </c>
      <c r="B30" s="349" t="s">
        <v>1955</v>
      </c>
      <c r="C30" s="305">
        <v>2821666367415.2202</v>
      </c>
      <c r="D30" s="304">
        <v>2.8219999999999999E-3</v>
      </c>
      <c r="E30" s="303" t="s">
        <v>1034</v>
      </c>
      <c r="F30" s="171" t="s">
        <v>1032</v>
      </c>
      <c r="G30" s="171" t="s">
        <v>1035</v>
      </c>
      <c r="H30" s="171" t="s">
        <v>1034</v>
      </c>
      <c r="I30" s="17"/>
      <c r="J30" s="336"/>
    </row>
    <row r="31" spans="1:10" ht="15.75" customHeight="1">
      <c r="A31" s="307" t="s">
        <v>1046</v>
      </c>
      <c r="B31" s="349" t="s">
        <v>1956</v>
      </c>
      <c r="C31" s="305">
        <v>2717896097731.7402</v>
      </c>
      <c r="D31" s="304">
        <v>2.7179999999999999E-3</v>
      </c>
      <c r="E31" s="303" t="s">
        <v>1034</v>
      </c>
      <c r="F31" s="171" t="s">
        <v>1032</v>
      </c>
      <c r="G31" s="171" t="s">
        <v>1035</v>
      </c>
      <c r="H31" s="171" t="s">
        <v>1034</v>
      </c>
      <c r="I31" s="17"/>
      <c r="J31" s="336"/>
    </row>
    <row r="32" spans="1:10" ht="15.75" customHeight="1">
      <c r="A32" s="307" t="s">
        <v>1047</v>
      </c>
      <c r="B32" s="349" t="s">
        <v>1957</v>
      </c>
      <c r="C32" s="305">
        <v>2700021756990.46</v>
      </c>
      <c r="D32" s="304">
        <v>2.7000000000000001E-3</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7.399999999999999">
      <c r="A34" s="178" t="s">
        <v>1050</v>
      </c>
      <c r="B34" s="350" t="s">
        <v>1935</v>
      </c>
      <c r="C34" s="305">
        <v>510000000000000</v>
      </c>
      <c r="D34" s="304">
        <v>0.51</v>
      </c>
      <c r="E34" s="303" t="s">
        <v>1308</v>
      </c>
      <c r="F34" s="171" t="s">
        <v>27</v>
      </c>
      <c r="G34" s="171" t="s">
        <v>1017</v>
      </c>
      <c r="H34" s="171" t="s">
        <v>1016</v>
      </c>
      <c r="I34" s="172"/>
      <c r="J34" s="336" t="s">
        <v>1958</v>
      </c>
    </row>
    <row r="35" spans="1:10" ht="17.399999999999999">
      <c r="A35" s="178" t="s">
        <v>1051</v>
      </c>
      <c r="B35" s="350" t="s">
        <v>1939</v>
      </c>
      <c r="C35" s="305">
        <v>148456772112222</v>
      </c>
      <c r="D35" s="304">
        <v>0.14845700000000001</v>
      </c>
      <c r="E35" s="303" t="s">
        <v>29</v>
      </c>
      <c r="F35" s="171" t="s">
        <v>27</v>
      </c>
      <c r="G35" s="171" t="s">
        <v>1017</v>
      </c>
      <c r="H35" s="171" t="s">
        <v>1016</v>
      </c>
      <c r="I35" s="172"/>
      <c r="J35" s="336" t="s">
        <v>1958</v>
      </c>
    </row>
    <row r="36" spans="1:10" ht="17.399999999999999">
      <c r="A36" s="178" t="s">
        <v>1052</v>
      </c>
      <c r="B36" s="350" t="s">
        <v>1940</v>
      </c>
      <c r="C36" s="305">
        <v>50000000000085.297</v>
      </c>
      <c r="D36" s="304">
        <v>0.05</v>
      </c>
      <c r="E36" s="303" t="s">
        <v>1025</v>
      </c>
      <c r="F36" s="171" t="s">
        <v>27</v>
      </c>
      <c r="G36" s="171" t="s">
        <v>1017</v>
      </c>
      <c r="H36" s="171" t="s">
        <v>1016</v>
      </c>
      <c r="I36" s="17"/>
      <c r="J36" s="336" t="s">
        <v>1958</v>
      </c>
    </row>
    <row r="37" spans="1:10" ht="17.399999999999999">
      <c r="A37" s="178" t="s">
        <v>1919</v>
      </c>
      <c r="B37" s="350" t="s">
        <v>1941</v>
      </c>
      <c r="C37" s="305">
        <v>45310000000000</v>
      </c>
      <c r="D37" s="304">
        <v>4.5310000000000003E-2</v>
      </c>
      <c r="E37" s="303" t="s">
        <v>1016</v>
      </c>
      <c r="F37" s="171" t="s">
        <v>27</v>
      </c>
      <c r="G37" s="171" t="s">
        <v>1017</v>
      </c>
      <c r="H37" s="171" t="s">
        <v>1016</v>
      </c>
      <c r="I37" s="17"/>
      <c r="J37" s="336" t="s">
        <v>1958</v>
      </c>
    </row>
    <row r="38" spans="1:10" ht="15.75" customHeight="1">
      <c r="A38" s="178" t="s">
        <v>1920</v>
      </c>
      <c r="B38" s="350"/>
      <c r="C38" s="305"/>
      <c r="D38" s="304"/>
      <c r="E38" s="303"/>
      <c r="F38" s="171"/>
      <c r="G38" s="171"/>
      <c r="H38" s="171"/>
      <c r="I38" s="17"/>
      <c r="J38" s="336"/>
    </row>
    <row r="39" spans="1:10" ht="15.75" customHeight="1">
      <c r="A39" s="178" t="s">
        <v>1933</v>
      </c>
      <c r="B39" s="350"/>
      <c r="C39" s="305"/>
      <c r="D39" s="304"/>
      <c r="E39" s="303"/>
      <c r="F39" s="171"/>
      <c r="G39" s="171"/>
      <c r="H39" s="171"/>
      <c r="I39" s="17"/>
      <c r="J39"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b4b57f17635134ea65def7237292ba5ed8e4c975?a=0x000000000000000000000000000000000000dead" xr:uid="{80341923-9C69-4148-B8C5-36E9826D9CEF}"/>
    <hyperlink ref="B14" r:id="rId2" display="https://bscscan.com/token/0xb4b57f17635134ea65def7237292ba5ed8e4c975?a=0x109d06463344ba719f5aff568c6392576cf52488" xr:uid="{BF4A71F4-F020-4BE8-9219-5E7803FE713E}"/>
    <hyperlink ref="B15" r:id="rId3" display="https://bscscan.com/token/0xb4b57f17635134ea65def7237292ba5ed8e4c975?a=0xa37fb45b6e2760918667df9a66930901e8d84071" xr:uid="{9D31C43D-76FD-4543-9E89-29D9CA11C88C}"/>
    <hyperlink ref="B16" r:id="rId4" display="https://bscscan.com/token/0xb4b57f17635134ea65def7237292ba5ed8e4c975?a=0xdcc32d0c95dd042b8933f06e301b1c53fcba9f4c" xr:uid="{21E063A3-077F-4CEE-B644-39F03B5230B3}"/>
    <hyperlink ref="B17" r:id="rId5" display="https://bscscan.com/token/0xb4b57f17635134ea65def7237292ba5ed8e4c975?a=0xf314eb2e373ea98ac50707baf646eec8567521c9" xr:uid="{CA3B308E-3EEA-4F72-893D-BDB5E359C025}"/>
    <hyperlink ref="B18" r:id="rId6" display="https://bscscan.com/token/0xb4b57f17635134ea65def7237292ba5ed8e4c975?a=0x9e3dd66596d05165b42ea847471ef6846dbf1f8e" xr:uid="{A8DA3BEF-AAC9-45DF-9266-34FDC5771354}"/>
    <hyperlink ref="B19" r:id="rId7" display="https://bscscan.com/token/0xb4b57f17635134ea65def7237292ba5ed8e4c975?a=0xb9bc79889b674f7a07834f4fe70513594113ca21" xr:uid="{48D05CD0-21D8-4024-B021-FA11B02F9547}"/>
    <hyperlink ref="B20" r:id="rId8" display="https://bscscan.com/token/0xb4b57f17635134ea65def7237292ba5ed8e4c975?a=0x2e2b068062d164db0c9ab2ff6e768e787e678b49" xr:uid="{D500CBF7-DD0B-4BAE-A646-5A15B17DA322}"/>
    <hyperlink ref="B21" r:id="rId9" display="https://bscscan.com/token/0xb4b57f17635134ea65def7237292ba5ed8e4c975?a=0x1bbea2f7dcd4b2deca898c9ec93afd0d6ec2cc31" xr:uid="{7575C185-7CF2-4005-A9B9-824785DDA627}"/>
    <hyperlink ref="B22" r:id="rId10" display="https://bscscan.com/token/0xb4b57f17635134ea65def7237292ba5ed8e4c975?a=0xfd5746db4a8dea31211b67aba2b64fff1d936f77" xr:uid="{D881D148-ACAC-406F-9F94-C5063504D096}"/>
    <hyperlink ref="B23" r:id="rId11" display="https://bscscan.com/token/0xb4b57f17635134ea65def7237292ba5ed8e4c975?a=0x223651715c7b24bed11a41e154cc87b8cddd4480" xr:uid="{5A13A45F-8150-4E3C-AFFA-39B5C90D70AF}"/>
    <hyperlink ref="B24" r:id="rId12" display="https://bscscan.com/token/0xb4b57f17635134ea65def7237292ba5ed8e4c975?a=0xbd0f508e477deec2c0dfa67f4d44d0f684dce328" xr:uid="{2E270E3F-50FC-4CD1-9DCB-1A6C06877130}"/>
    <hyperlink ref="B25" r:id="rId13" display="https://bscscan.com/token/0xb4b57f17635134ea65def7237292ba5ed8e4c975?a=0x3faa325da94dff602778fc39dc3210aa266c81c5" xr:uid="{0F6BD92B-F074-4546-9519-81E2C20337C4}"/>
    <hyperlink ref="B26" r:id="rId14" display="https://bscscan.com/token/0xb4b57f17635134ea65def7237292ba5ed8e4c975?a=0x42b3830ac0781c9dc46d94a2a5a830bd10797aec" xr:uid="{D16420DA-1BE8-40B9-8CBD-0508BE230645}"/>
    <hyperlink ref="B27" r:id="rId15" display="https://bscscan.com/token/0xb4b57f17635134ea65def7237292ba5ed8e4c975?a=0x14334884027505d27a9dfd5c61f5dde9b82f78b9" xr:uid="{BFD3B87B-CD8E-4BBC-AF0A-E7AA05C1A4EA}"/>
    <hyperlink ref="B28" r:id="rId16" display="https://bscscan.com/token/0xb4b57f17635134ea65def7237292ba5ed8e4c975?a=0x2d6cc0b48682a867d1671e3b2fd2e8f57cebdd25" xr:uid="{382B3E1E-858B-4809-ADBF-A80D8DAC29CE}"/>
    <hyperlink ref="B29" r:id="rId17" display="https://bscscan.com/token/0xb4b57f17635134ea65def7237292ba5ed8e4c975?a=0xf3ff52c28eab5f4ff9ec258659e11722f6c9881d" xr:uid="{6895E019-11EE-4049-9EF3-55283CEDFCD7}"/>
    <hyperlink ref="B30" r:id="rId18" display="https://bscscan.com/token/0xb4b57f17635134ea65def7237292ba5ed8e4c975?a=0x522500ee3d45a3dc99f05ec8ddf37e37b7e8e4ac" xr:uid="{B7CC2522-6D25-4B05-A434-544E1D12A3AA}"/>
    <hyperlink ref="B31" r:id="rId19" display="https://bscscan.com/token/0xb4b57f17635134ea65def7237292ba5ed8e4c975?a=0xb6998002eb813f54afc0f45fe04fc3cb676915ce" xr:uid="{CA133635-27F9-4086-A324-956C7B55EA2E}"/>
    <hyperlink ref="B32" r:id="rId20" display="https://bscscan.com/token/0xb4b57f17635134ea65def7237292ba5ed8e4c975?a=0xfa23c26f0681c430825a4f3636ec310a888467b7" xr:uid="{8282F6D9-2006-4008-8458-309D3812A6E3}"/>
    <hyperlink ref="B34" r:id="rId21" display="https://bscscan.com/token/0xb4b57f17635134ea65def7237292ba5ed8e4c975?a=0x000000000000000000000000000000000000dead" xr:uid="{3A9FD982-213F-4141-B29A-28731536EB55}"/>
    <hyperlink ref="B35" r:id="rId22" display="https://bscscan.com/token/0xb4b57f17635134ea65def7237292ba5ed8e4c975?a=0x109d06463344ba719f5aff568c6392576cf52488" xr:uid="{53BAB57B-B582-4530-826A-42F93623E7E9}"/>
    <hyperlink ref="B36" r:id="rId23" display="https://bscscan.com/token/0xb4b57f17635134ea65def7237292ba5ed8e4c975?a=0xa37fb45b6e2760918667df9a66930901e8d84071" xr:uid="{A19CB897-FE5C-4B06-8B11-BB90A3E533D6}"/>
    <hyperlink ref="B37" r:id="rId24" display="https://bscscan.com/token/0xb4b57f17635134ea65def7237292ba5ed8e4c975?a=0xdcc32d0c95dd042b8933f06e301b1c53fcba9f4c" xr:uid="{A2728F8D-4451-4A65-986C-A0A9829E04E6}"/>
  </hyperlinks>
  <pageMargins left="0.7" right="0.7" top="0.75" bottom="0.75" header="0.3" footer="0.3"/>
  <pageSetup paperSize="9" orientation="portrait" r:id="rId25"/>
  <drawing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G17:G33</xm:sqref>
        </x14:dataValidation>
        <x14:dataValidation type="list" allowBlank="1" showErrorMessage="1" xr:uid="{B7CE0586-876A-49E0-A307-AE4C316F3FD2}">
          <x14:formula1>
            <xm:f>'Data Validation'!$B$5:$B$18</xm:f>
          </x14:formula1>
          <xm:sqref>H12 H17:H33 E12:E39</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DE41DCB3-7A17-4377-85F5-805684210FB6}"/>
    </customSheetView>
    <customSheetView guid="{346C1933-3BF1-4E9A-AA7B-3796B6E9ED4F}" filter="1" showAutoFilter="1">
      <pageMargins left="0.7" right="0.7" top="0.75" bottom="0.75" header="0.3" footer="0.3"/>
      <autoFilter ref="B4:E17" xr:uid="{3FFB9729-5D98-4869-BE15-1BE3C2838AC4}"/>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2022-01-25T20:16:15Z</dcterms:modified>
</cp:coreProperties>
</file>