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Haku-Ryu/"/>
    </mc:Choice>
  </mc:AlternateContent>
  <xr:revisionPtr revIDLastSave="110" documentId="8_{8ADCE1BC-6354-4D46-9BD1-9ACADC5C381F}" xr6:coauthVersionLast="47" xr6:coauthVersionMax="47" xr10:uidLastSave="{F384458C-C781-4BD8-AC27-22AA40BB86C2}"/>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 r="F2" i="19" l="1"/>
  <c r="F3"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<sst xmlns="http://schemas.openxmlformats.org/spreadsheetml/2006/main" count="5052" uniqueCount="1969">
  <si>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</si>
  <si>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</si>
  <si>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</si>
  <si>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</si>
  <si>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</si>
  <si>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</si>
  <si>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</si>
  <si>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</si>
  <si>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</si>
  <si>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</si>
  <si>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</si>
  <si>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</si>
  <si>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</si>
  <si>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</si>
  <si>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</si>
  <si>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</si>
  <si>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</si>
  <si>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</si>
  <si>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</si>
  <si>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</si>
  <si>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</si>
  <si>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</si>
  <si>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</si>
  <si>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</si>
  <si>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</si>
  <si>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</si>
  <si>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</si>
  <si>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</si>
  <si>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</si>
  <si>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</si>
  <si>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</si>
  <si>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</si>
  <si>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</si>
  <si>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</si>
  <si>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</si>
  <si>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</si>
  <si>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</si>
  <si>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</si>
  <si>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</si>
  <si>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</si>
  <si>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</si>
  <si>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</si>
  <si>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</si>
  <si>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</si>
  <si>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</si>
  <si>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</si>
  <si>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</si>
  <si>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</si>
  <si>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</si>
  <si>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</si>
  <si>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</si>
  <si>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</si>
  <si>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</si>
  <si>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</si>
  <si>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</si>
  <si>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</si>
  <si>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</si>
  <si>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</si>
  <si>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</si>
  <si>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</si>
  <si>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</si>
  <si>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</si>
  <si>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</si>
  <si>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</si>
  <si>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</si>
  <si>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</si>
  <si>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</si>
  <si>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</si>
  <si>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</si>
  <si>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</si>
  <si>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</si>
  <si>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</si>
  <si>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</si>
  <si>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</si>
  <si>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</si>
  <si>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</si>
  <si>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</si>
  <si>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</si>
  <si>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</si>
  <si>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</si>
  <si>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</si>
  <si>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</si>
  <si>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</si>
  <si>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</si>
  <si>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</si>
  <si>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</si>
  <si>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</si>
  <si>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</si>
  <si>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</si>
  <si>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</si>
  <si>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</si>
  <si>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</si>
  <si>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</si>
  <si>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</si>
  <si>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</si>
  <si>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</si>
  <si>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</si>
  <si>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</si>
  <si>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</si>
  <si>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</si>
  <si>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</si>
  <si>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</si>
  <si>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</si>
  <si>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</si>
  <si>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</si>
  <si>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</si>
  <si>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</si>
  <si>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</si>
  <si>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</si>
  <si>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</si>
  <si>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</si>
  <si>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</si>
  <si>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</si>
  <si>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</si>
  <si>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</si>
  <si>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</si>
  <si>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</si>
  <si>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</si>
  <si>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</si>
  <si>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</si>
  <si>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</si>
  <si>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</si>
  <si>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</si>
  <si>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</si>
  <si>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</si>
  <si>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</si>
  <si>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</si>
  <si>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</si>
  <si>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</si>
  <si>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</si>
  <si>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</si>
  <si>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</si>
  <si>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</si>
  <si>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</si>
  <si>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</si>
  <si>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</si>
  <si>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</si>
  <si>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</si>
  <si>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</si>
  <si>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</si>
  <si>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</si>
  <si>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</si>
  <si>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</si>
  <si>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</si>
  <si>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</si>
  <si>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</si>
  <si>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</si>
  <si>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</si>
  <si>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</si>
  <si>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</si>
  <si>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</si>
  <si>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</si>
  <si>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</si>
  <si>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</si>
  <si>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</si>
  <si>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</si>
  <si>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</si>
  <si>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</si>
  <si>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</si>
  <si>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</si>
  <si>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</si>
  <si>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</si>
  <si>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</si>
  <si>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</si>
  <si>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</si>
  <si>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</si>
  <si>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</si>
  <si>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</si>
  <si>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</si>
  <si>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</si>
  <si>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</si>
  <si>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</si>
  <si>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</si>
  <si>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</si>
  <si>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</si>
  <si>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</si>
  <si>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</si>
  <si>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</si>
  <si>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</si>
  <si>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</si>
  <si>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</si>
  <si>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</si>
  <si>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</si>
  <si>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</si>
  <si>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</si>
  <si>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</si>
  <si>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</si>
  <si>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</si>
  <si>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</si>
  <si>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</si>
  <si>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</si>
  <si>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</si>
  <si>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</si>
  <si>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</si>
  <si>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</si>
  <si>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</si>
  <si>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</si>
  <si>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</si>
  <si>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</si>
  <si>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</si>
  <si>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</si>
  <si>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</si>
  <si>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</si>
  <si>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</si>
  <si>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</si>
  <si>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</si>
  <si>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</si>
  <si>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</si>
  <si>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</si>
  <si>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</si>
  <si>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</si>
  <si>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</si>
  <si>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</si>
  <si>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</si>
  <si>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</si>
  <si>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</si>
  <si>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</si>
  <si>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</si>
  <si>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</si>
  <si>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</si>
  <si>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</si>
  <si>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</si>
  <si>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</si>
  <si>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</si>
  <si>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</si>
  <si>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</si>
  <si>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</si>
  <si>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</si>
  <si>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</si>
  <si>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</si>
  <si>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</si>
  <si>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</si>
  <si>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</si>
  <si>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</si>
  <si>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</si>
  <si>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</si>
  <si>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</si>
  <si>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</si>
  <si>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</si>
  <si>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</si>
  <si>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</si>
  <si>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</si>
  <si>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</si>
  <si>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</si>
  <si>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</si>
  <si>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</si>
  <si>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</si>
  <si>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</si>
  <si>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</si>
  <si>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</si>
  <si>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</si>
  <si>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</si>
  <si>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</si>
  <si>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</si>
  <si>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</si>
  <si>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</si>
  <si>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</si>
  <si>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</si>
  <si>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</si>
  <si>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</si>
  <si>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</si>
  <si>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</si>
  <si>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</si>
  <si>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</si>
  <si>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</si>
  <si>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</si>
  <si>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</si>
  <si>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</si>
  <si>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</si>
  <si>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</si>
  <si>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</si>
  <si>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</si>
  <si>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</si>
  <si>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</si>
  <si>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</si>
  <si>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</si>
  <si>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</si>
  <si>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</si>
  <si>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</si>
  <si>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</si>
  <si>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</si>
  <si>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</si>
  <si>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</si>
  <si>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</si>
  <si>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</si>
  <si>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</si>
  <si>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</si>
  <si>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</si>
  <si>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</si>
  <si>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</si>
  <si>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</si>
  <si>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</si>
  <si>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</si>
  <si>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</si>
  <si>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</si>
  <si>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</si>
  <si>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</si>
  <si>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</si>
  <si>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</si>
  <si>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</si>
  <si>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</si>
  <si>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</si>
  <si>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</si>
  <si>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</si>
  <si>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</si>
  <si>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</si>
  <si>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</si>
  <si>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</si>
  <si>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</si>
  <si>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</si>
  <si>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</si>
  <si>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</si>
  <si>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</si>
  <si>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</si>
  <si>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</si>
  <si>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</si>
  <si>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</si>
  <si>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</si>
  <si>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</si>
  <si>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</si>
  <si>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</si>
  <si>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</si>
  <si>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</si>
  <si>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</si>
  <si>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</si>
  <si>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</si>
  <si>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</si>
  <si>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</si>
  <si>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</si>
  <si>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</si>
  <si>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</si>
  <si>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</si>
  <si>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</si>
  <si>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</si>
  <si>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</si>
  <si>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</si>
  <si>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</si>
  <si>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</si>
  <si>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</si>
  <si>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</si>
  <si>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</si>
  <si>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</si>
  <si>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</si>
  <si>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</si>
  <si>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</si>
  <si>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</si>
  <si>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</si>
  <si>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</si>
  <si>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</si>
  <si>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</si>
  <si>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</si>
  <si>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</si>
  <si>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</si>
  <si>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</si>
  <si>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</si>
  <si>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</si>
  <si>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</si>
  <si>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</si>
  <si>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</si>
  <si>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</si>
  <si>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</si>
  <si>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</si>
  <si>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</si>
  <si>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</si>
  <si>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</si>
  <si>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</si>
  <si>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</si>
  <si>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</si>
  <si>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</si>
  <si>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</si>
  <si>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</si>
  <si>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</si>
  <si>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</si>
  <si>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</si>
  <si>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</si>
  <si>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</si>
  <si>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</si>
  <si>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</si>
  <si>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</si>
  <si>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</si>
  <si>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</si>
  <si>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</si>
  <si>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</si>
  <si>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</si>
  <si>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</si>
  <si>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</si>
  <si>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</si>
  <si>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</si>
  <si>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</si>
  <si>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</si>
  <si>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</si>
  <si>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</si>
  <si>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</si>
  <si>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</si>
  <si>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</si>
  <si>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</si>
  <si>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</si>
  <si>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</si>
  <si>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</si>
  <si>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</si>
  <si>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</si>
  <si>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</si>
  <si>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</si>
  <si>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</si>
  <si>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</si>
  <si>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</si>
  <si>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</si>
  <si>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</si>
  <si>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</si>
  <si>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</si>
  <si>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</si>
  <si>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</si>
  <si>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</si>
  <si>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</si>
  <si>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</si>
  <si>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</si>
  <si>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</si>
  <si>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</si>
  <si>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</si>
  <si>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</si>
  <si>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</si>
  <si>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</si>
  <si>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</si>
  <si>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</si>
  <si>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</si>
  <si>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</si>
  <si>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</si>
  <si>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</si>
  <si>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</si>
  <si>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</si>
  <si>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</si>
  <si>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</si>
  <si>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</si>
  <si>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</si>
  <si>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</si>
  <si>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</si>
  <si>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</si>
  <si>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</si>
  <si>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</si>
  <si>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</si>
  <si>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</si>
  <si>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</si>
  <si>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</si>
  <si>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</si>
  <si>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</si>
  <si>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</si>
  <si>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</si>
  <si>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</si>
  <si>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</si>
  <si>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</si>
  <si>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</si>
  <si>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</si>
  <si>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</si>
  <si>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</si>
  <si>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</si>
  <si>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</si>
  <si>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</si>
  <si>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</si>
  <si>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</si>
  <si>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</si>
  <si>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</si>
  <si>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</si>
  <si>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</si>
  <si>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</si>
  <si>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</si>
  <si>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</si>
  <si>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</si>
  <si>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</si>
  <si>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</si>
  <si>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</si>
  <si>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</si>
  <si>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</si>
  <si>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</si>
  <si>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</si>
  <si>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</si>
  <si>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</si>
  <si>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</si>
  <si>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</si>
  <si>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</si>
  <si>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</si>
  <si>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</si>
  <si>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</si>
  <si>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</si>
  <si>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</si>
  <si>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</si>
  <si>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</si>
  <si>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</si>
  <si>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</si>
  <si>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</si>
  <si>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</si>
  <si>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</si>
  <si>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</si>
  <si>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</si>
  <si>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</si>
  <si>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</si>
  <si>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</si>
  <si>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</si>
  <si>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</si>
  <si>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</si>
  <si>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</si>
  <si>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</si>
  <si>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</si>
  <si>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</si>
  <si>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</si>
  <si>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</si>
  <si>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</si>
  <si>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</si>
  <si>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</si>
  <si>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</si>
  <si>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</si>
  <si>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</si>
  <si>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</si>
  <si>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</si>
  <si>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</si>
  <si>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</si>
  <si>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</si>
  <si>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</si>
  <si>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</si>
  <si>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</si>
  <si>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</si>
  <si>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</si>
  <si>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</si>
  <si>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</si>
  <si>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</si>
  <si>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</si>
  <si>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</si>
  <si>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</si>
  <si>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</si>
  <si>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</si>
  <si>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</si>
  <si>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</si>
  <si>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</si>
  <si>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</si>
  <si>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</si>
  <si>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</si>
  <si>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</si>
  <si>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</si>
  <si>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</si>
  <si>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</si>
  <si>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</si>
  <si>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</si>
  <si>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</si>
  <si>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</si>
  <si>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</si>
  <si>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</si>
  <si>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</si>
  <si>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</si>
  <si>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</si>
  <si>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</si>
  <si>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</si>
  <si>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</si>
  <si>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</si>
  <si>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</si>
  <si>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</si>
  <si>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</si>
  <si>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</si>
  <si>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</si>
  <si>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</si>
  <si>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</si>
  <si>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</si>
  <si>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</si>
  <si>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</si>
  <si>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</si>
  <si>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</si>
  <si>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</si>
  <si>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</si>
  <si>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</si>
  <si>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</si>
  <si>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</si>
  <si>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</si>
  <si>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</si>
  <si>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</si>
  <si>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</si>
  <si>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</si>
  <si>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</si>
  <si>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</si>
  <si>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</si>
  <si>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</si>
  <si>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</si>
  <si>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</si>
  <si>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</si>
  <si>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</si>
  <si>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</si>
  <si>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</si>
  <si>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</si>
  <si>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</si>
  <si>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</si>
  <si>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</si>
  <si>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</si>
  <si>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</si>
  <si>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</si>
  <si>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</si>
  <si>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</si>
  <si>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</si>
  <si>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</si>
  <si>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</si>
  <si>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</si>
  <si>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</si>
  <si>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</si>
  <si>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</si>
  <si>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</si>
  <si>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</si>
  <si>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</si>
  <si>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</si>
  <si>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</si>
  <si>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</si>
  <si>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</si>
  <si>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</si>
  <si>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</si>
  <si>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</si>
  <si>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</si>
  <si>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</si>
  <si>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</si>
  <si>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</si>
  <si>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</si>
  <si>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</si>
  <si>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</si>
  <si>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</si>
  <si>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</si>
  <si>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</si>
  <si>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</si>
  <si>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</si>
  <si>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</si>
  <si>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</si>
  <si>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</si>
  <si>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</si>
  <si>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</si>
  <si>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</si>
  <si>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</si>
  <si>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</si>
  <si>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</si>
  <si>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</si>
  <si>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</si>
  <si>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</si>
  <si>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</si>
  <si>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</si>
  <si>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</si>
  <si>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</si>
  <si>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</si>
  <si>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</si>
  <si>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</si>
  <si>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</si>
  <si>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</si>
  <si>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</si>
  <si>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</si>
  <si>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</si>
  <si>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</si>
  <si>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</si>
  <si>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</si>
  <si>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</si>
  <si>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</si>
  <si>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</si>
  <si>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</si>
  <si>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</si>
  <si>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</si>
  <si>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</si>
  <si>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</si>
  <si>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</si>
  <si>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</si>
  <si>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</si>
  <si>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</si>
  <si>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</si>
  <si>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</si>
  <si>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</si>
  <si>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</si>
  <si>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</si>
  <si>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</si>
  <si>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</si>
  <si>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</si>
  <si>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</si>
  <si>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</si>
  <si>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</si>
  <si>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</si>
  <si>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</si>
  <si>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</si>
  <si>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</si>
  <si>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</si>
  <si>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</si>
  <si>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</si>
  <si>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</si>
  <si>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</si>
  <si>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</si>
  <si>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</si>
  <si>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</si>
  <si>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</si>
  <si>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</si>
  <si>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</si>
  <si>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</si>
  <si>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</si>
  <si>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</si>
  <si>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</si>
  <si>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</si>
  <si>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</si>
  <si>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</si>
  <si>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</si>
  <si>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</si>
  <si>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</si>
  <si>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</si>
  <si>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</si>
  <si>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</si>
  <si>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</si>
  <si>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</si>
  <si>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</si>
  <si>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</si>
  <si>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</si>
  <si>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</si>
  <si>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</si>
  <si>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</si>
  <si>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</si>
  <si>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</si>
  <si>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</si>
  <si>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</si>
  <si>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</si>
  <si>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</si>
  <si>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</si>
  <si>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</si>
  <si>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</si>
  <si>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</si>
  <si>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</si>
  <si>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</si>
  <si>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</si>
  <si>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</si>
  <si>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</si>
  <si>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</si>
  <si>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</si>
  <si>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</si>
  <si>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</si>
  <si>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</si>
  <si>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</si>
  <si>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</si>
  <si>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</si>
  <si>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</si>
  <si>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</si>
  <si>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</si>
  <si>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</si>
  <si>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</si>
  <si>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</si>
  <si>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</si>
  <si>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</si>
  <si>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</si>
  <si>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</si>
  <si>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</si>
  <si>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</si>
  <si>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</si>
  <si>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</si>
  <si>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</si>
  <si>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</si>
  <si>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</si>
  <si>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</si>
  <si>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</si>
  <si>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</si>
  <si>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</si>
  <si>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</si>
  <si>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</si>
  <si>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</si>
  <si>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</si>
  <si>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</si>
  <si>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</si>
  <si>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</si>
  <si>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</si>
  <si>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</si>
  <si>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</si>
  <si>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</si>
  <si>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</si>
  <si>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</si>
  <si>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</si>
  <si>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</si>
  <si>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</si>
  <si>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</si>
  <si>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</si>
  <si>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</si>
  <si>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</si>
  <si>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</si>
  <si>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</si>
  <si>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</si>
  <si>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</si>
  <si>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</si>
  <si>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</si>
  <si>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</si>
  <si>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</si>
  <si>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</si>
  <si>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</si>
  <si>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</si>
  <si>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</si>
  <si>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</si>
  <si>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</si>
  <si>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</si>
  <si>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</si>
  <si>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</si>
  <si>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</si>
  <si>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</si>
  <si>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</si>
  <si>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</si>
  <si>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</si>
  <si>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</si>
  <si>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</si>
  <si>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</si>
  <si>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</si>
  <si>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</si>
  <si>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</si>
  <si>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</si>
  <si>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</si>
  <si>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</si>
  <si>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</si>
  <si>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</si>
  <si>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</si>
  <si>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</si>
  <si>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</si>
  <si>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</si>
  <si>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</si>
  <si>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</si>
  <si>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</si>
  <si>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</si>
  <si>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</si>
  <si>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</si>
  <si>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</si>
  <si>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</si>
  <si>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</si>
  <si>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</si>
  <si>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</si>
  <si>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</si>
  <si>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</si>
  <si>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</si>
  <si>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</si>
  <si>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</si>
  <si>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</si>
  <si>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</si>
  <si>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</si>
  <si>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</si>
  <si>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</si>
  <si>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</si>
  <si>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</si>
  <si>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</si>
  <si>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</si>
  <si>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</si>
  <si>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</si>
  <si>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</si>
  <si>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</si>
  <si>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</si>
  <si>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</si>
  <si>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</si>
  <si>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</si>
  <si>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</si>
  <si>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</si>
  <si>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</si>
  <si>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</si>
  <si>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</si>
  <si>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</si>
  <si>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</si>
  <si>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</si>
  <si>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</si>
  <si>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</si>
  <si>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</si>
  <si>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</si>
  <si>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</si>
  <si>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</si>
  <si>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</si>
  <si>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</si>
  <si>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</si>
  <si>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</si>
  <si>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</si>
  <si>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</si>
  <si>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</si>
  <si>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</si>
  <si>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</si>
  <si>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</si>
  <si>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</si>
  <si>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</si>
  <si>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</si>
  <si>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</si>
  <si>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</si>
  <si>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</si>
  <si>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</si>
  <si>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</si>
  <si>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</si>
  <si>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</si>
  <si>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</si>
  <si>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</si>
  <si>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</si>
  <si>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</si>
  <si>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</si>
  <si>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</si>
  <si>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</si>
  <si>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</si>
  <si>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</si>
  <si>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</si>
  <si>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</si>
  <si>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</si>
  <si>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</si>
  <si>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</si>
  <si>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</si>
  <si>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</si>
  <si>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</si>
  <si>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</si>
  <si>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</si>
  <si>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</si>
  <si>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</si>
  <si>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</si>
  <si>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</si>
  <si>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</si>
  <si>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</si>
  <si>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</si>
  <si>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</si>
  <si>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</si>
  <si>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</si>
  <si>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</si>
  <si>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</si>
  <si>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</si>
  <si>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</si>
  <si>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</si>
  <si>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</si>
  <si>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</si>
  <si>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</si>
  <si>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</si>
  <si>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</si>
  <si>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</si>
  <si>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</si>
  <si>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</si>
  <si>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</si>
  <si>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</si>
  <si>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</si>
  <si>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</si>
  <si>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</si>
  <si>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</si>
  <si>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</si>
  <si>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</si>
  <si>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</si>
  <si>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</si>
  <si>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</si>
  <si>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</si>
  <si>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</si>
  <si>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</si>
  <si>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</si>
  <si>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</si>
  <si>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</si>
  <si>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</si>
  <si>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</si>
  <si>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</si>
  <si>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</si>
  <si>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</si>
  <si>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</si>
  <si>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</si>
  <si>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</si>
  <si>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</si>
  <si>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</si>
  <si>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</si>
  <si>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</si>
  <si>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</si>
  <si>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</si>
  <si>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</si>
  <si>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</si>
  <si>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</si>
  <si>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</si>
  <si>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</si>
  <si>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</si>
  <si>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</si>
  <si>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</si>
  <si>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</si>
  <si>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</si>
  <si>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</si>
  <si>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</si>
  <si>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</si>
  <si>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</si>
  <si>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</si>
  <si>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</si>
  <si>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</si>
  <si>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</si>
  <si>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</si>
  <si>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</si>
  <si>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</si>
  <si>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</si>
  <si>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</si>
  <si>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</si>
  <si>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</si>
  <si>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</si>
  <si>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</si>
  <si>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</si>
  <si>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</si>
  <si>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</si>
  <si>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</si>
  <si>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</si>
  <si>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</si>
  <si>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</si>
  <si>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</si>
  <si>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</si>
  <si>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</si>
  <si>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</si>
  <si>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</si>
  <si>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</si>
  <si>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</si>
  <si>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</si>
  <si>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</si>
  <si>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</si>
  <si>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</si>
  <si>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</si>
  <si>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</si>
  <si>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</si>
  <si>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</si>
  <si>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</si>
  <si>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</si>
  <si>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</si>
  <si>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</si>
  <si>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</si>
  <si>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</si>
  <si>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</si>
  <si>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</si>
  <si>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</si>
  <si>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</si>
  <si>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</si>
  <si>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</si>
  <si>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</si>
  <si>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</si>
  <si>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</si>
  <si>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</si>
  <si>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</si>
  <si>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</si>
  <si>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</si>
  <si>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</si>
  <si>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</si>
  <si>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</si>
  <si>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</si>
  <si>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</si>
  <si>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</si>
  <si>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</si>
  <si>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</si>
  <si>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</si>
  <si>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</si>
  <si>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</si>
  <si>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</si>
  <si>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</si>
  <si>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</si>
  <si>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</si>
  <si>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</si>
  <si>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</si>
  <si>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</si>
  <si>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</si>
  <si>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</si>
  <si>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</si>
  <si>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</si>
  <si>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</si>
  <si>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</si>
  <si>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</si>
  <si>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</si>
  <si>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</si>
  <si>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</si>
  <si>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</si>
  <si>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</si>
  <si>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</si>
  <si>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</si>
  <si>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</si>
  <si>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</si>
  <si>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</si>
  <si>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</si>
  <si>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</si>
  <si>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</si>
  <si>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</si>
  <si>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</si>
  <si>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</si>
  <si>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</si>
  <si>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</si>
  <si>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</si>
  <si>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</si>
  <si>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</si>
  <si>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</si>
  <si>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</si>
  <si>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</si>
  <si>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</si>
  <si>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</si>
  <si>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</si>
  <si>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</si>
  <si>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</si>
  <si>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</si>
  <si>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</si>
  <si>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</si>
  <si>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</si>
  <si>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</si>
  <si>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</si>
  <si>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</si>
  <si>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</si>
  <si>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</si>
  <si>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</si>
  <si>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</si>
  <si>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</si>
  <si>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</si>
  <si>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</si>
  <si>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</si>
  <si>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</si>
  <si>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</si>
  <si>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</si>
  <si>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</si>
  <si>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</si>
  <si>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</si>
  <si>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</si>
  <si>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</si>
  <si>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</si>
  <si>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</si>
  <si>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</si>
  <si>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</si>
  <si>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</si>
  <si>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</si>
  <si>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</si>
  <si>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</si>
  <si>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</si>
  <si>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</si>
  <si>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</si>
  <si>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</si>
  <si>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</si>
  <si>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</si>
  <si>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</si>
  <si>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</si>
  <si>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</si>
  <si>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</si>
  <si>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</si>
  <si>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</si>
  <si>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</si>
  <si>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</si>
  <si>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</si>
  <si>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</si>
  <si>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</si>
  <si>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</si>
  <si>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</si>
  <si>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</si>
  <si>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</si>
  <si>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</si>
  <si>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</si>
  <si>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</si>
  <si>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</si>
  <si>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</si>
  <si>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</si>
  <si>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</si>
  <si>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</si>
  <si>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</si>
  <si>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</si>
  <si>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</si>
  <si>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</si>
  <si>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</si>
  <si>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</si>
  <si>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</si>
  <si>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</si>
  <si>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</si>
  <si>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</si>
  <si>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</si>
  <si>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</si>
  <si>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</si>
  <si>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</si>
  <si>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</si>
  <si>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</si>
  <si>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</si>
  <si>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</si>
  <si>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</si>
  <si>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</si>
  <si>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</si>
  <si>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</si>
  <si>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</si>
  <si>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</si>
  <si>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</si>
  <si>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</si>
  <si>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</si>
  <si>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</si>
  <si>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</si>
  <si>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</si>
  <si>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</si>
  <si>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</si>
  <si>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</si>
  <si>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</si>
  <si>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</si>
  <si>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</si>
  <si>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</si>
  <si>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</si>
  <si>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</si>
  <si>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</si>
  <si>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</si>
  <si>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</si>
  <si>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</si>
  <si>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</si>
  <si>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</si>
  <si>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</si>
  <si>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</si>
  <si>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</si>
  <si>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</si>
  <si>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</si>
  <si>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</si>
  <si>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</si>
  <si>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</si>
  <si>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</si>
  <si>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</si>
  <si>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</si>
  <si>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</si>
  <si>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</si>
  <si>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</si>
  <si>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</si>
  <si>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</si>
  <si>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</si>
  <si>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</si>
  <si>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</si>
  <si>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</si>
  <si>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</si>
  <si>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</si>
  <si>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</si>
  <si>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</si>
  <si>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</si>
  <si>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</si>
  <si>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</si>
  <si>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</si>
  <si>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</si>
  <si>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</si>
  <si>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</si>
  <si>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</si>
  <si>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</si>
  <si>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</si>
  <si>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</si>
  <si>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</si>
  <si>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</si>
  <si>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</si>
  <si>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</si>
  <si>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</si>
  <si>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</si>
  <si>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</si>
  <si>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</si>
  <si>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</si>
  <si>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</si>
  <si>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</si>
  <si>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</si>
  <si>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</si>
  <si>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</si>
  <si>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</si>
  <si>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</si>
  <si>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</si>
  <si>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</si>
  <si>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</si>
  <si>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</si>
  <si>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</si>
  <si>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</si>
  <si>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</si>
  <si>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</si>
  <si>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</si>
  <si>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</si>
  <si>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</si>
  <si>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</si>
  <si>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</si>
  <si>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</si>
  <si>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</si>
  <si>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</si>
  <si>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</si>
  <si>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</si>
  <si>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</si>
  <si>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</si>
  <si>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</si>
  <si>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</si>
  <si>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</si>
  <si>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</si>
  <si>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</si>
  <si>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</si>
  <si>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</si>
  <si>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</si>
  <si>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</si>
  <si>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</si>
  <si>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</si>
  <si>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</si>
  <si>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</si>
  <si>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</si>
  <si>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</si>
  <si>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</si>
  <si>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</si>
  <si>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</si>
  <si>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</si>
  <si>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</si>
  <si>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</si>
  <si>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</si>
  <si>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</si>
  <si>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</si>
  <si>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</si>
  <si>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</si>
  <si>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</si>
  <si>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</si>
  <si>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</si>
  <si>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</si>
  <si>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</si>
  <si>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</si>
  <si>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</si>
  <si>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</si>
  <si>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</si>
  <si>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</si>
  <si>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</si>
  <si>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</si>
  <si>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</si>
  <si>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</si>
  <si>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</si>
  <si>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</si>
  <si>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</si>
  <si>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</si>
  <si>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</si>
  <si>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</si>
  <si>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</si>
  <si>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</si>
  <si>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</si>
  <si>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</si>
  <si>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</si>
  <si>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</si>
  <si>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</si>
  <si>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</si>
  <si>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</si>
  <si>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</si>
  <si>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</si>
  <si>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</si>
  <si>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</si>
  <si>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</si>
  <si>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</si>
  <si>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</si>
  <si>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</si>
  <si>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</si>
  <si>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</si>
  <si>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</si>
  <si>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</si>
  <si>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</si>
  <si>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</si>
  <si>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</si>
  <si>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</si>
  <si>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</si>
  <si>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</si>
  <si>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</si>
  <si>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</si>
  <si>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</si>
  <si>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</si>
  <si>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</si>
  <si>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</si>
  <si>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</si>
  <si>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</si>
  <si>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</si>
  <si>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</si>
  <si>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</si>
  <si>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</si>
  <si>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</si>
  <si>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</si>
  <si>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</si>
  <si>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</si>
  <si>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</si>
  <si>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</si>
  <si>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</si>
  <si>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</si>
  <si>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</si>
  <si>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</si>
  <si>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</si>
  <si>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</si>
  <si>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</si>
  <si>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</si>
  <si>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</si>
  <si>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</si>
  <si>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</si>
  <si>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</si>
  <si>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</si>
  <si>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</si>
  <si>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</si>
  <si>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</si>
  <si>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</si>
  <si>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</si>
  <si>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</si>
  <si>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</si>
  <si>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</si>
  <si>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</si>
  <si>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</si>
  <si>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</si>
  <si>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</si>
  <si>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</si>
  <si>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</si>
  <si>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</si>
  <si>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</si>
  <si>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</si>
  <si>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</si>
  <si>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</si>
  <si>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</si>
  <si>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</si>
  <si>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</si>
  <si>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</si>
  <si>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</si>
  <si>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</si>
  <si>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</si>
  <si>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</si>
  <si>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</si>
  <si>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</si>
  <si>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</si>
  <si>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</si>
  <si>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</si>
  <si>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</si>
  <si>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</si>
  <si>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</si>
  <si>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</si>
  <si>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</si>
  <si>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</si>
  <si>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</si>
  <si>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</si>
  <si>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</si>
  <si>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</si>
  <si>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</si>
  <si>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</si>
  <si>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</si>
  <si>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</si>
  <si>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</si>
  <si>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</si>
  <si>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</si>
  <si>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</si>
  <si>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</si>
  <si>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</si>
  <si>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</si>
  <si>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</si>
  <si>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</si>
  <si>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</si>
  <si>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</si>
  <si>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</si>
  <si>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</si>
  <si>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</si>
  <si>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</si>
  <si>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</si>
  <si>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</si>
  <si>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</si>
  <si>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</si>
  <si>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</si>
  <si>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</si>
  <si>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</si>
  <si>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</si>
  <si>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</si>
  <si>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</si>
  <si>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</si>
  <si>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</si>
  <si>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</si>
  <si>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</si>
  <si>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</si>
  <si>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</si>
  <si>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</si>
  <si>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</si>
  <si>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</si>
  <si>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</si>
  <si>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</si>
  <si>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</si>
  <si>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</si>
  <si>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</si>
  <si>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</si>
  <si>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</si>
  <si>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</si>
  <si>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</si>
  <si>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</si>
  <si>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</si>
  <si>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</si>
  <si>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</si>
  <si>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</si>
  <si>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</si>
  <si>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</si>
  <si>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</si>
  <si>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</si>
  <si>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</si>
  <si>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</si>
  <si>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</si>
  <si>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</si>
  <si>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</si>
  <si>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</si>
  <si>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</si>
  <si>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</si>
  <si>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</si>
  <si>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</si>
  <si>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</si>
  <si>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</si>
  <si>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</si>
  <si>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</si>
  <si>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</si>
  <si>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</si>
  <si>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</si>
  <si>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</si>
  <si>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</si>
  <si>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</si>
  <si>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</si>
  <si>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</si>
  <si>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</si>
  <si>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</si>
  <si>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</si>
  <si>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</si>
  <si>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</si>
  <si>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</si>
  <si>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</si>
  <si>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</si>
  <si>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</si>
  <si>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</si>
  <si>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</si>
  <si>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</si>
  <si>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</si>
  <si>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</si>
  <si>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</si>
  <si>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</si>
  <si>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</si>
  <si>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</si>
  <si>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</si>
  <si>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</si>
  <si>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</si>
  <si>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</si>
  <si>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</si>
  <si>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</si>
  <si>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</si>
  <si>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</si>
  <si>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</si>
  <si>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</si>
  <si>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</si>
  <si>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</si>
  <si>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</si>
  <si>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</si>
  <si>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</si>
  <si>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</si>
  <si>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</si>
  <si>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</si>
  <si>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</si>
  <si>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</si>
  <si>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</si>
  <si>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</si>
  <si>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</si>
  <si>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</si>
  <si>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</si>
  <si>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</si>
  <si>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</si>
  <si>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</si>
  <si>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</si>
  <si>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</si>
  <si>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</si>
  <si>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</si>
  <si>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</si>
  <si>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</si>
  <si>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</si>
  <si>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</si>
  <si>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</si>
  <si>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</si>
  <si>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</si>
  <si>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</si>
  <si>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</si>
  <si>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</si>
  <si>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</si>
  <si>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</si>
  <si>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</si>
  <si>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</si>
  <si>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</si>
  <si>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</si>
  <si>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</si>
  <si>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</si>
  <si>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</si>
  <si>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</si>
  <si>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</si>
  <si>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</si>
  <si>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</si>
  <si>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</si>
  <si>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</si>
  <si>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</si>
  <si>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</si>
  <si>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</si>
  <si>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</si>
  <si>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</si>
  <si>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</si>
  <si>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</si>
  <si>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</si>
  <si>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</si>
  <si>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</si>
  <si>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</si>
  <si>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</si>
  <si>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</si>
  <si>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</si>
  <si>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</si>
  <si>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</si>
  <si>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</si>
  <si>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</si>
  <si>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</si>
  <si>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</si>
  <si>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</si>
  <si>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</si>
  <si>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</si>
  <si>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</si>
  <si>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</si>
  <si>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</si>
  <si>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</si>
  <si>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</si>
  <si>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</si>
  <si>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</si>
  <si>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</si>
  <si>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</si>
  <si>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</si>
  <si>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</si>
  <si>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</si>
  <si>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</si>
  <si>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</si>
  <si>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</si>
  <si>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</si>
  <si>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</si>
  <si>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</si>
  <si>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</si>
  <si>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</si>
  <si>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</si>
  <si>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</si>
  <si>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</si>
  <si>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</si>
  <si>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</si>
  <si>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</si>
  <si>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</si>
  <si>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</si>
  <si>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</si>
  <si>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</si>
  <si>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</si>
  <si>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</si>
  <si>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</si>
  <si>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</si>
  <si>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</si>
  <si>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</si>
  <si>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</si>
  <si>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</si>
  <si>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</si>
  <si>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</si>
  <si>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</si>
  <si>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</si>
  <si>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</si>
  <si>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</si>
  <si>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</si>
  <si>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</si>
  <si>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</si>
  <si>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</si>
  <si>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</si>
  <si>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</si>
  <si>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</si>
  <si>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</si>
  <si>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</si>
  <si>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</si>
  <si>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</si>
  <si>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</si>
  <si>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</si>
  <si>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</si>
  <si>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</si>
  <si>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</si>
  <si>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</si>
  <si>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</si>
  <si>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</si>
  <si>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</si>
  <si>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</si>
  <si>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</si>
  <si>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</si>
  <si>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</si>
  <si>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</si>
  <si>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</si>
  <si>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</si>
  <si>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</si>
  <si>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</si>
  <si>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</si>
  <si>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</si>
  <si>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</si>
  <si>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</si>
  <si>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</si>
  <si>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</si>
  <si>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</si>
  <si>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</si>
  <si>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</si>
  <si>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</si>
  <si>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</si>
  <si>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</si>
  <si>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</si>
  <si>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</si>
  <si>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</si>
  <si>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</si>
  <si>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</si>
  <si>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</si>
  <si>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</si>
  <si>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</si>
  <si>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</si>
  <si>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</si>
  <si>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</si>
  <si>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</si>
  <si>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</si>
  <si>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</si>
  <si>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</si>
  <si>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</si>
  <si>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</si>
  <si>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</si>
  <si>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</si>
  <si>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</si>
  <si>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</si>
  <si>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</si>
  <si>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</si>
  <si>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</si>
  <si>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</si>
  <si>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</si>
  <si>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</si>
  <si>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</si>
  <si>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</si>
  <si>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</si>
  <si>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</si>
  <si>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</si>
  <si>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</si>
  <si>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</si>
  <si>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</si>
  <si>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</si>
  <si>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</si>
  <si>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</si>
  <si>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</si>
  <si>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</si>
  <si>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</si>
  <si>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</si>
  <si>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</si>
  <si>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</si>
  <si>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</si>
  <si>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</si>
  <si>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</si>
  <si>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</si>
  <si>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</si>
  <si>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</si>
  <si>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</si>
  <si>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</si>
  <si>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</si>
  <si>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</si>
  <si>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</si>
  <si>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</si>
  <si>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</si>
  <si>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</si>
  <si>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</si>
  <si>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</si>
  <si>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</si>
  <si>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</si>
  <si>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</si>
  <si>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</si>
  <si>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</si>
  <si>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</si>
  <si>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</si>
  <si>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</si>
  <si>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</si>
  <si>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</si>
  <si>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</si>
  <si>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</si>
  <si>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</si>
  <si>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</si>
  <si>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</si>
  <si>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</si>
  <si>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</si>
  <si>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</si>
  <si>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</si>
  <si>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</si>
  <si>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</si>
  <si>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</si>
  <si>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</si>
  <si>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</si>
  <si>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</si>
  <si>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</si>
  <si>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</si>
  <si>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</si>
  <si>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</si>
  <si>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</si>
  <si>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</si>
  <si>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</si>
  <si>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</si>
  <si>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</si>
  <si>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</si>
  <si>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</si>
  <si>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</si>
  <si>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</si>
  <si>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</si>
  <si>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</si>
  <si>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</si>
  <si>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</si>
  <si>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</si>
  <si>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</si>
  <si>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</si>
  <si>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</si>
  <si>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</si>
  <si>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</si>
  <si>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</si>
  <si>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</si>
  <si>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</si>
  <si>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</si>
  <si>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</si>
  <si>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</si>
  <si>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</si>
  <si>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</si>
  <si>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</si>
  <si>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</si>
  <si>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</si>
  <si>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</si>
  <si>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</si>
  <si>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</si>
  <si>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</si>
  <si>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</si>
  <si>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</si>
  <si>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</si>
  <si>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</si>
  <si>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</si>
  <si>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</si>
  <si>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</si>
  <si>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</si>
  <si>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</si>
  <si>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</si>
  <si>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</si>
  <si>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</si>
  <si>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</si>
  <si>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</si>
  <si>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</si>
  <si>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</si>
  <si>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</si>
  <si>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</si>
  <si>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</si>
  <si>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</si>
  <si>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</si>
  <si>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</si>
  <si>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</si>
  <si>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</si>
  <si>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</si>
  <si>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</si>
  <si>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</si>
  <si>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</si>
  <si>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</si>
  <si>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</si>
  <si>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</si>
  <si>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</si>
  <si>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</si>
  <si>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</si>
  <si>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</si>
  <si>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</si>
  <si>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</si>
  <si>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</si>
  <si>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</si>
  <si>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</si>
  <si>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</si>
  <si>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</si>
  <si>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</si>
  <si>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</si>
  <si>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</si>
  <si>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</si>
  <si>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</si>
  <si>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</si>
  <si>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</si>
  <si>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</si>
  <si>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</si>
  <si>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</si>
  <si>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</si>
  <si>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</si>
  <si>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</si>
  <si>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</si>
  <si>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</si>
  <si>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</si>
  <si>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</si>
  <si>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</si>
  <si>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</si>
  <si>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</si>
  <si>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</si>
  <si>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</si>
  <si>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</si>
  <si>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</si>
  <si>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</si>
  <si>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</si>
  <si>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</si>
  <si>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</si>
  <si>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</si>
  <si>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</si>
  <si>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</si>
  <si>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</si>
  <si>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</si>
  <si>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</si>
  <si>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</si>
  <si>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</si>
  <si>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</si>
  <si>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</si>
  <si>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</si>
  <si>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</si>
  <si>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</si>
  <si>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</si>
  <si>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</si>
  <si>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</si>
  <si>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</si>
  <si>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</si>
  <si>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</si>
  <si>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</si>
  <si>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</si>
  <si>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</si>
  <si>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</si>
  <si>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</si>
  <si>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</si>
  <si>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</si>
  <si>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</si>
  <si>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</si>
  <si>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</si>
  <si>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</si>
  <si>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</si>
  <si>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</si>
  <si>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</si>
  <si>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</si>
  <si>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</si>
  <si>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</si>
  <si>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</si>
  <si>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</si>
  <si>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</si>
  <si>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</si>
  <si>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</si>
  <si>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</si>
  <si>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</si>
  <si>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</si>
  <si>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</si>
  <si>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</si>
  <si>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</si>
  <si>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</si>
  <si>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</si>
  <si>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</si>
  <si>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</si>
  <si>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</si>
  <si>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</si>
  <si>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</si>
  <si>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</si>
  <si>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</si>
  <si>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</si>
  <si>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</si>
  <si>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</si>
  <si>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</si>
  <si>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</si>
  <si>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</si>
  <si>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</si>
  <si>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</si>
  <si>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</si>
  <si>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</si>
  <si>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</si>
  <si>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</si>
  <si>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</si>
  <si>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</si>
  <si>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</si>
  <si>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</si>
  <si>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</si>
  <si>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</si>
  <si>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</si>
  <si>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</si>
  <si>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</si>
  <si>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</si>
  <si>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</si>
  <si>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</si>
  <si>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</si>
  <si>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</si>
  <si>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</si>
  <si>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</si>
  <si>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</si>
  <si>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</si>
  <si>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</si>
  <si>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</si>
  <si>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</si>
  <si>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</si>
  <si>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</si>
  <si>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</si>
  <si>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</si>
  <si>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</si>
  <si>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</si>
  <si>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 PancakeSwap V2: $RYU 2</t>
  </si>
  <si>
    <t>Null Address: 0x000...dEaD</t>
  </si>
  <si>
    <t> KIPS: Locked Wallet</t>
  </si>
  <si>
    <t>0x401dd29a820be116402edc37d65e173ac3e9caf6</t>
  </si>
  <si>
    <t> 0x2fde34a8915a6fba59900567db1692269e65d873</t>
  </si>
  <si>
    <t>0x6cbe8f08d6973c79e877c3f6609154faba099f8d</t>
  </si>
  <si>
    <t>0xf86e8015592a200e554d187c47eb4445f04dc2d0</t>
  </si>
  <si>
    <t>0x043f73ede5348a3ec76304ff86fca9eeb4d30e30</t>
  </si>
  <si>
    <t>0x2d7fcf9cd77fe4c09577166b67c77d49d933c265</t>
  </si>
  <si>
    <t>0xd3b873785550efb62f08e3854e9e31959eef51e4</t>
  </si>
  <si>
    <t>0xa789b08c4cbc20c48ab5a96c541063c6782b1ad9</t>
  </si>
  <si>
    <t>0x497e3037578c13263530828c55b517540ad49057</t>
  </si>
  <si>
    <t>0xc7095c746200324b38e0a31e4dbb2328af70af3c</t>
  </si>
  <si>
    <t>0xd3dc00ef802717d187d68f452d4dd77333e6de53</t>
  </si>
  <si>
    <t>0x7e9ad2adef17028db0ca07d2afd5d42ce424fc91</t>
  </si>
  <si>
    <t>0x1a17e4ab442ec5cbd2f80dff17e8b0eb51bf01be</t>
  </si>
  <si>
    <t>0x7bfc7fbecc2c50893a76775ca6e7ba49f10f3557</t>
  </si>
  <si>
    <t>0xc4c9824ad6c3c7bf71615184c81ae77720f20532</t>
  </si>
  <si>
    <t>0x37c5ff4fa3b4b772d7257ca688d72bb8a17c6ccf</t>
  </si>
  <si>
    <t>Burn Address</t>
  </si>
  <si>
    <t>https://bitcointalk.org/index.php?topic=5377065.msg58725704#msg58725704</t>
  </si>
  <si>
    <t>https://medium.com/@Haku-Ryu?p=7ebfe3670ddb</t>
  </si>
  <si>
    <t>https://onix-promotions.com/Projects/directory/haku-ryu/api/?q=totalcoins</t>
  </si>
  <si>
    <t>https://bscscan.com/token/0xefbE739c5B999C5Bca13be7Bb238610a3A8Fec93#balances</t>
  </si>
  <si>
    <t>https://bscscan.com/token/0xefbE739c5B999C5Bca13be7Bb238610a3A8Fec93</t>
  </si>
  <si>
    <t>Operations</t>
  </si>
  <si>
    <t>KIPS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</si>
</sst>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u/>
      <sz val="12"/>
      <color rgb="FF0563C1"/>
      <name val="Arial"/>
      <family val="2"/>
    </font>
    <font>
      <sz val="8"/>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321">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118" fillId="14" borderId="1" xfId="1" applyFill="1" applyBorder="1" applyAlignment="1">
      <alignment horizontal="center" vertical="top"/>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9" fillId="21" borderId="14" xfId="0" applyNumberFormat="1" applyFont="1" applyFill="1" applyBorder="1" applyAlignment="1">
      <alignment vertical="top" wrapText="1"/>
    </xf>
    <xf numFmtId="0" fontId="118" fillId="4" borderId="1" xfId="1" applyFill="1" applyBorder="1" applyAlignment="1">
      <alignment horizontal="center" vertical="top"/>
    </xf>
    <xf numFmtId="0" fontId="6" fillId="0" borderId="6" xfId="0" applyFont="1" applyBorder="1" applyAlignment="1">
      <alignment horizontal="center" vertical="top"/>
    </xf>
    <xf numFmtId="0" fontId="9" fillId="4" borderId="11" xfId="0" applyFont="1" applyFill="1" applyBorder="1" applyAlignment="1">
      <alignment vertical="top"/>
    </xf>
    <xf numFmtId="0" fontId="8" fillId="4" borderId="14" xfId="0" applyFont="1" applyFill="1" applyBorder="1" applyAlignment="1">
      <alignment horizontal="center" vertical="center"/>
    </xf>
    <xf numFmtId="0" fontId="120" fillId="4" borderId="6" xfId="0" applyFont="1" applyFill="1" applyBorder="1" applyAlignment="1">
      <alignment vertical="top"/>
    </xf>
    <xf numFmtId="3" fontId="119" fillId="21" borderId="14" xfId="0" applyNumberFormat="1" applyFont="1" applyFill="1" applyBorder="1" applyAlignment="1">
      <alignment horizontal="center" vertical="top" wrapText="1"/>
    </xf>
    <xf numFmtId="3" fontId="119" fillId="21" borderId="14" xfId="0" applyNumberFormat="1" applyFont="1" applyFill="1" applyBorder="1" applyAlignment="1">
      <alignment horizontal="center" vertical="center" wrapText="1"/>
    </xf>
    <xf numFmtId="0" fontId="118" fillId="4" borderId="2" xfId="1" applyFill="1" applyBorder="1" applyAlignment="1">
      <alignment horizontal="center" vertical="center"/>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efbE739c5B999C5Bca13be7Bb238610a3A8Fec93?a=0xf86e8015592a200e554d187c47eb4445f04dc2d0" TargetMode="External"/><Relationship Id="rId13" Type="http://schemas.openxmlformats.org/officeDocument/2006/relationships/hyperlink" Target="https://bscscan.com/token/0xefbE739c5B999C5Bca13be7Bb238610a3A8Fec93?a=0x497e3037578c13263530828c55b517540ad49057" TargetMode="External"/><Relationship Id="rId18" Type="http://schemas.openxmlformats.org/officeDocument/2006/relationships/hyperlink" Target="https://bscscan.com/token/0xefbE739c5B999C5Bca13be7Bb238610a3A8Fec93?a=0x7bfc7fbecc2c50893a76775ca6e7ba49f10f3557" TargetMode="External"/><Relationship Id="rId26" Type="http://schemas.openxmlformats.org/officeDocument/2006/relationships/hyperlink" Target="https://onix-promotions.com/Projects/directory/haku-ryu/api/?q=totalcoins" TargetMode="External"/><Relationship Id="rId3" Type="http://schemas.openxmlformats.org/officeDocument/2006/relationships/hyperlink" Target="https://bscscan.com/token/0xefbE739c5B999C5Bca13be7Bb238610a3A8Fec93?a=0x81e0ef68e103ee65002d3cf766240ed1c070334d" TargetMode="External"/><Relationship Id="rId21" Type="http://schemas.openxmlformats.org/officeDocument/2006/relationships/hyperlink" Target="https://bscscan.com/token/0xefbE739c5B999C5Bca13be7Bb238610a3A8Fec93?a=0x881e31531fa0ae04dc896a6b4b02b8f88e0baa9c" TargetMode="External"/><Relationship Id="rId7" Type="http://schemas.openxmlformats.org/officeDocument/2006/relationships/hyperlink" Target="https://bscscan.com/token/0xefbE739c5B999C5Bca13be7Bb238610a3A8Fec93?a=0x6cbe8f08d6973c79e877c3f6609154faba099f8d" TargetMode="External"/><Relationship Id="rId12" Type="http://schemas.openxmlformats.org/officeDocument/2006/relationships/hyperlink" Target="https://bscscan.com/token/0xefbE739c5B999C5Bca13be7Bb238610a3A8Fec93?a=0xa789b08c4cbc20c48ab5a96c541063c6782b1ad9" TargetMode="External"/><Relationship Id="rId17" Type="http://schemas.openxmlformats.org/officeDocument/2006/relationships/hyperlink" Target="https://bscscan.com/token/0xefbE739c5B999C5Bca13be7Bb238610a3A8Fec93?a=0x1a17e4ab442ec5cbd2f80dff17e8b0eb51bf01be" TargetMode="External"/><Relationship Id="rId25" Type="http://schemas.openxmlformats.org/officeDocument/2006/relationships/hyperlink" Target="https://bitcointalk.org/index.php?topic=5377065.msg58725704" TargetMode="External"/><Relationship Id="rId2" Type="http://schemas.openxmlformats.org/officeDocument/2006/relationships/hyperlink" Target="https://bscscan.com/token/0xefbE739c5B999C5Bca13be7Bb238610a3A8Fec93?a=0x000000000000000000000000000000000000dead" TargetMode="External"/><Relationship Id="rId16" Type="http://schemas.openxmlformats.org/officeDocument/2006/relationships/hyperlink" Target="https://bscscan.com/token/0xefbE739c5B999C5Bca13be7Bb238610a3A8Fec93?a=0x7e9ad2adef17028db0ca07d2afd5d42ce424fc91" TargetMode="External"/><Relationship Id="rId20" Type="http://schemas.openxmlformats.org/officeDocument/2006/relationships/hyperlink" Target="https://bscscan.com/token/0xefbE739c5B999C5Bca13be7Bb238610a3A8Fec93?a=0x37c5ff4fa3b4b772d7257ca688d72bb8a17c6ccf" TargetMode="External"/><Relationship Id="rId1" Type="http://schemas.openxmlformats.org/officeDocument/2006/relationships/hyperlink" Target="https://bscscan.com/token/0xefbE739c5B999C5Bca13be7Bb238610a3A8Fec93?a=0x881e31531fa0ae04dc896a6b4b02b8f88e0baa9c" TargetMode="External"/><Relationship Id="rId6" Type="http://schemas.openxmlformats.org/officeDocument/2006/relationships/hyperlink" Target="https://bscscan.com/token/0xefbE739c5B999C5Bca13be7Bb238610a3A8Fec93?a=0x4b04213c2774f77e60702880654206b116d00508" TargetMode="External"/><Relationship Id="rId11" Type="http://schemas.openxmlformats.org/officeDocument/2006/relationships/hyperlink" Target="https://bscscan.com/token/0xefbE739c5B999C5Bca13be7Bb238610a3A8Fec93?a=0xd3b873785550efb62f08e3854e9e31959eef51e4" TargetMode="External"/><Relationship Id="rId24" Type="http://schemas.openxmlformats.org/officeDocument/2006/relationships/hyperlink" Target="https://bitcointalk.org/index.php?topic=5377065.msg58725704" TargetMode="External"/><Relationship Id="rId5" Type="http://schemas.openxmlformats.org/officeDocument/2006/relationships/hyperlink" Target="https://bscscan.com/token/0xefbE739c5B999C5Bca13be7Bb238610a3A8Fec93?a=0x2fde34a8915a6fba59900567db1692269e65d873" TargetMode="External"/><Relationship Id="rId15" Type="http://schemas.openxmlformats.org/officeDocument/2006/relationships/hyperlink" Target="https://bscscan.com/token/0xefbE739c5B999C5Bca13be7Bb238610a3A8Fec93?a=0xd3dc00ef802717d187d68f452d4dd77333e6de53" TargetMode="External"/><Relationship Id="rId23" Type="http://schemas.openxmlformats.org/officeDocument/2006/relationships/hyperlink" Target="https://bscscan.com/token/0xefbE739c5B999C5Bca13be7Bb238610a3A8Fec93?a=0x81e0ef68e103ee65002d3cf766240ed1c070334d" TargetMode="External"/><Relationship Id="rId10" Type="http://schemas.openxmlformats.org/officeDocument/2006/relationships/hyperlink" Target="https://bscscan.com/token/0xefbE739c5B999C5Bca13be7Bb238610a3A8Fec93?a=0x2d7fcf9cd77fe4c09577166b67c77d49d933c265" TargetMode="External"/><Relationship Id="rId19" Type="http://schemas.openxmlformats.org/officeDocument/2006/relationships/hyperlink" Target="https://bscscan.com/token/0xefbE739c5B999C5Bca13be7Bb238610a3A8Fec93?a=0xc4c9824ad6c3c7bf71615184c81ae77720f20532" TargetMode="External"/><Relationship Id="rId4" Type="http://schemas.openxmlformats.org/officeDocument/2006/relationships/hyperlink" Target="https://bscscan.com/token/0xefbE739c5B999C5Bca13be7Bb238610a3A8Fec93?a=0x401dd29a820be116402edc37d65e173ac3e9caf6" TargetMode="External"/><Relationship Id="rId9" Type="http://schemas.openxmlformats.org/officeDocument/2006/relationships/hyperlink" Target="https://bscscan.com/token/0xefbE739c5B999C5Bca13be7Bb238610a3A8Fec93?a=0x043f73ede5348a3ec76304ff86fca9eeb4d30e30" TargetMode="External"/><Relationship Id="rId14" Type="http://schemas.openxmlformats.org/officeDocument/2006/relationships/hyperlink" Target="https://bscscan.com/token/0xefbE739c5B999C5Bca13be7Bb238610a3A8Fec93?a=0xc7095c746200324b38e0a31e4dbb2328af70af3c" TargetMode="External"/><Relationship Id="rId22" Type="http://schemas.openxmlformats.org/officeDocument/2006/relationships/hyperlink" Target="https://bscscan.com/token/0xefbE739c5B999C5Bca13be7Bb238610a3A8Fec93?a=0x000000000000000000000000000000000000dead" TargetMode="External"/><Relationship Id="rId27"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tabSelected="1" topLeftCell="B1" zoomScale="70" zoomScaleNormal="70" workbookViewId="0">
      <pane ySplit="4" topLeftCell="A5" activePane="bottomLeft" state="frozen"/>
      <selection pane="bottomLeft" activeCell="D28" sqref="D28"/>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92825602.69215095</v>
      </c>
      <c r="F2" s="166">
        <f>SUM(D2,C6)</f>
        <v>912825602.69215095</v>
      </c>
    </row>
    <row r="3" spans="1:10" ht="15.75" customHeight="1">
      <c r="A3" s="3" t="s">
        <v>0</v>
      </c>
      <c r="D3" s="167">
        <f>SUM(C13:C32)</f>
        <v>727174397.30784905</v>
      </c>
      <c r="F3" s="167">
        <f>SUM(C13,F2)</f>
        <v>1104096581.8396289</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820000000</v>
      </c>
      <c r="D6" s="169" t="s">
        <v>13</v>
      </c>
      <c r="E6" s="170" t="s">
        <v>13</v>
      </c>
      <c r="F6" s="170" t="s">
        <v>13</v>
      </c>
      <c r="G6" s="170" t="s">
        <v>13</v>
      </c>
      <c r="H6" s="170" t="s">
        <v>13</v>
      </c>
      <c r="I6" s="170" t="s">
        <v>13</v>
      </c>
      <c r="J6" s="11"/>
    </row>
    <row r="7" spans="1:10" ht="15.75" customHeight="1">
      <c r="A7" s="7">
        <v>2</v>
      </c>
      <c r="B7" s="303" t="s">
        <v>14</v>
      </c>
      <c r="C7" s="168">
        <v>820000000</v>
      </c>
      <c r="D7" s="169" t="s">
        <v>13</v>
      </c>
      <c r="E7" s="170" t="s">
        <v>13</v>
      </c>
      <c r="F7" s="170" t="s">
        <v>13</v>
      </c>
      <c r="G7" s="170" t="s">
        <v>13</v>
      </c>
      <c r="H7" s="170" t="s">
        <v>13</v>
      </c>
      <c r="I7" s="170" t="s">
        <v>13</v>
      </c>
      <c r="J7" s="11"/>
    </row>
    <row r="8" spans="1:10" ht="15.75" customHeight="1">
      <c r="A8" s="7">
        <v>3</v>
      </c>
      <c r="B8" s="303" t="s">
        <v>15</v>
      </c>
      <c r="C8" s="168">
        <v>1000000000</v>
      </c>
      <c r="D8" s="169" t="s">
        <v>13</v>
      </c>
      <c r="E8" s="170" t="s">
        <v>13</v>
      </c>
      <c r="F8" s="170" t="s">
        <v>13</v>
      </c>
      <c r="G8" s="170" t="s">
        <v>13</v>
      </c>
      <c r="H8" s="170" t="s">
        <v>13</v>
      </c>
      <c r="I8" s="170" t="s">
        <v>13</v>
      </c>
      <c r="J8" s="11"/>
    </row>
    <row r="9" spans="1:10" ht="15.6">
      <c r="A9" s="7">
        <v>4</v>
      </c>
      <c r="B9" s="303" t="s">
        <v>16</v>
      </c>
      <c r="C9" s="320" t="s">
        <v>1964</v>
      </c>
      <c r="D9" s="169" t="s">
        <v>13</v>
      </c>
      <c r="E9" s="170" t="s">
        <v>13</v>
      </c>
      <c r="F9" s="170" t="s">
        <v>13</v>
      </c>
      <c r="G9" s="170" t="s">
        <v>13</v>
      </c>
      <c r="H9" s="170" t="s">
        <v>13</v>
      </c>
      <c r="I9" s="170" t="s">
        <v>13</v>
      </c>
      <c r="J9" s="11"/>
    </row>
    <row r="10" spans="1:10" ht="15.75" customHeight="1">
      <c r="A10" s="7">
        <v>5</v>
      </c>
      <c r="B10" s="38" t="s">
        <v>18</v>
      </c>
      <c r="C10" s="306" t="s">
        <v>1966</v>
      </c>
      <c r="D10" s="169" t="s">
        <v>13</v>
      </c>
      <c r="E10" s="170" t="s">
        <v>13</v>
      </c>
      <c r="F10" s="170" t="s">
        <v>13</v>
      </c>
      <c r="G10" s="170" t="s">
        <v>13</v>
      </c>
      <c r="H10" s="170" t="s">
        <v>13</v>
      </c>
      <c r="I10" s="170" t="s">
        <v>13</v>
      </c>
      <c r="J10" s="11" t="s">
        <v>20</v>
      </c>
    </row>
    <row r="11" spans="1:10" ht="15.75" customHeight="1">
      <c r="A11" s="7">
        <v>6</v>
      </c>
      <c r="B11" s="38" t="s">
        <v>21</v>
      </c>
      <c r="C11" s="306" t="s">
        <v>1965</v>
      </c>
      <c r="D11" s="169" t="s">
        <v>13</v>
      </c>
      <c r="E11" s="170" t="s">
        <v>13</v>
      </c>
      <c r="F11" s="170" t="s">
        <v>13</v>
      </c>
      <c r="G11" s="170" t="s">
        <v>13</v>
      </c>
      <c r="H11" s="170" t="s">
        <v>13</v>
      </c>
      <c r="I11" s="170" t="s">
        <v>13</v>
      </c>
      <c r="J11" s="11" t="s">
        <v>20</v>
      </c>
    </row>
    <row r="12" spans="1:10" ht="15.75" customHeight="1">
      <c r="A12" s="7" t="s">
        <v>22</v>
      </c>
      <c r="B12" s="15" t="s">
        <v>1014</v>
      </c>
      <c r="C12" s="197" t="s">
        <v>12</v>
      </c>
      <c r="D12" s="315" t="s">
        <v>23</v>
      </c>
      <c r="E12" s="176"/>
      <c r="F12" s="176"/>
      <c r="G12" s="176"/>
      <c r="H12" s="176"/>
      <c r="I12" s="19" t="s">
        <v>24</v>
      </c>
      <c r="J12" s="11" t="s">
        <v>20</v>
      </c>
    </row>
    <row r="13" spans="1:10" ht="15">
      <c r="A13" s="185" t="s">
        <v>1016</v>
      </c>
      <c r="B13" s="307" t="s">
        <v>1942</v>
      </c>
      <c r="C13" s="318">
        <v>191270979.14747801</v>
      </c>
      <c r="D13" s="312">
        <v>0.191271</v>
      </c>
      <c r="E13" s="311" t="s">
        <v>1941</v>
      </c>
      <c r="F13" s="176" t="s">
        <v>27</v>
      </c>
      <c r="G13" s="176" t="s">
        <v>1019</v>
      </c>
      <c r="H13" s="176" t="s">
        <v>26</v>
      </c>
      <c r="I13" s="177"/>
      <c r="J13" s="313" t="s">
        <v>1962</v>
      </c>
    </row>
    <row r="14" spans="1:10" ht="15">
      <c r="A14" s="185" t="s">
        <v>1021</v>
      </c>
      <c r="B14" s="307" t="s">
        <v>1943</v>
      </c>
      <c r="C14" s="318">
        <v>180000000</v>
      </c>
      <c r="D14" s="312">
        <v>0.18</v>
      </c>
      <c r="E14" s="311" t="s">
        <v>1961</v>
      </c>
      <c r="F14" s="176" t="s">
        <v>27</v>
      </c>
      <c r="G14" s="176" t="s">
        <v>1019</v>
      </c>
      <c r="H14" s="176" t="s">
        <v>1018</v>
      </c>
      <c r="I14" s="177"/>
      <c r="J14" s="178" t="s">
        <v>1963</v>
      </c>
    </row>
    <row r="15" spans="1:10" ht="15">
      <c r="A15" s="185" t="s">
        <v>1023</v>
      </c>
      <c r="B15" s="307" t="s">
        <v>1944</v>
      </c>
      <c r="C15" s="318">
        <v>153322399.99999899</v>
      </c>
      <c r="D15" s="312">
        <v>0.15332200000000001</v>
      </c>
      <c r="E15" s="311" t="s">
        <v>1968</v>
      </c>
      <c r="F15" s="176" t="s">
        <v>27</v>
      </c>
      <c r="G15" s="176" t="s">
        <v>1019</v>
      </c>
      <c r="H15" s="176" t="s">
        <v>1018</v>
      </c>
      <c r="I15" s="177"/>
      <c r="J15" s="178" t="s">
        <v>1963</v>
      </c>
    </row>
    <row r="16" spans="1:10" ht="15.75" customHeight="1">
      <c r="A16" s="314" t="s">
        <v>1025</v>
      </c>
      <c r="B16" s="317" t="s">
        <v>1945</v>
      </c>
      <c r="C16" s="316">
        <v>70157600</v>
      </c>
      <c r="D16" s="312">
        <v>7.0157999999999998E-2</v>
      </c>
      <c r="E16" s="311" t="s">
        <v>1967</v>
      </c>
      <c r="F16" s="176" t="s">
        <v>27</v>
      </c>
      <c r="G16" s="176" t="s">
        <v>1019</v>
      </c>
      <c r="H16" s="176" t="s">
        <v>1018</v>
      </c>
      <c r="I16" s="177"/>
      <c r="J16" s="178" t="s">
        <v>1963</v>
      </c>
    </row>
    <row r="17" spans="1:10" ht="15.75" customHeight="1">
      <c r="A17" s="314" t="s">
        <v>1028</v>
      </c>
      <c r="B17" s="317" t="s">
        <v>1946</v>
      </c>
      <c r="C17" s="316">
        <v>65884249.387617998</v>
      </c>
      <c r="D17" s="312">
        <v>6.5883999999999998E-2</v>
      </c>
      <c r="E17" s="311" t="s">
        <v>1312</v>
      </c>
      <c r="F17" s="176" t="s">
        <v>27</v>
      </c>
      <c r="G17" s="176" t="s">
        <v>1019</v>
      </c>
      <c r="H17" s="176" t="s">
        <v>1018</v>
      </c>
      <c r="I17" s="177"/>
      <c r="J17" s="178" t="s">
        <v>1963</v>
      </c>
    </row>
    <row r="18" spans="1:10" ht="15.75" customHeight="1">
      <c r="A18" s="314" t="s">
        <v>1031</v>
      </c>
      <c r="B18" s="317" t="s">
        <v>1932</v>
      </c>
      <c r="C18" s="316">
        <v>7200000</v>
      </c>
      <c r="D18" s="312">
        <v>7.1999999999999998E-3</v>
      </c>
      <c r="E18" s="311" t="s">
        <v>1967</v>
      </c>
      <c r="F18" s="176" t="s">
        <v>1034</v>
      </c>
      <c r="G18" s="176" t="s">
        <v>1037</v>
      </c>
      <c r="H18" s="176" t="s">
        <v>1036</v>
      </c>
      <c r="I18" s="19"/>
      <c r="J18" s="11"/>
    </row>
    <row r="19" spans="1:10" ht="15.75" customHeight="1">
      <c r="A19" s="314" t="s">
        <v>1033</v>
      </c>
      <c r="B19" s="317" t="s">
        <v>1947</v>
      </c>
      <c r="C19" s="316">
        <v>6986452.16816187</v>
      </c>
      <c r="D19" s="312">
        <v>6.986E-3</v>
      </c>
      <c r="E19" s="311" t="s">
        <v>1036</v>
      </c>
      <c r="F19" s="176" t="s">
        <v>1034</v>
      </c>
      <c r="G19" s="176" t="s">
        <v>1037</v>
      </c>
      <c r="H19" s="176" t="s">
        <v>1036</v>
      </c>
      <c r="I19" s="19"/>
      <c r="J19" s="11"/>
    </row>
    <row r="20" spans="1:10" ht="15.75" customHeight="1">
      <c r="A20" s="314" t="s">
        <v>1035</v>
      </c>
      <c r="B20" s="317" t="s">
        <v>1948</v>
      </c>
      <c r="C20" s="316">
        <v>6523639.1824466996</v>
      </c>
      <c r="D20" s="312">
        <v>6.5240000000000003E-3</v>
      </c>
      <c r="E20" s="311" t="s">
        <v>1036</v>
      </c>
      <c r="F20" s="176" t="s">
        <v>1034</v>
      </c>
      <c r="G20" s="176" t="s">
        <v>1037</v>
      </c>
      <c r="H20" s="176" t="s">
        <v>1036</v>
      </c>
      <c r="I20" s="19"/>
      <c r="J20" s="11"/>
    </row>
    <row r="21" spans="1:10" ht="15.75" customHeight="1">
      <c r="A21" s="314" t="s">
        <v>1038</v>
      </c>
      <c r="B21" s="317" t="s">
        <v>1949</v>
      </c>
      <c r="C21" s="316">
        <v>5628836.7938663</v>
      </c>
      <c r="D21" s="312">
        <v>5.6290000000000003E-3</v>
      </c>
      <c r="E21" s="311" t="s">
        <v>1036</v>
      </c>
      <c r="F21" s="176" t="s">
        <v>1034</v>
      </c>
      <c r="G21" s="176" t="s">
        <v>1037</v>
      </c>
      <c r="H21" s="176" t="s">
        <v>1036</v>
      </c>
      <c r="I21" s="19"/>
      <c r="J21" s="11"/>
    </row>
    <row r="22" spans="1:10" ht="15.75" customHeight="1">
      <c r="A22" s="314" t="s">
        <v>1039</v>
      </c>
      <c r="B22" s="317" t="s">
        <v>1950</v>
      </c>
      <c r="C22" s="316">
        <v>4200240.6282793498</v>
      </c>
      <c r="D22" s="312">
        <v>4.1999999999999997E-3</v>
      </c>
      <c r="E22" s="311" t="s">
        <v>1036</v>
      </c>
      <c r="F22" s="176" t="s">
        <v>1034</v>
      </c>
      <c r="G22" s="176" t="s">
        <v>1037</v>
      </c>
      <c r="H22" s="176" t="s">
        <v>1036</v>
      </c>
      <c r="I22" s="19"/>
      <c r="J22" s="11"/>
    </row>
    <row r="23" spans="1:10" ht="15.75" customHeight="1">
      <c r="A23" s="314" t="s">
        <v>1040</v>
      </c>
      <c r="B23" s="317" t="s">
        <v>1951</v>
      </c>
      <c r="C23" s="316">
        <v>3600000</v>
      </c>
      <c r="D23" s="312">
        <v>3.5999999999999999E-3</v>
      </c>
      <c r="E23" s="311" t="s">
        <v>1036</v>
      </c>
      <c r="F23" s="176" t="s">
        <v>1034</v>
      </c>
      <c r="G23" s="176" t="s">
        <v>1037</v>
      </c>
      <c r="H23" s="176" t="s">
        <v>1036</v>
      </c>
      <c r="I23" s="19"/>
      <c r="J23" s="11"/>
    </row>
    <row r="24" spans="1:10" ht="15.75" customHeight="1">
      <c r="A24" s="314" t="s">
        <v>1041</v>
      </c>
      <c r="B24" s="317" t="s">
        <v>1952</v>
      </c>
      <c r="C24" s="316">
        <v>3600000</v>
      </c>
      <c r="D24" s="312">
        <v>3.5999999999999999E-3</v>
      </c>
      <c r="E24" s="311" t="s">
        <v>1036</v>
      </c>
      <c r="F24" s="176" t="s">
        <v>1034</v>
      </c>
      <c r="G24" s="176" t="s">
        <v>1037</v>
      </c>
      <c r="H24" s="176" t="s">
        <v>1036</v>
      </c>
      <c r="I24" s="19"/>
      <c r="J24" s="11"/>
    </row>
    <row r="25" spans="1:10" ht="15.75" customHeight="1">
      <c r="A25" s="314" t="s">
        <v>1042</v>
      </c>
      <c r="B25" s="317" t="s">
        <v>1953</v>
      </c>
      <c r="C25" s="316">
        <v>3600000</v>
      </c>
      <c r="D25" s="312">
        <v>3.5999999999999999E-3</v>
      </c>
      <c r="E25" s="311" t="s">
        <v>1036</v>
      </c>
      <c r="F25" s="176" t="s">
        <v>1034</v>
      </c>
      <c r="G25" s="176" t="s">
        <v>1037</v>
      </c>
      <c r="H25" s="176" t="s">
        <v>1036</v>
      </c>
      <c r="I25" s="19"/>
      <c r="J25" s="11"/>
    </row>
    <row r="26" spans="1:10" ht="15.75" customHeight="1">
      <c r="A26" s="314" t="s">
        <v>1043</v>
      </c>
      <c r="B26" s="317" t="s">
        <v>1954</v>
      </c>
      <c r="C26" s="316">
        <v>3600000</v>
      </c>
      <c r="D26" s="312">
        <v>3.5999999999999999E-3</v>
      </c>
      <c r="E26" s="311" t="s">
        <v>1036</v>
      </c>
      <c r="F26" s="176" t="s">
        <v>1034</v>
      </c>
      <c r="G26" s="176" t="s">
        <v>1037</v>
      </c>
      <c r="H26" s="176" t="s">
        <v>1036</v>
      </c>
      <c r="I26" s="19"/>
      <c r="J26" s="11"/>
    </row>
    <row r="27" spans="1:10" ht="15.75" customHeight="1">
      <c r="A27" s="314" t="s">
        <v>1044</v>
      </c>
      <c r="B27" s="317" t="s">
        <v>1955</v>
      </c>
      <c r="C27" s="316">
        <v>3600000</v>
      </c>
      <c r="D27" s="312">
        <v>3.5999999999999999E-3</v>
      </c>
      <c r="E27" s="311" t="s">
        <v>1036</v>
      </c>
      <c r="F27" s="176" t="s">
        <v>1034</v>
      </c>
      <c r="G27" s="176" t="s">
        <v>1037</v>
      </c>
      <c r="H27" s="176" t="s">
        <v>1036</v>
      </c>
      <c r="I27" s="19"/>
      <c r="J27" s="11"/>
    </row>
    <row r="28" spans="1:10" ht="15.75" customHeight="1">
      <c r="A28" s="314" t="s">
        <v>1045</v>
      </c>
      <c r="B28" s="317" t="s">
        <v>1956</v>
      </c>
      <c r="C28" s="316">
        <v>3600000</v>
      </c>
      <c r="D28" s="312">
        <v>3.5999999999999999E-3</v>
      </c>
      <c r="E28" s="311" t="s">
        <v>1036</v>
      </c>
      <c r="F28" s="176" t="s">
        <v>1034</v>
      </c>
      <c r="G28" s="176" t="s">
        <v>1037</v>
      </c>
      <c r="H28" s="176" t="s">
        <v>1036</v>
      </c>
      <c r="I28" s="19"/>
      <c r="J28" s="11"/>
    </row>
    <row r="29" spans="1:10" ht="15.75" customHeight="1">
      <c r="A29" s="314" t="s">
        <v>1046</v>
      </c>
      <c r="B29" s="317" t="s">
        <v>1957</v>
      </c>
      <c r="C29" s="316">
        <v>3600000</v>
      </c>
      <c r="D29" s="312">
        <v>3.5999999999999999E-3</v>
      </c>
      <c r="E29" s="311" t="s">
        <v>1036</v>
      </c>
      <c r="F29" s="176" t="s">
        <v>1034</v>
      </c>
      <c r="G29" s="176" t="s">
        <v>1037</v>
      </c>
      <c r="H29" s="176" t="s">
        <v>1036</v>
      </c>
      <c r="I29" s="19"/>
      <c r="J29" s="11"/>
    </row>
    <row r="30" spans="1:10" ht="15.75" customHeight="1">
      <c r="A30" s="314" t="s">
        <v>1047</v>
      </c>
      <c r="B30" s="317" t="s">
        <v>1958</v>
      </c>
      <c r="C30" s="316">
        <v>3600000</v>
      </c>
      <c r="D30" s="312">
        <v>3.5999999999999999E-3</v>
      </c>
      <c r="E30" s="311" t="s">
        <v>1036</v>
      </c>
      <c r="F30" s="176" t="s">
        <v>1034</v>
      </c>
      <c r="G30" s="176" t="s">
        <v>1037</v>
      </c>
      <c r="H30" s="176" t="s">
        <v>1036</v>
      </c>
      <c r="I30" s="19"/>
      <c r="J30" s="11"/>
    </row>
    <row r="31" spans="1:10" ht="15.75" customHeight="1">
      <c r="A31" s="314" t="s">
        <v>1048</v>
      </c>
      <c r="B31" s="317" t="s">
        <v>1959</v>
      </c>
      <c r="C31" s="316">
        <v>3600000</v>
      </c>
      <c r="D31" s="312">
        <v>3.5999999999999999E-3</v>
      </c>
      <c r="E31" s="311" t="s">
        <v>1036</v>
      </c>
      <c r="F31" s="176" t="s">
        <v>1034</v>
      </c>
      <c r="G31" s="176" t="s">
        <v>1037</v>
      </c>
      <c r="H31" s="176" t="s">
        <v>1036</v>
      </c>
      <c r="I31" s="19"/>
      <c r="J31" s="11"/>
    </row>
    <row r="32" spans="1:10" ht="15.75" customHeight="1">
      <c r="A32" s="314" t="s">
        <v>1049</v>
      </c>
      <c r="B32" s="317" t="s">
        <v>1960</v>
      </c>
      <c r="C32" s="316">
        <v>3600000</v>
      </c>
      <c r="D32" s="312">
        <v>3.5999999999999999E-3</v>
      </c>
      <c r="E32" s="311" t="s">
        <v>1036</v>
      </c>
      <c r="F32" s="176" t="s">
        <v>1034</v>
      </c>
      <c r="G32" s="176" t="s">
        <v>1037</v>
      </c>
      <c r="H32" s="176" t="s">
        <v>1036</v>
      </c>
      <c r="I32" s="19"/>
      <c r="J32" s="11"/>
    </row>
    <row r="33" spans="1:10" ht="15.6">
      <c r="A33" s="20" t="s">
        <v>25</v>
      </c>
      <c r="B33" s="308" t="s">
        <v>1051</v>
      </c>
      <c r="C33" s="309" t="s">
        <v>12</v>
      </c>
      <c r="D33" s="310" t="s">
        <v>23</v>
      </c>
      <c r="E33" s="176"/>
      <c r="F33" s="176"/>
      <c r="G33" s="176"/>
      <c r="H33" s="176"/>
      <c r="I33" s="19"/>
      <c r="J33" s="11"/>
    </row>
    <row r="34" spans="1:10" ht="15">
      <c r="A34" s="185" t="s">
        <v>1053</v>
      </c>
      <c r="B34" s="307" t="s">
        <v>1942</v>
      </c>
      <c r="C34" s="319">
        <v>191270979.14747801</v>
      </c>
      <c r="D34" s="312">
        <v>0.191271</v>
      </c>
      <c r="E34" s="311" t="s">
        <v>1941</v>
      </c>
      <c r="F34" s="176" t="s">
        <v>27</v>
      </c>
      <c r="G34" s="176" t="s">
        <v>1019</v>
      </c>
      <c r="H34" s="176" t="s">
        <v>26</v>
      </c>
      <c r="I34" s="177"/>
      <c r="J34" s="313" t="s">
        <v>1962</v>
      </c>
    </row>
    <row r="35" spans="1:10" ht="15">
      <c r="A35" s="185" t="s">
        <v>1054</v>
      </c>
      <c r="B35" s="307" t="s">
        <v>1943</v>
      </c>
      <c r="C35" s="319">
        <v>180000000</v>
      </c>
      <c r="D35" s="312">
        <v>0.18</v>
      </c>
      <c r="E35" s="311" t="s">
        <v>1961</v>
      </c>
      <c r="F35" s="176" t="s">
        <v>27</v>
      </c>
      <c r="G35" s="176" t="s">
        <v>1019</v>
      </c>
      <c r="H35" s="176" t="s">
        <v>1018</v>
      </c>
      <c r="I35" s="177"/>
      <c r="J35" s="178" t="s">
        <v>1963</v>
      </c>
    </row>
    <row r="36" spans="1:10" ht="15">
      <c r="A36" s="185" t="s">
        <v>1055</v>
      </c>
      <c r="B36" s="307" t="s">
        <v>1944</v>
      </c>
      <c r="C36" s="319">
        <v>153322399.99999899</v>
      </c>
      <c r="D36" s="312">
        <v>0.15332200000000001</v>
      </c>
      <c r="E36" s="311" t="s">
        <v>1968</v>
      </c>
      <c r="F36" s="176" t="s">
        <v>27</v>
      </c>
      <c r="G36" s="176" t="s">
        <v>1019</v>
      </c>
      <c r="H36" s="176" t="s">
        <v>1018</v>
      </c>
      <c r="I36" s="177"/>
      <c r="J36" s="178" t="s">
        <v>1963</v>
      </c>
    </row>
    <row r="37" spans="1:10" ht="15">
      <c r="A37" s="186"/>
      <c r="B37" s="179"/>
      <c r="C37" s="183"/>
      <c r="D37" s="175"/>
      <c r="E37" s="176"/>
      <c r="F37" s="176"/>
      <c r="G37" s="176"/>
      <c r="H37" s="176"/>
      <c r="I37" s="19"/>
      <c r="J37" s="11"/>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phoneticPr fontId="121"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efbE739c5B999C5Bca13be7Bb238610a3A8Fec93?a=0x881e31531fa0ae04dc896a6b4b02b8f88e0baa9c" xr:uid="{365FBF33-FEAE-4F86-90A3-1212A2D9D4AB}"/>
    <hyperlink ref="B14" r:id="rId2" display="https://bscscan.com/token/0xefbE739c5B999C5Bca13be7Bb238610a3A8Fec93?a=0x000000000000000000000000000000000000dead" xr:uid="{DAE5CA39-3725-4B09-91F7-AD7763A25639}"/>
    <hyperlink ref="B15" r:id="rId3" display="https://bscscan.com/token/0xefbE739c5B999C5Bca13be7Bb238610a3A8Fec93?a=0x81e0ef68e103ee65002d3cf766240ed1c070334d" xr:uid="{DBDBDBA1-F886-4B73-B3AC-769258F10CB5}"/>
    <hyperlink ref="B16" r:id="rId4" display="https://bscscan.com/token/0xefbE739c5B999C5Bca13be7Bb238610a3A8Fec93?a=0x401dd29a820be116402edc37d65e173ac3e9caf6" xr:uid="{00A36EE7-EF6E-4BD2-9B45-180716A5E5A4}"/>
    <hyperlink ref="B17" r:id="rId5" display="https://bscscan.com/token/0xefbE739c5B999C5Bca13be7Bb238610a3A8Fec93?a=0x2fde34a8915a6fba59900567db1692269e65d873" xr:uid="{B248D38C-B02D-4F53-9249-34737FCDFE3A}"/>
    <hyperlink ref="B18" r:id="rId6" display="https://bscscan.com/token/0xefbE739c5B999C5Bca13be7Bb238610a3A8Fec93?a=0x4b04213c2774f77e60702880654206b116d00508" xr:uid="{0F4934AB-D90F-49C8-9DAA-4D6FEAE19672}"/>
    <hyperlink ref="B19" r:id="rId7" display="https://bscscan.com/token/0xefbE739c5B999C5Bca13be7Bb238610a3A8Fec93?a=0x6cbe8f08d6973c79e877c3f6609154faba099f8d" xr:uid="{C6334B90-D4BD-46EA-894E-5DE7CFAFF671}"/>
    <hyperlink ref="B20" r:id="rId8" display="https://bscscan.com/token/0xefbE739c5B999C5Bca13be7Bb238610a3A8Fec93?a=0xf86e8015592a200e554d187c47eb4445f04dc2d0" xr:uid="{02F55D29-4C96-4064-8B83-ACB3B90D725B}"/>
    <hyperlink ref="B21" r:id="rId9" display="https://bscscan.com/token/0xefbE739c5B999C5Bca13be7Bb238610a3A8Fec93?a=0x043f73ede5348a3ec76304ff86fca9eeb4d30e30" xr:uid="{DF6A21EC-7D83-48BF-9577-40963F3E6A98}"/>
    <hyperlink ref="B22" r:id="rId10" display="https://bscscan.com/token/0xefbE739c5B999C5Bca13be7Bb238610a3A8Fec93?a=0x2d7fcf9cd77fe4c09577166b67c77d49d933c265" xr:uid="{15951936-7E5D-41EA-8179-69EF6954CB3F}"/>
    <hyperlink ref="B23" r:id="rId11" display="https://bscscan.com/token/0xefbE739c5B999C5Bca13be7Bb238610a3A8Fec93?a=0xd3b873785550efb62f08e3854e9e31959eef51e4" xr:uid="{6A92205D-16D7-4F7C-8D74-F1B7F80B0962}"/>
    <hyperlink ref="B24" r:id="rId12" display="https://bscscan.com/token/0xefbE739c5B999C5Bca13be7Bb238610a3A8Fec93?a=0xa789b08c4cbc20c48ab5a96c541063c6782b1ad9" xr:uid="{9BF5E37F-21FB-4183-A634-65B0C55E81F9}"/>
    <hyperlink ref="B25" r:id="rId13" display="https://bscscan.com/token/0xefbE739c5B999C5Bca13be7Bb238610a3A8Fec93?a=0x497e3037578c13263530828c55b517540ad49057" xr:uid="{E7A15418-94FB-4537-AB84-EB708FF62891}"/>
    <hyperlink ref="B26" r:id="rId14" display="https://bscscan.com/token/0xefbE739c5B999C5Bca13be7Bb238610a3A8Fec93?a=0xc7095c746200324b38e0a31e4dbb2328af70af3c" xr:uid="{1C334AD5-11E1-4A13-B727-725521102F75}"/>
    <hyperlink ref="B27" r:id="rId15" display="https://bscscan.com/token/0xefbE739c5B999C5Bca13be7Bb238610a3A8Fec93?a=0xd3dc00ef802717d187d68f452d4dd77333e6de53" xr:uid="{58A99A14-F816-46D9-934A-187EA3EBFFDA}"/>
    <hyperlink ref="B28" r:id="rId16" display="https://bscscan.com/token/0xefbE739c5B999C5Bca13be7Bb238610a3A8Fec93?a=0x7e9ad2adef17028db0ca07d2afd5d42ce424fc91" xr:uid="{0FFD8CE2-48B5-4A56-855E-A87180AD78F1}"/>
    <hyperlink ref="B29" r:id="rId17" display="https://bscscan.com/token/0xefbE739c5B999C5Bca13be7Bb238610a3A8Fec93?a=0x1a17e4ab442ec5cbd2f80dff17e8b0eb51bf01be" xr:uid="{5325FB48-7F2C-4DF2-88A8-AB14F09F0B2B}"/>
    <hyperlink ref="B30" r:id="rId18" display="https://bscscan.com/token/0xefbE739c5B999C5Bca13be7Bb238610a3A8Fec93?a=0x7bfc7fbecc2c50893a76775ca6e7ba49f10f3557" xr:uid="{BEC949DA-AAE2-4C9A-BFB2-5B54190C8B64}"/>
    <hyperlink ref="B31" r:id="rId19" display="https://bscscan.com/token/0xefbE739c5B999C5Bca13be7Bb238610a3A8Fec93?a=0xc4c9824ad6c3c7bf71615184c81ae77720f20532" xr:uid="{A609CA33-4F88-4FB9-BAD9-1DD9FF1A0208}"/>
    <hyperlink ref="B32" r:id="rId20" display="https://bscscan.com/token/0xefbE739c5B999C5Bca13be7Bb238610a3A8Fec93?a=0x37c5ff4fa3b4b772d7257ca688d72bb8a17c6ccf" xr:uid="{9601E6AD-E7D2-4CD7-BEF9-FFA57395C59E}"/>
    <hyperlink ref="B34" r:id="rId21" display="https://bscscan.com/token/0xefbE739c5B999C5Bca13be7Bb238610a3A8Fec93?a=0x881e31531fa0ae04dc896a6b4b02b8f88e0baa9c" xr:uid="{BBB84D32-655A-4372-BC2B-201DE9046E2F}"/>
    <hyperlink ref="B35" r:id="rId22" display="https://bscscan.com/token/0xefbE739c5B999C5Bca13be7Bb238610a3A8Fec93?a=0x000000000000000000000000000000000000dead" xr:uid="{69A40314-4D36-4B1E-A88B-E17CB3268702}"/>
    <hyperlink ref="B36" r:id="rId23" display="https://bscscan.com/token/0xefbE739c5B999C5Bca13be7Bb238610a3A8Fec93?a=0x81e0ef68e103ee65002d3cf766240ed1c070334d" xr:uid="{A786778C-128B-421F-9797-AC1F22BCB60C}"/>
    <hyperlink ref="J13" r:id="rId24" location="msg58725704" xr:uid="{DACC6E70-EE6A-4FEF-95C9-45BD9DE443B7}"/>
    <hyperlink ref="J34" r:id="rId25" location="msg58725704" xr:uid="{D207B124-F933-40AC-A2E6-3811291A496D}"/>
    <hyperlink ref="C9" r:id="rId26" xr:uid="{FC05197D-20A5-44F4-AECC-C69B23DB1020}"/>
  </hyperlinks>
  <pageMargins left="0.7" right="0.7" top="0.75" bottom="0.75" header="0.3" footer="0.3"/>
  <pageSetup paperSize="9" orientation="portrait" r:id="rId27"/>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G18:G33</xm:sqref>
        </x14:dataValidation>
        <x14:dataValidation type="list" allowBlank="1" showErrorMessage="1" xr:uid="{B7CE0586-876A-49E0-A307-AE4C316F3FD2}">
          <x14:formula1>
            <xm:f>'Data Validation'!$B$5:$B$18</xm:f>
          </x14:formula1>
          <xm:sqref>H18:H33 H12 E12 E19:E33</xm:sqref>
        </x14:dataValidation>
        <x14:dataValidation type="list" allowBlank="1" showErrorMessage="1" xr:uid="{93DBD09A-7C21-41B4-B8B5-73FDFB376B19}">
          <x14:formula1>
            <xm:f>'Data Validation'!$C$5:$C$6</xm:f>
          </x14:formula1>
          <xm:sqref>F12:F36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346C1933-3BF1-4E9A-AA7B-3796B6E9ED4F}" filter="1" showAutoFilter="1">
      <pageMargins left="0.7" right="0.7" top="0.75" bottom="0.75" header="0.3" footer="0.3"/>
      <autoFilter ref="B4:E17" xr:uid="{BF83DC0E-AEC0-4A30-AC1E-8C1B5E615799}"/>
    </customSheetView>
    <customSheetView guid="{C8FBCAAD-AD15-4819-A7E0-19BC9E971345}" filter="1" showAutoFilter="1">
      <pageMargins left="0.7" right="0.7" top="0.75" bottom="0.75" header="0.3" footer="0.3"/>
      <autoFilter ref="B4:E17" xr:uid="{495EEE61-53A0-47E7-80FC-2A8DA7E0760B}"/>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2021-12-15T21:21:49Z</dcterms:modified>
</cp:coreProperties>
</file>