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B16"/>
  <c r="E14"/>
  <c r="B14"/>
  <c r="E12"/>
  <c r="B12"/>
  <c r="L7"/>
</calcChain>
</file>

<file path=xl/sharedStrings.xml><?xml version="1.0" encoding="utf-8"?>
<sst xmlns="http://schemas.openxmlformats.org/spreadsheetml/2006/main" count="32" uniqueCount="18">
  <si>
    <t>App</t>
  </si>
  <si>
    <t>Not-App</t>
  </si>
  <si>
    <t>Actual</t>
  </si>
  <si>
    <t>Predicted</t>
  </si>
  <si>
    <t>confusion matrix</t>
  </si>
  <si>
    <t>Acc</t>
  </si>
  <si>
    <t>sum of diagonal elements /sum of all the elements</t>
  </si>
  <si>
    <t>acc</t>
  </si>
  <si>
    <t>TP</t>
  </si>
  <si>
    <t>TN</t>
  </si>
  <si>
    <t>FP</t>
  </si>
  <si>
    <t>FN</t>
  </si>
  <si>
    <t>not App</t>
  </si>
  <si>
    <t>TP/(TP+FP)</t>
  </si>
  <si>
    <t>Precision</t>
  </si>
  <si>
    <t>Recall</t>
  </si>
  <si>
    <t>TP/(TP+FN)</t>
  </si>
  <si>
    <t xml:space="preserve">F1 Score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</si>
</sst>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16"/>
  <sheetViews>
    <sheetView tabSelected="1" zoomScale="70" zoomScaleNormal="70" workbookViewId="0">
      <selection activeCell="H18" sqref="H18"/>
    </sheetView>
  </sheetViews>
  <sheetFormatPr defaultRowHeight="15"/>
  <cols>
    <col min="1" max="1" width="18.85546875" bestFit="1" customWidth="1"/>
    <col min="2" max="2" width="13.28515625" customWidth="1"/>
    <col min="4" max="4" width="18.85546875" bestFit="1" customWidth="1"/>
    <col min="5" max="5" width="12.85546875" customWidth="1"/>
    <col min="6" max="6" width="10.28515625" bestFit="1" customWidth="1"/>
    <col min="7" max="9" width="14.85546875" bestFit="1" customWidth="1"/>
    <col min="10" max="10" width="4" customWidth="1"/>
    <col min="11" max="11" width="8.5703125" customWidth="1"/>
    <col min="12" max="12" width="25" customWidth="1"/>
  </cols>
  <sheetData>
    <row r="3" spans="1:12" ht="26.25">
      <c r="G3" s="1"/>
      <c r="H3" s="1" t="s">
        <v>0</v>
      </c>
      <c r="I3" s="1">
        <v>12</v>
      </c>
      <c r="J3" s="1"/>
      <c r="K3" s="1"/>
    </row>
    <row r="4" spans="1:12" ht="26.25">
      <c r="G4" s="1"/>
      <c r="H4" s="1" t="s">
        <v>1</v>
      </c>
      <c r="I4" s="1">
        <v>12</v>
      </c>
      <c r="J4" s="1"/>
      <c r="K4" s="1"/>
    </row>
    <row r="5" spans="1:12" ht="63.75">
      <c r="G5" s="1"/>
      <c r="H5" s="1"/>
      <c r="I5" s="1"/>
      <c r="J5" s="1"/>
      <c r="K5" s="8" t="s">
        <v>5</v>
      </c>
      <c r="L5" s="7" t="s">
        <v>6</v>
      </c>
    </row>
    <row r="6" spans="1:12" ht="28.5">
      <c r="F6" s="6" t="s">
        <v>4</v>
      </c>
      <c r="G6" s="6"/>
      <c r="H6" s="6"/>
      <c r="I6" s="6"/>
      <c r="J6" s="1"/>
      <c r="K6" s="1"/>
    </row>
    <row r="7" spans="1:12" ht="26.25">
      <c r="A7" s="3" t="s">
        <v>0</v>
      </c>
      <c r="B7" s="3"/>
      <c r="D7" s="3" t="s">
        <v>12</v>
      </c>
      <c r="E7" s="3"/>
      <c r="F7" s="9" t="s">
        <v>2</v>
      </c>
      <c r="G7" s="2" t="s">
        <v>0</v>
      </c>
      <c r="H7" s="5">
        <v>10</v>
      </c>
      <c r="I7" s="4">
        <v>2</v>
      </c>
      <c r="J7" s="1"/>
      <c r="K7" s="1" t="s">
        <v>7</v>
      </c>
      <c r="L7" s="1">
        <f>(H7+I8)/SUM(H7:I8)</f>
        <v>0.875</v>
      </c>
    </row>
    <row r="8" spans="1:12" ht="26.25">
      <c r="A8" s="2" t="s">
        <v>8</v>
      </c>
      <c r="B8" s="2">
        <v>10</v>
      </c>
      <c r="D8" s="2" t="s">
        <v>8</v>
      </c>
      <c r="E8" s="2">
        <v>11</v>
      </c>
      <c r="F8" s="9"/>
      <c r="G8" s="2" t="s">
        <v>1</v>
      </c>
      <c r="H8" s="4">
        <v>1</v>
      </c>
      <c r="I8" s="5">
        <v>11</v>
      </c>
      <c r="J8" s="1"/>
      <c r="K8" s="1"/>
    </row>
    <row r="9" spans="1:12" ht="26.25">
      <c r="A9" s="2" t="s">
        <v>9</v>
      </c>
      <c r="B9" s="2">
        <v>11</v>
      </c>
      <c r="D9" s="2" t="s">
        <v>9</v>
      </c>
      <c r="E9" s="2">
        <v>10</v>
      </c>
      <c r="G9" s="1"/>
      <c r="H9" s="4" t="s">
        <v>0</v>
      </c>
      <c r="I9" s="4" t="s">
        <v>1</v>
      </c>
      <c r="J9" s="1"/>
      <c r="K9" s="1"/>
    </row>
    <row r="10" spans="1:12" ht="26.25">
      <c r="A10" s="2" t="s">
        <v>10</v>
      </c>
      <c r="B10" s="2">
        <v>1</v>
      </c>
      <c r="D10" s="2" t="s">
        <v>10</v>
      </c>
      <c r="E10" s="2">
        <v>2</v>
      </c>
      <c r="G10" s="1"/>
      <c r="H10" s="3" t="s">
        <v>3</v>
      </c>
      <c r="I10" s="3"/>
      <c r="J10" s="1"/>
      <c r="K10" s="1"/>
    </row>
    <row r="11" spans="1:12" ht="26.25">
      <c r="A11" s="2" t="s">
        <v>11</v>
      </c>
      <c r="B11" s="2">
        <v>2</v>
      </c>
      <c r="D11" s="2" t="s">
        <v>11</v>
      </c>
      <c r="E11" s="2">
        <v>1</v>
      </c>
      <c r="G11" s="1"/>
      <c r="H11" s="1"/>
      <c r="I11" s="1"/>
      <c r="J11" s="1"/>
      <c r="K11" s="1"/>
    </row>
    <row r="12" spans="1:12" ht="26.25">
      <c r="A12" s="2" t="s">
        <v>14</v>
      </c>
      <c r="B12" s="10">
        <f>B8/(B10+B8)</f>
        <v>0.90909090909090906</v>
      </c>
      <c r="D12" s="2" t="s">
        <v>14</v>
      </c>
      <c r="E12" s="10">
        <f>E8/(E10+E8)</f>
        <v>0.84615384615384615</v>
      </c>
      <c r="G12" s="1"/>
      <c r="H12" s="1"/>
      <c r="I12" s="1"/>
      <c r="J12" s="1"/>
      <c r="K12" s="1"/>
    </row>
    <row r="13" spans="1:12" ht="26.25">
      <c r="A13" s="2" t="s">
        <v>13</v>
      </c>
      <c r="B13" s="10"/>
      <c r="D13" s="2" t="s">
        <v>13</v>
      </c>
      <c r="E13" s="10"/>
      <c r="G13" s="1"/>
      <c r="H13" s="1"/>
      <c r="I13" s="1"/>
      <c r="J13" s="1"/>
      <c r="K13" s="1"/>
    </row>
    <row r="14" spans="1:12" ht="26.25">
      <c r="A14" s="11" t="s">
        <v>15</v>
      </c>
      <c r="B14" s="3">
        <f>B8/(B8+B11)</f>
        <v>0.83333333333333337</v>
      </c>
      <c r="D14" s="11" t="s">
        <v>15</v>
      </c>
      <c r="E14" s="3">
        <f>E8/(E8+E11)</f>
        <v>0.91666666666666663</v>
      </c>
    </row>
    <row r="15" spans="1:12" ht="26.25">
      <c r="A15" s="11" t="s">
        <v>16</v>
      </c>
      <c r="B15" s="3"/>
      <c r="D15" s="11" t="s">
        <v>16</v>
      </c>
      <c r="E15" s="3"/>
    </row>
    <row r="16" spans="1:12" ht="26.25">
      <c r="A16" s="11" t="s">
        <v>17</v>
      </c>
      <c r="B16" s="12">
        <f>2*B12*B14/(B12+B14)</f>
        <v>0.86956521739130432</v>
      </c>
      <c r="D16" s="11" t="s">
        <v>17</v>
      </c>
      <c r="E16" s="12">
        <f>2*E12*E14/(E12+E14)</f>
        <v>0.87999999999999989</v>
      </c>
    </row>
  </sheetData>
  <mergeCells count="9">
    <mergeCell ref="B14:B15"/>
    <mergeCell ref="E14:E15"/>
    <mergeCell ref="F7:F8"/>
    <mergeCell ref="H10:I10"/>
    <mergeCell ref="F6:I6"/>
    <mergeCell ref="A7:B7"/>
    <mergeCell ref="D7:E7"/>
    <mergeCell ref="B12:B13"/>
    <mergeCell ref="E12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2024-07-03T05:55:52Z</dcterms:created>
  <dcterms:modified xsi:type="dcterms:W3CDTF">2024-07-03T06:37:26Z</dcterms:modified>
</cp:coreProperties>
</file>