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CG_R10\BCG_ClimatePilot_20170928\VitalSign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3" i="1"/>
  <c r="D4" i="1"/>
  <c r="D23" i="1"/>
  <c r="D9" i="1"/>
  <c r="D25" i="1"/>
  <c r="D16" i="1"/>
  <c r="D13" i="1"/>
  <c r="D5" i="1"/>
  <c r="D2" i="1"/>
  <c r="D33" i="1"/>
  <c r="D8" i="1"/>
  <c r="D15" i="1"/>
  <c r="D6" i="1"/>
  <c r="D35" i="1"/>
  <c r="D12" i="1"/>
  <c r="D27" i="1"/>
  <c r="D17" i="1"/>
  <c r="D22" i="1"/>
  <c r="D19" i="1"/>
  <c r="D31" i="1"/>
  <c r="D28" i="1"/>
  <c r="D30" i="1"/>
  <c r="D34" i="1"/>
  <c r="D24" i="1"/>
  <c r="D10" i="1"/>
  <c r="D18" i="1"/>
  <c r="D14" i="1"/>
  <c r="D32" i="1"/>
  <c r="D26" i="1"/>
  <c r="D29" i="1"/>
  <c r="D21" i="1"/>
  <c r="D7" i="1"/>
  <c r="D11" i="1"/>
</calcChain>
</file>

<file path=xl/sharedStrings.xml><?xml version="1.0" encoding="utf-8"?>
<sst xmlns="http://schemas.openxmlformats.org/spreadsheetml/2006/main" count="73" uniqueCount="41">
  <si>
    <t>SLOPE</t>
  </si>
  <si>
    <t>Site_Code</t>
  </si>
  <si>
    <t>05B</t>
  </si>
  <si>
    <t>08CED5032</t>
  </si>
  <si>
    <t>08EVA3640</t>
  </si>
  <si>
    <t>08EVA3813</t>
  </si>
  <si>
    <t>08EVA4077</t>
  </si>
  <si>
    <t>08LAK3699</t>
  </si>
  <si>
    <t>08LAK3879</t>
  </si>
  <si>
    <t>08LIT2876</t>
  </si>
  <si>
    <t>09COV1165</t>
  </si>
  <si>
    <t>09COV1756</t>
  </si>
  <si>
    <t>53E</t>
  </si>
  <si>
    <t>ADR_UPD</t>
  </si>
  <si>
    <t>BIO06600-BEEF02</t>
  </si>
  <si>
    <t>BIO06600-CHUC02</t>
  </si>
  <si>
    <t>Bvr_KC_Biosolids</t>
  </si>
  <si>
    <t>E1045</t>
  </si>
  <si>
    <t>E1076</t>
  </si>
  <si>
    <t>E1078</t>
  </si>
  <si>
    <t>E1138</t>
  </si>
  <si>
    <t>E1139</t>
  </si>
  <si>
    <t>E1191</t>
  </si>
  <si>
    <t>E1239</t>
  </si>
  <si>
    <t>E2153</t>
  </si>
  <si>
    <t>E365/366</t>
  </si>
  <si>
    <t>E445</t>
  </si>
  <si>
    <t>E633-CIP-2</t>
  </si>
  <si>
    <t>E660</t>
  </si>
  <si>
    <t>E949</t>
  </si>
  <si>
    <t>P752</t>
  </si>
  <si>
    <t>Tat_KC_Biosolids</t>
  </si>
  <si>
    <t>Tok_KC_Biosolids</t>
  </si>
  <si>
    <t>WAM06600-015443</t>
  </si>
  <si>
    <t>WAM06600-027251</t>
  </si>
  <si>
    <t>WAM06600-053755</t>
  </si>
  <si>
    <t>NHD_pSLOPE</t>
  </si>
  <si>
    <t>Slope category</t>
  </si>
  <si>
    <t>lo</t>
  </si>
  <si>
    <t>hi</t>
  </si>
  <si>
    <t>COMID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</si>
</sst>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2" fontId="1" fillId="2" borderId="0" xfId="1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F14" sqref="F14"/>
    </sheetView>
  </sheetViews>
  <sheetFormatPr defaultRowHeight="15" customHeight="1" x14ac:dyDescent="0.25"/>
  <cols>
    <col min="1" max="1" width="23.7109375" style="2" customWidth="1"/>
    <col min="2" max="2" width="15.85546875" style="2" customWidth="1"/>
    <col min="3" max="3" width="11.28515625" style="2" customWidth="1"/>
    <col min="4" max="4" width="14.140625" style="7" customWidth="1"/>
    <col min="5" max="5" width="18" style="2" customWidth="1"/>
    <col min="6" max="16384" width="9.140625" style="2"/>
  </cols>
  <sheetData>
    <row r="1" spans="1:5" ht="15" customHeight="1" x14ac:dyDescent="0.25">
      <c r="A1" s="1" t="s">
        <v>1</v>
      </c>
      <c r="B1" s="1" t="s">
        <v>40</v>
      </c>
      <c r="C1" s="1" t="s">
        <v>0</v>
      </c>
      <c r="D1" s="6" t="s">
        <v>36</v>
      </c>
      <c r="E1" s="8" t="s">
        <v>37</v>
      </c>
    </row>
    <row r="2" spans="1:5" ht="15" customHeight="1" x14ac:dyDescent="0.25">
      <c r="A2" s="3" t="s">
        <v>12</v>
      </c>
      <c r="B2" s="4">
        <v>23970181</v>
      </c>
      <c r="C2" s="5">
        <v>2.5415000000000002E-4</v>
      </c>
      <c r="D2" s="7">
        <f>C2*100</f>
        <v>2.5415000000000004E-2</v>
      </c>
      <c r="E2" s="8" t="s">
        <v>38</v>
      </c>
    </row>
    <row r="3" spans="1:5" ht="15" customHeight="1" x14ac:dyDescent="0.25">
      <c r="A3" s="3" t="s">
        <v>4</v>
      </c>
      <c r="B3" s="4">
        <v>24538318</v>
      </c>
      <c r="C3" s="5">
        <v>1.82453E-3</v>
      </c>
      <c r="D3" s="7">
        <f>C3*100</f>
        <v>0.182453</v>
      </c>
      <c r="E3" s="8" t="s">
        <v>38</v>
      </c>
    </row>
    <row r="4" spans="1:5" ht="15" customHeight="1" x14ac:dyDescent="0.25">
      <c r="A4" s="3" t="s">
        <v>5</v>
      </c>
      <c r="B4" s="4">
        <v>24538318</v>
      </c>
      <c r="C4" s="5">
        <v>1.82453E-3</v>
      </c>
      <c r="D4" s="7">
        <f>C4*100</f>
        <v>0.182453</v>
      </c>
      <c r="E4" s="8" t="s">
        <v>38</v>
      </c>
    </row>
    <row r="5" spans="1:5" ht="15" customHeight="1" x14ac:dyDescent="0.25">
      <c r="A5" s="3" t="s">
        <v>11</v>
      </c>
      <c r="B5" s="4">
        <v>23977964</v>
      </c>
      <c r="C5" s="5">
        <v>6.4511400000000002E-3</v>
      </c>
      <c r="D5" s="7">
        <f>C5*100</f>
        <v>0.64511399999999997</v>
      </c>
      <c r="E5" s="8" t="s">
        <v>38</v>
      </c>
    </row>
    <row r="6" spans="1:5" ht="15" customHeight="1" x14ac:dyDescent="0.25">
      <c r="A6" s="3" t="s">
        <v>16</v>
      </c>
      <c r="B6" s="4">
        <v>23970661</v>
      </c>
      <c r="C6" s="5">
        <v>8.4176300000000006E-3</v>
      </c>
      <c r="D6" s="7">
        <f>C6*100</f>
        <v>0.84176300000000004</v>
      </c>
      <c r="E6" s="8" t="s">
        <v>38</v>
      </c>
    </row>
    <row r="7" spans="1:5" ht="15" customHeight="1" x14ac:dyDescent="0.25">
      <c r="A7" s="3" t="s">
        <v>35</v>
      </c>
      <c r="B7" s="4">
        <v>24538126</v>
      </c>
      <c r="C7" s="5">
        <v>1.070813E-2</v>
      </c>
      <c r="D7" s="7">
        <f>C7*100</f>
        <v>1.070813</v>
      </c>
      <c r="E7" s="8" t="s">
        <v>39</v>
      </c>
    </row>
    <row r="8" spans="1:5" ht="15" customHeight="1" x14ac:dyDescent="0.25">
      <c r="A8" s="3" t="s">
        <v>14</v>
      </c>
      <c r="B8" s="4">
        <v>24287296</v>
      </c>
      <c r="C8" s="5">
        <v>1.106009E-2</v>
      </c>
      <c r="D8" s="7">
        <f>C8*100</f>
        <v>1.106009</v>
      </c>
      <c r="E8" s="8" t="s">
        <v>39</v>
      </c>
    </row>
    <row r="9" spans="1:5" ht="15" customHeight="1" x14ac:dyDescent="0.25">
      <c r="A9" s="3" t="s">
        <v>7</v>
      </c>
      <c r="B9" s="4">
        <v>24538376</v>
      </c>
      <c r="C9" s="5">
        <v>1.26642E-2</v>
      </c>
      <c r="D9" s="7">
        <f>C9*100</f>
        <v>1.2664200000000001</v>
      </c>
      <c r="E9" s="8" t="s">
        <v>39</v>
      </c>
    </row>
    <row r="10" spans="1:5" ht="15" customHeight="1" x14ac:dyDescent="0.25">
      <c r="A10" s="3" t="s">
        <v>28</v>
      </c>
      <c r="B10" s="4">
        <v>24538476</v>
      </c>
      <c r="C10" s="5">
        <v>1.2921810000000001E-2</v>
      </c>
      <c r="D10" s="7">
        <f>C10*100</f>
        <v>1.292181</v>
      </c>
      <c r="E10" s="8" t="s">
        <v>39</v>
      </c>
    </row>
    <row r="11" spans="1:5" ht="15" customHeight="1" x14ac:dyDescent="0.25">
      <c r="A11" s="3" t="s">
        <v>2</v>
      </c>
      <c r="B11" s="4">
        <v>23970845</v>
      </c>
      <c r="C11" s="5">
        <v>1.5645860000000001E-2</v>
      </c>
      <c r="D11" s="7">
        <f>C11*100</f>
        <v>1.564586</v>
      </c>
      <c r="E11" s="8" t="s">
        <v>39</v>
      </c>
    </row>
    <row r="12" spans="1:5" ht="15" customHeight="1" x14ac:dyDescent="0.25">
      <c r="A12" s="3" t="s">
        <v>18</v>
      </c>
      <c r="B12" s="4">
        <v>23970845</v>
      </c>
      <c r="C12" s="5">
        <v>1.5645860000000001E-2</v>
      </c>
      <c r="D12" s="7">
        <f>C12*100</f>
        <v>1.564586</v>
      </c>
      <c r="E12" s="8" t="s">
        <v>39</v>
      </c>
    </row>
    <row r="13" spans="1:5" ht="15" customHeight="1" x14ac:dyDescent="0.25">
      <c r="A13" s="3" t="s">
        <v>10</v>
      </c>
      <c r="B13" s="4">
        <v>23977818</v>
      </c>
      <c r="C13" s="5">
        <v>1.848346E-2</v>
      </c>
      <c r="D13" s="7">
        <f>C13*100</f>
        <v>1.848346</v>
      </c>
      <c r="E13" s="8" t="s">
        <v>39</v>
      </c>
    </row>
    <row r="14" spans="1:5" ht="15" customHeight="1" x14ac:dyDescent="0.25">
      <c r="A14" s="3" t="s">
        <v>30</v>
      </c>
      <c r="B14" s="4">
        <v>23970981</v>
      </c>
      <c r="C14" s="5">
        <v>1.8593479999999999E-2</v>
      </c>
      <c r="D14" s="7">
        <f>C14*100</f>
        <v>1.859348</v>
      </c>
      <c r="E14" s="8" t="s">
        <v>39</v>
      </c>
    </row>
    <row r="15" spans="1:5" ht="15" customHeight="1" x14ac:dyDescent="0.25">
      <c r="A15" s="3" t="s">
        <v>15</v>
      </c>
      <c r="B15" s="4">
        <v>24534372</v>
      </c>
      <c r="C15" s="5">
        <v>1.9240210000000001E-2</v>
      </c>
      <c r="D15" s="7">
        <f>C15*100</f>
        <v>1.924021</v>
      </c>
      <c r="E15" s="8" t="s">
        <v>39</v>
      </c>
    </row>
    <row r="16" spans="1:5" ht="15" customHeight="1" x14ac:dyDescent="0.25">
      <c r="A16" s="3" t="s">
        <v>9</v>
      </c>
      <c r="B16" s="4">
        <v>24538182</v>
      </c>
      <c r="C16" s="5">
        <v>2.066144E-2</v>
      </c>
      <c r="D16" s="7">
        <f>C16*100</f>
        <v>2.066144</v>
      </c>
      <c r="E16" s="8" t="s">
        <v>39</v>
      </c>
    </row>
    <row r="17" spans="1:5" ht="15" customHeight="1" x14ac:dyDescent="0.25">
      <c r="A17" s="3" t="s">
        <v>20</v>
      </c>
      <c r="B17" s="4">
        <v>947110205</v>
      </c>
      <c r="C17" s="5">
        <v>2.3575019999999999E-2</v>
      </c>
      <c r="D17" s="7">
        <f>C17*100</f>
        <v>2.3575019999999998</v>
      </c>
      <c r="E17" s="8" t="s">
        <v>39</v>
      </c>
    </row>
    <row r="18" spans="1:5" ht="15" customHeight="1" x14ac:dyDescent="0.25">
      <c r="A18" s="3" t="s">
        <v>29</v>
      </c>
      <c r="B18" s="4">
        <v>23971201</v>
      </c>
      <c r="C18" s="5">
        <v>2.614029E-2</v>
      </c>
      <c r="D18" s="7">
        <f>C18*100</f>
        <v>2.6140289999999999</v>
      </c>
      <c r="E18" s="8" t="s">
        <v>39</v>
      </c>
    </row>
    <row r="19" spans="1:5" ht="15" customHeight="1" x14ac:dyDescent="0.25">
      <c r="A19" s="3" t="s">
        <v>22</v>
      </c>
      <c r="B19" s="4">
        <v>23971325</v>
      </c>
      <c r="C19" s="5">
        <v>2.7014920000000001E-2</v>
      </c>
      <c r="D19" s="7">
        <f>C19*100</f>
        <v>2.701492</v>
      </c>
      <c r="E19" s="8" t="s">
        <v>39</v>
      </c>
    </row>
    <row r="20" spans="1:5" ht="15" customHeight="1" x14ac:dyDescent="0.25">
      <c r="A20" s="3" t="s">
        <v>3</v>
      </c>
      <c r="B20" s="4">
        <v>947110254</v>
      </c>
      <c r="C20" s="5">
        <v>2.7374550000000001E-2</v>
      </c>
      <c r="D20" s="7">
        <f>C20*100</f>
        <v>2.7374550000000002</v>
      </c>
      <c r="E20" s="8" t="s">
        <v>39</v>
      </c>
    </row>
    <row r="21" spans="1:5" ht="15" customHeight="1" x14ac:dyDescent="0.25">
      <c r="A21" s="3" t="s">
        <v>34</v>
      </c>
      <c r="B21" s="4">
        <v>947110254</v>
      </c>
      <c r="C21" s="5">
        <v>2.7374550000000001E-2</v>
      </c>
      <c r="D21" s="7">
        <f>C21*100</f>
        <v>2.7374550000000002</v>
      </c>
      <c r="E21" s="8" t="s">
        <v>39</v>
      </c>
    </row>
    <row r="22" spans="1:5" ht="15" customHeight="1" x14ac:dyDescent="0.25">
      <c r="A22" s="3" t="s">
        <v>21</v>
      </c>
      <c r="B22" s="4">
        <v>24538146</v>
      </c>
      <c r="C22" s="5">
        <v>3.0264349999999999E-2</v>
      </c>
      <c r="D22" s="7">
        <f>C22*100</f>
        <v>3.0264349999999998</v>
      </c>
      <c r="E22" s="8" t="s">
        <v>39</v>
      </c>
    </row>
    <row r="23" spans="1:5" ht="15" customHeight="1" x14ac:dyDescent="0.25">
      <c r="A23" s="3" t="s">
        <v>6</v>
      </c>
      <c r="B23" s="4">
        <v>24538320</v>
      </c>
      <c r="C23" s="5">
        <v>3.0688500000000001E-2</v>
      </c>
      <c r="D23" s="7">
        <f>C23*100</f>
        <v>3.0688499999999999</v>
      </c>
      <c r="E23" s="8" t="s">
        <v>39</v>
      </c>
    </row>
    <row r="24" spans="1:5" ht="15" customHeight="1" x14ac:dyDescent="0.25">
      <c r="A24" s="3" t="s">
        <v>27</v>
      </c>
      <c r="B24" s="4">
        <v>24538518</v>
      </c>
      <c r="C24" s="5">
        <v>3.08744E-2</v>
      </c>
      <c r="D24" s="7">
        <f>C24*100</f>
        <v>3.08744</v>
      </c>
      <c r="E24" s="8" t="s">
        <v>39</v>
      </c>
    </row>
    <row r="25" spans="1:5" ht="15" customHeight="1" x14ac:dyDescent="0.25">
      <c r="A25" s="3" t="s">
        <v>8</v>
      </c>
      <c r="B25" s="4">
        <v>24538366</v>
      </c>
      <c r="C25" s="5">
        <v>3.5042009999999998E-2</v>
      </c>
      <c r="D25" s="7">
        <f>C25*100</f>
        <v>3.5042009999999997</v>
      </c>
      <c r="E25" s="8" t="s">
        <v>39</v>
      </c>
    </row>
    <row r="26" spans="1:5" ht="15" customHeight="1" x14ac:dyDescent="0.25">
      <c r="A26" s="3" t="s">
        <v>32</v>
      </c>
      <c r="B26" s="4">
        <v>23970683</v>
      </c>
      <c r="C26" s="5">
        <v>3.9521420000000002E-2</v>
      </c>
      <c r="D26" s="7">
        <f>C26*100</f>
        <v>3.9521420000000003</v>
      </c>
      <c r="E26" s="8" t="s">
        <v>39</v>
      </c>
    </row>
    <row r="27" spans="1:5" ht="15" customHeight="1" x14ac:dyDescent="0.25">
      <c r="A27" s="3" t="s">
        <v>19</v>
      </c>
      <c r="B27" s="4">
        <v>23970977</v>
      </c>
      <c r="C27" s="5">
        <v>4.4395329999999997E-2</v>
      </c>
      <c r="D27" s="7">
        <f>C27*100</f>
        <v>4.439533</v>
      </c>
      <c r="E27" s="8" t="s">
        <v>39</v>
      </c>
    </row>
    <row r="28" spans="1:5" ht="15" customHeight="1" x14ac:dyDescent="0.25">
      <c r="A28" s="3" t="s">
        <v>24</v>
      </c>
      <c r="B28" s="4">
        <v>23971311</v>
      </c>
      <c r="C28" s="5">
        <v>4.4820770000000003E-2</v>
      </c>
      <c r="D28" s="7">
        <f>C28*100</f>
        <v>4.4820770000000003</v>
      </c>
      <c r="E28" s="8" t="s">
        <v>39</v>
      </c>
    </row>
    <row r="29" spans="1:5" ht="15" customHeight="1" x14ac:dyDescent="0.25">
      <c r="A29" s="3" t="s">
        <v>33</v>
      </c>
      <c r="B29" s="4">
        <v>24538516</v>
      </c>
      <c r="C29" s="5">
        <v>4.8430769999999998E-2</v>
      </c>
      <c r="D29" s="7">
        <f>C29*100</f>
        <v>4.8430770000000001</v>
      </c>
      <c r="E29" s="8" t="s">
        <v>39</v>
      </c>
    </row>
    <row r="30" spans="1:5" ht="15" customHeight="1" x14ac:dyDescent="0.25">
      <c r="A30" s="3" t="s">
        <v>25</v>
      </c>
      <c r="B30" s="4">
        <v>23978030</v>
      </c>
      <c r="C30" s="5">
        <v>6.2323660000000003E-2</v>
      </c>
      <c r="D30" s="7">
        <f>C30*100</f>
        <v>6.2323660000000007</v>
      </c>
      <c r="E30" s="8" t="s">
        <v>39</v>
      </c>
    </row>
    <row r="31" spans="1:5" ht="15" customHeight="1" x14ac:dyDescent="0.25">
      <c r="A31" s="3" t="s">
        <v>23</v>
      </c>
      <c r="B31" s="4">
        <v>23970973</v>
      </c>
      <c r="C31" s="5">
        <v>6.3463629999999993E-2</v>
      </c>
      <c r="D31" s="7">
        <f>C31*100</f>
        <v>6.3463629999999993</v>
      </c>
      <c r="E31" s="8" t="s">
        <v>39</v>
      </c>
    </row>
    <row r="32" spans="1:5" ht="15" customHeight="1" x14ac:dyDescent="0.25">
      <c r="A32" s="3" t="s">
        <v>31</v>
      </c>
      <c r="B32" s="4">
        <v>23971283</v>
      </c>
      <c r="C32" s="5">
        <v>6.5274219999999994E-2</v>
      </c>
      <c r="D32" s="7">
        <f>C32*100</f>
        <v>6.5274219999999996</v>
      </c>
      <c r="E32" s="8" t="s">
        <v>39</v>
      </c>
    </row>
    <row r="33" spans="1:5" ht="15" customHeight="1" x14ac:dyDescent="0.25">
      <c r="A33" s="3" t="s">
        <v>13</v>
      </c>
      <c r="B33" s="4">
        <v>23971023</v>
      </c>
      <c r="C33" s="5">
        <v>6.6823450000000006E-2</v>
      </c>
      <c r="D33" s="7">
        <f>C33*100</f>
        <v>6.6823450000000006</v>
      </c>
      <c r="E33" s="8" t="s">
        <v>39</v>
      </c>
    </row>
    <row r="34" spans="1:5" ht="15" customHeight="1" x14ac:dyDescent="0.25">
      <c r="A34" s="3" t="s">
        <v>26</v>
      </c>
      <c r="B34" s="4">
        <v>23978148</v>
      </c>
      <c r="C34" s="5">
        <v>7.1605539999999995E-2</v>
      </c>
      <c r="D34" s="7">
        <f>C34*100</f>
        <v>7.1605539999999994</v>
      </c>
      <c r="E34" s="8" t="s">
        <v>39</v>
      </c>
    </row>
    <row r="35" spans="1:5" ht="15" customHeight="1" x14ac:dyDescent="0.25">
      <c r="A35" s="3" t="s">
        <v>17</v>
      </c>
      <c r="B35" s="4">
        <v>23971565</v>
      </c>
      <c r="C35" s="5">
        <v>7.6761480000000007E-2</v>
      </c>
      <c r="D35" s="7">
        <f>C35*100</f>
        <v>7.6761480000000004</v>
      </c>
      <c r="E35" s="8" t="s">
        <v>39</v>
      </c>
    </row>
  </sheetData>
  <sortState ref="A2:E35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Tetra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2018-08-09T17:20:00Z</dcterms:created>
  <dcterms:modified xsi:type="dcterms:W3CDTF">2018-08-09T17:25:43Z</dcterms:modified>
</cp:coreProperties>
</file>