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FFC59065-6D1D-484D-A2E8-1BE49B27861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index.scoring!$A$1:$Z$100</definedName>
    <definedName name="_xlnm._FilterDatabase" localSheetId="1" hidden="1">metric.scoring!$A$1:$AM$735</definedName>
    <definedName name="_xlnm._FilterDatabase" localSheetId="4" hidden="1">ScoringRegimes!$A$5:$B$20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B4" i="10" l="1" a="1"/>
  <c r="B4" i="10" s="1"/>
  <c r="C4" i="10" a="1"/>
  <c r="C4" i="10" s="1"/>
  <c r="G208" i="4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C24" i="10" l="1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D24" i="10" s="1"/>
  <c r="B7" i="10" a="1"/>
  <c r="B7" i="10" s="1"/>
  <c r="B10" i="10" a="1"/>
  <c r="B10" i="10" s="1"/>
  <c r="B9" i="10" a="1"/>
  <c r="B9" i="10" s="1"/>
  <c r="D9" i="10" s="1"/>
  <c r="B18" i="10" a="1"/>
  <c r="B18" i="10" s="1"/>
  <c r="B23" i="10" a="1"/>
  <c r="B23" i="10" s="1"/>
  <c r="B14" i="10" a="1"/>
  <c r="B14" i="10" s="1"/>
  <c r="D14" i="10" s="1"/>
  <c r="B28" i="10" a="1"/>
  <c r="B28" i="10" s="1"/>
  <c r="D28" i="10" s="1"/>
  <c r="B16" i="10" a="1"/>
  <c r="B16" i="10" s="1"/>
  <c r="D16" i="10" s="1"/>
  <c r="B15" i="10" a="1"/>
  <c r="B15" i="10" s="1"/>
  <c r="D15" i="10" s="1"/>
  <c r="B17" i="10" a="1"/>
  <c r="B17" i="10" s="1"/>
  <c r="B13" i="10" a="1"/>
  <c r="B13" i="10" s="1"/>
  <c r="D13" i="10" s="1"/>
  <c r="B25" i="10" a="1"/>
  <c r="B25" i="10" s="1"/>
  <c r="D25" i="10" s="1"/>
  <c r="B21" i="10" a="1"/>
  <c r="B21" i="10" s="1"/>
  <c r="D21" i="10" s="1"/>
  <c r="B26" i="10" a="1"/>
  <c r="B26" i="10" s="1"/>
  <c r="D26" i="10" s="1"/>
  <c r="B12" i="10" a="1"/>
  <c r="B12" i="10" s="1"/>
  <c r="B22" i="10" a="1"/>
  <c r="B22" i="10" s="1"/>
  <c r="D22" i="10" s="1"/>
  <c r="B19" i="10" a="1"/>
  <c r="B19" i="10" s="1"/>
  <c r="D19" i="10" s="1"/>
  <c r="B11" i="10" a="1"/>
  <c r="B11" i="10" s="1"/>
  <c r="B8" i="10" a="1"/>
  <c r="B8" i="10" s="1"/>
  <c r="D8" i="10" s="1"/>
  <c r="B20" i="10" a="1"/>
  <c r="B20" i="10" s="1"/>
  <c r="D20" i="10" s="1"/>
  <c r="D4" i="10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7" i="10" l="1"/>
  <c r="D23" i="10"/>
  <c r="D10" i="10"/>
  <c r="D17" i="10"/>
  <c r="D27" i="10"/>
  <c r="D11" i="10"/>
  <c r="D5" i="10"/>
  <c r="D1" i="10" s="1"/>
  <c r="D6" i="10"/>
  <c r="D12" i="10"/>
  <c r="D18" i="10"/>
  <c r="B9" i="1"/>
  <c r="B8" i="1"/>
  <c r="B7" i="1"/>
  <c r="C23" i="1" l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<sst xmlns="http://schemas.openxmlformats.org/spreadsheetml/2006/main" count="9068" uniqueCount="906">
  <si>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</si>
  <si>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</si>
  <si>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</si>
  <si>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</si>
  <si>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</si>
  <si>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</si>
  <si>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</si>
  <si>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</si>
  <si>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</si>
  <si>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</si>
  <si>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</si>
  <si>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</si>
  <si>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</si>
  <si>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</si>
  <si>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</si>
  <si>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</si>
  <si>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</si>
  <si>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</si>
  <si>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</si>
  <si>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</si>
  <si>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</si>
  <si>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</si>
  <si>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</si>
  <si>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</si>
  <si>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</si>
  <si>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</si>
  <si>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</si>
  <si>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</si>
  <si>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</si>
  <si>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</si>
  <si>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</si>
  <si>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</si>
  <si>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</si>
  <si>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</si>
  <si>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</si>
  <si>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</si>
  <si>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</si>
  <si>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</si>
  <si>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</si>
  <si>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</si>
  <si>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</si>
  <si>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</si>
  <si>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</si>
  <si>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</si>
  <si>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</si>
  <si>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</si>
  <si>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</si>
  <si>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</si>
  <si>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</si>
  <si>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</si>
  <si>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</si>
  <si>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</si>
  <si>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</si>
  <si>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</si>
  <si>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</si>
  <si>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</si>
  <si>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</si>
  <si>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</si>
  <si>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</si>
  <si>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</si>
  <si>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</si>
  <si>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</si>
  <si>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</si>
  <si>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</si>
  <si>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</si>
  <si>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</si>
  <si>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</si>
  <si>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</si>
  <si>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</si>
  <si>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</si>
  <si>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</si>
  <si>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</si>
  <si>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</si>
  <si>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</si>
  <si>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</si>
  <si>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</si>
  <si>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</si>
  <si>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</si>
  <si>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</si>
  <si>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</si>
  <si>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</si>
  <si>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</si>
  <si>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</si>
  <si>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</si>
  <si>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</si>
  <si>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</si>
  <si>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</si>
  <si>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</si>
  <si>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</si>
  <si>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</si>
  <si>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</si>
  <si>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</si>
  <si>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</si>
  <si>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</si>
  <si>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</si>
  <si>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</si>
  <si>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</si>
  <si>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</si>
  <si>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</si>
  <si>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</si>
  <si>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</si>
  <si>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</si>
  <si>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</si>
  <si>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</si>
  <si>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</si>
  <si>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</si>
  <si>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</si>
  <si>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</si>
  <si>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</si>
  <si>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</si>
  <si>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</si>
  <si>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</si>
  <si>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</si>
  <si>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</si>
  <si>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</si>
  <si>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</si>
  <si>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</si>
  <si>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</si>
  <si>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</si>
  <si>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</si>
  <si>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</si>
  <si>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</si>
  <si>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</si>
  <si>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</si>
  <si>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</si>
  <si>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</si>
  <si>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</si>
  <si>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</si>
  <si>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</si>
  <si>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</si>
  <si>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</si>
  <si>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</si>
  <si>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</si>
  <si>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</si>
  <si>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</si>
  <si>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</si>
  <si>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</si>
  <si>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</si>
  <si>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</si>
  <si>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</si>
  <si>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</si>
  <si>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</si>
  <si>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</si>
  <si>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</si>
  <si>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</si>
  <si>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</si>
  <si>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</si>
  <si>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</si>
  <si>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</si>
  <si>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</si>
  <si>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</si>
  <si>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</si>
  <si>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</si>
  <si>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</si>
  <si>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</si>
  <si>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</si>
  <si>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</si>
  <si>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</si>
  <si>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</si>
  <si>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</si>
  <si>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</si>
  <si>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</si>
  <si>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</si>
  <si>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</si>
  <si>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</si>
  <si>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</si>
  <si>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</si>
  <si>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</si>
  <si>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</si>
  <si>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</si>
  <si>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</si>
  <si>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</si>
  <si>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</si>
  <si>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</si>
  <si>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</si>
  <si>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</si>
  <si>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</si>
  <si>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</si>
  <si>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</si>
  <si>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</si>
  <si>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</si>
  <si>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</si>
  <si>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</si>
  <si>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</si>
  <si>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</si>
  <si>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</si>
  <si>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</si>
  <si>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</si>
  <si>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</si>
  <si>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</si>
  <si>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</si>
  <si>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</si>
  <si>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</si>
  <si>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</si>
  <si>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</si>
  <si>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</si>
  <si>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</si>
  <si>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</si>
  <si>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</si>
  <si>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</si>
  <si>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</si>
  <si>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</si>
  <si>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</si>
  <si>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</si>
  <si>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</si>
  <si>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</si>
  <si>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</si>
  <si>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</si>
  <si>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</si>
  <si>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</si>
  <si>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</si>
  <si>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</si>
  <si>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</si>
  <si>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</si>
  <si>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</si>
  <si>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</si>
  <si>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</si>
  <si>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</si>
  <si>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</si>
  <si>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</si>
  <si>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</si>
  <si>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</si>
  <si>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</si>
  <si>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</si>
  <si>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</si>
  <si>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</si>
  <si>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</si>
  <si>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</si>
  <si>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</si>
  <si>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</si>
  <si>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</si>
  <si>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</si>
  <si>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</si>
  <si>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</si>
  <si>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</si>
  <si>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</si>
  <si>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</si>
  <si>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</si>
  <si>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</si>
  <si>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</si>
  <si>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</si>
  <si>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</si>
  <si>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</si>
  <si>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</si>
  <si>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</si>
  <si>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</si>
  <si>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</si>
  <si>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</si>
  <si>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</si>
  <si>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</si>
  <si>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</si>
  <si>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</si>
  <si>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</si>
  <si>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</si>
  <si>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</si>
  <si>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</si>
  <si>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</si>
  <si>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</si>
  <si>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</si>
  <si>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</si>
  <si>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</si>
  <si>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</si>
  <si>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</si>
  <si>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</si>
  <si>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</si>
  <si>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</si>
  <si>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</si>
  <si>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</si>
  <si>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</si>
  <si>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</si>
  <si>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</si>
  <si>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</si>
  <si>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</si>
  <si>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</si>
  <si>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</si>
  <si>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</si>
  <si>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</si>
  <si>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</si>
  <si>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</si>
  <si>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</si>
  <si>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</si>
  <si>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</si>
  <si>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</si>
  <si>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</si>
  <si>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</si>
  <si>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</si>
  <si>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</si>
  <si>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</si>
  <si>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</si>
  <si>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</si>
  <si>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</si>
  <si>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</si>
  <si>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</si>
  <si>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</si>
  <si>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</si>
  <si>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</si>
  <si>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</si>
  <si>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</si>
  <si>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</si>
  <si>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</si>
  <si>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</si>
  <si>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</si>
  <si>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</si>
  <si>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</si>
  <si>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</si>
  <si>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</si>
  <si>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</si>
  <si>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</si>
  <si>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</si>
  <si>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</si>
  <si>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</si>
  <si>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</si>
  <si>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</si>
  <si>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</si>
  <si>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</si>
  <si>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</si>
  <si>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</si>
  <si>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</si>
  <si>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</si>
  <si>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</si>
  <si>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</si>
  <si>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</si>
  <si>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</si>
  <si>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</si>
  <si>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</si>
  <si>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</si>
  <si>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</si>
  <si>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</si>
  <si>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</si>
  <si>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</si>
  <si>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</si>
  <si>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</si>
  <si>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</si>
  <si>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</si>
  <si>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</si>
  <si>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</si>
  <si>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</si>
  <si>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</si>
  <si>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</si>
  <si>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</si>
  <si>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</si>
  <si>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</si>
  <si>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</si>
  <si>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</si>
  <si>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</si>
  <si>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</si>
  <si>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</si>
  <si>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</si>
  <si>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</si>
  <si>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</si>
  <si>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</si>
  <si>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</si>
  <si>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</si>
  <si>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</si>
  <si>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</si>
  <si>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</si>
  <si>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</si>
  <si>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</si>
  <si>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</si>
  <si>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</si>
  <si>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</si>
  <si>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</si>
  <si>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</si>
  <si>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</si>
  <si>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</si>
  <si>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</si>
  <si>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</si>
  <si>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</si>
  <si>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</si>
  <si>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</si>
  <si>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</si>
  <si>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</si>
  <si>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</si>
  <si>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</si>
  <si>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</si>
  <si>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</si>
  <si>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</si>
  <si>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</si>
  <si>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</si>
  <si>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</si>
  <si>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</si>
  <si>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</si>
  <si>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</si>
  <si>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</si>
  <si>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</si>
  <si>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</si>
  <si>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</si>
  <si>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</si>
  <si>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</si>
  <si>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</si>
  <si>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</si>
  <si>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</si>
  <si>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</si>
  <si>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</si>
  <si>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</si>
  <si>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</si>
  <si>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</si>
  <si>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</si>
  <si>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</si>
  <si>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</si>
  <si>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</si>
  <si>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</si>
  <si>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</si>
  <si>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</si>
  <si>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</si>
  <si>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</si>
  <si>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</si>
  <si>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</si>
  <si>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</si>
  <si>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</si>
  <si>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</si>
  <si>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</si>
  <si>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</si>
  <si>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</si>
  <si>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</si>
  <si>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</si>
  <si>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</si>
  <si>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</si>
  <si>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</si>
  <si>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</si>
  <si>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</si>
  <si>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</si>
  <si>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</si>
  <si>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</si>
  <si>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</si>
  <si>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</si>
  <si>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</si>
  <si>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</si>
  <si>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</si>
  <si>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</si>
  <si>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</si>
  <si>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</si>
  <si>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</si>
  <si>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</si>
  <si>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</si>
  <si>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</si>
  <si>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</si>
  <si>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</si>
  <si>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</si>
  <si>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</si>
  <si>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</si>
  <si>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</si>
  <si>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</si>
  <si>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</si>
  <si>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</si>
  <si>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</si>
  <si>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</si>
  <si>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</si>
  <si>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</si>
  <si>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</si>
  <si>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</si>
  <si>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</si>
  <si>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</si>
  <si>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</si>
  <si>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</si>
  <si>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</si>
  <si>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</si>
  <si>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</si>
  <si>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</si>
  <si>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</si>
  <si>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</si>
  <si>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</si>
  <si>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</si>
  <si>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</si>
  <si>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</si>
  <si>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</si>
  <si>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</si>
  <si>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</si>
  <si>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</si>
  <si>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</si>
  <si>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</si>
  <si>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</si>
  <si>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</si>
  <si>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</si>
  <si>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</si>
  <si>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</si>
  <si>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</si>
  <si>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</si>
  <si>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</si>
  <si>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</si>
  <si>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</si>
  <si>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</si>
  <si>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</si>
  <si>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</si>
  <si>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</si>
  <si>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</si>
  <si>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</si>
  <si>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</si>
  <si>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</si>
  <si>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</si>
  <si>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</si>
  <si>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</si>
  <si>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</si>
  <si>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</si>
  <si>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</si>
  <si>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</si>
  <si>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</si>
  <si>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</si>
  <si>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</si>
  <si>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</si>
  <si>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</si>
  <si>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</si>
  <si>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</si>
  <si>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</si>
  <si>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</si>
  <si>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</si>
  <si>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</si>
  <si>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</si>
  <si>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</si>
  <si>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</si>
  <si>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</si>
  <si>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</si>
  <si>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</si>
  <si>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</si>
  <si>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</si>
  <si>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</si>
  <si>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</si>
  <si>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</si>
  <si>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</si>
  <si>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</si>
  <si>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</si>
  <si>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</si>
  <si>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</si>
  <si>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</si>
  <si>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</si>
  <si>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</si>
  <si>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</si>
  <si>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</si>
  <si>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</si>
  <si>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</si>
  <si>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</si>
  <si>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</si>
  <si>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</si>
  <si>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</si>
  <si>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</si>
  <si>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</si>
  <si>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</si>
  <si>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</si>
  <si>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</si>
  <si>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</si>
  <si>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</si>
  <si>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</si>
  <si>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</si>
  <si>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</si>
  <si>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</si>
  <si>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</si>
  <si>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</si>
  <si>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</si>
  <si>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</si>
  <si>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</si>
  <si>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</si>
  <si>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</si>
  <si>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</si>
  <si>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</si>
  <si>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</si>
  <si>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</si>
  <si>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</si>
  <si>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</si>
  <si>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</si>
  <si>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</si>
  <si>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</si>
  <si>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</si>
  <si>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</si>
  <si>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</si>
  <si>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</si>
  <si>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</si>
  <si>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</si>
  <si>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</si>
  <si>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</si>
  <si>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</si>
  <si>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</si>
  <si>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</si>
  <si>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</si>
  <si>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</si>
  <si>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</si>
  <si>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</si>
  <si>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</si>
  <si>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</si>
  <si>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</si>
  <si>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</si>
  <si>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</si>
  <si>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</si>
  <si>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</si>
  <si>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</si>
  <si>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</si>
  <si>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</si>
  <si>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</si>
  <si>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</si>
  <si>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</si>
  <si>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</si>
  <si>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</si>
  <si>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</si>
  <si>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</si>
  <si>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</si>
  <si>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</si>
  <si>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</si>
  <si>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</si>
  <si>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</si>
  <si>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</si>
  <si>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</si>
  <si>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</si>
  <si>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</si>
  <si>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</si>
  <si>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</si>
  <si>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</si>
  <si>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</si>
  <si>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</si>
  <si>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</si>
  <si>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</si>
  <si>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</si>
  <si>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</si>
  <si>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</si>
  <si>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</si>
  <si>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</si>
  <si>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</si>
  <si>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</si>
  <si>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</si>
  <si>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</si>
  <si>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</si>
  <si>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</si>
  <si>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</si>
  <si>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</si>
  <si>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</si>
  <si>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</si>
  <si>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</si>
  <si>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</si>
  <si>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</si>
  <si>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</si>
  <si>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</si>
  <si>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</si>
  <si>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</si>
  <si>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</si>
  <si>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</si>
  <si>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</si>
  <si>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</si>
  <si>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</si>
  <si>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</si>
  <si>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</si>
  <si>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</si>
  <si>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</si>
  <si>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</si>
  <si>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</si>
  <si>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</si>
  <si>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</si>
  <si>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</si>
  <si>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</si>
  <si>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</si>
  <si>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</si>
  <si>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</si>
  <si>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</si>
  <si>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</si>
  <si>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</si>
  <si>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</si>
  <si>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</si>
  <si>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</si>
  <si>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</si>
  <si>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</si>
  <si>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</si>
  <si>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</si>
  <si>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</si>
  <si>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</si>
  <si>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</si>
  <si>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</si>
  <si>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</si>
  <si>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</si>
  <si>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</si>
  <si>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</si>
  <si>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</si>
  <si>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</si>
  <si>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</si>
  <si>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</si>
  <si>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</si>
  <si>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</si>
  <si>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</si>
  <si>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</si>
  <si>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</si>
  <si>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</si>
  <si>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</si>
  <si>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</si>
  <si>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</si>
  <si>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</si>
  <si>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</si>
  <si>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</si>
  <si>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</si>
  <si>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</si>
  <si>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</si>
  <si>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</si>
  <si>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</si>
  <si>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</si>
  <si>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</si>
  <si>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</si>
  <si>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</si>
  <si>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</si>
  <si>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</si>
  <si>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</si>
  <si>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</si>
  <si>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</si>
  <si>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</si>
  <si>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</si>
  <si>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</si>
  <si>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</si>
  <si>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</si>
  <si>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</si>
  <si>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</si>
  <si>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</si>
  <si>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</si>
  <si>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</si>
  <si>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</si>
  <si>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</si>
  <si>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</si>
  <si>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</si>
  <si>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</si>
  <si>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</si>
  <si>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</si>
  <si>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</si>
  <si>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</si>
  <si>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</si>
  <si>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</si>
  <si>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</si>
  <si>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</si>
  <si>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</si>
  <si>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</si>
  <si>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</si>
  <si>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</si>
  <si>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</si>
  <si>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</si>
  <si>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</si>
  <si>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</si>
  <si>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</si>
  <si>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</si>
  <si>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</si>
  <si>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</si>
  <si>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</si>
  <si>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</si>
  <si>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</si>
  <si>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</si>
  <si>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</si>
  <si>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</si>
  <si>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</si>
  <si>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</si>
  <si>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</si>
  <si>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</si>
  <si>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</si>
  <si>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</si>
  <si>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</si>
  <si>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</si>
  <si>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</si>
  <si>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</si>
  <si>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</si>
  <si>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</si>
  <si>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</si>
  <si>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</si>
  <si>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</si>
  <si>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</si>
  <si>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</si>
  <si>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</si>
  <si>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</si>
  <si>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</si>
  <si>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</si>
  <si>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</si>
  <si>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</si>
  <si>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</si>
  <si>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</si>
  <si>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</si>
  <si>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</si>
  <si>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</si>
  <si>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</si>
  <si>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</si>
  <si>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</si>
  <si>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</si>
  <si>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</si>
  <si>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</si>
  <si>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</si>
  <si>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</si>
  <si>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</si>
  <si>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</si>
  <si>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</si>
  <si>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x_m2_notoler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</si>
  <si>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</si>
  <si>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</si>
  <si>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</si>
  <si>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</si>
  <si>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</si>
  <si>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</si>
  <si>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</si>
  <si>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</si>
  <si>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</si>
  <si>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</si>
  <si>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</si>
  <si>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</si>
  <si>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</si>
  <si>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</si>
  <si>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</si>
  <si>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</si>
  <si>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</si>
  <si>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</si>
  <si>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</si>
  <si>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</si>
  <si>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</si>
  <si>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</si>
  <si>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</si>
  <si>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</si>
  <si>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</si>
  <si>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</si>
  <si>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</si>
  <si>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</si>
  <si>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</si>
  <si>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</si>
  <si>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</si>
  <si>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</si>
  <si>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</si>
  <si>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</si>
  <si>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</si>
  <si>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</si>
  <si>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</si>
  <si>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</si>
  <si>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</si>
  <si>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</si>
  <si>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</si>
  <si>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</si>
  <si>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</si>
  <si>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</si>
  <si>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</si>
  <si>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</si>
  <si>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</si>
  <si>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</si>
  <si>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</si>
  <si>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</si>
  <si>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</si>
  <si>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</si>
  <si>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</si>
  <si>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</si>
  <si>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</si>
  <si>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</si>
  <si>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</si>
  <si>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</si>
  <si>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</si>
  <si>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</si>
  <si>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</si>
  <si>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</si>
  <si>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</si>
  <si>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</si>
  <si>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</si>
  <si>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</si>
  <si>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</si>
  <si>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</si>
  <si>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</si>
  <si>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</si>
  <si>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</si>
  <si>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-38.13178</t>
  </si>
  <si>
    <t>1.666667</t>
  </si>
  <si>
    <t>25.23926</t>
  </si>
  <si>
    <t>7.280663</t>
  </si>
  <si>
    <t>22.39316</t>
  </si>
  <si>
    <t>2.730263</t>
  </si>
  <si>
    <t>0.7407407</t>
  </si>
  <si>
    <t>1.530876</t>
  </si>
  <si>
    <t>28.57143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</si>
  <si>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</si>
  <si>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</si>
  <si>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</si>
  <si>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</si>
  <si>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</si>
  <si>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</si>
  <si>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</si>
  <si>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</si>
  <si>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</si>
  <si>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8.981336</t>
  </si>
  <si>
    <t>56.53958</t>
  </si>
  <si>
    <t>23.11265</t>
  </si>
  <si>
    <t>31.03448</t>
  </si>
  <si>
    <t>80.44368</t>
  </si>
  <si>
    <t>53.15057</t>
  </si>
  <si>
    <t>52.37895</t>
  </si>
  <si>
    <t>47.56892</t>
  </si>
  <si>
    <t>54.54546</t>
  </si>
  <si>
    <t>44.06916</t>
  </si>
  <si>
    <t>36.74641</t>
  </si>
  <si>
    <t>50.78968</t>
  </si>
  <si>
    <t>30.34783</t>
  </si>
  <si>
    <t>72.06068</t>
  </si>
  <si>
    <t>5.283333</t>
  </si>
  <si>
    <t>61.83049</t>
  </si>
  <si>
    <t>58.36664</t>
  </si>
  <si>
    <t>2.984746</t>
  </si>
  <si>
    <t>36.10938</t>
  </si>
  <si>
    <t>60.32527</t>
  </si>
  <si>
    <t>2.770944</t>
  </si>
  <si>
    <t>50.88415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</si>
  <si>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</si>
  <si>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</si>
  <si>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</si>
  <si>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</si>
  <si>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</si>
  <si>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</si>
  <si>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</si>
  <si>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</si>
  <si>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</si>
  <si>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</si>
  <si>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</si>
  <si>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</si>
  <si>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</si>
  <si>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Average, scaled 0 to 100 with metrics scored 0-10</t>
  </si>
  <si>
    <t>AVERAGE_100_M10</t>
  </si>
  <si>
    <t>Define new scoring regime</t>
  </si>
  <si>
    <t>Update scoring regimes for MN_IBI_Bugs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</si>
</sst>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4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2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86"/>
  <sheetViews>
    <sheetView zoomScaleNormal="100" workbookViewId="0">
      <pane ySplit="5" topLeftCell="A68" activePane="bottomLeft" state="frozen"/>
      <selection pane="bottomLeft" activeCell="B86" sqref="B86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45401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798</v>
      </c>
    </row>
    <row r="80" spans="1:2" x14ac:dyDescent="0.25">
      <c r="A80" s="5">
        <v>45398</v>
      </c>
      <c r="B80" t="s">
        <v>812</v>
      </c>
    </row>
    <row r="81" spans="1:2" x14ac:dyDescent="0.25">
      <c r="A81" s="5">
        <v>45399</v>
      </c>
      <c r="B81" t="s">
        <v>814</v>
      </c>
    </row>
    <row r="82" spans="1:2" x14ac:dyDescent="0.25">
      <c r="A82" s="5">
        <v>45400</v>
      </c>
      <c r="B82" t="s">
        <v>813</v>
      </c>
    </row>
    <row r="83" spans="1:2" x14ac:dyDescent="0.25">
      <c r="A83" s="5">
        <v>45401</v>
      </c>
      <c r="B83" t="s">
        <v>846</v>
      </c>
    </row>
    <row r="84" spans="1:2" x14ac:dyDescent="0.25">
      <c r="B84" t="s">
        <v>901</v>
      </c>
    </row>
    <row r="85" spans="1:2" x14ac:dyDescent="0.25">
      <c r="A85" s="5">
        <v>45405</v>
      </c>
      <c r="B85" t="s">
        <v>905</v>
      </c>
    </row>
    <row r="86" spans="1:2" x14ac:dyDescent="0.25">
      <c r="B86" t="s">
        <v>904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M735"/>
  <sheetViews>
    <sheetView zoomScale="80" zoomScaleNormal="80" workbookViewId="0">
      <pane xSplit="3" ySplit="1" topLeftCell="D2" activePane="bottomRight" state="frozen"/>
      <selection activeCell="Q1" sqref="Q1:V1"/>
      <selection pane="topRight" activeCell="Q1" sqref="Q1:V1"/>
      <selection pane="bottomLeft" activeCell="Q1" sqref="Q1:V1"/>
      <selection pane="bottomRight" activeCell="E1" sqref="E1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815</v>
      </c>
      <c r="F589" t="s">
        <v>78</v>
      </c>
      <c r="G589" s="20" t="s">
        <v>816</v>
      </c>
      <c r="H589" t="s">
        <v>539</v>
      </c>
      <c r="I589" t="s">
        <v>712</v>
      </c>
      <c r="K589" t="s">
        <v>447</v>
      </c>
    </row>
    <row r="590" spans="1:12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817</v>
      </c>
      <c r="F590" t="s">
        <v>78</v>
      </c>
      <c r="G590" s="20" t="s">
        <v>818</v>
      </c>
      <c r="H590" t="s">
        <v>539</v>
      </c>
      <c r="I590" t="s">
        <v>712</v>
      </c>
      <c r="K590" t="s">
        <v>447</v>
      </c>
    </row>
    <row r="591" spans="1:12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819</v>
      </c>
      <c r="H591" t="s">
        <v>539</v>
      </c>
      <c r="I591" t="s">
        <v>712</v>
      </c>
      <c r="K591" t="s">
        <v>447</v>
      </c>
      <c r="L591" t="s">
        <v>678</v>
      </c>
    </row>
    <row r="592" spans="1:12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820</v>
      </c>
      <c r="H593" t="s">
        <v>539</v>
      </c>
      <c r="I593" t="s">
        <v>712</v>
      </c>
      <c r="K593" t="s">
        <v>447</v>
      </c>
    </row>
    <row r="594" spans="1:14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821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822</v>
      </c>
      <c r="H596" t="s">
        <v>539</v>
      </c>
      <c r="I596" t="s">
        <v>712</v>
      </c>
      <c r="K596" t="s">
        <v>447</v>
      </c>
      <c r="L596" t="s">
        <v>683</v>
      </c>
    </row>
    <row r="597" spans="1:14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815</v>
      </c>
      <c r="F597" t="s">
        <v>78</v>
      </c>
      <c r="G597" s="20" t="s">
        <v>816</v>
      </c>
      <c r="H597" t="s">
        <v>539</v>
      </c>
      <c r="I597" t="s">
        <v>712</v>
      </c>
      <c r="K597" t="s">
        <v>447</v>
      </c>
    </row>
    <row r="598" spans="1:14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817</v>
      </c>
      <c r="F598" t="s">
        <v>78</v>
      </c>
      <c r="G598" s="20" t="s">
        <v>818</v>
      </c>
      <c r="H598" t="s">
        <v>539</v>
      </c>
      <c r="I598" t="s">
        <v>712</v>
      </c>
      <c r="K598" t="s">
        <v>447</v>
      </c>
    </row>
    <row r="599" spans="1:14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819</v>
      </c>
      <c r="H599" t="s">
        <v>539</v>
      </c>
      <c r="I599" t="s">
        <v>712</v>
      </c>
      <c r="K599" t="s">
        <v>447</v>
      </c>
      <c r="L599" t="s">
        <v>678</v>
      </c>
    </row>
    <row r="600" spans="1:14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820</v>
      </c>
      <c r="H601" t="s">
        <v>539</v>
      </c>
      <c r="I601" t="s">
        <v>712</v>
      </c>
      <c r="K601" t="s">
        <v>447</v>
      </c>
    </row>
    <row r="602" spans="1:14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821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822</v>
      </c>
      <c r="H604" t="s">
        <v>539</v>
      </c>
      <c r="I604" t="s">
        <v>712</v>
      </c>
      <c r="K604" t="s">
        <v>447</v>
      </c>
      <c r="L604" t="s">
        <v>683</v>
      </c>
    </row>
    <row r="605" spans="1:14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823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833</v>
      </c>
      <c r="H606" t="s">
        <v>539</v>
      </c>
      <c r="I606" t="s">
        <v>713</v>
      </c>
      <c r="K606" t="s">
        <v>447</v>
      </c>
    </row>
    <row r="607" spans="1:14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824</v>
      </c>
      <c r="F607" t="s">
        <v>78</v>
      </c>
      <c r="G607" s="20" t="s">
        <v>834</v>
      </c>
      <c r="H607" t="s">
        <v>539</v>
      </c>
      <c r="I607" t="s">
        <v>713</v>
      </c>
      <c r="K607" t="s">
        <v>447</v>
      </c>
    </row>
    <row r="608" spans="1:14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825</v>
      </c>
      <c r="F608" t="s">
        <v>78</v>
      </c>
      <c r="G608" s="20" t="s">
        <v>835</v>
      </c>
      <c r="H608" t="s">
        <v>539</v>
      </c>
      <c r="I608" t="s">
        <v>713</v>
      </c>
      <c r="K608" t="s">
        <v>447</v>
      </c>
    </row>
    <row r="609" spans="1:14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826</v>
      </c>
      <c r="F609" t="s">
        <v>78</v>
      </c>
      <c r="G609" s="20" t="s">
        <v>836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837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838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827</v>
      </c>
      <c r="F613" t="s">
        <v>78</v>
      </c>
      <c r="G613" s="20" t="s">
        <v>839</v>
      </c>
      <c r="H613" t="s">
        <v>539</v>
      </c>
      <c r="I613" t="s">
        <v>713</v>
      </c>
      <c r="K613" t="s">
        <v>447</v>
      </c>
      <c r="L613" t="s">
        <v>686</v>
      </c>
    </row>
    <row r="614" spans="1:14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823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833</v>
      </c>
      <c r="H616" t="s">
        <v>539</v>
      </c>
      <c r="I616" t="s">
        <v>713</v>
      </c>
      <c r="K616" t="s">
        <v>447</v>
      </c>
    </row>
    <row r="617" spans="1:14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824</v>
      </c>
      <c r="F617" t="s">
        <v>78</v>
      </c>
      <c r="G617" s="20" t="s">
        <v>834</v>
      </c>
      <c r="H617" t="s">
        <v>539</v>
      </c>
      <c r="I617" t="s">
        <v>713</v>
      </c>
      <c r="K617" t="s">
        <v>447</v>
      </c>
    </row>
    <row r="618" spans="1:14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825</v>
      </c>
      <c r="F618" t="s">
        <v>78</v>
      </c>
      <c r="G618" s="20" t="s">
        <v>835</v>
      </c>
      <c r="H618" t="s">
        <v>539</v>
      </c>
      <c r="I618" t="s">
        <v>713</v>
      </c>
      <c r="K618" t="s">
        <v>447</v>
      </c>
    </row>
    <row r="619" spans="1:14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826</v>
      </c>
      <c r="F619" t="s">
        <v>78</v>
      </c>
      <c r="G619" s="20" t="s">
        <v>836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837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838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827</v>
      </c>
      <c r="F623" t="s">
        <v>78</v>
      </c>
      <c r="G623" s="20" t="s">
        <v>839</v>
      </c>
      <c r="H623" t="s">
        <v>539</v>
      </c>
      <c r="I623" t="s">
        <v>713</v>
      </c>
      <c r="K623" t="s">
        <v>447</v>
      </c>
      <c r="L623" t="s">
        <v>686</v>
      </c>
    </row>
    <row r="624" spans="1:14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828</v>
      </c>
      <c r="F626" t="s">
        <v>78</v>
      </c>
      <c r="G626" s="33" t="s">
        <v>840</v>
      </c>
      <c r="H626" t="s">
        <v>539</v>
      </c>
      <c r="I626" t="s">
        <v>714</v>
      </c>
      <c r="K626" t="s">
        <v>447</v>
      </c>
    </row>
    <row r="627" spans="1:14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841</v>
      </c>
      <c r="H627" t="s">
        <v>539</v>
      </c>
      <c r="I627" t="s">
        <v>714</v>
      </c>
      <c r="K627" t="s">
        <v>447</v>
      </c>
    </row>
    <row r="628" spans="1:14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829</v>
      </c>
      <c r="F628" t="s">
        <v>78</v>
      </c>
      <c r="G628" s="20" t="s">
        <v>842</v>
      </c>
      <c r="H628" t="s">
        <v>539</v>
      </c>
      <c r="I628" t="s">
        <v>714</v>
      </c>
      <c r="K628" t="s">
        <v>447</v>
      </c>
    </row>
    <row r="629" spans="1:14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838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830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843</v>
      </c>
      <c r="H633" t="s">
        <v>539</v>
      </c>
      <c r="I633" t="s">
        <v>714</v>
      </c>
      <c r="K633" t="s">
        <v>447</v>
      </c>
    </row>
    <row r="634" spans="1:14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828</v>
      </c>
      <c r="F636" t="s">
        <v>78</v>
      </c>
      <c r="G636" s="20" t="s">
        <v>840</v>
      </c>
      <c r="H636" t="s">
        <v>539</v>
      </c>
      <c r="I636" t="s">
        <v>714</v>
      </c>
      <c r="K636" t="s">
        <v>447</v>
      </c>
    </row>
    <row r="637" spans="1:14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841</v>
      </c>
      <c r="H637" t="s">
        <v>539</v>
      </c>
      <c r="I637" t="s">
        <v>714</v>
      </c>
      <c r="K637" t="s">
        <v>447</v>
      </c>
    </row>
    <row r="638" spans="1:14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829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838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830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843</v>
      </c>
      <c r="H643" t="s">
        <v>539</v>
      </c>
      <c r="I643" t="s">
        <v>714</v>
      </c>
      <c r="K643" t="s">
        <v>447</v>
      </c>
    </row>
    <row r="644" spans="1:14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828</v>
      </c>
      <c r="F646" t="s">
        <v>78</v>
      </c>
      <c r="G646" s="20" t="s">
        <v>840</v>
      </c>
      <c r="H646" t="s">
        <v>539</v>
      </c>
      <c r="I646" t="s">
        <v>714</v>
      </c>
      <c r="K646" t="s">
        <v>447</v>
      </c>
    </row>
    <row r="647" spans="1:14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841</v>
      </c>
      <c r="H647" t="s">
        <v>539</v>
      </c>
      <c r="I647" t="s">
        <v>714</v>
      </c>
      <c r="K647" t="s">
        <v>447</v>
      </c>
    </row>
    <row r="648" spans="1:14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829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838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830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843</v>
      </c>
      <c r="H653" t="s">
        <v>539</v>
      </c>
      <c r="I653" t="s">
        <v>714</v>
      </c>
      <c r="K653" t="s">
        <v>447</v>
      </c>
    </row>
    <row r="654" spans="1:14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844</v>
      </c>
      <c r="H660" t="s">
        <v>539</v>
      </c>
      <c r="I660" t="s">
        <v>715</v>
      </c>
      <c r="K660" t="s">
        <v>447</v>
      </c>
    </row>
    <row r="661" spans="1:14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845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0" t="s">
        <v>831</v>
      </c>
      <c r="F664" t="s">
        <v>78</v>
      </c>
      <c r="G664" s="16">
        <v>1.04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832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9">
        <v>-0.69</v>
      </c>
      <c r="F667" t="s">
        <v>78</v>
      </c>
      <c r="G667" s="16">
        <v>1.41</v>
      </c>
      <c r="H667" t="s">
        <v>539</v>
      </c>
      <c r="I667" t="s">
        <v>716</v>
      </c>
      <c r="J667" t="s">
        <v>762</v>
      </c>
      <c r="K667" t="s">
        <v>447</v>
      </c>
      <c r="M667" t="b">
        <v>1</v>
      </c>
      <c r="N667" t="s">
        <v>728</v>
      </c>
    </row>
    <row r="668" spans="1:14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862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863</v>
      </c>
      <c r="H671" t="s">
        <v>80</v>
      </c>
      <c r="I671" t="s">
        <v>127</v>
      </c>
      <c r="K671" t="s">
        <v>447</v>
      </c>
    </row>
    <row r="672" spans="1:14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864</v>
      </c>
      <c r="H672" t="s">
        <v>80</v>
      </c>
      <c r="I672" t="s">
        <v>127</v>
      </c>
      <c r="K672" t="s">
        <v>447</v>
      </c>
    </row>
    <row r="673" spans="1:12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847</v>
      </c>
      <c r="F675" t="s">
        <v>78</v>
      </c>
      <c r="G675" s="20" t="s">
        <v>865</v>
      </c>
      <c r="H675" t="s">
        <v>80</v>
      </c>
      <c r="I675" t="s">
        <v>127</v>
      </c>
      <c r="K675" t="s">
        <v>447</v>
      </c>
    </row>
    <row r="676" spans="1:12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848</v>
      </c>
      <c r="F676" t="s">
        <v>78</v>
      </c>
      <c r="G676" s="20" t="s">
        <v>866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784</v>
      </c>
      <c r="D677" t="s">
        <v>14</v>
      </c>
      <c r="E677">
        <v>-24.12257</v>
      </c>
      <c r="F677" t="s">
        <v>78</v>
      </c>
      <c r="G677" s="20" t="s">
        <v>867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807</v>
      </c>
    </row>
    <row r="678" spans="1:12" x14ac:dyDescent="0.25">
      <c r="A678" t="s">
        <v>731</v>
      </c>
      <c r="B678">
        <v>4</v>
      </c>
      <c r="C678" t="s">
        <v>793</v>
      </c>
      <c r="D678" t="s">
        <v>14</v>
      </c>
      <c r="E678" s="20" t="s">
        <v>849</v>
      </c>
      <c r="F678" t="s">
        <v>78</v>
      </c>
      <c r="G678">
        <v>29.14462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807</v>
      </c>
    </row>
    <row r="679" spans="1:12" x14ac:dyDescent="0.25">
      <c r="A679" t="s">
        <v>731</v>
      </c>
      <c r="B679">
        <v>4</v>
      </c>
      <c r="C679" t="s">
        <v>788</v>
      </c>
      <c r="D679" t="s">
        <v>28</v>
      </c>
      <c r="E679">
        <v>0</v>
      </c>
      <c r="F679" t="s">
        <v>78</v>
      </c>
      <c r="G679" s="20" t="s">
        <v>868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794</v>
      </c>
      <c r="D680" t="s">
        <v>28</v>
      </c>
      <c r="E680">
        <v>0</v>
      </c>
      <c r="F680" t="s">
        <v>78</v>
      </c>
      <c r="G680" s="20" t="s">
        <v>869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795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747</v>
      </c>
      <c r="K681" t="s">
        <v>448</v>
      </c>
    </row>
    <row r="682" spans="1:12" x14ac:dyDescent="0.25">
      <c r="A682" t="s">
        <v>731</v>
      </c>
      <c r="B682">
        <v>4</v>
      </c>
      <c r="C682" t="s">
        <v>787</v>
      </c>
      <c r="D682" t="s">
        <v>28</v>
      </c>
      <c r="E682" s="20" t="s">
        <v>850</v>
      </c>
      <c r="F682" t="s">
        <v>78</v>
      </c>
      <c r="G682" s="20" t="s">
        <v>870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796</v>
      </c>
      <c r="D683" t="s">
        <v>14</v>
      </c>
      <c r="E683" s="20" t="s">
        <v>851</v>
      </c>
      <c r="F683" t="s">
        <v>78</v>
      </c>
      <c r="G683" s="20" t="s">
        <v>871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852</v>
      </c>
      <c r="F684" t="s">
        <v>78</v>
      </c>
      <c r="G684" s="20" t="s">
        <v>872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797</v>
      </c>
      <c r="D685" t="s">
        <v>14</v>
      </c>
      <c r="E685">
        <v>24.05517</v>
      </c>
      <c r="F685" t="s">
        <v>78</v>
      </c>
      <c r="G685" s="20" t="s">
        <v>873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792</v>
      </c>
      <c r="D686" t="s">
        <v>28</v>
      </c>
      <c r="E686">
        <v>0.1</v>
      </c>
      <c r="F686" t="s">
        <v>78</v>
      </c>
      <c r="G686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784</v>
      </c>
      <c r="D687" t="s">
        <v>14</v>
      </c>
      <c r="E687">
        <v>0</v>
      </c>
      <c r="F687" t="s">
        <v>78</v>
      </c>
      <c r="G687" s="20" t="s">
        <v>874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785</v>
      </c>
      <c r="D688" t="s">
        <v>14</v>
      </c>
      <c r="E688">
        <v>0</v>
      </c>
      <c r="F688" t="s">
        <v>78</v>
      </c>
      <c r="G688">
        <v>51.6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780</v>
      </c>
      <c r="D689" t="s">
        <v>14</v>
      </c>
      <c r="E689" s="20" t="s">
        <v>853</v>
      </c>
      <c r="F689" t="s">
        <v>78</v>
      </c>
      <c r="G689" s="20" t="s">
        <v>875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811</v>
      </c>
      <c r="D690" t="s">
        <v>14</v>
      </c>
      <c r="E690">
        <v>0</v>
      </c>
      <c r="F690" t="s">
        <v>78</v>
      </c>
      <c r="G690" s="20" t="s">
        <v>876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786</v>
      </c>
      <c r="D691" t="s">
        <v>28</v>
      </c>
      <c r="E691">
        <v>2</v>
      </c>
      <c r="F691" t="s">
        <v>78</v>
      </c>
      <c r="G691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787</v>
      </c>
      <c r="D692" t="s">
        <v>28</v>
      </c>
      <c r="E692" s="20" t="s">
        <v>854</v>
      </c>
      <c r="F692" t="s">
        <v>78</v>
      </c>
      <c r="G692" s="20" t="s">
        <v>877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788</v>
      </c>
      <c r="D693" t="s">
        <v>28</v>
      </c>
      <c r="E693">
        <v>0.1001456</v>
      </c>
      <c r="F693" t="s">
        <v>78</v>
      </c>
      <c r="G693" s="20" t="s">
        <v>878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789</v>
      </c>
      <c r="D694" t="s">
        <v>28</v>
      </c>
      <c r="E694">
        <v>0</v>
      </c>
      <c r="F694" t="s">
        <v>78</v>
      </c>
      <c r="G694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790</v>
      </c>
      <c r="D695" t="s">
        <v>14</v>
      </c>
      <c r="E695" s="20" t="s">
        <v>855</v>
      </c>
      <c r="F695" t="s">
        <v>78</v>
      </c>
      <c r="G695" s="20" t="s">
        <v>879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791</v>
      </c>
      <c r="D696" t="s">
        <v>14</v>
      </c>
      <c r="E696" s="20" t="s">
        <v>856</v>
      </c>
      <c r="F696" t="s">
        <v>78</v>
      </c>
      <c r="G696" s="20" t="s">
        <v>880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792</v>
      </c>
      <c r="D697" t="s">
        <v>28</v>
      </c>
      <c r="E697">
        <v>0.1</v>
      </c>
      <c r="F697" t="s">
        <v>78</v>
      </c>
      <c r="G697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>
        <v>0</v>
      </c>
      <c r="F698" t="s">
        <v>78</v>
      </c>
      <c r="G698" s="20" t="s">
        <v>881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>
        <v>0</v>
      </c>
      <c r="F699" t="s">
        <v>78</v>
      </c>
      <c r="G699" s="20" t="s">
        <v>882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780</v>
      </c>
      <c r="D700" t="s">
        <v>14</v>
      </c>
      <c r="E700">
        <v>0</v>
      </c>
      <c r="F700" t="s">
        <v>78</v>
      </c>
      <c r="G700" s="20" t="s">
        <v>883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777</v>
      </c>
      <c r="D701" t="s">
        <v>14</v>
      </c>
      <c r="E701">
        <v>0</v>
      </c>
      <c r="F701" t="s">
        <v>78</v>
      </c>
      <c r="G701" s="20" t="s">
        <v>884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781</v>
      </c>
      <c r="D702" t="s">
        <v>14</v>
      </c>
      <c r="E702">
        <v>0</v>
      </c>
      <c r="F702" t="s">
        <v>78</v>
      </c>
      <c r="G702" s="20" t="s">
        <v>885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782</v>
      </c>
      <c r="D703" t="s">
        <v>14</v>
      </c>
      <c r="E703">
        <v>0</v>
      </c>
      <c r="F703" t="s">
        <v>78</v>
      </c>
      <c r="G703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783</v>
      </c>
      <c r="D704" t="s">
        <v>14</v>
      </c>
      <c r="E704">
        <v>0</v>
      </c>
      <c r="F704" t="s">
        <v>78</v>
      </c>
      <c r="G704">
        <v>3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779</v>
      </c>
      <c r="D705" t="s">
        <v>14</v>
      </c>
      <c r="E705">
        <v>0</v>
      </c>
      <c r="F705" t="s">
        <v>78</v>
      </c>
      <c r="G705">
        <v>5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857</v>
      </c>
      <c r="F706" t="s">
        <v>78</v>
      </c>
      <c r="G70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>
        <v>0</v>
      </c>
      <c r="F707" t="s">
        <v>78</v>
      </c>
      <c r="G707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886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>
        <v>5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>
        <v>5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777</v>
      </c>
      <c r="D711" t="s">
        <v>14</v>
      </c>
      <c r="E711">
        <v>0</v>
      </c>
      <c r="F711" t="s">
        <v>78</v>
      </c>
      <c r="G711" s="20" t="s">
        <v>887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778</v>
      </c>
      <c r="D712" t="s">
        <v>14</v>
      </c>
      <c r="E712">
        <v>0</v>
      </c>
      <c r="F712" t="s">
        <v>78</v>
      </c>
      <c r="G712" s="20" t="s">
        <v>888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779</v>
      </c>
      <c r="D713" t="s">
        <v>14</v>
      </c>
      <c r="E713">
        <v>0</v>
      </c>
      <c r="F713" t="s">
        <v>78</v>
      </c>
      <c r="G713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>
        <v>26.93939</v>
      </c>
      <c r="F715" t="s">
        <v>78</v>
      </c>
      <c r="G715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3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889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858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807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890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891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892</v>
      </c>
      <c r="H724" t="s">
        <v>539</v>
      </c>
      <c r="I724" t="s">
        <v>742</v>
      </c>
      <c r="J724" t="s">
        <v>717</v>
      </c>
      <c r="K724" t="s">
        <v>448</v>
      </c>
    </row>
    <row r="725" spans="1:11" x14ac:dyDescent="0.25">
      <c r="A725" t="s">
        <v>703</v>
      </c>
      <c r="B725" t="s">
        <v>799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x14ac:dyDescent="0.25">
      <c r="A726" t="s">
        <v>703</v>
      </c>
      <c r="B726" t="s">
        <v>799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x14ac:dyDescent="0.25">
      <c r="A727" t="s">
        <v>703</v>
      </c>
      <c r="B727" t="s">
        <v>799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x14ac:dyDescent="0.25">
      <c r="A728" t="s">
        <v>703</v>
      </c>
      <c r="B728" t="s">
        <v>799</v>
      </c>
      <c r="C728" t="s">
        <v>800</v>
      </c>
      <c r="D728" t="s">
        <v>14</v>
      </c>
      <c r="E728">
        <v>-16.539275</v>
      </c>
      <c r="F728" t="s">
        <v>78</v>
      </c>
      <c r="G728" s="20" t="s">
        <v>893</v>
      </c>
      <c r="H728" t="s">
        <v>80</v>
      </c>
      <c r="I728" t="s">
        <v>127</v>
      </c>
      <c r="K728" t="s">
        <v>447</v>
      </c>
    </row>
    <row r="729" spans="1:11" x14ac:dyDescent="0.25">
      <c r="A729" t="s">
        <v>703</v>
      </c>
      <c r="B729" t="s">
        <v>799</v>
      </c>
      <c r="C729" t="s">
        <v>801</v>
      </c>
      <c r="D729" t="s">
        <v>14</v>
      </c>
      <c r="E729" s="20" t="s">
        <v>859</v>
      </c>
      <c r="F729" t="s">
        <v>78</v>
      </c>
      <c r="G729" s="20" t="s">
        <v>894</v>
      </c>
      <c r="H729" t="s">
        <v>80</v>
      </c>
      <c r="I729" t="s">
        <v>127</v>
      </c>
      <c r="K729" t="s">
        <v>447</v>
      </c>
    </row>
    <row r="730" spans="1:11" x14ac:dyDescent="0.25">
      <c r="A730" t="s">
        <v>703</v>
      </c>
      <c r="B730" t="s">
        <v>802</v>
      </c>
      <c r="C730" t="s">
        <v>432</v>
      </c>
      <c r="D730" t="s">
        <v>28</v>
      </c>
      <c r="E730">
        <v>0</v>
      </c>
      <c r="F730" t="s">
        <v>78</v>
      </c>
      <c r="G730" s="20" t="s">
        <v>895</v>
      </c>
      <c r="H730" t="s">
        <v>80</v>
      </c>
      <c r="I730" t="s">
        <v>127</v>
      </c>
      <c r="K730" t="s">
        <v>447</v>
      </c>
    </row>
    <row r="731" spans="1:11" x14ac:dyDescent="0.25">
      <c r="A731" t="s">
        <v>703</v>
      </c>
      <c r="B731" t="s">
        <v>802</v>
      </c>
      <c r="C731" t="s">
        <v>184</v>
      </c>
      <c r="D731" t="s">
        <v>28</v>
      </c>
      <c r="E731" s="20" t="s">
        <v>860</v>
      </c>
      <c r="F731" t="s">
        <v>78</v>
      </c>
      <c r="G731" s="20" t="s">
        <v>897</v>
      </c>
      <c r="H731" t="s">
        <v>80</v>
      </c>
      <c r="I731" t="s">
        <v>127</v>
      </c>
      <c r="K731" t="s">
        <v>447</v>
      </c>
    </row>
    <row r="732" spans="1:11" x14ac:dyDescent="0.25">
      <c r="A732" t="s">
        <v>703</v>
      </c>
      <c r="B732" t="s">
        <v>802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x14ac:dyDescent="0.25">
      <c r="A733" t="s">
        <v>703</v>
      </c>
      <c r="B733" t="s">
        <v>802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x14ac:dyDescent="0.25">
      <c r="A734" t="s">
        <v>703</v>
      </c>
      <c r="B734" t="s">
        <v>802</v>
      </c>
      <c r="C734" t="s">
        <v>803</v>
      </c>
      <c r="D734" t="s">
        <v>14</v>
      </c>
      <c r="E734" s="20" t="s">
        <v>861</v>
      </c>
      <c r="F734" t="s">
        <v>78</v>
      </c>
      <c r="G734" s="20" t="s">
        <v>896</v>
      </c>
      <c r="H734" t="s">
        <v>80</v>
      </c>
      <c r="I734" t="s">
        <v>127</v>
      </c>
      <c r="K734" t="s">
        <v>447</v>
      </c>
    </row>
    <row r="735" spans="1:11" x14ac:dyDescent="0.25">
      <c r="A735" t="s">
        <v>703</v>
      </c>
      <c r="B735" t="s">
        <v>802</v>
      </c>
      <c r="C735" t="s">
        <v>804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</sheetData>
  <autoFilter ref="A1:AM735" xr:uid="{FED77011-9DA1-4ED4-AF67-599FA276C79A}">
    <sortState xmlns:xlrd2="http://schemas.microsoft.com/office/spreadsheetml/2017/richdata2" ref="A525:AM534">
      <sortCondition sortBy="cellColor" ref="G1:G735" dxfId="331"/>
    </sortState>
  </autoFilter>
  <phoneticPr fontId="18" type="noConversion"/>
  <conditionalFormatting sqref="H191 F193:F213 D2:D549">
    <cfRule type="cellIs" dxfId="330" priority="512" operator="equal">
      <formula>""</formula>
    </cfRule>
    <cfRule type="cellIs" dxfId="329" priority="513" operator="equal">
      <formula>"Increase"</formula>
    </cfRule>
  </conditionalFormatting>
  <conditionalFormatting sqref="D176:D190">
    <cfRule type="cellIs" dxfId="328" priority="510" operator="equal">
      <formula>""</formula>
    </cfRule>
    <cfRule type="cellIs" dxfId="327" priority="511" operator="equal">
      <formula>"Increase"</formula>
    </cfRule>
  </conditionalFormatting>
  <conditionalFormatting sqref="D174">
    <cfRule type="cellIs" dxfId="326" priority="508" operator="equal">
      <formula>""</formula>
    </cfRule>
    <cfRule type="cellIs" dxfId="325" priority="509" operator="equal">
      <formula>"Increase"</formula>
    </cfRule>
  </conditionalFormatting>
  <conditionalFormatting sqref="D175">
    <cfRule type="cellIs" dxfId="324" priority="506" operator="equal">
      <formula>""</formula>
    </cfRule>
    <cfRule type="cellIs" dxfId="323" priority="507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2" priority="505">
      <formula>E174="Increase"</formula>
    </cfRule>
  </conditionalFormatting>
  <conditionalFormatting sqref="E192:F192 E197:E201 F191">
    <cfRule type="cellIs" dxfId="321" priority="503" operator="equal">
      <formula>""</formula>
    </cfRule>
    <cfRule type="cellIs" dxfId="320" priority="504" operator="equal">
      <formula>"Increase"</formula>
    </cfRule>
  </conditionalFormatting>
  <conditionalFormatting sqref="H192:H195">
    <cfRule type="cellIs" dxfId="319" priority="491" operator="equal">
      <formula>""</formula>
    </cfRule>
    <cfRule type="cellIs" dxfId="318" priority="492" operator="equal">
      <formula>"Increase"</formula>
    </cfRule>
  </conditionalFormatting>
  <conditionalFormatting sqref="X174:AC190">
    <cfRule type="expression" dxfId="317" priority="515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6" priority="517">
      <formula>E174="Increase"</formula>
    </cfRule>
  </conditionalFormatting>
  <conditionalFormatting sqref="S174:S196 S203:S208 S216 S228:S231 S218:S219 S390:S395 S415 S417:S418 S402:S407 S427:S430">
    <cfRule type="expression" dxfId="315" priority="519">
      <formula>E174="Increase"</formula>
    </cfRule>
  </conditionalFormatting>
  <conditionalFormatting sqref="H196">
    <cfRule type="cellIs" dxfId="314" priority="489" operator="equal">
      <formula>""</formula>
    </cfRule>
    <cfRule type="cellIs" dxfId="313" priority="490" operator="equal">
      <formula>"Increase"</formula>
    </cfRule>
  </conditionalFormatting>
  <conditionalFormatting sqref="H203">
    <cfRule type="cellIs" dxfId="312" priority="487" operator="equal">
      <formula>""</formula>
    </cfRule>
    <cfRule type="cellIs" dxfId="311" priority="488" operator="equal">
      <formula>"Increase"</formula>
    </cfRule>
  </conditionalFormatting>
  <conditionalFormatting sqref="H204:H207">
    <cfRule type="cellIs" dxfId="310" priority="485" operator="equal">
      <formula>""</formula>
    </cfRule>
    <cfRule type="cellIs" dxfId="309" priority="486" operator="equal">
      <formula>"Increase"</formula>
    </cfRule>
  </conditionalFormatting>
  <conditionalFormatting sqref="H208">
    <cfRule type="cellIs" dxfId="308" priority="483" operator="equal">
      <formula>""</formula>
    </cfRule>
    <cfRule type="cellIs" dxfId="307" priority="484" operator="equal">
      <formula>"Increase"</formula>
    </cfRule>
  </conditionalFormatting>
  <conditionalFormatting sqref="H197:H201">
    <cfRule type="cellIs" dxfId="306" priority="481" operator="equal">
      <formula>""</formula>
    </cfRule>
    <cfRule type="cellIs" dxfId="305" priority="482" operator="equal">
      <formula>"Increase"</formula>
    </cfRule>
  </conditionalFormatting>
  <conditionalFormatting sqref="H209">
    <cfRule type="cellIs" dxfId="304" priority="479" operator="equal">
      <formula>""</formula>
    </cfRule>
    <cfRule type="cellIs" dxfId="303" priority="480" operator="equal">
      <formula>"Increase"</formula>
    </cfRule>
  </conditionalFormatting>
  <conditionalFormatting sqref="H211:H213">
    <cfRule type="cellIs" dxfId="302" priority="477" operator="equal">
      <formula>""</formula>
    </cfRule>
    <cfRule type="cellIs" dxfId="301" priority="478" operator="equal">
      <formula>"Increase"</formula>
    </cfRule>
  </conditionalFormatting>
  <conditionalFormatting sqref="O174:P192 O390:P391">
    <cfRule type="expression" dxfId="300" priority="520">
      <formula>E174="Increase"</formula>
    </cfRule>
  </conditionalFormatting>
  <conditionalFormatting sqref="H202">
    <cfRule type="cellIs" dxfId="299" priority="473" operator="equal">
      <formula>""</formula>
    </cfRule>
    <cfRule type="cellIs" dxfId="298" priority="474" operator="equal">
      <formula>"Increase"</formula>
    </cfRule>
  </conditionalFormatting>
  <conditionalFormatting sqref="D200">
    <cfRule type="cellIs" dxfId="297" priority="471" operator="equal">
      <formula>""</formula>
    </cfRule>
    <cfRule type="cellIs" dxfId="296" priority="472" operator="equal">
      <formula>"Increase"</formula>
    </cfRule>
  </conditionalFormatting>
  <conditionalFormatting sqref="D210">
    <cfRule type="cellIs" dxfId="295" priority="469" operator="equal">
      <formula>""</formula>
    </cfRule>
    <cfRule type="cellIs" dxfId="294" priority="470" operator="equal">
      <formula>"Increase"</formula>
    </cfRule>
  </conditionalFormatting>
  <conditionalFormatting sqref="D212">
    <cfRule type="cellIs" dxfId="293" priority="467" operator="equal">
      <formula>""</formula>
    </cfRule>
    <cfRule type="cellIs" dxfId="292" priority="468" operator="equal">
      <formula>"Increase"</formula>
    </cfRule>
  </conditionalFormatting>
  <conditionalFormatting sqref="Q174:Q192 Q390:Q391">
    <cfRule type="expression" dxfId="291" priority="522">
      <formula>F174="Increase"</formula>
    </cfRule>
  </conditionalFormatting>
  <conditionalFormatting sqref="J174:J190">
    <cfRule type="expression" dxfId="290" priority="523">
      <formula>D174="Increase"</formula>
    </cfRule>
  </conditionalFormatting>
  <conditionalFormatting sqref="AD191:AD195">
    <cfRule type="expression" dxfId="289" priority="525">
      <formula>Q191="Increase"</formula>
    </cfRule>
  </conditionalFormatting>
  <conditionalFormatting sqref="V174:W214 U263:V264 U269:V270 V390:W413 U462:V463 U468:V469">
    <cfRule type="expression" dxfId="288" priority="453">
      <formula>E174="Increase"</formula>
    </cfRule>
  </conditionalFormatting>
  <conditionalFormatting sqref="F236">
    <cfRule type="cellIs" dxfId="287" priority="443" operator="equal">
      <formula>""</formula>
    </cfRule>
    <cfRule type="cellIs" dxfId="286" priority="444" operator="equal">
      <formula>"Increase"</formula>
    </cfRule>
  </conditionalFormatting>
  <conditionalFormatting sqref="H236">
    <cfRule type="cellIs" dxfId="285" priority="441" operator="equal">
      <formula>""</formula>
    </cfRule>
    <cfRule type="cellIs" dxfId="284" priority="442" operator="equal">
      <formula>"Increase"</formula>
    </cfRule>
  </conditionalFormatting>
  <conditionalFormatting sqref="F260">
    <cfRule type="cellIs" dxfId="283" priority="439" operator="equal">
      <formula>""</formula>
    </cfRule>
    <cfRule type="cellIs" dxfId="282" priority="440" operator="equal">
      <formula>"Increase"</formula>
    </cfRule>
  </conditionalFormatting>
  <conditionalFormatting sqref="H260">
    <cfRule type="cellIs" dxfId="281" priority="437" operator="equal">
      <formula>""</formula>
    </cfRule>
    <cfRule type="cellIs" dxfId="280" priority="438" operator="equal">
      <formula>"Increase"</formula>
    </cfRule>
  </conditionalFormatting>
  <conditionalFormatting sqref="F262 F250 F238 F226 F214">
    <cfRule type="cellIs" dxfId="279" priority="433" operator="equal">
      <formula>""</formula>
    </cfRule>
    <cfRule type="cellIs" dxfId="278" priority="434" operator="equal">
      <formula>"Increase"</formula>
    </cfRule>
  </conditionalFormatting>
  <conditionalFormatting sqref="H251:H256 H239:H244 H227:H232 H215:H220">
    <cfRule type="cellIs" dxfId="277" priority="431" operator="equal">
      <formula>""</formula>
    </cfRule>
    <cfRule type="cellIs" dxfId="276" priority="432" operator="equal">
      <formula>"Increase"</formula>
    </cfRule>
  </conditionalFormatting>
  <conditionalFormatting sqref="H261 H257 H245 H237 H233 H221 H223:H225 H235 H247:H249 H259">
    <cfRule type="cellIs" dxfId="275" priority="429" operator="equal">
      <formula>""</formula>
    </cfRule>
    <cfRule type="cellIs" dxfId="274" priority="430" operator="equal">
      <formula>"Increase"</formula>
    </cfRule>
  </conditionalFormatting>
  <conditionalFormatting sqref="O260 O236 O212">
    <cfRule type="cellIs" dxfId="273" priority="427" operator="equal">
      <formula>""</formula>
    </cfRule>
    <cfRule type="cellIs" dxfId="272" priority="428" operator="equal">
      <formula>"Increase"</formula>
    </cfRule>
  </conditionalFormatting>
  <conditionalFormatting sqref="E218:E219 E216 E208 E204:E205 E228:E231">
    <cfRule type="cellIs" dxfId="271" priority="425" operator="equal">
      <formula>""</formula>
    </cfRule>
    <cfRule type="cellIs" dxfId="270" priority="426" operator="equal">
      <formula>"Increase"</formula>
    </cfRule>
  </conditionalFormatting>
  <conditionalFormatting sqref="H262 H250 H238 H226 H214">
    <cfRule type="cellIs" dxfId="269" priority="423" operator="equal">
      <formula>""</formula>
    </cfRule>
    <cfRule type="cellIs" dxfId="268" priority="424" operator="equal">
      <formula>"Increase"</formula>
    </cfRule>
  </conditionalFormatting>
  <conditionalFormatting sqref="E262 E250 E238 E226 E214 E202">
    <cfRule type="cellIs" dxfId="267" priority="421" operator="equal">
      <formula>""</formula>
    </cfRule>
    <cfRule type="cellIs" dxfId="266" priority="422" operator="equal">
      <formula>"Increase"</formula>
    </cfRule>
  </conditionalFormatting>
  <conditionalFormatting sqref="F264 E263:F263">
    <cfRule type="cellIs" dxfId="265" priority="408" operator="equal">
      <formula>""</formula>
    </cfRule>
    <cfRule type="cellIs" dxfId="264" priority="409" operator="equal">
      <formula>"Increase"</formula>
    </cfRule>
  </conditionalFormatting>
  <conditionalFormatting sqref="F270 E269:F269">
    <cfRule type="cellIs" dxfId="263" priority="390" operator="equal">
      <formula>""</formula>
    </cfRule>
    <cfRule type="cellIs" dxfId="262" priority="391" operator="equal">
      <formula>"Increase"</formula>
    </cfRule>
  </conditionalFormatting>
  <conditionalFormatting sqref="H263">
    <cfRule type="cellIs" dxfId="261" priority="352" operator="equal">
      <formula>""</formula>
    </cfRule>
    <cfRule type="cellIs" dxfId="260" priority="353" operator="equal">
      <formula>"Increase"</formula>
    </cfRule>
  </conditionalFormatting>
  <conditionalFormatting sqref="H264:H274">
    <cfRule type="cellIs" dxfId="259" priority="348" operator="equal">
      <formula>""</formula>
    </cfRule>
    <cfRule type="cellIs" dxfId="258" priority="349" operator="equal">
      <formula>"Increase"</formula>
    </cfRule>
  </conditionalFormatting>
  <conditionalFormatting sqref="AE174:AF190">
    <cfRule type="expression" dxfId="257" priority="527">
      <formula>J174="Increase"</formula>
    </cfRule>
  </conditionalFormatting>
  <conditionalFormatting sqref="AD174:AD190">
    <cfRule type="expression" dxfId="256" priority="529">
      <formula>J174="Increase"</formula>
    </cfRule>
  </conditionalFormatting>
  <conditionalFormatting sqref="AE191:AF195">
    <cfRule type="expression" dxfId="255" priority="532">
      <formula>Q191="Increase"</formula>
    </cfRule>
  </conditionalFormatting>
  <conditionalFormatting sqref="H210">
    <cfRule type="cellIs" dxfId="254" priority="346" operator="equal">
      <formula>""</formula>
    </cfRule>
    <cfRule type="cellIs" dxfId="253" priority="347" operator="equal">
      <formula>"Increase"</formula>
    </cfRule>
  </conditionalFormatting>
  <conditionalFormatting sqref="H222">
    <cfRule type="cellIs" dxfId="252" priority="344" operator="equal">
      <formula>""</formula>
    </cfRule>
    <cfRule type="cellIs" dxfId="251" priority="345" operator="equal">
      <formula>"Increase"</formula>
    </cfRule>
  </conditionalFormatting>
  <conditionalFormatting sqref="H234">
    <cfRule type="cellIs" dxfId="250" priority="342" operator="equal">
      <formula>""</formula>
    </cfRule>
    <cfRule type="cellIs" dxfId="249" priority="343" operator="equal">
      <formula>"Increase"</formula>
    </cfRule>
  </conditionalFormatting>
  <conditionalFormatting sqref="H246">
    <cfRule type="cellIs" dxfId="248" priority="340" operator="equal">
      <formula>""</formula>
    </cfRule>
    <cfRule type="cellIs" dxfId="247" priority="341" operator="equal">
      <formula>"Increase"</formula>
    </cfRule>
  </conditionalFormatting>
  <conditionalFormatting sqref="H258">
    <cfRule type="cellIs" dxfId="246" priority="338" operator="equal">
      <formula>""</formula>
    </cfRule>
    <cfRule type="cellIs" dxfId="245" priority="339" operator="equal">
      <formula>"Increase"</formula>
    </cfRule>
  </conditionalFormatting>
  <conditionalFormatting sqref="D318">
    <cfRule type="cellIs" dxfId="244" priority="336" operator="equal">
      <formula>""</formula>
    </cfRule>
    <cfRule type="cellIs" dxfId="243" priority="337" operator="equal">
      <formula>"Increase"</formula>
    </cfRule>
  </conditionalFormatting>
  <conditionalFormatting sqref="D312">
    <cfRule type="cellIs" dxfId="242" priority="334" operator="equal">
      <formula>""</formula>
    </cfRule>
    <cfRule type="cellIs" dxfId="241" priority="335" operator="equal">
      <formula>"Increase"</formula>
    </cfRule>
  </conditionalFormatting>
  <conditionalFormatting sqref="D322">
    <cfRule type="cellIs" dxfId="240" priority="332" operator="equal">
      <formula>""</formula>
    </cfRule>
    <cfRule type="cellIs" dxfId="239" priority="333" operator="equal">
      <formula>"Increase"</formula>
    </cfRule>
  </conditionalFormatting>
  <conditionalFormatting sqref="D348">
    <cfRule type="cellIs" dxfId="238" priority="330" operator="equal">
      <formula>""</formula>
    </cfRule>
    <cfRule type="cellIs" dxfId="237" priority="331" operator="equal">
      <formula>"Increase"</formula>
    </cfRule>
  </conditionalFormatting>
  <conditionalFormatting sqref="D338">
    <cfRule type="cellIs" dxfId="236" priority="328" operator="equal">
      <formula>""</formula>
    </cfRule>
    <cfRule type="cellIs" dxfId="235" priority="329" operator="equal">
      <formula>"Increase"</formula>
    </cfRule>
  </conditionalFormatting>
  <conditionalFormatting sqref="D349:D389">
    <cfRule type="cellIs" dxfId="234" priority="326" operator="equal">
      <formula>""</formula>
    </cfRule>
    <cfRule type="cellIs" dxfId="233" priority="327" operator="equal">
      <formula>"Increase"</formula>
    </cfRule>
  </conditionalFormatting>
  <conditionalFormatting sqref="D397 D390:D394 H390 F392:F401 F404 F411:F412 F407">
    <cfRule type="cellIs" dxfId="232" priority="318" operator="equal">
      <formula>""</formula>
    </cfRule>
    <cfRule type="cellIs" dxfId="231" priority="319" operator="equal">
      <formula>"Increase"</formula>
    </cfRule>
  </conditionalFormatting>
  <conditionalFormatting sqref="E391:F391 E396:E399 F390">
    <cfRule type="cellIs" dxfId="230" priority="315" operator="equal">
      <formula>""</formula>
    </cfRule>
    <cfRule type="cellIs" dxfId="229" priority="316" operator="equal">
      <formula>"Increase"</formula>
    </cfRule>
  </conditionalFormatting>
  <conditionalFormatting sqref="H391:H394">
    <cfRule type="cellIs" dxfId="228" priority="313" operator="equal">
      <formula>""</formula>
    </cfRule>
    <cfRule type="cellIs" dxfId="227" priority="314" operator="equal">
      <formula>"Increase"</formula>
    </cfRule>
  </conditionalFormatting>
  <conditionalFormatting sqref="H395">
    <cfRule type="cellIs" dxfId="226" priority="311" operator="equal">
      <formula>""</formula>
    </cfRule>
    <cfRule type="cellIs" dxfId="225" priority="312" operator="equal">
      <formula>"Increase"</formula>
    </cfRule>
  </conditionalFormatting>
  <conditionalFormatting sqref="H402">
    <cfRule type="cellIs" dxfId="224" priority="309" operator="equal">
      <formula>""</formula>
    </cfRule>
    <cfRule type="cellIs" dxfId="223" priority="310" operator="equal">
      <formula>"Increase"</formula>
    </cfRule>
  </conditionalFormatting>
  <conditionalFormatting sqref="H403:H406">
    <cfRule type="cellIs" dxfId="222" priority="307" operator="equal">
      <formula>""</formula>
    </cfRule>
    <cfRule type="cellIs" dxfId="221" priority="308" operator="equal">
      <formula>"Increase"</formula>
    </cfRule>
  </conditionalFormatting>
  <conditionalFormatting sqref="H407">
    <cfRule type="cellIs" dxfId="220" priority="305" operator="equal">
      <formula>""</formula>
    </cfRule>
    <cfRule type="cellIs" dxfId="219" priority="306" operator="equal">
      <formula>"Increase"</formula>
    </cfRule>
  </conditionalFormatting>
  <conditionalFormatting sqref="H396:H400">
    <cfRule type="cellIs" dxfId="218" priority="303" operator="equal">
      <formula>""</formula>
    </cfRule>
    <cfRule type="cellIs" dxfId="217" priority="304" operator="equal">
      <formula>"Increase"</formula>
    </cfRule>
  </conditionalFormatting>
  <conditionalFormatting sqref="H408">
    <cfRule type="cellIs" dxfId="216" priority="301" operator="equal">
      <formula>""</formula>
    </cfRule>
    <cfRule type="cellIs" dxfId="215" priority="302" operator="equal">
      <formula>"Increase"</formula>
    </cfRule>
  </conditionalFormatting>
  <conditionalFormatting sqref="H410:H412">
    <cfRule type="cellIs" dxfId="214" priority="299" operator="equal">
      <formula>""</formula>
    </cfRule>
    <cfRule type="cellIs" dxfId="213" priority="300" operator="equal">
      <formula>"Increase"</formula>
    </cfRule>
  </conditionalFormatting>
  <conditionalFormatting sqref="H401">
    <cfRule type="cellIs" dxfId="212" priority="297" operator="equal">
      <formula>""</formula>
    </cfRule>
    <cfRule type="cellIs" dxfId="211" priority="298" operator="equal">
      <formula>"Increase"</formula>
    </cfRule>
  </conditionalFormatting>
  <conditionalFormatting sqref="D399">
    <cfRule type="cellIs" dxfId="210" priority="295" operator="equal">
      <formula>""</formula>
    </cfRule>
    <cfRule type="cellIs" dxfId="209" priority="296" operator="equal">
      <formula>"Increase"</formula>
    </cfRule>
  </conditionalFormatting>
  <conditionalFormatting sqref="D409">
    <cfRule type="cellIs" dxfId="208" priority="293" operator="equal">
      <formula>""</formula>
    </cfRule>
    <cfRule type="cellIs" dxfId="207" priority="294" operator="equal">
      <formula>"Increase"</formula>
    </cfRule>
  </conditionalFormatting>
  <conditionalFormatting sqref="D411">
    <cfRule type="cellIs" dxfId="206" priority="291" operator="equal">
      <formula>""</formula>
    </cfRule>
    <cfRule type="cellIs" dxfId="205" priority="292" operator="equal">
      <formula>"Increase"</formula>
    </cfRule>
  </conditionalFormatting>
  <conditionalFormatting sqref="AD390:AD394">
    <cfRule type="expression" dxfId="204" priority="324">
      <formula>Q390="Increase"</formula>
    </cfRule>
  </conditionalFormatting>
  <conditionalFormatting sqref="H435">
    <cfRule type="cellIs" dxfId="203" priority="274" operator="equal">
      <formula>""</formula>
    </cfRule>
    <cfRule type="cellIs" dxfId="202" priority="275" operator="equal">
      <formula>"Increase"</formula>
    </cfRule>
  </conditionalFormatting>
  <conditionalFormatting sqref="F459">
    <cfRule type="cellIs" dxfId="201" priority="272" operator="equal">
      <formula>""</formula>
    </cfRule>
    <cfRule type="cellIs" dxfId="200" priority="273" operator="equal">
      <formula>"Increase"</formula>
    </cfRule>
  </conditionalFormatting>
  <conditionalFormatting sqref="H459">
    <cfRule type="cellIs" dxfId="199" priority="270" operator="equal">
      <formula>""</formula>
    </cfRule>
    <cfRule type="cellIs" dxfId="198" priority="271" operator="equal">
      <formula>"Increase"</formula>
    </cfRule>
  </conditionalFormatting>
  <conditionalFormatting sqref="F461 F449 F437 F425 F413">
    <cfRule type="cellIs" dxfId="197" priority="268" operator="equal">
      <formula>""</formula>
    </cfRule>
    <cfRule type="cellIs" dxfId="196" priority="269" operator="equal">
      <formula>"Increase"</formula>
    </cfRule>
  </conditionalFormatting>
  <conditionalFormatting sqref="H450:H455 H438:H443 H426:H431 H414:H419">
    <cfRule type="cellIs" dxfId="195" priority="266" operator="equal">
      <formula>""</formula>
    </cfRule>
    <cfRule type="cellIs" dxfId="194" priority="267" operator="equal">
      <formula>"Increase"</formula>
    </cfRule>
  </conditionalFormatting>
  <conditionalFormatting sqref="H460 H456 H444 H436 H432 H420 H422:H424 H434 H446:H448 H458">
    <cfRule type="cellIs" dxfId="193" priority="264" operator="equal">
      <formula>""</formula>
    </cfRule>
    <cfRule type="cellIs" dxfId="192" priority="265" operator="equal">
      <formula>"Increase"</formula>
    </cfRule>
  </conditionalFormatting>
  <conditionalFormatting sqref="O459 O435 O411">
    <cfRule type="cellIs" dxfId="191" priority="262" operator="equal">
      <formula>""</formula>
    </cfRule>
    <cfRule type="cellIs" dxfId="190" priority="263" operator="equal">
      <formula>"Increase"</formula>
    </cfRule>
  </conditionalFormatting>
  <conditionalFormatting sqref="E418 E415 E407">
    <cfRule type="cellIs" dxfId="189" priority="260" operator="equal">
      <formula>""</formula>
    </cfRule>
    <cfRule type="cellIs" dxfId="188" priority="261" operator="equal">
      <formula>"Increase"</formula>
    </cfRule>
  </conditionalFormatting>
  <conditionalFormatting sqref="H461 H449 H437 H425 H413">
    <cfRule type="cellIs" dxfId="187" priority="258" operator="equal">
      <formula>""</formula>
    </cfRule>
    <cfRule type="cellIs" dxfId="186" priority="259" operator="equal">
      <formula>"Increase"</formula>
    </cfRule>
  </conditionalFormatting>
  <conditionalFormatting sqref="E461 E449 E437 E425 E413 E401">
    <cfRule type="cellIs" dxfId="185" priority="256" operator="equal">
      <formula>""</formula>
    </cfRule>
    <cfRule type="cellIs" dxfId="184" priority="257" operator="equal">
      <formula>"Increase"</formula>
    </cfRule>
  </conditionalFormatting>
  <conditionalFormatting sqref="F463 E462:F462">
    <cfRule type="cellIs" dxfId="183" priority="253" operator="equal">
      <formula>""</formula>
    </cfRule>
    <cfRule type="cellIs" dxfId="182" priority="254" operator="equal">
      <formula>"Increase"</formula>
    </cfRule>
  </conditionalFormatting>
  <conditionalFormatting sqref="F468:F469">
    <cfRule type="cellIs" dxfId="181" priority="247" operator="equal">
      <formula>""</formula>
    </cfRule>
    <cfRule type="cellIs" dxfId="180" priority="248" operator="equal">
      <formula>"Increase"</formula>
    </cfRule>
  </conditionalFormatting>
  <conditionalFormatting sqref="H462">
    <cfRule type="cellIs" dxfId="179" priority="241" operator="equal">
      <formula>""</formula>
    </cfRule>
    <cfRule type="cellIs" dxfId="178" priority="242" operator="equal">
      <formula>"Increase"</formula>
    </cfRule>
  </conditionalFormatting>
  <conditionalFormatting sqref="H463:H475">
    <cfRule type="cellIs" dxfId="177" priority="239" operator="equal">
      <formula>""</formula>
    </cfRule>
    <cfRule type="cellIs" dxfId="176" priority="240" operator="equal">
      <formula>"Increase"</formula>
    </cfRule>
  </conditionalFormatting>
  <conditionalFormatting sqref="AE390:AF394">
    <cfRule type="expression" dxfId="175" priority="325">
      <formula>Q390="Increase"</formula>
    </cfRule>
  </conditionalFormatting>
  <conditionalFormatting sqref="H409">
    <cfRule type="cellIs" dxfId="174" priority="237" operator="equal">
      <formula>""</formula>
    </cfRule>
    <cfRule type="cellIs" dxfId="173" priority="238" operator="equal">
      <formula>"Increase"</formula>
    </cfRule>
  </conditionalFormatting>
  <conditionalFormatting sqref="H421">
    <cfRule type="cellIs" dxfId="172" priority="235" operator="equal">
      <formula>""</formula>
    </cfRule>
    <cfRule type="cellIs" dxfId="171" priority="236" operator="equal">
      <formula>"Increase"</formula>
    </cfRule>
  </conditionalFormatting>
  <conditionalFormatting sqref="H433">
    <cfRule type="cellIs" dxfId="170" priority="233" operator="equal">
      <formula>""</formula>
    </cfRule>
    <cfRule type="cellIs" dxfId="169" priority="234" operator="equal">
      <formula>"Increase"</formula>
    </cfRule>
  </conditionalFormatting>
  <conditionalFormatting sqref="H445">
    <cfRule type="cellIs" dxfId="168" priority="231" operator="equal">
      <formula>""</formula>
    </cfRule>
    <cfRule type="cellIs" dxfId="167" priority="232" operator="equal">
      <formula>"Increase"</formula>
    </cfRule>
  </conditionalFormatting>
  <conditionalFormatting sqref="H457">
    <cfRule type="cellIs" dxfId="166" priority="229" operator="equal">
      <formula>""</formula>
    </cfRule>
    <cfRule type="cellIs" dxfId="165" priority="230" operator="equal">
      <formula>"Increase"</formula>
    </cfRule>
  </conditionalFormatting>
  <conditionalFormatting sqref="F414">
    <cfRule type="cellIs" dxfId="164" priority="216" operator="equal">
      <formula>""</formula>
    </cfRule>
    <cfRule type="cellIs" dxfId="163" priority="217" operator="equal">
      <formula>"Increase"</formula>
    </cfRule>
  </conditionalFormatting>
  <conditionalFormatting sqref="E427">
    <cfRule type="cellIs" dxfId="162" priority="210" operator="equal">
      <formula>""</formula>
    </cfRule>
    <cfRule type="cellIs" dxfId="161" priority="211" operator="equal">
      <formula>"Increase"</formula>
    </cfRule>
  </conditionalFormatting>
  <conditionalFormatting sqref="E463">
    <cfRule type="cellIs" dxfId="160" priority="208" operator="equal">
      <formula>""</formula>
    </cfRule>
    <cfRule type="cellIs" dxfId="159" priority="209" operator="equal">
      <formula>"Increase"</formula>
    </cfRule>
  </conditionalFormatting>
  <conditionalFormatting sqref="E468">
    <cfRule type="cellIs" dxfId="158" priority="206" operator="equal">
      <formula>""</formula>
    </cfRule>
    <cfRule type="cellIs" dxfId="157" priority="207" operator="equal">
      <formula>"Increase"</formula>
    </cfRule>
  </conditionalFormatting>
  <conditionalFormatting sqref="E469">
    <cfRule type="cellIs" dxfId="156" priority="204" operator="equal">
      <formula>""</formula>
    </cfRule>
    <cfRule type="cellIs" dxfId="155" priority="205" operator="equal">
      <formula>"Increase"</formula>
    </cfRule>
  </conditionalFormatting>
  <conditionalFormatting sqref="F435">
    <cfRule type="cellIs" dxfId="154" priority="200" operator="equal">
      <formula>""</formula>
    </cfRule>
    <cfRule type="cellIs" dxfId="153" priority="201" operator="equal">
      <formula>"Increase"</formula>
    </cfRule>
  </conditionalFormatting>
  <conditionalFormatting sqref="F410">
    <cfRule type="cellIs" dxfId="152" priority="198" operator="equal">
      <formula>""</formula>
    </cfRule>
    <cfRule type="cellIs" dxfId="151" priority="199" operator="equal">
      <formula>"Increase"</formula>
    </cfRule>
  </conditionalFormatting>
  <conditionalFormatting sqref="E410">
    <cfRule type="cellIs" dxfId="150" priority="196" operator="equal">
      <formula>""</formula>
    </cfRule>
    <cfRule type="cellIs" dxfId="149" priority="197" operator="equal">
      <formula>"Increase"</formula>
    </cfRule>
  </conditionalFormatting>
  <conditionalFormatting sqref="F409">
    <cfRule type="cellIs" dxfId="148" priority="194" operator="equal">
      <formula>""</formula>
    </cfRule>
    <cfRule type="cellIs" dxfId="147" priority="195" operator="equal">
      <formula>"Increase"</formula>
    </cfRule>
  </conditionalFormatting>
  <conditionalFormatting sqref="E409">
    <cfRule type="cellIs" dxfId="146" priority="192" operator="equal">
      <formula>""</formula>
    </cfRule>
    <cfRule type="cellIs" dxfId="145" priority="193" operator="equal">
      <formula>"Increase"</formula>
    </cfRule>
  </conditionalFormatting>
  <conditionalFormatting sqref="F408">
    <cfRule type="cellIs" dxfId="144" priority="190" operator="equal">
      <formula>""</formula>
    </cfRule>
    <cfRule type="cellIs" dxfId="143" priority="191" operator="equal">
      <formula>"Increase"</formula>
    </cfRule>
  </conditionalFormatting>
  <conditionalFormatting sqref="E408">
    <cfRule type="cellIs" dxfId="142" priority="188" operator="equal">
      <formula>""</formula>
    </cfRule>
    <cfRule type="cellIs" dxfId="141" priority="189" operator="equal">
      <formula>"Increase"</formula>
    </cfRule>
  </conditionalFormatting>
  <conditionalFormatting sqref="F402">
    <cfRule type="cellIs" dxfId="140" priority="182" operator="equal">
      <formula>""</formula>
    </cfRule>
    <cfRule type="cellIs" dxfId="139" priority="183" operator="equal">
      <formula>"Increase"</formula>
    </cfRule>
  </conditionalFormatting>
  <conditionalFormatting sqref="F426">
    <cfRule type="cellIs" dxfId="138" priority="180" operator="equal">
      <formula>""</formula>
    </cfRule>
    <cfRule type="cellIs" dxfId="137" priority="181" operator="equal">
      <formula>"Increase"</formula>
    </cfRule>
  </conditionalFormatting>
  <conditionalFormatting sqref="E403:F403">
    <cfRule type="cellIs" dxfId="136" priority="176" operator="equal">
      <formula>""</formula>
    </cfRule>
    <cfRule type="cellIs" dxfId="135" priority="177" operator="equal">
      <formula>"Increase"</formula>
    </cfRule>
  </conditionalFormatting>
  <conditionalFormatting sqref="F405">
    <cfRule type="cellIs" dxfId="134" priority="173" operator="equal">
      <formula>""</formula>
    </cfRule>
    <cfRule type="cellIs" dxfId="133" priority="174" operator="equal">
      <formula>"Increase"</formula>
    </cfRule>
  </conditionalFormatting>
  <conditionalFormatting sqref="F406">
    <cfRule type="cellIs" dxfId="132" priority="167" operator="equal">
      <formula>""</formula>
    </cfRule>
    <cfRule type="cellIs" dxfId="131" priority="168" operator="equal">
      <formula>"Increase"</formula>
    </cfRule>
  </conditionalFormatting>
  <conditionalFormatting sqref="E430">
    <cfRule type="cellIs" dxfId="130" priority="165" operator="equal">
      <formula>""</formula>
    </cfRule>
    <cfRule type="cellIs" dxfId="129" priority="166" operator="equal">
      <formula>"Increase"</formula>
    </cfRule>
  </conditionalFormatting>
  <conditionalFormatting sqref="D476:D485">
    <cfRule type="cellIs" dxfId="128" priority="160" operator="equal">
      <formula>""</formula>
    </cfRule>
    <cfRule type="cellIs" dxfId="127" priority="161" operator="equal">
      <formula>"Increase"</formula>
    </cfRule>
  </conditionalFormatting>
  <conditionalFormatting sqref="D486:D497">
    <cfRule type="cellIs" dxfId="126" priority="158" operator="equal">
      <formula>""</formula>
    </cfRule>
    <cfRule type="cellIs" dxfId="125" priority="159" operator="equal">
      <formula>"Increase"</formula>
    </cfRule>
  </conditionalFormatting>
  <conditionalFormatting sqref="D498:D503">
    <cfRule type="cellIs" dxfId="124" priority="156" operator="equal">
      <formula>""</formula>
    </cfRule>
    <cfRule type="cellIs" dxfId="123" priority="157" operator="equal">
      <formula>"Increase"</formula>
    </cfRule>
  </conditionalFormatting>
  <conditionalFormatting sqref="D504:D509">
    <cfRule type="cellIs" dxfId="122" priority="154" operator="equal">
      <formula>""</formula>
    </cfRule>
    <cfRule type="cellIs" dxfId="121" priority="155" operator="equal">
      <formula>"Increase"</formula>
    </cfRule>
  </conditionalFormatting>
  <conditionalFormatting sqref="D474:D475">
    <cfRule type="cellIs" dxfId="120" priority="152" operator="equal">
      <formula>""</formula>
    </cfRule>
    <cfRule type="cellIs" dxfId="119" priority="153" operator="equal">
      <formula>"Increase"</formula>
    </cfRule>
  </conditionalFormatting>
  <conditionalFormatting sqref="D510">
    <cfRule type="cellIs" dxfId="118" priority="150" operator="equal">
      <formula>""</formula>
    </cfRule>
    <cfRule type="cellIs" dxfId="117" priority="151" operator="equal">
      <formula>"Increase"</formula>
    </cfRule>
  </conditionalFormatting>
  <conditionalFormatting sqref="D514">
    <cfRule type="cellIs" dxfId="116" priority="148" operator="equal">
      <formula>""</formula>
    </cfRule>
    <cfRule type="cellIs" dxfId="115" priority="149" operator="equal">
      <formula>"Increase"</formula>
    </cfRule>
  </conditionalFormatting>
  <conditionalFormatting sqref="D511">
    <cfRule type="cellIs" dxfId="114" priority="146" operator="equal">
      <formula>""</formula>
    </cfRule>
    <cfRule type="cellIs" dxfId="113" priority="147" operator="equal">
      <formula>"Increase"</formula>
    </cfRule>
  </conditionalFormatting>
  <conditionalFormatting sqref="D512">
    <cfRule type="cellIs" dxfId="112" priority="144" operator="equal">
      <formula>""</formula>
    </cfRule>
    <cfRule type="cellIs" dxfId="111" priority="145" operator="equal">
      <formula>"Increase"</formula>
    </cfRule>
  </conditionalFormatting>
  <conditionalFormatting sqref="D515">
    <cfRule type="cellIs" dxfId="110" priority="142" operator="equal">
      <formula>""</formula>
    </cfRule>
    <cfRule type="cellIs" dxfId="109" priority="143" operator="equal">
      <formula>"Increase"</formula>
    </cfRule>
  </conditionalFormatting>
  <conditionalFormatting sqref="D516">
    <cfRule type="cellIs" dxfId="108" priority="140" operator="equal">
      <formula>""</formula>
    </cfRule>
    <cfRule type="cellIs" dxfId="107" priority="141" operator="equal">
      <formula>"Increase"</formula>
    </cfRule>
  </conditionalFormatting>
  <conditionalFormatting sqref="D517">
    <cfRule type="cellIs" dxfId="106" priority="138" operator="equal">
      <formula>""</formula>
    </cfRule>
    <cfRule type="cellIs" dxfId="105" priority="139" operator="equal">
      <formula>"Increase"</formula>
    </cfRule>
  </conditionalFormatting>
  <conditionalFormatting sqref="D522">
    <cfRule type="cellIs" dxfId="104" priority="136" operator="equal">
      <formula>""</formula>
    </cfRule>
    <cfRule type="cellIs" dxfId="103" priority="137" operator="equal">
      <formula>"Increase"</formula>
    </cfRule>
  </conditionalFormatting>
  <conditionalFormatting sqref="D524">
    <cfRule type="cellIs" dxfId="102" priority="134" operator="equal">
      <formula>""</formula>
    </cfRule>
    <cfRule type="cellIs" dxfId="101" priority="135" operator="equal">
      <formula>"Increase"</formula>
    </cfRule>
  </conditionalFormatting>
  <conditionalFormatting sqref="D519">
    <cfRule type="cellIs" dxfId="100" priority="132" operator="equal">
      <formula>""</formula>
    </cfRule>
    <cfRule type="cellIs" dxfId="99" priority="133" operator="equal">
      <formula>"Increase"</formula>
    </cfRule>
  </conditionalFormatting>
  <conditionalFormatting sqref="D518">
    <cfRule type="cellIs" dxfId="98" priority="130" operator="equal">
      <formula>""</formula>
    </cfRule>
    <cfRule type="cellIs" dxfId="97" priority="131" operator="equal">
      <formula>"Increase"</formula>
    </cfRule>
  </conditionalFormatting>
  <conditionalFormatting sqref="D523">
    <cfRule type="cellIs" dxfId="96" priority="128" operator="equal">
      <formula>""</formula>
    </cfRule>
    <cfRule type="cellIs" dxfId="95" priority="129" operator="equal">
      <formula>"Increase"</formula>
    </cfRule>
  </conditionalFormatting>
  <conditionalFormatting sqref="D2:D549">
    <cfRule type="cellIs" dxfId="94" priority="111" operator="equal">
      <formula>"NA"</formula>
    </cfRule>
  </conditionalFormatting>
  <conditionalFormatting sqref="D550:D552 D554:D560">
    <cfRule type="cellIs" dxfId="93" priority="109" operator="equal">
      <formula>""</formula>
    </cfRule>
    <cfRule type="cellIs" dxfId="92" priority="110" operator="equal">
      <formula>"Increase"</formula>
    </cfRule>
  </conditionalFormatting>
  <conditionalFormatting sqref="D550:D552 D554:D560">
    <cfRule type="cellIs" dxfId="91" priority="108" operator="equal">
      <formula>"NA"</formula>
    </cfRule>
  </conditionalFormatting>
  <conditionalFormatting sqref="D553">
    <cfRule type="cellIs" dxfId="90" priority="106" operator="equal">
      <formula>""</formula>
    </cfRule>
    <cfRule type="cellIs" dxfId="89" priority="107" operator="equal">
      <formula>"Increase"</formula>
    </cfRule>
  </conditionalFormatting>
  <conditionalFormatting sqref="D553">
    <cfRule type="cellIs" dxfId="88" priority="105" operator="equal">
      <formula>"NA"</formula>
    </cfRule>
  </conditionalFormatting>
  <conditionalFormatting sqref="H554:H560">
    <cfRule type="cellIs" dxfId="87" priority="103" operator="equal">
      <formula>""</formula>
    </cfRule>
    <cfRule type="cellIs" dxfId="86" priority="104" operator="equal">
      <formula>"Increase"</formula>
    </cfRule>
  </conditionalFormatting>
  <conditionalFormatting sqref="H550:H553">
    <cfRule type="cellIs" dxfId="85" priority="94" operator="equal">
      <formula>""</formula>
    </cfRule>
    <cfRule type="cellIs" dxfId="84" priority="95" operator="equal">
      <formula>"Increase"</formula>
    </cfRule>
  </conditionalFormatting>
  <conditionalFormatting sqref="D571">
    <cfRule type="cellIs" dxfId="83" priority="92" operator="equal">
      <formula>""</formula>
    </cfRule>
    <cfRule type="cellIs" dxfId="82" priority="93" operator="equal">
      <formula>"Increase"</formula>
    </cfRule>
  </conditionalFormatting>
  <conditionalFormatting sqref="D571">
    <cfRule type="cellIs" dxfId="81" priority="91" operator="equal">
      <formula>"NA"</formula>
    </cfRule>
  </conditionalFormatting>
  <conditionalFormatting sqref="D572">
    <cfRule type="cellIs" dxfId="80" priority="89" operator="equal">
      <formula>""</formula>
    </cfRule>
    <cfRule type="cellIs" dxfId="79" priority="90" operator="equal">
      <formula>"Increase"</formula>
    </cfRule>
  </conditionalFormatting>
  <conditionalFormatting sqref="D572">
    <cfRule type="cellIs" dxfId="78" priority="88" operator="equal">
      <formula>"NA"</formula>
    </cfRule>
  </conditionalFormatting>
  <conditionalFormatting sqref="D573">
    <cfRule type="cellIs" dxfId="77" priority="86" operator="equal">
      <formula>""</formula>
    </cfRule>
    <cfRule type="cellIs" dxfId="76" priority="87" operator="equal">
      <formula>"Increase"</formula>
    </cfRule>
  </conditionalFormatting>
  <conditionalFormatting sqref="D573">
    <cfRule type="cellIs" dxfId="75" priority="85" operator="equal">
      <formula>"NA"</formula>
    </cfRule>
  </conditionalFormatting>
  <conditionalFormatting sqref="D574">
    <cfRule type="cellIs" dxfId="74" priority="83" operator="equal">
      <formula>""</formula>
    </cfRule>
    <cfRule type="cellIs" dxfId="73" priority="84" operator="equal">
      <formula>"Increase"</formula>
    </cfRule>
  </conditionalFormatting>
  <conditionalFormatting sqref="D574">
    <cfRule type="cellIs" dxfId="72" priority="82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1" priority="80" operator="equal">
      <formula>""</formula>
    </cfRule>
    <cfRule type="cellIs" dxfId="70" priority="81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69" priority="79" operator="equal">
      <formula>"NA"</formula>
    </cfRule>
  </conditionalFormatting>
  <conditionalFormatting sqref="D671:D678">
    <cfRule type="cellIs" dxfId="68" priority="77" operator="equal">
      <formula>""</formula>
    </cfRule>
    <cfRule type="cellIs" dxfId="67" priority="78" operator="equal">
      <formula>"Increase"</formula>
    </cfRule>
  </conditionalFormatting>
  <conditionalFormatting sqref="D671:D678">
    <cfRule type="cellIs" dxfId="66" priority="76" operator="equal">
      <formula>"NA"</formula>
    </cfRule>
  </conditionalFormatting>
  <conditionalFormatting sqref="D604 D597:D598">
    <cfRule type="cellIs" dxfId="65" priority="68" operator="equal">
      <formula>""</formula>
    </cfRule>
    <cfRule type="cellIs" dxfId="64" priority="69" operator="equal">
      <formula>"Increase"</formula>
    </cfRule>
  </conditionalFormatting>
  <conditionalFormatting sqref="D604 D597:D598">
    <cfRule type="cellIs" dxfId="63" priority="67" operator="equal">
      <formula>"NA"</formula>
    </cfRule>
  </conditionalFormatting>
  <conditionalFormatting sqref="D623 D617:D618">
    <cfRule type="cellIs" dxfId="62" priority="65" operator="equal">
      <formula>""</formula>
    </cfRule>
    <cfRule type="cellIs" dxfId="61" priority="66" operator="equal">
      <formula>"Increase"</formula>
    </cfRule>
  </conditionalFormatting>
  <conditionalFormatting sqref="D623 D617:D618">
    <cfRule type="cellIs" dxfId="60" priority="64" operator="equal">
      <formula>"NA"</formula>
    </cfRule>
  </conditionalFormatting>
  <conditionalFormatting sqref="D637:D638">
    <cfRule type="cellIs" dxfId="59" priority="62" operator="equal">
      <formula>""</formula>
    </cfRule>
    <cfRule type="cellIs" dxfId="58" priority="63" operator="equal">
      <formula>"Increase"</formula>
    </cfRule>
  </conditionalFormatting>
  <conditionalFormatting sqref="D637:D638">
    <cfRule type="cellIs" dxfId="57" priority="61" operator="equal">
      <formula>"NA"</formula>
    </cfRule>
  </conditionalFormatting>
  <conditionalFormatting sqref="D647:D648">
    <cfRule type="cellIs" dxfId="56" priority="59" operator="equal">
      <formula>""</formula>
    </cfRule>
    <cfRule type="cellIs" dxfId="55" priority="60" operator="equal">
      <formula>"Increase"</formula>
    </cfRule>
  </conditionalFormatting>
  <conditionalFormatting sqref="D647:D648">
    <cfRule type="cellIs" dxfId="54" priority="58" operator="equal">
      <formula>"NA"</formula>
    </cfRule>
  </conditionalFormatting>
  <conditionalFormatting sqref="C677:C686 C698:C707">
    <cfRule type="cellIs" dxfId="53" priority="57" operator="equal">
      <formula>"NA"</formula>
    </cfRule>
  </conditionalFormatting>
  <conditionalFormatting sqref="C687:C697">
    <cfRule type="cellIs" dxfId="52" priority="56" operator="equal">
      <formula>"NA"</formula>
    </cfRule>
  </conditionalFormatting>
  <conditionalFormatting sqref="C708:C716">
    <cfRule type="cellIs" dxfId="51" priority="54" operator="equal">
      <formula>"NA"</formula>
    </cfRule>
  </conditionalFormatting>
  <conditionalFormatting sqref="D726">
    <cfRule type="cellIs" dxfId="50" priority="48" operator="equal">
      <formula>""</formula>
    </cfRule>
    <cfRule type="cellIs" dxfId="49" priority="49" operator="equal">
      <formula>"Increase"</formula>
    </cfRule>
  </conditionalFormatting>
  <conditionalFormatting sqref="D726">
    <cfRule type="cellIs" dxfId="48" priority="47" operator="equal">
      <formula>"NA"</formula>
    </cfRule>
  </conditionalFormatting>
  <conditionalFormatting sqref="D727">
    <cfRule type="cellIs" dxfId="47" priority="45" operator="equal">
      <formula>""</formula>
    </cfRule>
    <cfRule type="cellIs" dxfId="46" priority="46" operator="equal">
      <formula>"Increase"</formula>
    </cfRule>
  </conditionalFormatting>
  <conditionalFormatting sqref="D727">
    <cfRule type="cellIs" dxfId="45" priority="44" operator="equal">
      <formula>"NA"</formula>
    </cfRule>
  </conditionalFormatting>
  <conditionalFormatting sqref="D730">
    <cfRule type="cellIs" dxfId="44" priority="42" operator="equal">
      <formula>""</formula>
    </cfRule>
    <cfRule type="cellIs" dxfId="43" priority="43" operator="equal">
      <formula>"Increase"</formula>
    </cfRule>
  </conditionalFormatting>
  <conditionalFormatting sqref="D730">
    <cfRule type="cellIs" dxfId="42" priority="41" operator="equal">
      <formula>"NA"</formula>
    </cfRule>
  </conditionalFormatting>
  <conditionalFormatting sqref="D731">
    <cfRule type="cellIs" dxfId="41" priority="39" operator="equal">
      <formula>""</formula>
    </cfRule>
    <cfRule type="cellIs" dxfId="40" priority="40" operator="equal">
      <formula>"Increase"</formula>
    </cfRule>
  </conditionalFormatting>
  <conditionalFormatting sqref="D731">
    <cfRule type="cellIs" dxfId="39" priority="38" operator="equal">
      <formula>"NA"</formula>
    </cfRule>
  </conditionalFormatting>
  <conditionalFormatting sqref="D733">
    <cfRule type="cellIs" dxfId="38" priority="36" operator="equal">
      <formula>""</formula>
    </cfRule>
    <cfRule type="cellIs" dxfId="37" priority="37" operator="equal">
      <formula>"Increase"</formula>
    </cfRule>
  </conditionalFormatting>
  <conditionalFormatting sqref="D733">
    <cfRule type="cellIs" dxfId="36" priority="35" operator="equal">
      <formula>"NA"</formula>
    </cfRule>
  </conditionalFormatting>
  <conditionalFormatting sqref="D735">
    <cfRule type="cellIs" dxfId="35" priority="33" operator="equal">
      <formula>""</formula>
    </cfRule>
    <cfRule type="cellIs" dxfId="34" priority="34" operator="equal">
      <formula>"Increase"</formula>
    </cfRule>
  </conditionalFormatting>
  <conditionalFormatting sqref="D735">
    <cfRule type="cellIs" dxfId="33" priority="32" operator="equal">
      <formula>"NA"</formula>
    </cfRule>
  </conditionalFormatting>
  <conditionalFormatting sqref="C717:C724">
    <cfRule type="cellIs" dxfId="32" priority="31" operator="equal">
      <formula>"NA"</formula>
    </cfRule>
  </conditionalFormatting>
  <conditionalFormatting sqref="D720:D724">
    <cfRule type="cellIs" dxfId="31" priority="29" operator="equal">
      <formula>""</formula>
    </cfRule>
    <cfRule type="cellIs" dxfId="30" priority="30" operator="equal">
      <formula>"Increase"</formula>
    </cfRule>
  </conditionalFormatting>
  <conditionalFormatting sqref="D720:D724">
    <cfRule type="cellIs" dxfId="29" priority="28" operator="equal">
      <formula>"NA"</formula>
    </cfRule>
  </conditionalFormatting>
  <conditionalFormatting sqref="D697">
    <cfRule type="cellIs" dxfId="28" priority="23" operator="equal">
      <formula>""</formula>
    </cfRule>
    <cfRule type="cellIs" dxfId="27" priority="24" operator="equal">
      <formula>"Increase"</formula>
    </cfRule>
  </conditionalFormatting>
  <conditionalFormatting sqref="D697">
    <cfRule type="cellIs" dxfId="26" priority="22" operator="equal">
      <formula>"NA"</formula>
    </cfRule>
  </conditionalFormatting>
  <conditionalFormatting sqref="D691:D694">
    <cfRule type="cellIs" dxfId="25" priority="20" operator="equal">
      <formula>""</formula>
    </cfRule>
    <cfRule type="cellIs" dxfId="24" priority="21" operator="equal">
      <formula>"Increase"</formula>
    </cfRule>
  </conditionalFormatting>
  <conditionalFormatting sqref="D691:D694">
    <cfRule type="cellIs" dxfId="23" priority="19" operator="equal">
      <formula>"NA"</formula>
    </cfRule>
  </conditionalFormatting>
  <conditionalFormatting sqref="D686">
    <cfRule type="cellIs" dxfId="22" priority="17" operator="equal">
      <formula>""</formula>
    </cfRule>
    <cfRule type="cellIs" dxfId="21" priority="18" operator="equal">
      <formula>"Increase"</formula>
    </cfRule>
  </conditionalFormatting>
  <conditionalFormatting sqref="D686">
    <cfRule type="cellIs" dxfId="20" priority="16" operator="equal">
      <formula>"NA"</formula>
    </cfRule>
  </conditionalFormatting>
  <conditionalFormatting sqref="D684">
    <cfRule type="cellIs" dxfId="19" priority="14" operator="equal">
      <formula>""</formula>
    </cfRule>
    <cfRule type="cellIs" dxfId="18" priority="15" operator="equal">
      <formula>"Increase"</formula>
    </cfRule>
  </conditionalFormatting>
  <conditionalFormatting sqref="D684">
    <cfRule type="cellIs" dxfId="17" priority="13" operator="equal">
      <formula>"NA"</formula>
    </cfRule>
  </conditionalFormatting>
  <conditionalFormatting sqref="D682">
    <cfRule type="cellIs" dxfId="16" priority="11" operator="equal">
      <formula>""</formula>
    </cfRule>
    <cfRule type="cellIs" dxfId="15" priority="12" operator="equal">
      <formula>"Increase"</formula>
    </cfRule>
  </conditionalFormatting>
  <conditionalFormatting sqref="D682">
    <cfRule type="cellIs" dxfId="14" priority="10" operator="equal">
      <formula>"NA"</formula>
    </cfRule>
  </conditionalFormatting>
  <conditionalFormatting sqref="D679:D681">
    <cfRule type="cellIs" dxfId="13" priority="8" operator="equal">
      <formula>""</formula>
    </cfRule>
    <cfRule type="cellIs" dxfId="12" priority="9" operator="equal">
      <formula>"Increase"</formula>
    </cfRule>
  </conditionalFormatting>
  <conditionalFormatting sqref="D679:D681">
    <cfRule type="cellIs" dxfId="11" priority="7" operator="equal">
      <formula>"NA"</formula>
    </cfRule>
  </conditionalFormatting>
  <conditionalFormatting sqref="D706:D707">
    <cfRule type="cellIs" dxfId="10" priority="5" operator="equal">
      <formula>""</formula>
    </cfRule>
    <cfRule type="cellIs" dxfId="9" priority="6" operator="equal">
      <formula>"Increase"</formula>
    </cfRule>
  </conditionalFormatting>
  <conditionalFormatting sqref="D706:D707">
    <cfRule type="cellIs" dxfId="8" priority="4" operator="equal">
      <formula>"NA"</formula>
    </cfRule>
  </conditionalFormatting>
  <conditionalFormatting sqref="D714:D716">
    <cfRule type="cellIs" dxfId="7" priority="2" operator="equal">
      <formula>""</formula>
    </cfRule>
    <cfRule type="cellIs" dxfId="6" priority="3" operator="equal">
      <formula>"Increase"</formula>
    </cfRule>
  </conditionalFormatting>
  <conditionalFormatting sqref="D714:D716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0"/>
  <sheetViews>
    <sheetView tabSelected="1" zoomScale="80" zoomScaleNormal="80" workbookViewId="0">
      <pane xSplit="6" ySplit="1" topLeftCell="G71" activePane="bottomRight" state="frozen"/>
      <selection pane="topRight" activeCell="G1" sqref="G1"/>
      <selection pane="bottomLeft" activeCell="A2" sqref="A2"/>
      <selection pane="bottomRight" activeCell="E83" sqref="E83:E91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19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674</v>
      </c>
      <c r="B83">
        <v>1</v>
      </c>
      <c r="C83" t="s">
        <v>100</v>
      </c>
      <c r="D83">
        <v>8</v>
      </c>
      <c r="E83" t="s">
        <v>903</v>
      </c>
      <c r="G83" t="s">
        <v>677</v>
      </c>
      <c r="H83">
        <v>1</v>
      </c>
      <c r="I83">
        <v>0</v>
      </c>
      <c r="J83">
        <v>100</v>
      </c>
      <c r="P83" t="s">
        <v>522</v>
      </c>
      <c r="V83" t="b">
        <v>1</v>
      </c>
      <c r="W83" t="s">
        <v>78</v>
      </c>
      <c r="X83" t="s">
        <v>538</v>
      </c>
      <c r="Y83" t="s">
        <v>447</v>
      </c>
    </row>
    <row r="84" spans="1:26" x14ac:dyDescent="0.25">
      <c r="A84" t="s">
        <v>674</v>
      </c>
      <c r="B84">
        <v>2</v>
      </c>
      <c r="C84" t="s">
        <v>100</v>
      </c>
      <c r="D84">
        <v>8</v>
      </c>
      <c r="E84" t="s">
        <v>903</v>
      </c>
      <c r="G84" t="s">
        <v>677</v>
      </c>
      <c r="H84">
        <v>1</v>
      </c>
      <c r="I84">
        <v>0</v>
      </c>
      <c r="J84">
        <v>100</v>
      </c>
      <c r="P84" t="s">
        <v>522</v>
      </c>
      <c r="V84" t="b">
        <v>1</v>
      </c>
      <c r="W84" t="s">
        <v>78</v>
      </c>
      <c r="X84" t="s">
        <v>538</v>
      </c>
      <c r="Y84" t="s">
        <v>447</v>
      </c>
    </row>
    <row r="85" spans="1:26" x14ac:dyDescent="0.25">
      <c r="A85" t="s">
        <v>674</v>
      </c>
      <c r="B85">
        <v>3</v>
      </c>
      <c r="C85" t="s">
        <v>100</v>
      </c>
      <c r="D85">
        <v>10</v>
      </c>
      <c r="E85" t="s">
        <v>903</v>
      </c>
      <c r="G85" t="s">
        <v>677</v>
      </c>
      <c r="H85">
        <v>1</v>
      </c>
      <c r="I85">
        <v>0</v>
      </c>
      <c r="J85">
        <v>100</v>
      </c>
      <c r="P85" t="s">
        <v>522</v>
      </c>
      <c r="V85" t="b">
        <v>1</v>
      </c>
      <c r="W85" t="s">
        <v>78</v>
      </c>
      <c r="X85" t="s">
        <v>538</v>
      </c>
      <c r="Y85" t="s">
        <v>447</v>
      </c>
    </row>
    <row r="86" spans="1:26" x14ac:dyDescent="0.25">
      <c r="A86" t="s">
        <v>674</v>
      </c>
      <c r="B86">
        <v>4</v>
      </c>
      <c r="C86" t="s">
        <v>100</v>
      </c>
      <c r="D86">
        <v>10</v>
      </c>
      <c r="E86" t="s">
        <v>903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5</v>
      </c>
      <c r="C87" t="s">
        <v>100</v>
      </c>
      <c r="D87">
        <v>10</v>
      </c>
      <c r="E87" t="s">
        <v>903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 s="16">
        <v>6</v>
      </c>
      <c r="C88" s="16" t="s">
        <v>100</v>
      </c>
      <c r="D88" s="16">
        <v>10</v>
      </c>
      <c r="E88" t="s">
        <v>903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 s="16">
        <v>7</v>
      </c>
      <c r="C89" s="16" t="s">
        <v>100</v>
      </c>
      <c r="D89" s="16">
        <v>10</v>
      </c>
      <c r="E89" t="s">
        <v>903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 s="16">
        <v>8</v>
      </c>
      <c r="C90" s="16" t="s">
        <v>100</v>
      </c>
      <c r="D90" s="16">
        <v>9</v>
      </c>
      <c r="E90" t="s">
        <v>903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9</v>
      </c>
      <c r="C91" s="16" t="s">
        <v>100</v>
      </c>
      <c r="D91" s="16">
        <v>7</v>
      </c>
      <c r="E91" t="s">
        <v>903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703</v>
      </c>
      <c r="B92" t="s">
        <v>704</v>
      </c>
      <c r="C92" t="s">
        <v>100</v>
      </c>
      <c r="D92">
        <v>6</v>
      </c>
      <c r="E92" t="s">
        <v>106</v>
      </c>
      <c r="G92" t="s">
        <v>672</v>
      </c>
      <c r="H92">
        <v>3</v>
      </c>
      <c r="I92">
        <v>0</v>
      </c>
      <c r="J92">
        <v>30.76</v>
      </c>
      <c r="K92">
        <v>51.26</v>
      </c>
      <c r="L92">
        <v>100</v>
      </c>
      <c r="P92" t="s">
        <v>707</v>
      </c>
      <c r="Q92" t="s">
        <v>708</v>
      </c>
      <c r="R92" t="s">
        <v>709</v>
      </c>
      <c r="V92" t="b">
        <v>0</v>
      </c>
      <c r="W92" t="s">
        <v>78</v>
      </c>
      <c r="X92" t="s">
        <v>78</v>
      </c>
      <c r="Y92" t="s">
        <v>447</v>
      </c>
    </row>
    <row r="93" spans="1:26" x14ac:dyDescent="0.25">
      <c r="A93" t="s">
        <v>731</v>
      </c>
      <c r="B93">
        <v>4</v>
      </c>
      <c r="C93" t="s">
        <v>100</v>
      </c>
      <c r="D93">
        <v>10</v>
      </c>
      <c r="E93" t="s">
        <v>545</v>
      </c>
      <c r="G93" t="s">
        <v>236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448</v>
      </c>
      <c r="Z93" t="s">
        <v>736</v>
      </c>
    </row>
    <row r="94" spans="1:26" x14ac:dyDescent="0.25">
      <c r="A94" t="s">
        <v>731</v>
      </c>
      <c r="B94">
        <v>5</v>
      </c>
      <c r="C94" t="s">
        <v>100</v>
      </c>
      <c r="D94">
        <v>11</v>
      </c>
      <c r="E94" t="s">
        <v>545</v>
      </c>
      <c r="G94" t="s">
        <v>236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448</v>
      </c>
      <c r="Z94" t="s">
        <v>737</v>
      </c>
    </row>
    <row r="95" spans="1:26" x14ac:dyDescent="0.25">
      <c r="A95" t="s">
        <v>731</v>
      </c>
      <c r="B95">
        <v>6</v>
      </c>
      <c r="C95" t="s">
        <v>100</v>
      </c>
      <c r="D95">
        <v>10</v>
      </c>
      <c r="E95" t="s">
        <v>545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738</v>
      </c>
    </row>
    <row r="96" spans="1:26" x14ac:dyDescent="0.25">
      <c r="A96" t="s">
        <v>731</v>
      </c>
      <c r="B96">
        <v>7</v>
      </c>
      <c r="C96" t="s">
        <v>100</v>
      </c>
      <c r="D96">
        <v>9</v>
      </c>
      <c r="E96" t="s">
        <v>545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739</v>
      </c>
    </row>
    <row r="97" spans="1:26" x14ac:dyDescent="0.25">
      <c r="A97" t="s">
        <v>731</v>
      </c>
      <c r="B97">
        <v>9</v>
      </c>
      <c r="C97" t="s">
        <v>100</v>
      </c>
      <c r="D97">
        <v>8</v>
      </c>
      <c r="E97" t="s">
        <v>545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741</v>
      </c>
    </row>
    <row r="98" spans="1:26" x14ac:dyDescent="0.25">
      <c r="A98" t="s">
        <v>703</v>
      </c>
      <c r="B98" t="s">
        <v>805</v>
      </c>
      <c r="C98" t="s">
        <v>100</v>
      </c>
      <c r="D98">
        <v>6</v>
      </c>
      <c r="E98" t="s">
        <v>106</v>
      </c>
      <c r="G98" t="s">
        <v>672</v>
      </c>
      <c r="H98">
        <v>3</v>
      </c>
      <c r="I98">
        <v>0</v>
      </c>
      <c r="J98">
        <v>45.41</v>
      </c>
      <c r="K98">
        <v>64.34</v>
      </c>
      <c r="L98">
        <v>100</v>
      </c>
      <c r="P98" t="s">
        <v>806</v>
      </c>
      <c r="Q98" t="s">
        <v>708</v>
      </c>
      <c r="R98" t="s">
        <v>709</v>
      </c>
      <c r="V98" t="b">
        <v>0</v>
      </c>
      <c r="W98" t="s">
        <v>78</v>
      </c>
      <c r="X98" t="s">
        <v>78</v>
      </c>
      <c r="Y98" t="s">
        <v>447</v>
      </c>
    </row>
    <row r="99" spans="1:26" x14ac:dyDescent="0.25">
      <c r="A99" t="s">
        <v>703</v>
      </c>
      <c r="B99" t="s">
        <v>799</v>
      </c>
      <c r="C99" t="s">
        <v>100</v>
      </c>
      <c r="D99">
        <v>6</v>
      </c>
      <c r="E99" t="s">
        <v>106</v>
      </c>
      <c r="G99" t="s">
        <v>672</v>
      </c>
      <c r="H99">
        <v>3</v>
      </c>
      <c r="I99">
        <v>0</v>
      </c>
      <c r="J99">
        <v>27.76</v>
      </c>
      <c r="K99">
        <v>54.3</v>
      </c>
      <c r="L99">
        <v>100</v>
      </c>
      <c r="P99" t="s">
        <v>806</v>
      </c>
      <c r="Q99" t="s">
        <v>708</v>
      </c>
      <c r="R99" t="s">
        <v>709</v>
      </c>
      <c r="V99" t="b">
        <v>0</v>
      </c>
      <c r="W99" t="s">
        <v>78</v>
      </c>
      <c r="X99" t="s">
        <v>78</v>
      </c>
      <c r="Y99" t="s">
        <v>447</v>
      </c>
    </row>
    <row r="100" spans="1:26" x14ac:dyDescent="0.25">
      <c r="A100" t="s">
        <v>703</v>
      </c>
      <c r="B100" t="s">
        <v>802</v>
      </c>
      <c r="C100" t="s">
        <v>100</v>
      </c>
      <c r="D100">
        <v>6</v>
      </c>
      <c r="E100" t="s">
        <v>106</v>
      </c>
      <c r="G100" t="s">
        <v>672</v>
      </c>
      <c r="H100">
        <v>3</v>
      </c>
      <c r="I100">
        <v>0</v>
      </c>
      <c r="J100">
        <v>55.96</v>
      </c>
      <c r="K100">
        <v>63.83</v>
      </c>
      <c r="L100">
        <v>100</v>
      </c>
      <c r="P100" t="s">
        <v>806</v>
      </c>
      <c r="Q100" t="s">
        <v>708</v>
      </c>
      <c r="R100" t="s">
        <v>709</v>
      </c>
      <c r="V100" t="b">
        <v>0</v>
      </c>
      <c r="W100" t="s">
        <v>78</v>
      </c>
      <c r="X100" t="s">
        <v>78</v>
      </c>
      <c r="Y100" t="s">
        <v>447</v>
      </c>
    </row>
  </sheetData>
  <autoFilter ref="A1:Z100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898</v>
      </c>
      <c r="D1" s="12">
        <f>MAX(D4:D41)</f>
        <v>13</v>
      </c>
      <c r="E1" t="s">
        <v>900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899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1"/>
  <sheetViews>
    <sheetView workbookViewId="0">
      <pane ySplit="5" topLeftCell="A6" activePane="bottomLeft" state="frozen"/>
      <selection pane="bottomLeft" activeCell="A9" sqref="A9"/>
    </sheetView>
  </sheetViews>
  <sheetFormatPr defaultRowHeight="15" x14ac:dyDescent="0.25"/>
  <cols>
    <col min="1" max="1" width="18.7109375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903</v>
      </c>
      <c r="B9" t="s">
        <v>902</v>
      </c>
    </row>
    <row r="10" spans="1:2" x14ac:dyDescent="0.25">
      <c r="A10" t="s">
        <v>583</v>
      </c>
      <c r="B10" t="s">
        <v>584</v>
      </c>
    </row>
    <row r="11" spans="1:2" x14ac:dyDescent="0.25">
      <c r="A11" t="s">
        <v>128</v>
      </c>
      <c r="B11" t="s">
        <v>358</v>
      </c>
    </row>
    <row r="12" spans="1:2" x14ac:dyDescent="0.25">
      <c r="A12" t="s">
        <v>654</v>
      </c>
      <c r="B12" t="s">
        <v>656</v>
      </c>
    </row>
    <row r="13" spans="1:2" x14ac:dyDescent="0.25">
      <c r="A13" t="s">
        <v>79</v>
      </c>
      <c r="B13" t="s">
        <v>655</v>
      </c>
    </row>
    <row r="14" spans="1:2" x14ac:dyDescent="0.25">
      <c r="A14" t="s">
        <v>377</v>
      </c>
      <c r="B14" t="s">
        <v>378</v>
      </c>
    </row>
    <row r="15" spans="1:2" x14ac:dyDescent="0.25">
      <c r="A15" t="s">
        <v>373</v>
      </c>
      <c r="B15" t="s">
        <v>379</v>
      </c>
    </row>
    <row r="16" spans="1:2" x14ac:dyDescent="0.25">
      <c r="A16" t="s">
        <v>308</v>
      </c>
      <c r="B16" t="s">
        <v>359</v>
      </c>
    </row>
    <row r="17" spans="1:2" x14ac:dyDescent="0.25">
      <c r="A17" t="s">
        <v>158</v>
      </c>
      <c r="B17" t="s">
        <v>357</v>
      </c>
    </row>
    <row r="18" spans="1:2" x14ac:dyDescent="0.25">
      <c r="A18" t="s">
        <v>80</v>
      </c>
      <c r="B18" t="s">
        <v>356</v>
      </c>
    </row>
    <row r="19" spans="1:2" x14ac:dyDescent="0.25">
      <c r="A19" t="s">
        <v>315</v>
      </c>
      <c r="B19" t="s">
        <v>361</v>
      </c>
    </row>
    <row r="20" spans="1:2" x14ac:dyDescent="0.25">
      <c r="A20" t="s">
        <v>326</v>
      </c>
      <c r="B20" t="s">
        <v>360</v>
      </c>
    </row>
    <row r="21" spans="1:2" x14ac:dyDescent="0.25">
      <c r="A21" t="s">
        <v>764</v>
      </c>
      <c r="B21" t="s">
        <v>765</v>
      </c>
    </row>
  </sheetData>
  <autoFilter ref="A5:B20" xr:uid="{C60BC3FC-0E35-4D85-A49D-166301D14FB0}">
    <sortState xmlns:xlrd2="http://schemas.microsoft.com/office/spreadsheetml/2017/richdata2" ref="A6:B20">
      <sortCondition ref="A5:A20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10" activePane="bottomLeft" state="frozen"/>
      <selection pane="bottomLeft" activeCell="A28" sqref="A28:M35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809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810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807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807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808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808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808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808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5"/>
  <sheetViews>
    <sheetView workbookViewId="0">
      <pane ySplit="3" topLeftCell="A4" activePane="bottomLeft" state="frozen"/>
      <selection pane="bottomLeft" activeCell="B10" sqref="B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2" t="s">
        <v>110</v>
      </c>
      <c r="G3" s="12" t="s">
        <v>125</v>
      </c>
      <c r="H3" s="13" t="s">
        <v>107</v>
      </c>
      <c r="I3" s="13" t="s">
        <v>108</v>
      </c>
      <c r="J3" s="13" t="s">
        <v>109</v>
      </c>
      <c r="K3" s="13" t="s">
        <v>111</v>
      </c>
      <c r="L3" s="13" t="s">
        <v>112</v>
      </c>
      <c r="M3" s="13" t="s">
        <v>126</v>
      </c>
      <c r="N3" s="13" t="s">
        <v>266</v>
      </c>
      <c r="O3" s="13" t="s">
        <v>113</v>
      </c>
      <c r="P3" s="13" t="s">
        <v>114</v>
      </c>
      <c r="Q3" s="13" t="s">
        <v>115</v>
      </c>
      <c r="R3" s="13" t="s">
        <v>116</v>
      </c>
      <c r="S3" s="13" t="s">
        <v>117</v>
      </c>
      <c r="T3" s="13" t="s">
        <v>267</v>
      </c>
      <c r="U3" s="13" t="s">
        <v>368</v>
      </c>
      <c r="V3" s="13" t="s">
        <v>366</v>
      </c>
      <c r="W3" s="13" t="s">
        <v>367</v>
      </c>
      <c r="X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F4" t="s">
        <v>145</v>
      </c>
      <c r="G4">
        <v>5</v>
      </c>
      <c r="H4">
        <v>0</v>
      </c>
      <c r="I4">
        <v>14.52</v>
      </c>
      <c r="J4">
        <v>29.03</v>
      </c>
      <c r="K4">
        <v>43.55</v>
      </c>
      <c r="L4">
        <v>56.45</v>
      </c>
      <c r="M4">
        <v>100</v>
      </c>
      <c r="O4" t="s">
        <v>121</v>
      </c>
      <c r="P4" t="s">
        <v>122</v>
      </c>
      <c r="Q4" t="s">
        <v>123</v>
      </c>
      <c r="R4" t="s">
        <v>124</v>
      </c>
      <c r="S4" t="s">
        <v>146</v>
      </c>
      <c r="U4" t="b">
        <v>0</v>
      </c>
      <c r="V4" t="s">
        <v>78</v>
      </c>
      <c r="W4" t="s">
        <v>78</v>
      </c>
      <c r="X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F5" t="s">
        <v>145</v>
      </c>
      <c r="G5">
        <v>5</v>
      </c>
      <c r="H5">
        <v>0</v>
      </c>
      <c r="I5">
        <v>17.21</v>
      </c>
      <c r="J5">
        <v>34.43</v>
      </c>
      <c r="K5">
        <v>51.64</v>
      </c>
      <c r="L5">
        <v>75.819999999999993</v>
      </c>
      <c r="M5">
        <v>100</v>
      </c>
      <c r="O5" t="s">
        <v>121</v>
      </c>
      <c r="P5" t="s">
        <v>122</v>
      </c>
      <c r="Q5" t="s">
        <v>123</v>
      </c>
      <c r="R5" t="s">
        <v>124</v>
      </c>
      <c r="S5" t="s">
        <v>146</v>
      </c>
      <c r="U5" t="b">
        <v>0</v>
      </c>
      <c r="V5" t="s">
        <v>78</v>
      </c>
      <c r="W5" t="s">
        <v>78</v>
      </c>
      <c r="X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F6" t="s">
        <v>145</v>
      </c>
      <c r="G6">
        <v>5</v>
      </c>
      <c r="H6">
        <v>0</v>
      </c>
      <c r="I6">
        <v>18.899999999999999</v>
      </c>
      <c r="J6">
        <v>37.200000000000003</v>
      </c>
      <c r="K6">
        <v>56.7</v>
      </c>
      <c r="L6">
        <v>78.349999999999994</v>
      </c>
      <c r="M6">
        <v>100</v>
      </c>
      <c r="O6" t="s">
        <v>121</v>
      </c>
      <c r="P6" t="s">
        <v>122</v>
      </c>
      <c r="Q6" t="s">
        <v>123</v>
      </c>
      <c r="R6" t="s">
        <v>124</v>
      </c>
      <c r="S6" t="s">
        <v>146</v>
      </c>
      <c r="U6" t="b">
        <v>0</v>
      </c>
      <c r="V6" t="s">
        <v>78</v>
      </c>
      <c r="W6" t="s">
        <v>78</v>
      </c>
      <c r="X6" t="s">
        <v>447</v>
      </c>
    </row>
    <row r="10" spans="1:26" x14ac:dyDescent="0.25">
      <c r="A10" s="5">
        <v>45398</v>
      </c>
      <c r="B10" t="s">
        <v>810</v>
      </c>
    </row>
    <row r="11" spans="1:26" x14ac:dyDescent="0.25">
      <c r="A11" s="13" t="s">
        <v>95</v>
      </c>
      <c r="B11" s="13" t="s">
        <v>668</v>
      </c>
      <c r="C11" s="13" t="s">
        <v>147</v>
      </c>
      <c r="D11" s="13" t="s">
        <v>102</v>
      </c>
      <c r="E11" s="13" t="s">
        <v>11</v>
      </c>
      <c r="F11" s="13" t="s">
        <v>580</v>
      </c>
      <c r="G11" s="12" t="s">
        <v>110</v>
      </c>
      <c r="H11" s="12" t="s">
        <v>125</v>
      </c>
      <c r="I11" s="13" t="s">
        <v>107</v>
      </c>
      <c r="J11" s="13" t="s">
        <v>108</v>
      </c>
      <c r="K11" s="13" t="s">
        <v>109</v>
      </c>
      <c r="L11" s="13" t="s">
        <v>111</v>
      </c>
      <c r="M11" s="13" t="s">
        <v>112</v>
      </c>
      <c r="N11" s="13" t="s">
        <v>126</v>
      </c>
      <c r="O11" s="13" t="s">
        <v>266</v>
      </c>
      <c r="P11" s="13" t="s">
        <v>113</v>
      </c>
      <c r="Q11" s="13" t="s">
        <v>114</v>
      </c>
      <c r="R11" s="13" t="s">
        <v>115</v>
      </c>
      <c r="S11" s="13" t="s">
        <v>116</v>
      </c>
      <c r="T11" s="13" t="s">
        <v>117</v>
      </c>
      <c r="U11" s="13" t="s">
        <v>267</v>
      </c>
      <c r="V11" s="13" t="s">
        <v>368</v>
      </c>
      <c r="W11" s="13" t="s">
        <v>366</v>
      </c>
      <c r="X11" s="13" t="s">
        <v>367</v>
      </c>
      <c r="Y11" s="12" t="s">
        <v>318</v>
      </c>
      <c r="Z11" s="13" t="s">
        <v>732</v>
      </c>
    </row>
    <row r="12" spans="1:26" x14ac:dyDescent="0.25">
      <c r="A12" t="s">
        <v>731</v>
      </c>
      <c r="B12">
        <v>1</v>
      </c>
      <c r="C12" t="s">
        <v>100</v>
      </c>
      <c r="D12">
        <v>11</v>
      </c>
      <c r="E12" t="s">
        <v>545</v>
      </c>
      <c r="G12" t="s">
        <v>236</v>
      </c>
      <c r="H12">
        <v>1</v>
      </c>
      <c r="I12">
        <v>0</v>
      </c>
      <c r="J12">
        <v>100</v>
      </c>
      <c r="P12" t="s">
        <v>522</v>
      </c>
      <c r="V12" t="b">
        <v>1</v>
      </c>
      <c r="W12" t="s">
        <v>78</v>
      </c>
      <c r="X12" t="s">
        <v>538</v>
      </c>
      <c r="Y12" t="s">
        <v>448</v>
      </c>
      <c r="Z12" t="s">
        <v>733</v>
      </c>
    </row>
    <row r="13" spans="1:26" x14ac:dyDescent="0.25">
      <c r="A13" t="s">
        <v>731</v>
      </c>
      <c r="B13">
        <v>2</v>
      </c>
      <c r="C13" t="s">
        <v>100</v>
      </c>
      <c r="D13">
        <v>8</v>
      </c>
      <c r="E13" t="s">
        <v>545</v>
      </c>
      <c r="G13" t="s">
        <v>236</v>
      </c>
      <c r="H13">
        <v>1</v>
      </c>
      <c r="I13">
        <v>0</v>
      </c>
      <c r="J13">
        <v>100</v>
      </c>
      <c r="P13" t="s">
        <v>522</v>
      </c>
      <c r="V13" t="b">
        <v>1</v>
      </c>
      <c r="W13" t="s">
        <v>78</v>
      </c>
      <c r="X13" t="s">
        <v>538</v>
      </c>
      <c r="Y13" t="s">
        <v>448</v>
      </c>
      <c r="Z13" t="s">
        <v>734</v>
      </c>
    </row>
    <row r="14" spans="1:26" x14ac:dyDescent="0.25">
      <c r="A14" t="s">
        <v>731</v>
      </c>
      <c r="B14">
        <v>3</v>
      </c>
      <c r="C14" t="s">
        <v>100</v>
      </c>
      <c r="D14">
        <v>6</v>
      </c>
      <c r="E14" t="s">
        <v>545</v>
      </c>
      <c r="G14" t="s">
        <v>236</v>
      </c>
      <c r="H14">
        <v>1</v>
      </c>
      <c r="I14">
        <v>0</v>
      </c>
      <c r="J14">
        <v>100</v>
      </c>
      <c r="P14" t="s">
        <v>522</v>
      </c>
      <c r="V14" t="b">
        <v>1</v>
      </c>
      <c r="W14" t="s">
        <v>78</v>
      </c>
      <c r="X14" t="s">
        <v>538</v>
      </c>
      <c r="Y14" t="s">
        <v>448</v>
      </c>
      <c r="Z14" t="s">
        <v>735</v>
      </c>
    </row>
    <row r="15" spans="1:26" x14ac:dyDescent="0.25">
      <c r="A15" t="s">
        <v>731</v>
      </c>
      <c r="B15">
        <v>8</v>
      </c>
      <c r="C15" t="s">
        <v>100</v>
      </c>
      <c r="D15">
        <v>7</v>
      </c>
      <c r="E15" t="s">
        <v>545</v>
      </c>
      <c r="G15" t="s">
        <v>236</v>
      </c>
      <c r="H15">
        <v>1</v>
      </c>
      <c r="I15">
        <v>0</v>
      </c>
      <c r="J15">
        <v>100</v>
      </c>
      <c r="P15" t="s">
        <v>522</v>
      </c>
      <c r="V15" t="b">
        <v>1</v>
      </c>
      <c r="W15" t="s">
        <v>78</v>
      </c>
      <c r="X15" t="s">
        <v>538</v>
      </c>
      <c r="Y15" t="s">
        <v>448</v>
      </c>
      <c r="Z15" t="s">
        <v>740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2024-04-23T17:14:08Z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