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78" documentId="10_ncr:100000_{42287E5E-EC47-4B6A-B6C0-555057043870}" xr6:coauthVersionLast="36" xr6:coauthVersionMax="36" xr10:uidLastSave="{109F1272-A55F-4D18-A9A1-174960E56140}"/>
  <bookViews>
    <workbookView xWindow="480" yWindow="16935" windowWidth="14355" windowHeight="9780" xr2:uid="{00000000-000D-0000-FFFF-FFFF00000000}"/>
  </bookViews>
  <sheets>
    <sheet name="NOTES" sheetId="1" r:id="rId1"/>
    <sheet name="metric.scoring" sheetId="4" r:id="rId2"/>
    <sheet name="index.scoring" sheetId="5" r:id="rId3"/>
  </sheets>
  <definedNames>
    <definedName name="_xlnm._FilterDatabase" localSheetId="2" hidden="1">index.scoring!$A$1:$R$11</definedName>
    <definedName name="_xlnm._FilterDatabase" localSheetId="1" hidden="1">metric.scoring!$A$1:$I$149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1" l="1"/>
  <c r="B8" i="1"/>
  <c r="C17" i="1" s="1"/>
  <c r="B7" i="1"/>
  <c r="C18" i="1" l="1"/>
  <c r="C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<sst xmlns="http://schemas.openxmlformats.org/spreadsheetml/2006/main" count="1104" uniqueCount="192">
  <si>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</si>
  <si>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</si>
  <si>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</si>
  <si>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</si>
  <si>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</si>
  <si>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</si>
  <si>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</si>
  <si>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</si>
  <si>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</si>
  <si>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</si>
  <si>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</si>
  <si>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</si>
  <si>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MBSS.2005.Bugs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</si>
  <si>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</si>
  <si>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</si>
  <si>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</si>
  <si>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</si>
  <si>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</si>
  <si>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</si>
  <si>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</si>
  <si>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</si>
  <si>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pi_tv_intolurb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</si>
  <si>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</si>
  <si>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</si>
  <si>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</si>
  <si>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</si>
  <si>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</si>
  <si>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</si>
  <si>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</si>
  <si>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</si>
  <si>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</si>
  <si>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</si>
  <si>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</si>
  <si>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</si>
  <si>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</si>
  <si>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</si>
  <si>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</si>
  <si>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</si>
  <si>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</si>
  <si>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</si>
  <si>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</si>
  <si>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MBSS.2005.Fish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</si>
  <si>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</si>
  <si>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</si>
  <si>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</si>
  <si>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</si>
  <si>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</si>
  <si>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</si>
  <si>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</si>
  <si>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</si>
  <si>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</si>
  <si>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</si>
  <si>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</si>
  <si>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</si>
  <si>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</si>
  <si>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</si>
  <si>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</si>
  <si>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</si>
  <si>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</si>
  <si>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</si>
  <si>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</si>
  <si>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</si>
  <si>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</si>
  <si>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</si>
  <si>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</si>
  <si>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MSW.1999.Bugs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</si>
  <si>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</si>
  <si>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</si>
  <si>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</si>
  <si>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</si>
  <si>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</si>
  <si>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</si>
  <si>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</si>
  <si>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</si>
  <si>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WSA.2006.Bugs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</si>
  <si>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</si>
  <si>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</si>
  <si>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</si>
  <si>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</si>
  <si>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</si>
  <si>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</si>
  <si>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</si>
  <si>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</si>
  <si>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pt_habit_brrwr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</si>
  <si>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</si>
  <si>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</si>
  <si>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</si>
  <si>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</si>
  <si>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</si>
  <si>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</si>
  <si>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</si>
  <si>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</si>
  <si>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</si>
  <si>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</si>
  <si>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</si>
  <si>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</si>
  <si>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</si>
  <si>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</si>
  <si>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</si>
  <si>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</si>
  <si>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</si>
  <si>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</si>
  <si>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BCG.PacNW.L1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</si>
  <si>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</si>
  <si>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</si>
  <si>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</si>
  <si>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</si>
  <si>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</si>
  <si>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</si>
  <si>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</si>
  <si>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</si>
  <si>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</si>
  <si>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</si>
  <si>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</si>
  <si>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</si>
  <si>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</si>
  <si>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</si>
  <si>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</si>
  <si>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</si>
  <si>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</si>
  <si>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</si>
  <si>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</si>
  <si>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</si>
  <si>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</si>
  <si>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</si>
  <si>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</si>
  <si>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</si>
  <si>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</si>
  <si>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</si>
  <si>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</si>
  <si>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</si>
  <si>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</si>
  <si>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</si>
  <si>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</si>
  <si>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</si>
  <si>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</si>
  <si>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</si>
  <si>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</si>
  <si>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</si>
  <si>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</si>
  <si>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MBISQ.2015</t>
  </si>
  <si>
    <t>East</t>
  </si>
  <si>
    <t>SouthBluff</t>
  </si>
  <si>
    <t>Southeast</t>
  </si>
  <si>
    <t>West</t>
  </si>
  <si>
    <t>pi_COC2Chi</t>
  </si>
  <si>
    <t>pi_ffg_collect</t>
  </si>
  <si>
    <t>pi_hab_cling</t>
  </si>
  <si>
    <t>pt_nonIns</t>
  </si>
  <si>
    <t>pi_Colesens</t>
  </si>
  <si>
    <t>pi_hab_burrow</t>
  </si>
  <si>
    <t>pi_ffg_pred</t>
  </si>
  <si>
    <t>nt_hab_climb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</si>
  <si>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</si>
  <si>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</si>
  <si>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</si>
  <si>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</si>
  <si>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</si>
  <si>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</si>
  <si>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</si>
  <si>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</si>
  <si>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NMSCI.2006</t>
  </si>
  <si>
    <t>LowSmall</t>
  </si>
  <si>
    <t>LowLarge</t>
  </si>
  <si>
    <t>HighSmall</t>
  </si>
  <si>
    <t>NMSCI</t>
  </si>
  <si>
    <t>Very Good</t>
  </si>
  <si>
    <t>METRIC_NAME</t>
  </si>
  <si>
    <t>pt_ept</t>
  </si>
  <si>
    <t>NAP</t>
  </si>
  <si>
    <t>NPL</t>
  </si>
  <si>
    <t>WMT</t>
  </si>
  <si>
    <t>pi_ept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</si>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</sst>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</cellStyleXfs>
  <cellXfs count="14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</cellXfs>
  <cellStyles count="6">
    <cellStyle name="Good" xfId="5" builtinId="26"/>
    <cellStyle name="Heading 1" xfId="2" builtinId="16"/>
    <cellStyle name="Heading 2" xfId="3" builtinId="17"/>
    <cellStyle name="Hyperlink" xfId="4" builtinId="8"/>
    <cellStyle name="Normal" xfId="0" builtinId="0"/>
    <cellStyle name="Title" xfId="1" builtinId="15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19" totalsRowShown="0">
  <autoFilter ref="A16:C19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0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19"/>
  <sheetViews>
    <sheetView tabSelected="1" zoomScaleNormal="100" workbookViewId="0">
      <selection activeCell="A3" sqref="A3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3" ht="22.5" x14ac:dyDescent="0.3">
      <c r="A1" s="3" t="s">
        <v>84</v>
      </c>
    </row>
    <row r="2" spans="1:3" ht="20.25" thickBot="1" x14ac:dyDescent="0.35">
      <c r="A2" s="1" t="s">
        <v>191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43481</v>
      </c>
    </row>
    <row r="7" spans="1:3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Inc\MyDocs_OneDrive\GitHub\BioMonTools\inst\extdata\[MetricScoring.xlsx]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188</v>
      </c>
    </row>
    <row r="13" spans="1:3" x14ac:dyDescent="0.25">
      <c r="A13" t="s">
        <v>189</v>
      </c>
    </row>
    <row r="14" spans="1:3" x14ac:dyDescent="0.25">
      <c r="A14" s="4" t="s">
        <v>190</v>
      </c>
    </row>
    <row r="16" spans="1:3" x14ac:dyDescent="0.25">
      <c r="A16" t="s">
        <v>7</v>
      </c>
      <c r="B16" t="s">
        <v>4</v>
      </c>
      <c r="C16" s="10" t="s">
        <v>8</v>
      </c>
    </row>
    <row r="17" spans="1:3" x14ac:dyDescent="0.25">
      <c r="A17" t="s">
        <v>5</v>
      </c>
      <c r="B17" t="s">
        <v>9</v>
      </c>
      <c r="C17" s="11" t="str">
        <f ca="1">HYPERLINK(FileName&amp;A17&amp;"!A1",A17)</f>
        <v>NOTES</v>
      </c>
    </row>
    <row r="18" spans="1:3" x14ac:dyDescent="0.25">
      <c r="A18" t="s">
        <v>184</v>
      </c>
      <c r="B18" t="s">
        <v>186</v>
      </c>
      <c r="C18" s="9" t="str">
        <f ca="1">HYPERLINK(FileName&amp;A18&amp;"!A1",A18)</f>
        <v>metric.scroing</v>
      </c>
    </row>
    <row r="19" spans="1:3" x14ac:dyDescent="0.25">
      <c r="A19" t="s">
        <v>185</v>
      </c>
      <c r="B19" t="s">
        <v>187</v>
      </c>
      <c r="C19" s="9" t="str">
        <f ca="1">HYPERLINK(FileName&amp;A19&amp;"!A1",A19)</f>
        <v>index.scoring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/>
  <dimension ref="A1:I149"/>
  <sheetViews>
    <sheetView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15.28515625" bestFit="1" customWidth="1"/>
    <col min="2" max="2" width="15" bestFit="1" customWidth="1"/>
    <col min="3" max="3" width="18.4257812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4.85546875" bestFit="1" customWidth="1"/>
    <col min="9" max="9" width="20.28515625" bestFit="1" customWidth="1"/>
  </cols>
  <sheetData>
    <row r="1" spans="1:9" x14ac:dyDescent="0.25">
      <c r="A1" s="13" t="s">
        <v>103</v>
      </c>
      <c r="B1" s="13" t="s">
        <v>104</v>
      </c>
      <c r="C1" s="13" t="s">
        <v>167</v>
      </c>
      <c r="D1" s="13" t="s">
        <v>10</v>
      </c>
      <c r="E1" s="13" t="s">
        <v>105</v>
      </c>
      <c r="F1" s="13" t="s">
        <v>106</v>
      </c>
      <c r="G1" s="13" t="s">
        <v>107</v>
      </c>
      <c r="H1" s="13" t="s">
        <v>11</v>
      </c>
      <c r="I1" s="12" t="s">
        <v>119</v>
      </c>
    </row>
    <row r="2" spans="1:9" x14ac:dyDescent="0.25">
      <c r="A2" t="s">
        <v>12</v>
      </c>
      <c r="B2" t="s">
        <v>13</v>
      </c>
      <c r="C2" t="s">
        <v>14</v>
      </c>
      <c r="D2" t="s">
        <v>15</v>
      </c>
      <c r="E2">
        <v>14</v>
      </c>
      <c r="F2" t="s">
        <v>85</v>
      </c>
      <c r="G2">
        <v>22</v>
      </c>
      <c r="H2" t="s">
        <v>86</v>
      </c>
      <c r="I2" t="s">
        <v>16</v>
      </c>
    </row>
    <row r="3" spans="1:9" x14ac:dyDescent="0.25">
      <c r="A3" t="s">
        <v>12</v>
      </c>
      <c r="B3" t="s">
        <v>13</v>
      </c>
      <c r="C3" t="s">
        <v>17</v>
      </c>
      <c r="D3" t="s">
        <v>15</v>
      </c>
      <c r="E3">
        <v>2</v>
      </c>
      <c r="F3" t="s">
        <v>85</v>
      </c>
      <c r="G3">
        <v>5</v>
      </c>
      <c r="H3" t="s">
        <v>86</v>
      </c>
      <c r="I3" t="s">
        <v>18</v>
      </c>
    </row>
    <row r="4" spans="1:9" x14ac:dyDescent="0.25">
      <c r="A4" t="s">
        <v>12</v>
      </c>
      <c r="B4" t="s">
        <v>13</v>
      </c>
      <c r="C4" t="s">
        <v>19</v>
      </c>
      <c r="D4" t="s">
        <v>15</v>
      </c>
      <c r="E4">
        <v>1</v>
      </c>
      <c r="F4" t="s">
        <v>85</v>
      </c>
      <c r="G4">
        <v>2</v>
      </c>
      <c r="H4" t="s">
        <v>86</v>
      </c>
      <c r="I4" t="s">
        <v>20</v>
      </c>
    </row>
    <row r="5" spans="1:9" x14ac:dyDescent="0.25">
      <c r="A5" t="s">
        <v>12</v>
      </c>
      <c r="B5" t="s">
        <v>13</v>
      </c>
      <c r="C5" t="s">
        <v>21</v>
      </c>
      <c r="D5" t="s">
        <v>15</v>
      </c>
      <c r="E5">
        <v>10</v>
      </c>
      <c r="F5" t="s">
        <v>85</v>
      </c>
      <c r="G5">
        <v>28</v>
      </c>
      <c r="H5" t="s">
        <v>86</v>
      </c>
      <c r="I5" t="s">
        <v>22</v>
      </c>
    </row>
    <row r="6" spans="1:9" x14ac:dyDescent="0.25">
      <c r="A6" t="s">
        <v>12</v>
      </c>
      <c r="B6" t="s">
        <v>13</v>
      </c>
      <c r="C6" t="s">
        <v>23</v>
      </c>
      <c r="D6" t="s">
        <v>15</v>
      </c>
      <c r="E6">
        <v>0.8</v>
      </c>
      <c r="F6" t="s">
        <v>85</v>
      </c>
      <c r="G6">
        <v>11</v>
      </c>
      <c r="H6" t="s">
        <v>86</v>
      </c>
      <c r="I6" t="s">
        <v>24</v>
      </c>
    </row>
    <row r="7" spans="1:9" x14ac:dyDescent="0.25">
      <c r="A7" t="s">
        <v>12</v>
      </c>
      <c r="B7" t="s">
        <v>13</v>
      </c>
      <c r="C7" t="s">
        <v>25</v>
      </c>
      <c r="D7" t="s">
        <v>15</v>
      </c>
      <c r="E7">
        <v>1</v>
      </c>
      <c r="F7" t="s">
        <v>85</v>
      </c>
      <c r="G7">
        <v>2</v>
      </c>
      <c r="H7" t="s">
        <v>86</v>
      </c>
      <c r="I7" t="s">
        <v>26</v>
      </c>
    </row>
    <row r="8" spans="1:9" x14ac:dyDescent="0.25">
      <c r="A8" t="s">
        <v>12</v>
      </c>
      <c r="B8" t="s">
        <v>13</v>
      </c>
      <c r="C8" t="s">
        <v>92</v>
      </c>
      <c r="D8" t="s">
        <v>15</v>
      </c>
      <c r="E8">
        <v>0.9</v>
      </c>
      <c r="F8" t="s">
        <v>85</v>
      </c>
      <c r="G8">
        <v>8</v>
      </c>
      <c r="H8" t="s">
        <v>86</v>
      </c>
      <c r="I8" t="s">
        <v>27</v>
      </c>
    </row>
    <row r="9" spans="1:9" x14ac:dyDescent="0.25">
      <c r="A9" t="s">
        <v>12</v>
      </c>
      <c r="B9" t="s">
        <v>28</v>
      </c>
      <c r="C9" t="s">
        <v>14</v>
      </c>
      <c r="D9" t="s">
        <v>15</v>
      </c>
      <c r="E9">
        <v>15</v>
      </c>
      <c r="F9" t="s">
        <v>85</v>
      </c>
      <c r="G9">
        <v>25</v>
      </c>
      <c r="H9" t="s">
        <v>86</v>
      </c>
      <c r="I9" t="s">
        <v>16</v>
      </c>
    </row>
    <row r="10" spans="1:9" x14ac:dyDescent="0.25">
      <c r="A10" t="s">
        <v>12</v>
      </c>
      <c r="B10" t="s">
        <v>28</v>
      </c>
      <c r="C10" t="s">
        <v>17</v>
      </c>
      <c r="D10" t="s">
        <v>15</v>
      </c>
      <c r="E10">
        <v>5</v>
      </c>
      <c r="F10" t="s">
        <v>85</v>
      </c>
      <c r="G10">
        <v>11</v>
      </c>
      <c r="H10" t="s">
        <v>86</v>
      </c>
      <c r="I10" t="s">
        <v>18</v>
      </c>
    </row>
    <row r="11" spans="1:9" x14ac:dyDescent="0.25">
      <c r="A11" t="s">
        <v>12</v>
      </c>
      <c r="B11" t="s">
        <v>28</v>
      </c>
      <c r="C11" t="s">
        <v>19</v>
      </c>
      <c r="D11" t="s">
        <v>15</v>
      </c>
      <c r="E11">
        <v>2</v>
      </c>
      <c r="F11" t="s">
        <v>85</v>
      </c>
      <c r="G11">
        <v>4</v>
      </c>
      <c r="H11" t="s">
        <v>86</v>
      </c>
      <c r="I11" t="s">
        <v>20</v>
      </c>
    </row>
    <row r="12" spans="1:9" x14ac:dyDescent="0.25">
      <c r="A12" t="s">
        <v>12</v>
      </c>
      <c r="B12" t="s">
        <v>28</v>
      </c>
      <c r="C12" t="s">
        <v>21</v>
      </c>
      <c r="D12" t="s">
        <v>15</v>
      </c>
      <c r="E12">
        <v>12</v>
      </c>
      <c r="F12" t="s">
        <v>85</v>
      </c>
      <c r="G12">
        <v>51</v>
      </c>
      <c r="H12" t="s">
        <v>86</v>
      </c>
      <c r="I12" t="s">
        <v>22</v>
      </c>
    </row>
    <row r="13" spans="1:9" x14ac:dyDescent="0.25">
      <c r="A13" t="s">
        <v>12</v>
      </c>
      <c r="B13" t="s">
        <v>28</v>
      </c>
      <c r="C13" t="s">
        <v>29</v>
      </c>
      <c r="D13" t="s">
        <v>30</v>
      </c>
      <c r="E13">
        <v>24</v>
      </c>
      <c r="F13" t="s">
        <v>85</v>
      </c>
      <c r="G13">
        <v>63</v>
      </c>
      <c r="H13" t="s">
        <v>86</v>
      </c>
      <c r="I13" t="s">
        <v>31</v>
      </c>
    </row>
    <row r="14" spans="1:9" x14ac:dyDescent="0.25">
      <c r="A14" t="s">
        <v>12</v>
      </c>
      <c r="B14" t="s">
        <v>28</v>
      </c>
      <c r="C14" t="s">
        <v>93</v>
      </c>
      <c r="D14" t="s">
        <v>15</v>
      </c>
      <c r="E14">
        <v>31</v>
      </c>
      <c r="F14" t="s">
        <v>85</v>
      </c>
      <c r="G14">
        <v>74</v>
      </c>
      <c r="H14" t="s">
        <v>86</v>
      </c>
      <c r="I14" t="s">
        <v>32</v>
      </c>
    </row>
    <row r="15" spans="1:9" x14ac:dyDescent="0.25">
      <c r="A15" t="s">
        <v>12</v>
      </c>
      <c r="B15" t="s">
        <v>33</v>
      </c>
      <c r="C15" t="s">
        <v>14</v>
      </c>
      <c r="D15" t="s">
        <v>15</v>
      </c>
      <c r="E15">
        <v>15</v>
      </c>
      <c r="F15" t="s">
        <v>85</v>
      </c>
      <c r="G15">
        <v>24</v>
      </c>
      <c r="H15" t="s">
        <v>86</v>
      </c>
      <c r="I15" t="s">
        <v>16</v>
      </c>
    </row>
    <row r="16" spans="1:9" x14ac:dyDescent="0.25">
      <c r="A16" t="s">
        <v>12</v>
      </c>
      <c r="B16" t="s">
        <v>33</v>
      </c>
      <c r="C16" t="s">
        <v>17</v>
      </c>
      <c r="D16" t="s">
        <v>15</v>
      </c>
      <c r="E16">
        <v>8</v>
      </c>
      <c r="F16" t="s">
        <v>85</v>
      </c>
      <c r="G16">
        <v>14</v>
      </c>
      <c r="H16" t="s">
        <v>86</v>
      </c>
      <c r="I16" t="s">
        <v>18</v>
      </c>
    </row>
    <row r="17" spans="1:9" x14ac:dyDescent="0.25">
      <c r="A17" t="s">
        <v>12</v>
      </c>
      <c r="B17" t="s">
        <v>33</v>
      </c>
      <c r="C17" t="s">
        <v>19</v>
      </c>
      <c r="D17" t="s">
        <v>15</v>
      </c>
      <c r="E17">
        <v>3</v>
      </c>
      <c r="F17" t="s">
        <v>85</v>
      </c>
      <c r="G17">
        <v>5</v>
      </c>
      <c r="H17" t="s">
        <v>86</v>
      </c>
      <c r="I17" t="s">
        <v>20</v>
      </c>
    </row>
    <row r="18" spans="1:9" x14ac:dyDescent="0.25">
      <c r="A18" t="s">
        <v>12</v>
      </c>
      <c r="B18" t="s">
        <v>33</v>
      </c>
      <c r="C18" t="s">
        <v>21</v>
      </c>
      <c r="D18" t="s">
        <v>15</v>
      </c>
      <c r="E18">
        <v>38</v>
      </c>
      <c r="F18" t="s">
        <v>85</v>
      </c>
      <c r="G18">
        <v>80</v>
      </c>
      <c r="H18" t="s">
        <v>86</v>
      </c>
      <c r="I18" t="s">
        <v>22</v>
      </c>
    </row>
    <row r="19" spans="1:9" x14ac:dyDescent="0.25">
      <c r="A19" t="s">
        <v>12</v>
      </c>
      <c r="B19" t="s">
        <v>33</v>
      </c>
      <c r="C19" t="s">
        <v>34</v>
      </c>
      <c r="D19" t="s">
        <v>15</v>
      </c>
      <c r="E19">
        <v>0.1</v>
      </c>
      <c r="F19" t="s">
        <v>85</v>
      </c>
      <c r="G19">
        <v>4</v>
      </c>
      <c r="H19" t="s">
        <v>86</v>
      </c>
      <c r="I19" t="s">
        <v>35</v>
      </c>
    </row>
    <row r="20" spans="1:9" x14ac:dyDescent="0.25">
      <c r="A20" t="s">
        <v>12</v>
      </c>
      <c r="B20" t="s">
        <v>33</v>
      </c>
      <c r="C20" t="s">
        <v>36</v>
      </c>
      <c r="D20" t="s">
        <v>15</v>
      </c>
      <c r="E20">
        <v>3</v>
      </c>
      <c r="F20" t="s">
        <v>85</v>
      </c>
      <c r="G20">
        <v>13</v>
      </c>
      <c r="H20" t="s">
        <v>86</v>
      </c>
      <c r="I20" t="s">
        <v>37</v>
      </c>
    </row>
    <row r="21" spans="1:9" x14ac:dyDescent="0.25">
      <c r="A21" t="s">
        <v>12</v>
      </c>
      <c r="B21" t="s">
        <v>33</v>
      </c>
      <c r="C21" t="s">
        <v>94</v>
      </c>
      <c r="D21" t="s">
        <v>15</v>
      </c>
      <c r="E21">
        <v>3</v>
      </c>
      <c r="F21" t="s">
        <v>85</v>
      </c>
      <c r="G21">
        <v>18</v>
      </c>
      <c r="H21" t="s">
        <v>86</v>
      </c>
      <c r="I21" t="s">
        <v>38</v>
      </c>
    </row>
    <row r="22" spans="1:9" x14ac:dyDescent="0.25">
      <c r="A22" t="s">
        <v>12</v>
      </c>
      <c r="B22" t="s">
        <v>33</v>
      </c>
      <c r="C22" t="s">
        <v>39</v>
      </c>
      <c r="D22" t="s">
        <v>30</v>
      </c>
      <c r="E22">
        <v>26</v>
      </c>
      <c r="F22" t="s">
        <v>85</v>
      </c>
      <c r="G22">
        <v>50</v>
      </c>
      <c r="H22" t="s">
        <v>86</v>
      </c>
      <c r="I22" t="s">
        <v>40</v>
      </c>
    </row>
    <row r="23" spans="1:9" x14ac:dyDescent="0.25">
      <c r="A23" t="s">
        <v>41</v>
      </c>
      <c r="B23" t="s">
        <v>13</v>
      </c>
      <c r="C23" t="s">
        <v>42</v>
      </c>
      <c r="D23" t="s">
        <v>15</v>
      </c>
      <c r="E23">
        <v>0.45</v>
      </c>
      <c r="F23" t="s">
        <v>85</v>
      </c>
      <c r="G23">
        <v>0.72</v>
      </c>
      <c r="H23" t="s">
        <v>86</v>
      </c>
      <c r="I23" t="s">
        <v>43</v>
      </c>
    </row>
    <row r="24" spans="1:9" x14ac:dyDescent="0.25">
      <c r="A24" t="s">
        <v>41</v>
      </c>
      <c r="B24" t="s">
        <v>13</v>
      </c>
      <c r="C24" t="s">
        <v>44</v>
      </c>
      <c r="D24" t="s">
        <v>15</v>
      </c>
      <c r="E24">
        <v>0.01</v>
      </c>
      <c r="F24" t="s">
        <v>85</v>
      </c>
      <c r="G24">
        <v>0.21</v>
      </c>
      <c r="H24" t="s">
        <v>86</v>
      </c>
      <c r="I24" t="s">
        <v>45</v>
      </c>
    </row>
    <row r="25" spans="1:9" x14ac:dyDescent="0.25">
      <c r="A25" t="s">
        <v>41</v>
      </c>
      <c r="B25" t="s">
        <v>13</v>
      </c>
      <c r="C25" t="s">
        <v>46</v>
      </c>
      <c r="D25" t="s">
        <v>30</v>
      </c>
      <c r="E25">
        <v>68</v>
      </c>
      <c r="F25" t="s">
        <v>85</v>
      </c>
      <c r="G25">
        <v>97</v>
      </c>
      <c r="H25" t="s">
        <v>86</v>
      </c>
      <c r="I25" t="s">
        <v>47</v>
      </c>
    </row>
    <row r="26" spans="1:9" x14ac:dyDescent="0.25">
      <c r="A26" t="s">
        <v>41</v>
      </c>
      <c r="B26" t="s">
        <v>13</v>
      </c>
      <c r="C26" t="s">
        <v>48</v>
      </c>
      <c r="D26" t="s">
        <v>30</v>
      </c>
      <c r="E26">
        <v>92</v>
      </c>
      <c r="F26" t="s">
        <v>85</v>
      </c>
      <c r="G26">
        <v>99.999999900000006</v>
      </c>
      <c r="H26" t="s">
        <v>86</v>
      </c>
      <c r="I26" t="s">
        <v>49</v>
      </c>
    </row>
    <row r="27" spans="1:9" x14ac:dyDescent="0.25">
      <c r="A27" t="s">
        <v>41</v>
      </c>
      <c r="B27" t="s">
        <v>13</v>
      </c>
      <c r="C27" t="s">
        <v>50</v>
      </c>
      <c r="D27" t="s">
        <v>15</v>
      </c>
      <c r="E27">
        <v>1.0000000000000001E-9</v>
      </c>
      <c r="F27" t="s">
        <v>85</v>
      </c>
      <c r="G27">
        <v>2</v>
      </c>
      <c r="H27" t="s">
        <v>86</v>
      </c>
      <c r="I27" t="s">
        <v>51</v>
      </c>
    </row>
    <row r="28" spans="1:9" x14ac:dyDescent="0.25">
      <c r="A28" t="s">
        <v>41</v>
      </c>
      <c r="B28" t="s">
        <v>13</v>
      </c>
      <c r="C28" t="s">
        <v>52</v>
      </c>
      <c r="D28" t="s">
        <v>30</v>
      </c>
      <c r="E28">
        <v>40</v>
      </c>
      <c r="F28" t="s">
        <v>85</v>
      </c>
      <c r="G28">
        <v>69</v>
      </c>
      <c r="H28" t="s">
        <v>86</v>
      </c>
      <c r="I28" t="s">
        <v>53</v>
      </c>
    </row>
    <row r="29" spans="1:9" x14ac:dyDescent="0.25">
      <c r="A29" t="s">
        <v>41</v>
      </c>
      <c r="B29" t="s">
        <v>28</v>
      </c>
      <c r="C29" t="s">
        <v>42</v>
      </c>
      <c r="D29" t="s">
        <v>15</v>
      </c>
      <c r="E29">
        <v>0.25</v>
      </c>
      <c r="F29" t="s">
        <v>85</v>
      </c>
      <c r="G29">
        <v>1.25</v>
      </c>
      <c r="H29" t="s">
        <v>86</v>
      </c>
      <c r="I29" t="s">
        <v>43</v>
      </c>
    </row>
    <row r="30" spans="1:9" x14ac:dyDescent="0.25">
      <c r="A30" t="s">
        <v>41</v>
      </c>
      <c r="B30" t="s">
        <v>28</v>
      </c>
      <c r="C30" t="s">
        <v>44</v>
      </c>
      <c r="D30" t="s">
        <v>15</v>
      </c>
      <c r="E30">
        <v>0.09</v>
      </c>
      <c r="F30" t="s">
        <v>85</v>
      </c>
      <c r="G30">
        <v>0.26</v>
      </c>
      <c r="H30" t="s">
        <v>86</v>
      </c>
      <c r="I30" t="s">
        <v>45</v>
      </c>
    </row>
    <row r="31" spans="1:9" x14ac:dyDescent="0.25">
      <c r="A31" t="s">
        <v>41</v>
      </c>
      <c r="B31" t="s">
        <v>28</v>
      </c>
      <c r="C31" t="s">
        <v>46</v>
      </c>
      <c r="D31" t="s">
        <v>30</v>
      </c>
      <c r="E31">
        <v>45</v>
      </c>
      <c r="F31" t="s">
        <v>85</v>
      </c>
      <c r="G31">
        <v>68</v>
      </c>
      <c r="H31" t="s">
        <v>86</v>
      </c>
      <c r="I31" t="s">
        <v>47</v>
      </c>
    </row>
    <row r="32" spans="1:9" x14ac:dyDescent="0.25">
      <c r="A32" t="s">
        <v>41</v>
      </c>
      <c r="B32" t="s">
        <v>28</v>
      </c>
      <c r="C32" t="s">
        <v>48</v>
      </c>
      <c r="D32" t="s">
        <v>30</v>
      </c>
      <c r="E32">
        <v>80</v>
      </c>
      <c r="F32" t="s">
        <v>85</v>
      </c>
      <c r="G32">
        <v>99.999999900000006</v>
      </c>
      <c r="H32" t="s">
        <v>86</v>
      </c>
      <c r="I32" t="s">
        <v>49</v>
      </c>
    </row>
    <row r="33" spans="1:9" x14ac:dyDescent="0.25">
      <c r="A33" t="s">
        <v>41</v>
      </c>
      <c r="B33" t="s">
        <v>28</v>
      </c>
      <c r="C33" t="s">
        <v>54</v>
      </c>
      <c r="D33" t="s">
        <v>15</v>
      </c>
      <c r="E33">
        <v>4</v>
      </c>
      <c r="F33" t="s">
        <v>85</v>
      </c>
      <c r="G33">
        <v>8.6</v>
      </c>
      <c r="H33" t="s">
        <v>86</v>
      </c>
      <c r="I33" t="s">
        <v>55</v>
      </c>
    </row>
    <row r="34" spans="1:9" x14ac:dyDescent="0.25">
      <c r="A34" t="s">
        <v>41</v>
      </c>
      <c r="B34" t="s">
        <v>28</v>
      </c>
      <c r="C34" t="s">
        <v>56</v>
      </c>
      <c r="D34" t="s">
        <v>15</v>
      </c>
      <c r="E34">
        <v>32</v>
      </c>
      <c r="F34" t="s">
        <v>85</v>
      </c>
      <c r="G34">
        <v>61</v>
      </c>
      <c r="H34" t="s">
        <v>86</v>
      </c>
      <c r="I34" t="s">
        <v>57</v>
      </c>
    </row>
    <row r="35" spans="1:9" x14ac:dyDescent="0.25">
      <c r="A35" t="s">
        <v>41</v>
      </c>
      <c r="B35" t="s">
        <v>33</v>
      </c>
      <c r="C35" t="s">
        <v>42</v>
      </c>
      <c r="D35" t="s">
        <v>15</v>
      </c>
      <c r="E35">
        <v>0.31</v>
      </c>
      <c r="F35" t="s">
        <v>85</v>
      </c>
      <c r="G35">
        <v>0.65</v>
      </c>
      <c r="H35" t="s">
        <v>86</v>
      </c>
      <c r="I35" t="s">
        <v>43</v>
      </c>
    </row>
    <row r="36" spans="1:9" x14ac:dyDescent="0.25">
      <c r="A36" t="s">
        <v>41</v>
      </c>
      <c r="B36" t="s">
        <v>33</v>
      </c>
      <c r="C36" t="s">
        <v>44</v>
      </c>
      <c r="D36" t="s">
        <v>15</v>
      </c>
      <c r="E36">
        <v>0.11</v>
      </c>
      <c r="F36" t="s">
        <v>85</v>
      </c>
      <c r="G36">
        <v>0.25</v>
      </c>
      <c r="H36" t="s">
        <v>86</v>
      </c>
      <c r="I36" t="s">
        <v>45</v>
      </c>
    </row>
    <row r="37" spans="1:9" x14ac:dyDescent="0.25">
      <c r="A37" t="s">
        <v>41</v>
      </c>
      <c r="B37" t="s">
        <v>33</v>
      </c>
      <c r="C37" t="s">
        <v>46</v>
      </c>
      <c r="D37" t="s">
        <v>30</v>
      </c>
      <c r="E37">
        <v>39</v>
      </c>
      <c r="F37" t="s">
        <v>85</v>
      </c>
      <c r="G37">
        <v>8</v>
      </c>
      <c r="H37" t="s">
        <v>86</v>
      </c>
      <c r="I37" t="s">
        <v>47</v>
      </c>
    </row>
    <row r="38" spans="1:9" x14ac:dyDescent="0.25">
      <c r="A38" t="s">
        <v>41</v>
      </c>
      <c r="B38" t="s">
        <v>33</v>
      </c>
      <c r="C38" t="s">
        <v>48</v>
      </c>
      <c r="D38" t="s">
        <v>30</v>
      </c>
      <c r="E38">
        <v>61</v>
      </c>
      <c r="F38" t="s">
        <v>85</v>
      </c>
      <c r="G38">
        <v>96</v>
      </c>
      <c r="H38" t="s">
        <v>86</v>
      </c>
      <c r="I38" t="s">
        <v>49</v>
      </c>
    </row>
    <row r="39" spans="1:9" x14ac:dyDescent="0.25">
      <c r="A39" t="s">
        <v>41</v>
      </c>
      <c r="B39" t="s">
        <v>33</v>
      </c>
      <c r="C39" t="s">
        <v>58</v>
      </c>
      <c r="D39" t="s">
        <v>15</v>
      </c>
      <c r="E39">
        <v>1</v>
      </c>
      <c r="F39" t="s">
        <v>85</v>
      </c>
      <c r="G39">
        <v>33</v>
      </c>
      <c r="H39" t="s">
        <v>86</v>
      </c>
      <c r="I39" t="s">
        <v>59</v>
      </c>
    </row>
    <row r="40" spans="1:9" x14ac:dyDescent="0.25">
      <c r="A40" t="s">
        <v>41</v>
      </c>
      <c r="B40" t="s">
        <v>33</v>
      </c>
      <c r="C40" t="s">
        <v>52</v>
      </c>
      <c r="D40" t="s">
        <v>30</v>
      </c>
      <c r="E40">
        <v>38</v>
      </c>
      <c r="F40" t="s">
        <v>85</v>
      </c>
      <c r="G40">
        <v>89</v>
      </c>
      <c r="H40" t="s">
        <v>86</v>
      </c>
      <c r="I40" t="s">
        <v>53</v>
      </c>
    </row>
    <row r="41" spans="1:9" x14ac:dyDescent="0.25">
      <c r="A41" t="s">
        <v>41</v>
      </c>
      <c r="B41" t="s">
        <v>60</v>
      </c>
      <c r="C41" t="s">
        <v>42</v>
      </c>
      <c r="D41" t="s">
        <v>30</v>
      </c>
      <c r="E41">
        <v>0.88</v>
      </c>
      <c r="F41" t="s">
        <v>85</v>
      </c>
      <c r="G41">
        <v>2.2400000000000002</v>
      </c>
      <c r="H41" t="s">
        <v>86</v>
      </c>
      <c r="I41" t="s">
        <v>43</v>
      </c>
    </row>
    <row r="42" spans="1:9" x14ac:dyDescent="0.25">
      <c r="A42" t="s">
        <v>41</v>
      </c>
      <c r="B42" t="s">
        <v>60</v>
      </c>
      <c r="C42" t="s">
        <v>46</v>
      </c>
      <c r="D42" t="s">
        <v>30</v>
      </c>
      <c r="E42">
        <v>22</v>
      </c>
      <c r="F42" t="s">
        <v>85</v>
      </c>
      <c r="G42">
        <v>81</v>
      </c>
      <c r="H42" t="s">
        <v>86</v>
      </c>
      <c r="I42" t="s">
        <v>47</v>
      </c>
    </row>
    <row r="43" spans="1:9" x14ac:dyDescent="0.25">
      <c r="A43" t="s">
        <v>41</v>
      </c>
      <c r="B43" t="s">
        <v>60</v>
      </c>
      <c r="C43" t="s">
        <v>61</v>
      </c>
      <c r="D43" t="s">
        <v>15</v>
      </c>
      <c r="E43">
        <v>1</v>
      </c>
      <c r="F43" t="s">
        <v>85</v>
      </c>
      <c r="G43">
        <v>14</v>
      </c>
      <c r="H43" t="s">
        <v>86</v>
      </c>
      <c r="I43" t="s">
        <v>62</v>
      </c>
    </row>
    <row r="44" spans="1:9" x14ac:dyDescent="0.25">
      <c r="A44" t="s">
        <v>41</v>
      </c>
      <c r="B44" t="s">
        <v>60</v>
      </c>
      <c r="C44" t="s">
        <v>63</v>
      </c>
      <c r="D44" t="s">
        <v>15</v>
      </c>
      <c r="E44">
        <v>1</v>
      </c>
      <c r="F44" t="s">
        <v>85</v>
      </c>
      <c r="G44">
        <v>44</v>
      </c>
      <c r="H44" t="s">
        <v>86</v>
      </c>
      <c r="I44" t="s">
        <v>64</v>
      </c>
    </row>
    <row r="45" spans="1:9" x14ac:dyDescent="0.25">
      <c r="A45" t="s">
        <v>65</v>
      </c>
      <c r="B45" t="s">
        <v>66</v>
      </c>
      <c r="C45" t="s">
        <v>14</v>
      </c>
      <c r="D45" t="s">
        <v>15</v>
      </c>
      <c r="E45">
        <v>8</v>
      </c>
      <c r="F45" t="s">
        <v>85</v>
      </c>
      <c r="G45">
        <v>16</v>
      </c>
      <c r="H45" t="s">
        <v>86</v>
      </c>
      <c r="I45" t="s">
        <v>16</v>
      </c>
    </row>
    <row r="46" spans="1:9" x14ac:dyDescent="0.25">
      <c r="A46" t="s">
        <v>65</v>
      </c>
      <c r="B46" t="s">
        <v>66</v>
      </c>
      <c r="C46" t="s">
        <v>17</v>
      </c>
      <c r="D46" t="s">
        <v>15</v>
      </c>
      <c r="E46">
        <v>3</v>
      </c>
      <c r="F46" t="s">
        <v>85</v>
      </c>
      <c r="G46">
        <v>6</v>
      </c>
      <c r="H46" t="s">
        <v>86</v>
      </c>
      <c r="I46" t="s">
        <v>18</v>
      </c>
    </row>
    <row r="47" spans="1:9" x14ac:dyDescent="0.25">
      <c r="A47" t="s">
        <v>65</v>
      </c>
      <c r="B47" t="s">
        <v>66</v>
      </c>
      <c r="C47" t="s">
        <v>19</v>
      </c>
      <c r="D47" t="s">
        <v>15</v>
      </c>
      <c r="E47">
        <v>1</v>
      </c>
      <c r="F47" t="s">
        <v>85</v>
      </c>
      <c r="G47">
        <v>2</v>
      </c>
      <c r="H47" t="s">
        <v>86</v>
      </c>
      <c r="I47" t="s">
        <v>20</v>
      </c>
    </row>
    <row r="48" spans="1:9" x14ac:dyDescent="0.25">
      <c r="A48" t="s">
        <v>65</v>
      </c>
      <c r="B48" t="s">
        <v>66</v>
      </c>
      <c r="C48" t="s">
        <v>67</v>
      </c>
      <c r="D48" t="s">
        <v>15</v>
      </c>
      <c r="E48">
        <v>2</v>
      </c>
      <c r="F48" t="s">
        <v>85</v>
      </c>
      <c r="G48">
        <v>3</v>
      </c>
      <c r="H48" t="s">
        <v>86</v>
      </c>
      <c r="I48" t="s">
        <v>68</v>
      </c>
    </row>
    <row r="49" spans="1:9" x14ac:dyDescent="0.25">
      <c r="A49" t="s">
        <v>65</v>
      </c>
      <c r="B49" t="s">
        <v>66</v>
      </c>
      <c r="C49" t="s">
        <v>23</v>
      </c>
      <c r="D49" t="s">
        <v>15</v>
      </c>
      <c r="E49">
        <v>2</v>
      </c>
      <c r="F49" t="s">
        <v>85</v>
      </c>
      <c r="G49">
        <v>11.4</v>
      </c>
      <c r="H49" t="s">
        <v>86</v>
      </c>
      <c r="I49" t="s">
        <v>24</v>
      </c>
    </row>
    <row r="50" spans="1:9" x14ac:dyDescent="0.25">
      <c r="A50" t="s">
        <v>65</v>
      </c>
      <c r="B50" t="s">
        <v>66</v>
      </c>
      <c r="C50" t="s">
        <v>69</v>
      </c>
      <c r="D50" t="s">
        <v>15</v>
      </c>
      <c r="E50">
        <v>2</v>
      </c>
      <c r="F50" t="s">
        <v>85</v>
      </c>
      <c r="G50">
        <v>5</v>
      </c>
      <c r="H50" t="s">
        <v>86</v>
      </c>
      <c r="I50" t="s">
        <v>70</v>
      </c>
    </row>
    <row r="51" spans="1:9" x14ac:dyDescent="0.25">
      <c r="A51" t="s">
        <v>65</v>
      </c>
      <c r="B51" t="s">
        <v>66</v>
      </c>
      <c r="C51" t="s">
        <v>71</v>
      </c>
      <c r="D51" t="s">
        <v>15</v>
      </c>
      <c r="E51">
        <v>4</v>
      </c>
      <c r="F51" t="s">
        <v>85</v>
      </c>
      <c r="G51">
        <v>9</v>
      </c>
      <c r="H51" t="s">
        <v>86</v>
      </c>
      <c r="I51" t="s">
        <v>72</v>
      </c>
    </row>
    <row r="52" spans="1:9" x14ac:dyDescent="0.25">
      <c r="A52" t="s">
        <v>65</v>
      </c>
      <c r="B52" t="s">
        <v>73</v>
      </c>
      <c r="C52" t="s">
        <v>14</v>
      </c>
      <c r="D52" t="s">
        <v>15</v>
      </c>
      <c r="E52">
        <v>9</v>
      </c>
      <c r="F52" t="s">
        <v>85</v>
      </c>
      <c r="G52">
        <v>14</v>
      </c>
      <c r="H52" t="s">
        <v>86</v>
      </c>
      <c r="I52" t="s">
        <v>16</v>
      </c>
    </row>
    <row r="53" spans="1:9" x14ac:dyDescent="0.25">
      <c r="A53" t="s">
        <v>65</v>
      </c>
      <c r="B53" t="s">
        <v>73</v>
      </c>
      <c r="C53" t="s">
        <v>17</v>
      </c>
      <c r="D53" t="s">
        <v>15</v>
      </c>
      <c r="E53">
        <v>4</v>
      </c>
      <c r="F53" t="s">
        <v>85</v>
      </c>
      <c r="G53">
        <v>10</v>
      </c>
      <c r="H53" t="s">
        <v>86</v>
      </c>
      <c r="I53" t="s">
        <v>18</v>
      </c>
    </row>
    <row r="54" spans="1:9" x14ac:dyDescent="0.25">
      <c r="A54" t="s">
        <v>65</v>
      </c>
      <c r="B54" t="s">
        <v>73</v>
      </c>
      <c r="C54" t="s">
        <v>19</v>
      </c>
      <c r="D54" t="s">
        <v>15</v>
      </c>
      <c r="E54">
        <v>2</v>
      </c>
      <c r="F54" t="s">
        <v>85</v>
      </c>
      <c r="G54">
        <v>3</v>
      </c>
      <c r="H54" t="s">
        <v>86</v>
      </c>
      <c r="I54" t="s">
        <v>20</v>
      </c>
    </row>
    <row r="55" spans="1:9" x14ac:dyDescent="0.25">
      <c r="A55" t="s">
        <v>65</v>
      </c>
      <c r="B55" t="s">
        <v>73</v>
      </c>
      <c r="C55" t="s">
        <v>67</v>
      </c>
      <c r="D55" t="s">
        <v>15</v>
      </c>
      <c r="E55">
        <v>2</v>
      </c>
      <c r="F55" t="s">
        <v>85</v>
      </c>
      <c r="G55">
        <v>3</v>
      </c>
      <c r="H55" t="s">
        <v>86</v>
      </c>
      <c r="I55" t="s">
        <v>68</v>
      </c>
    </row>
    <row r="56" spans="1:9" x14ac:dyDescent="0.25">
      <c r="A56" t="s">
        <v>65</v>
      </c>
      <c r="B56" t="s">
        <v>73</v>
      </c>
      <c r="C56" t="s">
        <v>23</v>
      </c>
      <c r="D56" t="s">
        <v>15</v>
      </c>
      <c r="E56">
        <v>5.7</v>
      </c>
      <c r="F56" t="s">
        <v>85</v>
      </c>
      <c r="G56">
        <v>20.3</v>
      </c>
      <c r="H56" t="s">
        <v>86</v>
      </c>
      <c r="I56" t="s">
        <v>24</v>
      </c>
    </row>
    <row r="57" spans="1:9" x14ac:dyDescent="0.25">
      <c r="A57" t="s">
        <v>65</v>
      </c>
      <c r="B57" t="s">
        <v>73</v>
      </c>
      <c r="C57" t="s">
        <v>69</v>
      </c>
      <c r="D57" t="s">
        <v>15</v>
      </c>
      <c r="E57">
        <v>4</v>
      </c>
      <c r="F57" t="s">
        <v>85</v>
      </c>
      <c r="G57">
        <v>8</v>
      </c>
      <c r="H57" t="s">
        <v>86</v>
      </c>
      <c r="I57" t="s">
        <v>70</v>
      </c>
    </row>
    <row r="58" spans="1:9" x14ac:dyDescent="0.25">
      <c r="A58" t="s">
        <v>65</v>
      </c>
      <c r="B58" t="s">
        <v>73</v>
      </c>
      <c r="C58" t="s">
        <v>71</v>
      </c>
      <c r="D58" t="s">
        <v>15</v>
      </c>
      <c r="E58">
        <v>8</v>
      </c>
      <c r="F58" t="s">
        <v>85</v>
      </c>
      <c r="G58">
        <v>12.5</v>
      </c>
      <c r="H58" t="s">
        <v>86</v>
      </c>
      <c r="I58" t="s">
        <v>72</v>
      </c>
    </row>
    <row r="59" spans="1:9" x14ac:dyDescent="0.25">
      <c r="A59" t="s">
        <v>74</v>
      </c>
      <c r="B59" t="s">
        <v>75</v>
      </c>
      <c r="C59" t="s">
        <v>76</v>
      </c>
      <c r="E59">
        <v>0</v>
      </c>
      <c r="F59" t="s">
        <v>85</v>
      </c>
      <c r="G59">
        <v>0</v>
      </c>
      <c r="H59" t="s">
        <v>180</v>
      </c>
      <c r="I59" t="s">
        <v>76</v>
      </c>
    </row>
    <row r="60" spans="1:9" x14ac:dyDescent="0.25">
      <c r="A60" t="s">
        <v>74</v>
      </c>
      <c r="B60" t="s">
        <v>75</v>
      </c>
      <c r="C60" t="s">
        <v>77</v>
      </c>
      <c r="E60">
        <v>0</v>
      </c>
      <c r="F60" t="s">
        <v>85</v>
      </c>
      <c r="G60">
        <v>0</v>
      </c>
      <c r="H60" t="s">
        <v>180</v>
      </c>
      <c r="I60" t="s">
        <v>77</v>
      </c>
    </row>
    <row r="61" spans="1:9" x14ac:dyDescent="0.25">
      <c r="A61" t="s">
        <v>74</v>
      </c>
      <c r="B61" t="s">
        <v>75</v>
      </c>
      <c r="C61" t="s">
        <v>78</v>
      </c>
      <c r="E61">
        <v>0</v>
      </c>
      <c r="F61" t="s">
        <v>85</v>
      </c>
      <c r="G61">
        <v>0</v>
      </c>
      <c r="H61" t="s">
        <v>180</v>
      </c>
      <c r="I61" t="s">
        <v>78</v>
      </c>
    </row>
    <row r="62" spans="1:9" x14ac:dyDescent="0.25">
      <c r="A62" t="s">
        <v>74</v>
      </c>
      <c r="B62" t="s">
        <v>75</v>
      </c>
      <c r="C62" t="s">
        <v>95</v>
      </c>
      <c r="E62">
        <v>0</v>
      </c>
      <c r="F62" t="s">
        <v>85</v>
      </c>
      <c r="G62">
        <v>0</v>
      </c>
      <c r="H62" t="s">
        <v>180</v>
      </c>
      <c r="I62" t="s">
        <v>79</v>
      </c>
    </row>
    <row r="63" spans="1:9" x14ac:dyDescent="0.25">
      <c r="A63" t="s">
        <v>74</v>
      </c>
      <c r="B63" t="s">
        <v>75</v>
      </c>
      <c r="C63" t="s">
        <v>17</v>
      </c>
      <c r="E63">
        <v>0</v>
      </c>
      <c r="F63" t="s">
        <v>85</v>
      </c>
      <c r="G63">
        <v>0</v>
      </c>
      <c r="H63" t="s">
        <v>180</v>
      </c>
      <c r="I63" t="s">
        <v>17</v>
      </c>
    </row>
    <row r="64" spans="1:9" x14ac:dyDescent="0.25">
      <c r="A64" t="s">
        <v>74</v>
      </c>
      <c r="B64" t="s">
        <v>75</v>
      </c>
      <c r="C64" t="s">
        <v>80</v>
      </c>
      <c r="E64">
        <v>0</v>
      </c>
      <c r="F64" t="s">
        <v>85</v>
      </c>
      <c r="G64">
        <v>0</v>
      </c>
      <c r="H64" t="s">
        <v>180</v>
      </c>
      <c r="I64" t="s">
        <v>80</v>
      </c>
    </row>
    <row r="65" spans="1:9" x14ac:dyDescent="0.25">
      <c r="A65" t="s">
        <v>74</v>
      </c>
      <c r="B65" t="s">
        <v>81</v>
      </c>
      <c r="C65" t="s">
        <v>82</v>
      </c>
      <c r="E65">
        <v>0</v>
      </c>
      <c r="F65" t="s">
        <v>85</v>
      </c>
      <c r="G65">
        <v>0</v>
      </c>
      <c r="H65" t="s">
        <v>180</v>
      </c>
      <c r="I65" t="s">
        <v>82</v>
      </c>
    </row>
    <row r="66" spans="1:9" x14ac:dyDescent="0.25">
      <c r="A66" t="s">
        <v>74</v>
      </c>
      <c r="B66" t="s">
        <v>81</v>
      </c>
      <c r="C66" t="s">
        <v>77</v>
      </c>
      <c r="E66">
        <v>0</v>
      </c>
      <c r="F66" t="s">
        <v>85</v>
      </c>
      <c r="G66">
        <v>0</v>
      </c>
      <c r="H66" t="s">
        <v>180</v>
      </c>
      <c r="I66" t="s">
        <v>77</v>
      </c>
    </row>
    <row r="67" spans="1:9" x14ac:dyDescent="0.25">
      <c r="A67" t="s">
        <v>74</v>
      </c>
      <c r="B67" t="s">
        <v>81</v>
      </c>
      <c r="C67" t="s">
        <v>25</v>
      </c>
      <c r="E67">
        <v>0</v>
      </c>
      <c r="F67" t="s">
        <v>85</v>
      </c>
      <c r="G67">
        <v>0</v>
      </c>
      <c r="H67" t="s">
        <v>180</v>
      </c>
      <c r="I67" t="s">
        <v>25</v>
      </c>
    </row>
    <row r="68" spans="1:9" x14ac:dyDescent="0.25">
      <c r="A68" t="s">
        <v>74</v>
      </c>
      <c r="B68" t="s">
        <v>81</v>
      </c>
      <c r="C68" t="s">
        <v>96</v>
      </c>
      <c r="E68">
        <v>0</v>
      </c>
      <c r="F68" t="s">
        <v>85</v>
      </c>
      <c r="G68">
        <v>0</v>
      </c>
      <c r="H68" t="s">
        <v>180</v>
      </c>
      <c r="I68" t="s">
        <v>83</v>
      </c>
    </row>
    <row r="69" spans="1:9" x14ac:dyDescent="0.25">
      <c r="A69" t="s">
        <v>74</v>
      </c>
      <c r="B69" t="s">
        <v>81</v>
      </c>
      <c r="C69" t="s">
        <v>17</v>
      </c>
      <c r="E69">
        <v>0</v>
      </c>
      <c r="F69" t="s">
        <v>85</v>
      </c>
      <c r="G69">
        <v>0</v>
      </c>
      <c r="H69" t="s">
        <v>180</v>
      </c>
      <c r="I69" t="s">
        <v>17</v>
      </c>
    </row>
    <row r="70" spans="1:9" x14ac:dyDescent="0.25">
      <c r="A70" t="s">
        <v>74</v>
      </c>
      <c r="B70" t="s">
        <v>81</v>
      </c>
      <c r="C70" t="s">
        <v>80</v>
      </c>
      <c r="E70">
        <v>0</v>
      </c>
      <c r="F70" t="s">
        <v>85</v>
      </c>
      <c r="G70">
        <v>0</v>
      </c>
      <c r="H70" t="s">
        <v>180</v>
      </c>
      <c r="I70" t="s">
        <v>136</v>
      </c>
    </row>
    <row r="71" spans="1:9" x14ac:dyDescent="0.25">
      <c r="A71" t="s">
        <v>102</v>
      </c>
      <c r="B71" t="s">
        <v>88</v>
      </c>
      <c r="C71" t="s">
        <v>14</v>
      </c>
      <c r="D71" t="s">
        <v>15</v>
      </c>
      <c r="E71">
        <v>40</v>
      </c>
      <c r="F71">
        <v>50</v>
      </c>
      <c r="G71">
        <v>60</v>
      </c>
      <c r="H71" t="s">
        <v>137</v>
      </c>
    </row>
    <row r="72" spans="1:9" x14ac:dyDescent="0.25">
      <c r="A72" t="s">
        <v>102</v>
      </c>
      <c r="B72" t="s">
        <v>88</v>
      </c>
      <c r="C72" t="s">
        <v>17</v>
      </c>
      <c r="D72" t="s">
        <v>15</v>
      </c>
      <c r="E72">
        <v>20</v>
      </c>
      <c r="F72">
        <v>25</v>
      </c>
      <c r="G72">
        <v>30</v>
      </c>
      <c r="H72" t="s">
        <v>137</v>
      </c>
    </row>
    <row r="73" spans="1:9" x14ac:dyDescent="0.25">
      <c r="A73" t="s">
        <v>102</v>
      </c>
      <c r="B73" t="s">
        <v>88</v>
      </c>
      <c r="C73" t="s">
        <v>89</v>
      </c>
      <c r="D73" t="s">
        <v>15</v>
      </c>
      <c r="E73">
        <v>2</v>
      </c>
      <c r="F73">
        <v>6</v>
      </c>
      <c r="G73">
        <v>9</v>
      </c>
      <c r="H73" t="s">
        <v>137</v>
      </c>
    </row>
    <row r="74" spans="1:9" x14ac:dyDescent="0.25">
      <c r="A74" t="s">
        <v>102</v>
      </c>
      <c r="B74" t="s">
        <v>88</v>
      </c>
      <c r="C74" t="s">
        <v>77</v>
      </c>
      <c r="D74" t="s">
        <v>15</v>
      </c>
      <c r="E74">
        <v>2.75</v>
      </c>
      <c r="F74">
        <v>3</v>
      </c>
      <c r="G74">
        <v>3.25</v>
      </c>
      <c r="H74" t="s">
        <v>137</v>
      </c>
    </row>
    <row r="75" spans="1:9" x14ac:dyDescent="0.25">
      <c r="A75" t="s">
        <v>102</v>
      </c>
      <c r="B75" t="s">
        <v>88</v>
      </c>
      <c r="C75" t="s">
        <v>101</v>
      </c>
      <c r="D75" t="s">
        <v>15</v>
      </c>
      <c r="E75">
        <v>6</v>
      </c>
      <c r="F75">
        <v>9</v>
      </c>
      <c r="G75">
        <v>12</v>
      </c>
      <c r="H75" t="s">
        <v>137</v>
      </c>
    </row>
    <row r="76" spans="1:9" x14ac:dyDescent="0.25">
      <c r="A76" t="s">
        <v>102</v>
      </c>
      <c r="B76" t="s">
        <v>88</v>
      </c>
      <c r="C76" t="s">
        <v>98</v>
      </c>
      <c r="D76" t="s">
        <v>15</v>
      </c>
      <c r="E76">
        <v>3</v>
      </c>
      <c r="F76">
        <v>4</v>
      </c>
      <c r="G76">
        <v>5</v>
      </c>
      <c r="H76" t="s">
        <v>137</v>
      </c>
    </row>
    <row r="77" spans="1:9" x14ac:dyDescent="0.25">
      <c r="A77" t="s">
        <v>102</v>
      </c>
      <c r="B77" t="s">
        <v>88</v>
      </c>
      <c r="C77" t="s">
        <v>100</v>
      </c>
      <c r="D77" t="s">
        <v>15</v>
      </c>
      <c r="E77">
        <v>3</v>
      </c>
      <c r="F77">
        <v>4</v>
      </c>
      <c r="G77">
        <v>5</v>
      </c>
      <c r="H77" t="s">
        <v>137</v>
      </c>
    </row>
    <row r="78" spans="1:9" x14ac:dyDescent="0.25">
      <c r="A78" t="s">
        <v>102</v>
      </c>
      <c r="B78" t="s">
        <v>88</v>
      </c>
      <c r="C78" t="s">
        <v>90</v>
      </c>
      <c r="D78" t="s">
        <v>15</v>
      </c>
      <c r="E78">
        <v>3</v>
      </c>
      <c r="F78">
        <v>4</v>
      </c>
      <c r="G78">
        <v>5</v>
      </c>
      <c r="H78" t="s">
        <v>137</v>
      </c>
    </row>
    <row r="79" spans="1:9" x14ac:dyDescent="0.25">
      <c r="A79" t="s">
        <v>102</v>
      </c>
      <c r="B79" t="s">
        <v>88</v>
      </c>
      <c r="C79" t="s">
        <v>91</v>
      </c>
      <c r="D79" t="s">
        <v>15</v>
      </c>
      <c r="E79">
        <v>1</v>
      </c>
      <c r="F79">
        <v>2</v>
      </c>
      <c r="G79">
        <v>3</v>
      </c>
      <c r="H79" t="s">
        <v>137</v>
      </c>
    </row>
    <row r="80" spans="1:9" x14ac:dyDescent="0.25">
      <c r="A80" t="s">
        <v>102</v>
      </c>
      <c r="B80" t="s">
        <v>88</v>
      </c>
      <c r="C80" t="s">
        <v>99</v>
      </c>
      <c r="D80" t="s">
        <v>15</v>
      </c>
      <c r="E80">
        <v>3</v>
      </c>
      <c r="F80">
        <v>5</v>
      </c>
      <c r="G80">
        <v>6</v>
      </c>
      <c r="H80" t="s">
        <v>137</v>
      </c>
    </row>
    <row r="81" spans="1:8" x14ac:dyDescent="0.25">
      <c r="A81" t="s">
        <v>102</v>
      </c>
      <c r="B81" t="s">
        <v>88</v>
      </c>
      <c r="C81" t="s">
        <v>97</v>
      </c>
      <c r="D81" t="s">
        <v>15</v>
      </c>
      <c r="E81">
        <v>10</v>
      </c>
      <c r="F81">
        <v>13</v>
      </c>
      <c r="G81">
        <v>16</v>
      </c>
      <c r="H81" t="s">
        <v>137</v>
      </c>
    </row>
    <row r="82" spans="1:8" x14ac:dyDescent="0.25">
      <c r="A82" t="s">
        <v>102</v>
      </c>
      <c r="B82" t="s">
        <v>88</v>
      </c>
      <c r="C82" t="s">
        <v>138</v>
      </c>
      <c r="D82" t="s">
        <v>139</v>
      </c>
      <c r="E82" t="s">
        <v>85</v>
      </c>
      <c r="F82" t="s">
        <v>85</v>
      </c>
      <c r="G82" t="s">
        <v>85</v>
      </c>
      <c r="H82" t="s">
        <v>137</v>
      </c>
    </row>
    <row r="83" spans="1:8" x14ac:dyDescent="0.25">
      <c r="A83" t="s">
        <v>140</v>
      </c>
      <c r="B83" t="s">
        <v>141</v>
      </c>
      <c r="C83" t="s">
        <v>97</v>
      </c>
      <c r="D83" t="s">
        <v>15</v>
      </c>
      <c r="E83">
        <v>0</v>
      </c>
      <c r="G83">
        <v>14</v>
      </c>
      <c r="H83" t="s">
        <v>87</v>
      </c>
    </row>
    <row r="84" spans="1:8" x14ac:dyDescent="0.25">
      <c r="A84" t="s">
        <v>140</v>
      </c>
      <c r="B84" t="s">
        <v>141</v>
      </c>
      <c r="C84" t="s">
        <v>145</v>
      </c>
      <c r="D84" t="s">
        <v>30</v>
      </c>
      <c r="E84">
        <v>0</v>
      </c>
      <c r="G84">
        <v>50</v>
      </c>
      <c r="H84" t="s">
        <v>87</v>
      </c>
    </row>
    <row r="85" spans="1:8" x14ac:dyDescent="0.25">
      <c r="A85" t="s">
        <v>140</v>
      </c>
      <c r="B85" t="s">
        <v>141</v>
      </c>
      <c r="C85" t="s">
        <v>146</v>
      </c>
      <c r="D85" t="s">
        <v>30</v>
      </c>
      <c r="E85">
        <v>10.5</v>
      </c>
      <c r="G85">
        <v>76.900000000000006</v>
      </c>
      <c r="H85" t="s">
        <v>87</v>
      </c>
    </row>
    <row r="86" spans="1:8" x14ac:dyDescent="0.25">
      <c r="A86" t="s">
        <v>140</v>
      </c>
      <c r="B86" t="s">
        <v>141</v>
      </c>
      <c r="C86" t="s">
        <v>147</v>
      </c>
      <c r="D86" t="s">
        <v>15</v>
      </c>
      <c r="E86">
        <v>0</v>
      </c>
      <c r="G86">
        <v>73.900000000000006</v>
      </c>
      <c r="H86" t="s">
        <v>87</v>
      </c>
    </row>
    <row r="87" spans="1:8" x14ac:dyDescent="0.25">
      <c r="A87" t="s">
        <v>140</v>
      </c>
      <c r="B87" t="s">
        <v>141</v>
      </c>
      <c r="C87" t="s">
        <v>148</v>
      </c>
      <c r="D87" t="s">
        <v>30</v>
      </c>
      <c r="E87">
        <v>4.8</v>
      </c>
      <c r="G87">
        <v>37.6</v>
      </c>
      <c r="H87" t="s">
        <v>87</v>
      </c>
    </row>
    <row r="88" spans="1:8" x14ac:dyDescent="0.25">
      <c r="A88" t="s">
        <v>140</v>
      </c>
      <c r="B88" t="s">
        <v>141</v>
      </c>
      <c r="C88" t="s">
        <v>80</v>
      </c>
      <c r="D88" t="s">
        <v>30</v>
      </c>
      <c r="E88">
        <v>1.9</v>
      </c>
      <c r="G88">
        <v>30.4</v>
      </c>
      <c r="H88" t="s">
        <v>87</v>
      </c>
    </row>
    <row r="89" spans="1:8" x14ac:dyDescent="0.25">
      <c r="A89" t="s">
        <v>140</v>
      </c>
      <c r="B89" t="s">
        <v>141</v>
      </c>
      <c r="C89" t="s">
        <v>71</v>
      </c>
      <c r="D89" t="s">
        <v>15</v>
      </c>
      <c r="E89">
        <v>0</v>
      </c>
      <c r="G89">
        <v>30</v>
      </c>
      <c r="H89" t="s">
        <v>87</v>
      </c>
    </row>
    <row r="90" spans="1:8" x14ac:dyDescent="0.25">
      <c r="A90" t="s">
        <v>140</v>
      </c>
      <c r="B90" t="s">
        <v>142</v>
      </c>
      <c r="C90" t="s">
        <v>17</v>
      </c>
      <c r="D90" t="s">
        <v>15</v>
      </c>
      <c r="E90">
        <v>0</v>
      </c>
      <c r="G90">
        <v>10.9</v>
      </c>
      <c r="H90" t="s">
        <v>87</v>
      </c>
    </row>
    <row r="91" spans="1:8" x14ac:dyDescent="0.25">
      <c r="A91" t="s">
        <v>140</v>
      </c>
      <c r="B91" t="s">
        <v>142</v>
      </c>
      <c r="C91" t="s">
        <v>78</v>
      </c>
      <c r="D91" t="s">
        <v>15</v>
      </c>
      <c r="E91">
        <v>0</v>
      </c>
      <c r="G91">
        <v>6</v>
      </c>
      <c r="H91" t="s">
        <v>87</v>
      </c>
    </row>
    <row r="92" spans="1:8" x14ac:dyDescent="0.25">
      <c r="A92" t="s">
        <v>140</v>
      </c>
      <c r="B92" t="s">
        <v>142</v>
      </c>
      <c r="C92" t="s">
        <v>149</v>
      </c>
      <c r="D92" t="s">
        <v>15</v>
      </c>
      <c r="E92">
        <v>0</v>
      </c>
      <c r="G92">
        <v>4.2</v>
      </c>
      <c r="H92" t="s">
        <v>87</v>
      </c>
    </row>
    <row r="93" spans="1:8" x14ac:dyDescent="0.25">
      <c r="A93" t="s">
        <v>140</v>
      </c>
      <c r="B93" t="s">
        <v>142</v>
      </c>
      <c r="C93" t="s">
        <v>150</v>
      </c>
      <c r="D93" t="s">
        <v>30</v>
      </c>
      <c r="E93">
        <v>1.4</v>
      </c>
      <c r="G93">
        <v>43.5</v>
      </c>
      <c r="H93" t="s">
        <v>87</v>
      </c>
    </row>
    <row r="94" spans="1:8" x14ac:dyDescent="0.25">
      <c r="A94" t="s">
        <v>140</v>
      </c>
      <c r="B94" t="s">
        <v>142</v>
      </c>
      <c r="C94" t="s">
        <v>71</v>
      </c>
      <c r="D94" t="s">
        <v>15</v>
      </c>
      <c r="E94">
        <v>0</v>
      </c>
      <c r="G94">
        <v>15</v>
      </c>
      <c r="H94" t="s">
        <v>87</v>
      </c>
    </row>
    <row r="95" spans="1:8" x14ac:dyDescent="0.25">
      <c r="A95" t="s">
        <v>140</v>
      </c>
      <c r="B95" t="s">
        <v>143</v>
      </c>
      <c r="C95" t="s">
        <v>151</v>
      </c>
      <c r="D95" t="s">
        <v>15</v>
      </c>
      <c r="E95">
        <v>0</v>
      </c>
      <c r="G95">
        <v>24.7</v>
      </c>
      <c r="H95" t="s">
        <v>87</v>
      </c>
    </row>
    <row r="96" spans="1:8" x14ac:dyDescent="0.25">
      <c r="A96" t="s">
        <v>140</v>
      </c>
      <c r="B96" t="s">
        <v>143</v>
      </c>
      <c r="C96" t="s">
        <v>152</v>
      </c>
      <c r="D96" t="s">
        <v>30</v>
      </c>
      <c r="E96">
        <v>1</v>
      </c>
      <c r="G96">
        <v>6</v>
      </c>
      <c r="H96" t="s">
        <v>87</v>
      </c>
    </row>
    <row r="97" spans="1:9" x14ac:dyDescent="0.25">
      <c r="A97" t="s">
        <v>140</v>
      </c>
      <c r="B97" t="s">
        <v>143</v>
      </c>
      <c r="C97" t="s">
        <v>147</v>
      </c>
      <c r="D97" t="s">
        <v>15</v>
      </c>
      <c r="E97">
        <v>0</v>
      </c>
      <c r="G97">
        <v>79.8</v>
      </c>
      <c r="H97" t="s">
        <v>87</v>
      </c>
    </row>
    <row r="98" spans="1:9" x14ac:dyDescent="0.25">
      <c r="A98" t="s">
        <v>140</v>
      </c>
      <c r="B98" t="s">
        <v>143</v>
      </c>
      <c r="C98" t="s">
        <v>145</v>
      </c>
      <c r="D98" t="s">
        <v>30</v>
      </c>
      <c r="E98">
        <v>0</v>
      </c>
      <c r="G98">
        <v>26.5</v>
      </c>
      <c r="H98" t="s">
        <v>87</v>
      </c>
    </row>
    <row r="99" spans="1:9" x14ac:dyDescent="0.25">
      <c r="A99" t="s">
        <v>140</v>
      </c>
      <c r="B99" t="s">
        <v>143</v>
      </c>
      <c r="C99" t="s">
        <v>153</v>
      </c>
      <c r="D99" t="s">
        <v>15</v>
      </c>
      <c r="E99">
        <v>0</v>
      </c>
      <c r="G99">
        <v>10.9</v>
      </c>
      <c r="H99" t="s">
        <v>87</v>
      </c>
    </row>
    <row r="100" spans="1:9" x14ac:dyDescent="0.25">
      <c r="A100" t="s">
        <v>140</v>
      </c>
      <c r="B100" t="s">
        <v>143</v>
      </c>
      <c r="C100" t="s">
        <v>154</v>
      </c>
      <c r="D100" t="s">
        <v>30</v>
      </c>
      <c r="E100">
        <v>3.1</v>
      </c>
      <c r="G100">
        <v>5.0999999999999996</v>
      </c>
      <c r="H100" t="s">
        <v>87</v>
      </c>
    </row>
    <row r="101" spans="1:9" x14ac:dyDescent="0.25">
      <c r="A101" t="s">
        <v>140</v>
      </c>
      <c r="B101" t="s">
        <v>144</v>
      </c>
      <c r="C101" t="s">
        <v>97</v>
      </c>
      <c r="D101" t="s">
        <v>15</v>
      </c>
      <c r="E101">
        <v>0</v>
      </c>
      <c r="G101">
        <v>14</v>
      </c>
      <c r="H101" t="s">
        <v>87</v>
      </c>
    </row>
    <row r="102" spans="1:9" x14ac:dyDescent="0.25">
      <c r="A102" t="s">
        <v>140</v>
      </c>
      <c r="B102" t="s">
        <v>144</v>
      </c>
      <c r="C102" t="s">
        <v>155</v>
      </c>
      <c r="D102" t="s">
        <v>15</v>
      </c>
      <c r="E102">
        <v>0</v>
      </c>
      <c r="G102">
        <v>4</v>
      </c>
      <c r="H102" t="s">
        <v>87</v>
      </c>
    </row>
    <row r="103" spans="1:9" x14ac:dyDescent="0.25">
      <c r="A103" t="s">
        <v>140</v>
      </c>
      <c r="B103" t="s">
        <v>144</v>
      </c>
      <c r="C103" t="s">
        <v>149</v>
      </c>
      <c r="D103" t="s">
        <v>15</v>
      </c>
      <c r="E103">
        <v>0</v>
      </c>
      <c r="G103">
        <v>7.5</v>
      </c>
      <c r="H103" t="s">
        <v>87</v>
      </c>
    </row>
    <row r="104" spans="1:9" x14ac:dyDescent="0.25">
      <c r="A104" t="s">
        <v>140</v>
      </c>
      <c r="B104" t="s">
        <v>144</v>
      </c>
      <c r="C104" t="s">
        <v>153</v>
      </c>
      <c r="D104" t="s">
        <v>15</v>
      </c>
      <c r="E104">
        <v>0</v>
      </c>
      <c r="G104">
        <v>11.9</v>
      </c>
      <c r="H104" t="s">
        <v>87</v>
      </c>
    </row>
    <row r="105" spans="1:9" x14ac:dyDescent="0.25">
      <c r="A105" t="s">
        <v>140</v>
      </c>
      <c r="B105" t="s">
        <v>144</v>
      </c>
      <c r="C105" t="s">
        <v>156</v>
      </c>
      <c r="D105" t="s">
        <v>30</v>
      </c>
      <c r="E105">
        <v>0</v>
      </c>
      <c r="G105">
        <v>8.3000000000000007</v>
      </c>
      <c r="H105" t="s">
        <v>87</v>
      </c>
    </row>
    <row r="106" spans="1:9" x14ac:dyDescent="0.25">
      <c r="A106" t="s">
        <v>140</v>
      </c>
      <c r="B106" t="s">
        <v>144</v>
      </c>
      <c r="C106" t="s">
        <v>157</v>
      </c>
      <c r="D106" t="s">
        <v>15</v>
      </c>
      <c r="E106">
        <v>0</v>
      </c>
      <c r="G106">
        <v>30.7</v>
      </c>
      <c r="H106" t="s">
        <v>87</v>
      </c>
    </row>
    <row r="107" spans="1:9" x14ac:dyDescent="0.25">
      <c r="A107" t="s">
        <v>140</v>
      </c>
      <c r="B107" t="s">
        <v>144</v>
      </c>
      <c r="C107" t="s">
        <v>154</v>
      </c>
      <c r="D107" t="s">
        <v>30</v>
      </c>
      <c r="E107">
        <v>3.7</v>
      </c>
      <c r="G107">
        <v>7.5</v>
      </c>
      <c r="H107" t="s">
        <v>87</v>
      </c>
    </row>
    <row r="108" spans="1:9" x14ac:dyDescent="0.25">
      <c r="A108" t="s">
        <v>74</v>
      </c>
      <c r="B108" t="s">
        <v>169</v>
      </c>
      <c r="C108" t="s">
        <v>168</v>
      </c>
      <c r="E108">
        <v>0</v>
      </c>
      <c r="F108" t="s">
        <v>85</v>
      </c>
      <c r="G108">
        <v>0</v>
      </c>
      <c r="H108" t="s">
        <v>180</v>
      </c>
      <c r="I108" t="s">
        <v>136</v>
      </c>
    </row>
    <row r="109" spans="1:9" x14ac:dyDescent="0.25">
      <c r="A109" t="s">
        <v>74</v>
      </c>
      <c r="B109" t="s">
        <v>170</v>
      </c>
      <c r="C109" t="s">
        <v>168</v>
      </c>
      <c r="E109">
        <v>0</v>
      </c>
      <c r="F109" t="s">
        <v>85</v>
      </c>
      <c r="G109">
        <v>0</v>
      </c>
      <c r="H109" t="s">
        <v>180</v>
      </c>
      <c r="I109" t="s">
        <v>136</v>
      </c>
    </row>
    <row r="110" spans="1:9" x14ac:dyDescent="0.25">
      <c r="A110" t="s">
        <v>74</v>
      </c>
      <c r="B110" t="s">
        <v>171</v>
      </c>
      <c r="C110" t="s">
        <v>168</v>
      </c>
      <c r="E110">
        <v>0</v>
      </c>
      <c r="F110" t="s">
        <v>85</v>
      </c>
      <c r="G110">
        <v>0</v>
      </c>
      <c r="H110" t="s">
        <v>180</v>
      </c>
      <c r="I110" t="s">
        <v>136</v>
      </c>
    </row>
    <row r="111" spans="1:9" x14ac:dyDescent="0.25">
      <c r="A111" t="s">
        <v>74</v>
      </c>
      <c r="B111" t="s">
        <v>173</v>
      </c>
      <c r="C111" t="s">
        <v>172</v>
      </c>
      <c r="E111">
        <v>0</v>
      </c>
      <c r="F111" t="s">
        <v>85</v>
      </c>
      <c r="G111">
        <v>0</v>
      </c>
      <c r="H111" t="s">
        <v>180</v>
      </c>
      <c r="I111" t="s">
        <v>136</v>
      </c>
    </row>
    <row r="112" spans="1:9" x14ac:dyDescent="0.25">
      <c r="A112" t="s">
        <v>74</v>
      </c>
      <c r="B112" t="s">
        <v>174</v>
      </c>
      <c r="C112" t="s">
        <v>172</v>
      </c>
      <c r="E112">
        <v>0</v>
      </c>
      <c r="F112" t="s">
        <v>85</v>
      </c>
      <c r="G112">
        <v>0</v>
      </c>
      <c r="H112" t="s">
        <v>180</v>
      </c>
      <c r="I112" t="s">
        <v>136</v>
      </c>
    </row>
    <row r="113" spans="1:9" x14ac:dyDescent="0.25">
      <c r="A113" t="s">
        <v>74</v>
      </c>
      <c r="B113" t="s">
        <v>175</v>
      </c>
      <c r="C113" t="s">
        <v>76</v>
      </c>
      <c r="E113">
        <v>0</v>
      </c>
      <c r="F113" t="s">
        <v>85</v>
      </c>
      <c r="G113">
        <v>0</v>
      </c>
      <c r="H113" t="s">
        <v>180</v>
      </c>
      <c r="I113" t="s">
        <v>136</v>
      </c>
    </row>
    <row r="114" spans="1:9" x14ac:dyDescent="0.25">
      <c r="A114" t="s">
        <v>74</v>
      </c>
      <c r="B114" t="s">
        <v>176</v>
      </c>
      <c r="C114" t="s">
        <v>177</v>
      </c>
      <c r="E114">
        <v>0</v>
      </c>
      <c r="F114" t="s">
        <v>85</v>
      </c>
      <c r="G114">
        <v>0</v>
      </c>
      <c r="H114" t="s">
        <v>180</v>
      </c>
      <c r="I114" t="s">
        <v>136</v>
      </c>
    </row>
    <row r="115" spans="1:9" x14ac:dyDescent="0.25">
      <c r="A115" t="s">
        <v>74</v>
      </c>
      <c r="B115" t="s">
        <v>176</v>
      </c>
      <c r="C115" t="s">
        <v>77</v>
      </c>
      <c r="E115">
        <v>0</v>
      </c>
      <c r="F115" t="s">
        <v>85</v>
      </c>
      <c r="G115">
        <v>0</v>
      </c>
      <c r="H115" t="s">
        <v>180</v>
      </c>
      <c r="I115" t="s">
        <v>136</v>
      </c>
    </row>
    <row r="116" spans="1:9" x14ac:dyDescent="0.25">
      <c r="A116" t="s">
        <v>74</v>
      </c>
      <c r="B116" t="s">
        <v>173</v>
      </c>
      <c r="C116" t="s">
        <v>77</v>
      </c>
      <c r="E116">
        <v>0</v>
      </c>
      <c r="F116" t="s">
        <v>85</v>
      </c>
      <c r="G116">
        <v>0</v>
      </c>
      <c r="H116" t="s">
        <v>180</v>
      </c>
      <c r="I116" t="s">
        <v>136</v>
      </c>
    </row>
    <row r="117" spans="1:9" x14ac:dyDescent="0.25">
      <c r="A117" t="s">
        <v>74</v>
      </c>
      <c r="B117" t="s">
        <v>170</v>
      </c>
      <c r="C117" t="s">
        <v>77</v>
      </c>
      <c r="E117">
        <v>0</v>
      </c>
      <c r="F117" t="s">
        <v>85</v>
      </c>
      <c r="G117">
        <v>0</v>
      </c>
      <c r="H117" t="s">
        <v>180</v>
      </c>
      <c r="I117" t="s">
        <v>136</v>
      </c>
    </row>
    <row r="118" spans="1:9" x14ac:dyDescent="0.25">
      <c r="A118" t="s">
        <v>74</v>
      </c>
      <c r="B118" t="s">
        <v>174</v>
      </c>
      <c r="C118" t="s">
        <v>77</v>
      </c>
      <c r="E118">
        <v>0</v>
      </c>
      <c r="F118" t="s">
        <v>85</v>
      </c>
      <c r="G118">
        <v>0</v>
      </c>
      <c r="H118" t="s">
        <v>180</v>
      </c>
      <c r="I118" t="s">
        <v>136</v>
      </c>
    </row>
    <row r="119" spans="1:9" x14ac:dyDescent="0.25">
      <c r="A119" t="s">
        <v>74</v>
      </c>
      <c r="B119" t="s">
        <v>169</v>
      </c>
      <c r="C119" t="s">
        <v>178</v>
      </c>
      <c r="E119">
        <v>0</v>
      </c>
      <c r="F119" t="s">
        <v>85</v>
      </c>
      <c r="G119">
        <v>0</v>
      </c>
      <c r="H119" t="s">
        <v>180</v>
      </c>
      <c r="I119" t="s">
        <v>136</v>
      </c>
    </row>
    <row r="120" spans="1:9" x14ac:dyDescent="0.25">
      <c r="A120" t="s">
        <v>74</v>
      </c>
      <c r="B120" t="s">
        <v>171</v>
      </c>
      <c r="C120" t="s">
        <v>178</v>
      </c>
      <c r="E120">
        <v>0</v>
      </c>
      <c r="F120" t="s">
        <v>85</v>
      </c>
      <c r="G120">
        <v>0</v>
      </c>
      <c r="H120" t="s">
        <v>180</v>
      </c>
      <c r="I120" t="s">
        <v>136</v>
      </c>
    </row>
    <row r="121" spans="1:9" x14ac:dyDescent="0.25">
      <c r="A121" t="s">
        <v>74</v>
      </c>
      <c r="B121" t="s">
        <v>175</v>
      </c>
      <c r="C121" t="s">
        <v>178</v>
      </c>
      <c r="E121">
        <v>0</v>
      </c>
      <c r="F121" t="s">
        <v>85</v>
      </c>
      <c r="G121">
        <v>0</v>
      </c>
      <c r="H121" t="s">
        <v>180</v>
      </c>
      <c r="I121" t="s">
        <v>136</v>
      </c>
    </row>
    <row r="122" spans="1:9" x14ac:dyDescent="0.25">
      <c r="A122" t="s">
        <v>74</v>
      </c>
      <c r="B122" t="s">
        <v>169</v>
      </c>
      <c r="C122" t="s">
        <v>25</v>
      </c>
      <c r="E122">
        <v>0</v>
      </c>
      <c r="F122" t="s">
        <v>85</v>
      </c>
      <c r="G122">
        <v>0</v>
      </c>
      <c r="H122" t="s">
        <v>180</v>
      </c>
      <c r="I122" t="s">
        <v>136</v>
      </c>
    </row>
    <row r="123" spans="1:9" x14ac:dyDescent="0.25">
      <c r="A123" t="s">
        <v>74</v>
      </c>
      <c r="B123" t="s">
        <v>173</v>
      </c>
      <c r="C123" t="s">
        <v>25</v>
      </c>
      <c r="E123">
        <v>0</v>
      </c>
      <c r="F123" t="s">
        <v>85</v>
      </c>
      <c r="G123">
        <v>0</v>
      </c>
      <c r="H123" t="s">
        <v>180</v>
      </c>
      <c r="I123" t="s">
        <v>136</v>
      </c>
    </row>
    <row r="124" spans="1:9" x14ac:dyDescent="0.25">
      <c r="A124" t="s">
        <v>74</v>
      </c>
      <c r="B124" t="s">
        <v>170</v>
      </c>
      <c r="C124" t="s">
        <v>25</v>
      </c>
      <c r="E124">
        <v>0</v>
      </c>
      <c r="F124" t="s">
        <v>85</v>
      </c>
      <c r="G124">
        <v>0</v>
      </c>
      <c r="H124" t="s">
        <v>180</v>
      </c>
      <c r="I124" t="s">
        <v>136</v>
      </c>
    </row>
    <row r="125" spans="1:9" x14ac:dyDescent="0.25">
      <c r="A125" t="s">
        <v>74</v>
      </c>
      <c r="B125" t="s">
        <v>174</v>
      </c>
      <c r="C125" t="s">
        <v>25</v>
      </c>
      <c r="E125">
        <v>0</v>
      </c>
      <c r="F125" t="s">
        <v>85</v>
      </c>
      <c r="G125">
        <v>0</v>
      </c>
      <c r="H125" t="s">
        <v>180</v>
      </c>
      <c r="I125" t="s">
        <v>136</v>
      </c>
    </row>
    <row r="126" spans="1:9" x14ac:dyDescent="0.25">
      <c r="A126" t="s">
        <v>74</v>
      </c>
      <c r="B126" t="s">
        <v>171</v>
      </c>
      <c r="C126" t="s">
        <v>25</v>
      </c>
      <c r="E126">
        <v>0</v>
      </c>
      <c r="F126" t="s">
        <v>85</v>
      </c>
      <c r="G126">
        <v>0</v>
      </c>
      <c r="H126" t="s">
        <v>180</v>
      </c>
      <c r="I126" t="s">
        <v>136</v>
      </c>
    </row>
    <row r="127" spans="1:9" x14ac:dyDescent="0.25">
      <c r="A127" t="s">
        <v>74</v>
      </c>
      <c r="B127" t="s">
        <v>175</v>
      </c>
      <c r="C127" t="s">
        <v>25</v>
      </c>
      <c r="E127">
        <v>0</v>
      </c>
      <c r="F127" t="s">
        <v>85</v>
      </c>
      <c r="G127">
        <v>0</v>
      </c>
      <c r="H127" t="s">
        <v>180</v>
      </c>
      <c r="I127" t="s">
        <v>136</v>
      </c>
    </row>
    <row r="128" spans="1:9" x14ac:dyDescent="0.25">
      <c r="A128" t="s">
        <v>74</v>
      </c>
      <c r="B128" t="s">
        <v>176</v>
      </c>
      <c r="C128" t="s">
        <v>78</v>
      </c>
      <c r="E128">
        <v>0</v>
      </c>
      <c r="F128" t="s">
        <v>85</v>
      </c>
      <c r="G128">
        <v>0</v>
      </c>
      <c r="H128" t="s">
        <v>180</v>
      </c>
      <c r="I128" t="s">
        <v>136</v>
      </c>
    </row>
    <row r="129" spans="1:9" x14ac:dyDescent="0.25">
      <c r="A129" t="s">
        <v>74</v>
      </c>
      <c r="B129" t="s">
        <v>176</v>
      </c>
      <c r="C129" t="s">
        <v>96</v>
      </c>
      <c r="E129">
        <v>0</v>
      </c>
      <c r="F129" t="s">
        <v>85</v>
      </c>
      <c r="G129">
        <v>0</v>
      </c>
      <c r="H129" t="s">
        <v>180</v>
      </c>
      <c r="I129" t="s">
        <v>136</v>
      </c>
    </row>
    <row r="130" spans="1:9" x14ac:dyDescent="0.25">
      <c r="A130" t="s">
        <v>74</v>
      </c>
      <c r="B130" t="s">
        <v>170</v>
      </c>
      <c r="C130" t="s">
        <v>96</v>
      </c>
      <c r="E130">
        <v>0</v>
      </c>
      <c r="F130" t="s">
        <v>85</v>
      </c>
      <c r="G130">
        <v>0</v>
      </c>
      <c r="H130" t="s">
        <v>180</v>
      </c>
      <c r="I130" t="s">
        <v>136</v>
      </c>
    </row>
    <row r="131" spans="1:9" x14ac:dyDescent="0.25">
      <c r="A131" t="s">
        <v>74</v>
      </c>
      <c r="B131" t="s">
        <v>174</v>
      </c>
      <c r="C131" t="s">
        <v>96</v>
      </c>
      <c r="E131">
        <v>0</v>
      </c>
      <c r="F131" t="s">
        <v>85</v>
      </c>
      <c r="G131">
        <v>0</v>
      </c>
      <c r="H131" t="s">
        <v>180</v>
      </c>
      <c r="I131" t="s">
        <v>136</v>
      </c>
    </row>
    <row r="132" spans="1:9" x14ac:dyDescent="0.25">
      <c r="A132" t="s">
        <v>74</v>
      </c>
      <c r="B132" t="s">
        <v>169</v>
      </c>
      <c r="C132" t="s">
        <v>95</v>
      </c>
      <c r="E132">
        <v>0</v>
      </c>
      <c r="F132" t="s">
        <v>85</v>
      </c>
      <c r="G132">
        <v>0</v>
      </c>
      <c r="H132" t="s">
        <v>180</v>
      </c>
      <c r="I132" t="s">
        <v>136</v>
      </c>
    </row>
    <row r="133" spans="1:9" x14ac:dyDescent="0.25">
      <c r="A133" t="s">
        <v>74</v>
      </c>
      <c r="B133" t="s">
        <v>171</v>
      </c>
      <c r="C133" t="s">
        <v>95</v>
      </c>
      <c r="E133">
        <v>0</v>
      </c>
      <c r="F133" t="s">
        <v>85</v>
      </c>
      <c r="G133">
        <v>0</v>
      </c>
      <c r="H133" t="s">
        <v>180</v>
      </c>
      <c r="I133" t="s">
        <v>136</v>
      </c>
    </row>
    <row r="134" spans="1:9" x14ac:dyDescent="0.25">
      <c r="A134" t="s">
        <v>74</v>
      </c>
      <c r="B134" t="s">
        <v>175</v>
      </c>
      <c r="C134" t="s">
        <v>95</v>
      </c>
      <c r="E134">
        <v>0</v>
      </c>
      <c r="F134" t="s">
        <v>85</v>
      </c>
      <c r="G134">
        <v>0</v>
      </c>
      <c r="H134" t="s">
        <v>180</v>
      </c>
      <c r="I134" t="s">
        <v>136</v>
      </c>
    </row>
    <row r="135" spans="1:9" x14ac:dyDescent="0.25">
      <c r="A135" t="s">
        <v>74</v>
      </c>
      <c r="B135" t="s">
        <v>173</v>
      </c>
      <c r="C135" t="s">
        <v>179</v>
      </c>
      <c r="E135">
        <v>0</v>
      </c>
      <c r="F135" t="s">
        <v>85</v>
      </c>
      <c r="G135">
        <v>0</v>
      </c>
      <c r="H135" t="s">
        <v>180</v>
      </c>
      <c r="I135" t="s">
        <v>136</v>
      </c>
    </row>
    <row r="136" spans="1:9" x14ac:dyDescent="0.25">
      <c r="A136" t="s">
        <v>74</v>
      </c>
      <c r="B136" t="s">
        <v>173</v>
      </c>
      <c r="C136" t="s">
        <v>19</v>
      </c>
      <c r="E136">
        <v>0</v>
      </c>
      <c r="F136" t="s">
        <v>85</v>
      </c>
      <c r="G136">
        <v>0</v>
      </c>
      <c r="H136" t="s">
        <v>180</v>
      </c>
      <c r="I136" t="s">
        <v>136</v>
      </c>
    </row>
    <row r="137" spans="1:9" x14ac:dyDescent="0.25">
      <c r="A137" t="s">
        <v>74</v>
      </c>
      <c r="B137" t="s">
        <v>170</v>
      </c>
      <c r="C137" t="s">
        <v>19</v>
      </c>
      <c r="E137">
        <v>0</v>
      </c>
      <c r="F137" t="s">
        <v>85</v>
      </c>
      <c r="G137">
        <v>0</v>
      </c>
      <c r="H137" t="s">
        <v>180</v>
      </c>
      <c r="I137" t="s">
        <v>136</v>
      </c>
    </row>
    <row r="138" spans="1:9" x14ac:dyDescent="0.25">
      <c r="A138" t="s">
        <v>74</v>
      </c>
      <c r="B138" t="s">
        <v>169</v>
      </c>
      <c r="C138" t="s">
        <v>17</v>
      </c>
      <c r="E138">
        <v>0</v>
      </c>
      <c r="F138" t="s">
        <v>85</v>
      </c>
      <c r="G138">
        <v>0</v>
      </c>
      <c r="H138" t="s">
        <v>180</v>
      </c>
      <c r="I138" t="s">
        <v>136</v>
      </c>
    </row>
    <row r="139" spans="1:9" x14ac:dyDescent="0.25">
      <c r="A139" t="s">
        <v>74</v>
      </c>
      <c r="B139" t="s">
        <v>176</v>
      </c>
      <c r="C139" t="s">
        <v>17</v>
      </c>
      <c r="E139">
        <v>0</v>
      </c>
      <c r="F139" t="s">
        <v>85</v>
      </c>
      <c r="G139">
        <v>0</v>
      </c>
      <c r="H139" t="s">
        <v>180</v>
      </c>
      <c r="I139" t="s">
        <v>136</v>
      </c>
    </row>
    <row r="140" spans="1:9" x14ac:dyDescent="0.25">
      <c r="A140" t="s">
        <v>74</v>
      </c>
      <c r="B140" t="s">
        <v>174</v>
      </c>
      <c r="C140" t="s">
        <v>17</v>
      </c>
      <c r="E140">
        <v>0</v>
      </c>
      <c r="F140" t="s">
        <v>85</v>
      </c>
      <c r="G140">
        <v>0</v>
      </c>
      <c r="H140" t="s">
        <v>180</v>
      </c>
      <c r="I140" t="s">
        <v>136</v>
      </c>
    </row>
    <row r="141" spans="1:9" x14ac:dyDescent="0.25">
      <c r="A141" t="s">
        <v>74</v>
      </c>
      <c r="B141" t="s">
        <v>171</v>
      </c>
      <c r="C141" t="s">
        <v>17</v>
      </c>
      <c r="E141">
        <v>0</v>
      </c>
      <c r="F141" t="s">
        <v>85</v>
      </c>
      <c r="G141">
        <v>0</v>
      </c>
      <c r="H141" t="s">
        <v>180</v>
      </c>
      <c r="I141" t="s">
        <v>136</v>
      </c>
    </row>
    <row r="142" spans="1:9" x14ac:dyDescent="0.25">
      <c r="A142" t="s">
        <v>74</v>
      </c>
      <c r="B142" t="s">
        <v>175</v>
      </c>
      <c r="C142" t="s">
        <v>17</v>
      </c>
      <c r="E142">
        <v>0</v>
      </c>
      <c r="F142" t="s">
        <v>85</v>
      </c>
      <c r="G142">
        <v>0</v>
      </c>
      <c r="H142" t="s">
        <v>180</v>
      </c>
      <c r="I142" t="s">
        <v>136</v>
      </c>
    </row>
    <row r="143" spans="1:9" x14ac:dyDescent="0.25">
      <c r="A143" t="s">
        <v>74</v>
      </c>
      <c r="B143" t="s">
        <v>174</v>
      </c>
      <c r="C143" t="s">
        <v>69</v>
      </c>
      <c r="E143">
        <v>0</v>
      </c>
      <c r="F143" t="s">
        <v>85</v>
      </c>
      <c r="G143">
        <v>0</v>
      </c>
      <c r="H143" t="s">
        <v>180</v>
      </c>
      <c r="I143" t="s">
        <v>136</v>
      </c>
    </row>
    <row r="144" spans="1:9" x14ac:dyDescent="0.25">
      <c r="A144" t="s">
        <v>74</v>
      </c>
      <c r="B144" t="s">
        <v>171</v>
      </c>
      <c r="C144" t="s">
        <v>80</v>
      </c>
      <c r="E144">
        <v>0</v>
      </c>
      <c r="F144" t="s">
        <v>85</v>
      </c>
      <c r="G144">
        <v>0</v>
      </c>
      <c r="H144" t="s">
        <v>180</v>
      </c>
      <c r="I144" t="s">
        <v>136</v>
      </c>
    </row>
    <row r="145" spans="1:9" x14ac:dyDescent="0.25">
      <c r="A145" t="s">
        <v>74</v>
      </c>
      <c r="B145" t="s">
        <v>175</v>
      </c>
      <c r="C145" t="s">
        <v>80</v>
      </c>
      <c r="E145">
        <v>0</v>
      </c>
      <c r="F145" t="s">
        <v>85</v>
      </c>
      <c r="G145">
        <v>0</v>
      </c>
      <c r="H145" t="s">
        <v>180</v>
      </c>
      <c r="I145" t="s">
        <v>136</v>
      </c>
    </row>
    <row r="146" spans="1:9" x14ac:dyDescent="0.25">
      <c r="A146" t="s">
        <v>74</v>
      </c>
      <c r="B146" t="s">
        <v>170</v>
      </c>
      <c r="C146" t="s">
        <v>181</v>
      </c>
      <c r="E146">
        <v>0</v>
      </c>
      <c r="F146" t="s">
        <v>85</v>
      </c>
      <c r="G146">
        <v>0</v>
      </c>
      <c r="H146" t="s">
        <v>180</v>
      </c>
      <c r="I146" t="s">
        <v>136</v>
      </c>
    </row>
    <row r="147" spans="1:9" x14ac:dyDescent="0.25">
      <c r="A147" t="s">
        <v>74</v>
      </c>
      <c r="B147" t="s">
        <v>169</v>
      </c>
      <c r="C147" t="s">
        <v>182</v>
      </c>
      <c r="E147">
        <v>0</v>
      </c>
      <c r="F147" t="s">
        <v>85</v>
      </c>
      <c r="G147">
        <v>0</v>
      </c>
      <c r="H147" t="s">
        <v>180</v>
      </c>
      <c r="I147" t="s">
        <v>136</v>
      </c>
    </row>
    <row r="148" spans="1:9" x14ac:dyDescent="0.25">
      <c r="A148" t="s">
        <v>74</v>
      </c>
      <c r="B148" t="s">
        <v>176</v>
      </c>
      <c r="C148" t="s">
        <v>183</v>
      </c>
      <c r="E148">
        <v>0</v>
      </c>
      <c r="F148" t="s">
        <v>85</v>
      </c>
      <c r="G148">
        <v>0</v>
      </c>
      <c r="H148" t="s">
        <v>180</v>
      </c>
      <c r="I148" t="s">
        <v>136</v>
      </c>
    </row>
    <row r="149" spans="1:9" x14ac:dyDescent="0.25">
      <c r="A149" t="s">
        <v>74</v>
      </c>
      <c r="B149" t="s">
        <v>173</v>
      </c>
      <c r="C149" t="s">
        <v>183</v>
      </c>
      <c r="E149">
        <v>0</v>
      </c>
      <c r="F149" t="s">
        <v>85</v>
      </c>
      <c r="G149">
        <v>0</v>
      </c>
      <c r="H149" t="s">
        <v>180</v>
      </c>
      <c r="I149" t="s">
        <v>136</v>
      </c>
    </row>
  </sheetData>
  <autoFilter ref="A1:I149" xr:uid="{93B62030-188A-4EBD-91A5-26CC545690A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dimension ref="A1:R18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5.42578125" bestFit="1" customWidth="1"/>
    <col min="2" max="2" width="16.85546875" bestFit="1" customWidth="1"/>
    <col min="3" max="3" width="15.7109375" bestFit="1" customWidth="1"/>
    <col min="4" max="4" width="14.28515625" bestFit="1" customWidth="1"/>
    <col min="5" max="5" width="14.85546875" bestFit="1" customWidth="1"/>
    <col min="6" max="6" width="14.7109375" bestFit="1" customWidth="1"/>
    <col min="7" max="7" width="10.7109375" bestFit="1" customWidth="1"/>
    <col min="8" max="12" width="11.28515625" bestFit="1" customWidth="1"/>
    <col min="13" max="13" width="11.28515625" customWidth="1"/>
    <col min="14" max="14" width="9.7109375" bestFit="1" customWidth="1"/>
    <col min="15" max="17" width="8.42578125" bestFit="1" customWidth="1"/>
    <col min="18" max="18" width="10.28515625" bestFit="1" customWidth="1"/>
  </cols>
  <sheetData>
    <row r="1" spans="1:18" x14ac:dyDescent="0.25">
      <c r="A1" s="13" t="s">
        <v>103</v>
      </c>
      <c r="B1" s="13" t="s">
        <v>104</v>
      </c>
      <c r="C1" s="13" t="s">
        <v>167</v>
      </c>
      <c r="D1" s="13" t="s">
        <v>111</v>
      </c>
      <c r="E1" s="13" t="s">
        <v>11</v>
      </c>
      <c r="F1" s="12" t="s">
        <v>119</v>
      </c>
      <c r="G1" s="12" t="s">
        <v>134</v>
      </c>
      <c r="H1" s="13" t="s">
        <v>116</v>
      </c>
      <c r="I1" s="13" t="s">
        <v>117</v>
      </c>
      <c r="J1" s="13" t="s">
        <v>118</v>
      </c>
      <c r="K1" s="13" t="s">
        <v>120</v>
      </c>
      <c r="L1" s="13" t="s">
        <v>121</v>
      </c>
      <c r="M1" s="13" t="s">
        <v>135</v>
      </c>
      <c r="N1" s="13" t="s">
        <v>122</v>
      </c>
      <c r="O1" s="13" t="s">
        <v>123</v>
      </c>
      <c r="P1" s="13" t="s">
        <v>124</v>
      </c>
      <c r="Q1" s="13" t="s">
        <v>125</v>
      </c>
      <c r="R1" s="13" t="s">
        <v>126</v>
      </c>
    </row>
    <row r="2" spans="1:18" x14ac:dyDescent="0.25">
      <c r="A2" t="s">
        <v>12</v>
      </c>
      <c r="B2" t="s">
        <v>13</v>
      </c>
      <c r="C2" t="s">
        <v>109</v>
      </c>
      <c r="D2">
        <v>7</v>
      </c>
      <c r="E2" t="s">
        <v>115</v>
      </c>
      <c r="F2" t="s">
        <v>108</v>
      </c>
      <c r="G2">
        <v>4</v>
      </c>
      <c r="H2">
        <v>1</v>
      </c>
      <c r="I2">
        <v>2</v>
      </c>
      <c r="J2">
        <v>3</v>
      </c>
      <c r="K2">
        <v>4</v>
      </c>
      <c r="L2">
        <v>5</v>
      </c>
      <c r="N2" t="s">
        <v>130</v>
      </c>
      <c r="O2" t="s">
        <v>131</v>
      </c>
      <c r="P2" t="s">
        <v>132</v>
      </c>
      <c r="Q2" t="s">
        <v>133</v>
      </c>
    </row>
    <row r="3" spans="1:18" x14ac:dyDescent="0.25">
      <c r="A3" t="s">
        <v>12</v>
      </c>
      <c r="B3" t="s">
        <v>28</v>
      </c>
      <c r="C3" t="s">
        <v>109</v>
      </c>
      <c r="D3">
        <v>6</v>
      </c>
      <c r="E3" t="s">
        <v>115</v>
      </c>
      <c r="F3" t="s">
        <v>108</v>
      </c>
      <c r="G3">
        <v>4</v>
      </c>
      <c r="H3">
        <v>1</v>
      </c>
      <c r="I3">
        <v>2</v>
      </c>
      <c r="J3">
        <v>3</v>
      </c>
      <c r="K3">
        <v>4</v>
      </c>
      <c r="L3">
        <v>5</v>
      </c>
      <c r="N3" t="s">
        <v>130</v>
      </c>
      <c r="O3" t="s">
        <v>131</v>
      </c>
      <c r="P3" t="s">
        <v>132</v>
      </c>
      <c r="Q3" t="s">
        <v>133</v>
      </c>
    </row>
    <row r="4" spans="1:18" x14ac:dyDescent="0.25">
      <c r="A4" t="s">
        <v>12</v>
      </c>
      <c r="B4" t="s">
        <v>33</v>
      </c>
      <c r="C4" t="s">
        <v>109</v>
      </c>
      <c r="D4">
        <v>8</v>
      </c>
      <c r="E4" t="s">
        <v>115</v>
      </c>
      <c r="F4" t="s">
        <v>108</v>
      </c>
      <c r="G4">
        <v>4</v>
      </c>
      <c r="H4">
        <v>1</v>
      </c>
      <c r="I4">
        <v>2</v>
      </c>
      <c r="J4">
        <v>3</v>
      </c>
      <c r="K4">
        <v>4</v>
      </c>
      <c r="L4">
        <v>5</v>
      </c>
      <c r="N4" t="s">
        <v>130</v>
      </c>
      <c r="O4" t="s">
        <v>131</v>
      </c>
      <c r="P4" t="s">
        <v>132</v>
      </c>
      <c r="Q4" t="s">
        <v>133</v>
      </c>
    </row>
    <row r="5" spans="1:18" x14ac:dyDescent="0.25">
      <c r="A5" t="s">
        <v>41</v>
      </c>
      <c r="B5" t="s">
        <v>13</v>
      </c>
      <c r="C5" t="s">
        <v>109</v>
      </c>
      <c r="D5">
        <v>6</v>
      </c>
      <c r="E5" t="s">
        <v>115</v>
      </c>
      <c r="F5" t="s">
        <v>112</v>
      </c>
      <c r="G5">
        <v>4</v>
      </c>
      <c r="H5">
        <v>1</v>
      </c>
      <c r="I5">
        <v>2</v>
      </c>
      <c r="J5">
        <v>3</v>
      </c>
      <c r="K5">
        <v>4</v>
      </c>
      <c r="L5">
        <v>5</v>
      </c>
      <c r="N5" t="s">
        <v>130</v>
      </c>
      <c r="O5" t="s">
        <v>131</v>
      </c>
      <c r="P5" t="s">
        <v>132</v>
      </c>
      <c r="Q5" t="s">
        <v>133</v>
      </c>
    </row>
    <row r="6" spans="1:18" x14ac:dyDescent="0.25">
      <c r="A6" t="s">
        <v>41</v>
      </c>
      <c r="B6" t="s">
        <v>28</v>
      </c>
      <c r="C6" t="s">
        <v>109</v>
      </c>
      <c r="D6">
        <v>6</v>
      </c>
      <c r="E6" t="s">
        <v>115</v>
      </c>
      <c r="F6" t="s">
        <v>112</v>
      </c>
      <c r="G6">
        <v>4</v>
      </c>
      <c r="H6">
        <v>1</v>
      </c>
      <c r="I6">
        <v>2</v>
      </c>
      <c r="J6">
        <v>3</v>
      </c>
      <c r="K6">
        <v>4</v>
      </c>
      <c r="L6">
        <v>5</v>
      </c>
      <c r="N6" t="s">
        <v>130</v>
      </c>
      <c r="O6" t="s">
        <v>131</v>
      </c>
      <c r="P6" t="s">
        <v>132</v>
      </c>
      <c r="Q6" t="s">
        <v>133</v>
      </c>
    </row>
    <row r="7" spans="1:18" x14ac:dyDescent="0.25">
      <c r="A7" t="s">
        <v>41</v>
      </c>
      <c r="B7" t="s">
        <v>33</v>
      </c>
      <c r="C7" t="s">
        <v>109</v>
      </c>
      <c r="D7">
        <v>6</v>
      </c>
      <c r="E7" t="s">
        <v>115</v>
      </c>
      <c r="F7" t="s">
        <v>112</v>
      </c>
      <c r="G7">
        <v>4</v>
      </c>
      <c r="H7">
        <v>1</v>
      </c>
      <c r="I7">
        <v>2</v>
      </c>
      <c r="J7">
        <v>3</v>
      </c>
      <c r="K7">
        <v>4</v>
      </c>
      <c r="L7">
        <v>5</v>
      </c>
      <c r="N7" t="s">
        <v>130</v>
      </c>
      <c r="O7" t="s">
        <v>131</v>
      </c>
      <c r="P7" t="s">
        <v>132</v>
      </c>
      <c r="Q7" t="s">
        <v>133</v>
      </c>
    </row>
    <row r="8" spans="1:18" x14ac:dyDescent="0.25">
      <c r="A8" t="s">
        <v>41</v>
      </c>
      <c r="B8" t="s">
        <v>60</v>
      </c>
      <c r="C8" t="s">
        <v>109</v>
      </c>
      <c r="D8">
        <v>4</v>
      </c>
      <c r="E8" t="s">
        <v>115</v>
      </c>
      <c r="F8" t="s">
        <v>112</v>
      </c>
      <c r="G8">
        <v>4</v>
      </c>
      <c r="H8">
        <v>1</v>
      </c>
      <c r="I8">
        <v>2</v>
      </c>
      <c r="J8">
        <v>3</v>
      </c>
      <c r="K8">
        <v>4</v>
      </c>
      <c r="L8">
        <v>5</v>
      </c>
      <c r="N8" t="s">
        <v>130</v>
      </c>
      <c r="O8" t="s">
        <v>131</v>
      </c>
      <c r="P8" t="s">
        <v>132</v>
      </c>
      <c r="Q8" t="s">
        <v>133</v>
      </c>
    </row>
    <row r="9" spans="1:18" x14ac:dyDescent="0.25">
      <c r="A9" t="s">
        <v>65</v>
      </c>
      <c r="B9" t="s">
        <v>66</v>
      </c>
      <c r="C9" t="s">
        <v>109</v>
      </c>
      <c r="D9">
        <v>7</v>
      </c>
      <c r="E9" t="s">
        <v>115</v>
      </c>
      <c r="F9" t="s">
        <v>113</v>
      </c>
      <c r="G9">
        <v>4</v>
      </c>
      <c r="H9">
        <v>1</v>
      </c>
      <c r="I9">
        <v>2</v>
      </c>
      <c r="J9">
        <v>3</v>
      </c>
      <c r="K9">
        <v>4</v>
      </c>
      <c r="L9">
        <v>5</v>
      </c>
      <c r="N9" t="s">
        <v>130</v>
      </c>
      <c r="O9" t="s">
        <v>131</v>
      </c>
      <c r="P9" t="s">
        <v>132</v>
      </c>
      <c r="Q9" t="s">
        <v>133</v>
      </c>
    </row>
    <row r="10" spans="1:18" x14ac:dyDescent="0.25">
      <c r="A10" t="s">
        <v>65</v>
      </c>
      <c r="B10" t="s">
        <v>73</v>
      </c>
      <c r="C10" t="s">
        <v>109</v>
      </c>
      <c r="D10">
        <v>7</v>
      </c>
      <c r="E10" t="s">
        <v>115</v>
      </c>
      <c r="F10" t="s">
        <v>113</v>
      </c>
      <c r="G10">
        <v>4</v>
      </c>
      <c r="H10">
        <v>1</v>
      </c>
      <c r="I10">
        <v>2</v>
      </c>
      <c r="J10">
        <v>3</v>
      </c>
      <c r="K10">
        <v>4</v>
      </c>
      <c r="L10">
        <v>5</v>
      </c>
      <c r="N10" t="s">
        <v>130</v>
      </c>
      <c r="O10" t="s">
        <v>131</v>
      </c>
      <c r="P10" t="s">
        <v>132</v>
      </c>
      <c r="Q10" t="s">
        <v>133</v>
      </c>
    </row>
    <row r="11" spans="1:18" x14ac:dyDescent="0.25">
      <c r="A11" t="s">
        <v>102</v>
      </c>
      <c r="B11" t="s">
        <v>88</v>
      </c>
      <c r="C11" t="s">
        <v>109</v>
      </c>
      <c r="D11">
        <v>12</v>
      </c>
      <c r="E11" t="s">
        <v>114</v>
      </c>
      <c r="F11" t="s">
        <v>110</v>
      </c>
      <c r="G11">
        <v>3</v>
      </c>
      <c r="H11">
        <v>0</v>
      </c>
      <c r="I11">
        <v>20</v>
      </c>
      <c r="J11">
        <v>30</v>
      </c>
      <c r="K11">
        <v>999</v>
      </c>
      <c r="N11" t="s">
        <v>127</v>
      </c>
      <c r="O11" t="s">
        <v>128</v>
      </c>
      <c r="P11" t="s">
        <v>129</v>
      </c>
    </row>
    <row r="12" spans="1:18" x14ac:dyDescent="0.25">
      <c r="A12" t="s">
        <v>140</v>
      </c>
      <c r="B12" t="s">
        <v>141</v>
      </c>
      <c r="C12" t="s">
        <v>109</v>
      </c>
      <c r="D12">
        <v>7</v>
      </c>
      <c r="E12" t="s">
        <v>115</v>
      </c>
      <c r="F12" t="s">
        <v>158</v>
      </c>
      <c r="G12">
        <v>2</v>
      </c>
      <c r="H12">
        <v>0</v>
      </c>
      <c r="I12">
        <v>71.599999999999994</v>
      </c>
      <c r="J12">
        <v>100</v>
      </c>
      <c r="N12" t="s">
        <v>159</v>
      </c>
      <c r="O12" t="s">
        <v>160</v>
      </c>
    </row>
    <row r="13" spans="1:18" x14ac:dyDescent="0.25">
      <c r="A13" t="s">
        <v>140</v>
      </c>
      <c r="B13" t="s">
        <v>142</v>
      </c>
      <c r="C13" t="s">
        <v>109</v>
      </c>
      <c r="D13">
        <v>5</v>
      </c>
      <c r="E13" t="s">
        <v>115</v>
      </c>
      <c r="F13" t="s">
        <v>158</v>
      </c>
      <c r="G13">
        <v>2</v>
      </c>
      <c r="H13">
        <v>0</v>
      </c>
      <c r="I13">
        <v>43.7</v>
      </c>
      <c r="J13">
        <v>100</v>
      </c>
      <c r="N13" t="s">
        <v>159</v>
      </c>
      <c r="O13" t="s">
        <v>160</v>
      </c>
    </row>
    <row r="14" spans="1:18" x14ac:dyDescent="0.25">
      <c r="A14" t="s">
        <v>140</v>
      </c>
      <c r="B14" t="s">
        <v>143</v>
      </c>
      <c r="C14" t="s">
        <v>109</v>
      </c>
      <c r="D14">
        <v>6</v>
      </c>
      <c r="E14" t="s">
        <v>115</v>
      </c>
      <c r="F14" t="s">
        <v>158</v>
      </c>
      <c r="G14">
        <v>2</v>
      </c>
      <c r="H14">
        <v>0</v>
      </c>
      <c r="I14">
        <v>56.8</v>
      </c>
      <c r="J14">
        <v>100</v>
      </c>
      <c r="N14" t="s">
        <v>159</v>
      </c>
      <c r="O14" t="s">
        <v>160</v>
      </c>
    </row>
    <row r="15" spans="1:18" x14ac:dyDescent="0.25">
      <c r="A15" t="s">
        <v>140</v>
      </c>
      <c r="B15" t="s">
        <v>144</v>
      </c>
      <c r="C15" t="s">
        <v>109</v>
      </c>
      <c r="D15">
        <v>7</v>
      </c>
      <c r="E15" t="s">
        <v>115</v>
      </c>
      <c r="F15" t="s">
        <v>158</v>
      </c>
      <c r="G15">
        <v>2</v>
      </c>
      <c r="H15">
        <v>0</v>
      </c>
      <c r="I15">
        <v>55.7</v>
      </c>
      <c r="J15">
        <v>100</v>
      </c>
      <c r="N15" t="s">
        <v>159</v>
      </c>
      <c r="O15" t="s">
        <v>160</v>
      </c>
    </row>
    <row r="16" spans="1:18" x14ac:dyDescent="0.25">
      <c r="A16" t="s">
        <v>161</v>
      </c>
      <c r="B16" t="s">
        <v>162</v>
      </c>
      <c r="C16" t="s">
        <v>109</v>
      </c>
      <c r="D16">
        <v>7</v>
      </c>
      <c r="E16" t="s">
        <v>115</v>
      </c>
      <c r="F16" t="s">
        <v>165</v>
      </c>
      <c r="G16">
        <v>5</v>
      </c>
      <c r="H16">
        <v>0</v>
      </c>
      <c r="I16">
        <v>14.52</v>
      </c>
      <c r="J16">
        <v>29.03</v>
      </c>
      <c r="K16">
        <v>43.55</v>
      </c>
      <c r="L16">
        <v>56.45</v>
      </c>
      <c r="M16">
        <v>100</v>
      </c>
      <c r="N16" t="s">
        <v>130</v>
      </c>
      <c r="O16" t="s">
        <v>131</v>
      </c>
      <c r="P16" t="s">
        <v>132</v>
      </c>
      <c r="Q16" t="s">
        <v>133</v>
      </c>
      <c r="R16" t="s">
        <v>166</v>
      </c>
    </row>
    <row r="17" spans="1:18" x14ac:dyDescent="0.25">
      <c r="A17" t="s">
        <v>161</v>
      </c>
      <c r="B17" t="s">
        <v>163</v>
      </c>
      <c r="C17" t="s">
        <v>109</v>
      </c>
      <c r="D17">
        <v>6</v>
      </c>
      <c r="E17" t="s">
        <v>115</v>
      </c>
      <c r="F17" t="s">
        <v>165</v>
      </c>
      <c r="G17">
        <v>5</v>
      </c>
      <c r="H17">
        <v>0</v>
      </c>
      <c r="I17">
        <v>17.21</v>
      </c>
      <c r="J17">
        <v>34.43</v>
      </c>
      <c r="K17">
        <v>51.64</v>
      </c>
      <c r="L17">
        <v>75.819999999999993</v>
      </c>
      <c r="M17">
        <v>100</v>
      </c>
      <c r="N17" t="s">
        <v>130</v>
      </c>
      <c r="O17" t="s">
        <v>131</v>
      </c>
      <c r="P17" t="s">
        <v>132</v>
      </c>
      <c r="Q17" t="s">
        <v>133</v>
      </c>
      <c r="R17" t="s">
        <v>166</v>
      </c>
    </row>
    <row r="18" spans="1:18" x14ac:dyDescent="0.25">
      <c r="A18" t="s">
        <v>161</v>
      </c>
      <c r="B18" t="s">
        <v>164</v>
      </c>
      <c r="C18" t="s">
        <v>109</v>
      </c>
      <c r="D18">
        <v>12</v>
      </c>
      <c r="E18" t="s">
        <v>115</v>
      </c>
      <c r="F18" t="s">
        <v>165</v>
      </c>
      <c r="G18">
        <v>5</v>
      </c>
      <c r="H18">
        <v>0</v>
      </c>
      <c r="I18">
        <v>18.899999999999999</v>
      </c>
      <c r="J18">
        <v>37.200000000000003</v>
      </c>
      <c r="K18">
        <v>56.7</v>
      </c>
      <c r="L18">
        <v>78.349999999999994</v>
      </c>
      <c r="M18">
        <v>100</v>
      </c>
      <c r="N18" t="s">
        <v>130</v>
      </c>
      <c r="O18" t="s">
        <v>131</v>
      </c>
      <c r="P18" t="s">
        <v>132</v>
      </c>
      <c r="Q18" t="s">
        <v>133</v>
      </c>
      <c r="R18" t="s">
        <v>166</v>
      </c>
    </row>
  </sheetData>
  <autoFilter ref="A1:R11" xr:uid="{7FDDCD90-E9AF-4CC8-BB74-04964D99DE1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NOTES</vt:lpstr>
      <vt:lpstr>metric.scoring</vt:lpstr>
      <vt:lpstr>index.scoring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2019-01-16T18:10:45Z</dcterms:modified>
</cp:coreProperties>
</file>