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4887F129-E8B6-479B-98B1-11F1A9930CAD}" xr6:coauthVersionLast="44" xr6:coauthVersionMax="44" xr10:uidLastSave="{00000000-0000-0000-0000-000000000000}"/>
  <bookViews>
    <workbookView xWindow="-12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index.scoring!$A$1:$T$33</definedName>
    <definedName name="_xlnm._FilterDatabase" localSheetId="1" hidden="1">metric.scoring!$A$1:$AF$286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<sst xmlns="http://schemas.openxmlformats.org/spreadsheetml/2006/main" count="3631" uniqueCount="414">
  <si>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</si>
  <si>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</si>
  <si>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</si>
  <si>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</si>
  <si>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</si>
  <si>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</si>
  <si>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</si>
  <si>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</si>
  <si>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</si>
  <si>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</si>
  <si>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</si>
  <si>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</si>
  <si>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</si>
  <si>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</si>
  <si>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</si>
  <si>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</si>
  <si>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</si>
  <si>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</si>
  <si>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</si>
  <si>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</si>
  <si>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</si>
  <si>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</si>
  <si>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</si>
  <si>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</si>
  <si>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</si>
  <si>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</si>
  <si>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</si>
  <si>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</si>
  <si>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</si>
  <si>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</si>
  <si>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</si>
  <si>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</si>
  <si>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</si>
  <si>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</si>
  <si>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</si>
  <si>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</si>
  <si>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</si>
  <si>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</si>
  <si>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</si>
  <si>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</si>
  <si>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</si>
  <si>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</si>
  <si>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</si>
  <si>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</si>
  <si>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</si>
  <si>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</si>
  <si>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</si>
  <si>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</si>
  <si>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</si>
  <si>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</si>
  <si>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</si>
  <si>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</si>
  <si>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</si>
  <si>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</si>
  <si>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</si>
  <si>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</si>
  <si>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</si>
  <si>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</si>
  <si>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</si>
  <si>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</si>
  <si>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</si>
  <si>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</si>
  <si>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</si>
  <si>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</si>
  <si>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</si>
  <si>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</si>
  <si>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</si>
  <si>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</si>
  <si>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</si>
  <si>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</si>
  <si>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</si>
  <si>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</si>
  <si>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</si>
  <si>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</si>
  <si>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</si>
  <si>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</si>
  <si>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</si>
  <si>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</si>
  <si>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</si>
  <si>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</si>
  <si>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</si>
  <si>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</si>
  <si>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</si>
  <si>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</si>
  <si>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</si>
  <si>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</si>
  <si>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</si>
  <si>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</si>
  <si>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</si>
  <si>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</si>
  <si>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</si>
  <si>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</si>
  <si>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</si>
  <si>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</si>
  <si>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</si>
  <si>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</si>
  <si>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</si>
  <si>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</si>
  <si>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</si>
  <si>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</si>
  <si>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</si>
  <si>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</si>
  <si>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</si>
  <si>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</si>
  <si>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</si>
  <si>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</si>
  <si>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</si>
  <si>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</si>
  <si>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</si>
  <si>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</si>
  <si>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</si>
  <si>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</si>
  <si>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</si>
  <si>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</si>
  <si>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</si>
  <si>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</si>
  <si>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</si>
  <si>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</si>
  <si>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</si>
  <si>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</si>
  <si>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</si>
  <si>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</si>
  <si>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</si>
  <si>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</si>
  <si>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</si>
  <si>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</si>
  <si>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</si>
  <si>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</si>
  <si>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</si>
  <si>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</si>
  <si>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</si>
  <si>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</si>
  <si>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</si>
  <si>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</si>
  <si>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</si>
  <si>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</si>
  <si>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</si>
  <si>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</si>
  <si>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</si>
  <si>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</si>
  <si>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</si>
  <si>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</si>
  <si>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</si>
  <si>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</si>
  <si>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</si>
  <si>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</si>
  <si>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</si>
  <si>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</si>
  <si>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</si>
  <si>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</si>
  <si>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</si>
  <si>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</si>
  <si>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</si>
  <si>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</si>
  <si>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</si>
  <si>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</si>
  <si>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</si>
  <si>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</si>
  <si>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</si>
  <si>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</si>
  <si>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</si>
  <si>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</si>
  <si>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</si>
  <si>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</si>
  <si>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</si>
  <si>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</si>
  <si>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</si>
  <si>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</si>
  <si>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</si>
  <si>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</si>
  <si>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</si>
  <si>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</si>
  <si>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</si>
  <si>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</si>
  <si>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</si>
  <si>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</si>
  <si>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</si>
  <si>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</si>
  <si>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</si>
  <si>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</si>
  <si>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</si>
  <si>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</si>
  <si>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</si>
  <si>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</si>
  <si>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</si>
  <si>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</si>
  <si>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</si>
  <si>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</si>
  <si>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</si>
  <si>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</si>
  <si>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</si>
  <si>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</si>
  <si>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</si>
  <si>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</si>
  <si>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</si>
  <si>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</si>
  <si>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</si>
  <si>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</si>
  <si>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</si>
  <si>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</si>
  <si>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</si>
  <si>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</si>
  <si>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</si>
  <si>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</si>
  <si>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</si>
  <si>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</si>
  <si>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</si>
  <si>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</si>
  <si>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</si>
  <si>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</si>
  <si>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</si>
  <si>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</si>
  <si>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</si>
  <si>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</si>
  <si>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</si>
  <si>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</si>
  <si>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</si>
  <si>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</si>
  <si>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</si>
  <si>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</si>
  <si>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</si>
  <si>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</si>
  <si>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</si>
  <si>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</si>
  <si>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</si>
  <si>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</si>
  <si>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</si>
  <si>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</si>
  <si>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</si>
  <si>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</si>
  <si>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</si>
  <si>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</si>
  <si>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</si>
  <si>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</si>
  <si>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</si>
  <si>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</si>
  <si>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</si>
  <si>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</si>
  <si>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</si>
  <si>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</si>
  <si>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</si>
  <si>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</si>
  <si>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</si>
  <si>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</si>
  <si>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</si>
  <si>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</si>
  <si>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</si>
  <si>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</si>
  <si>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</si>
  <si>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</si>
  <si>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</si>
  <si>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</si>
  <si>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</si>
  <si>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</si>
  <si>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</si>
  <si>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</si>
  <si>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</si>
  <si>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</si>
  <si>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</si>
  <si>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</si>
  <si>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</si>
  <si>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</si>
  <si>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</si>
  <si>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</si>
  <si>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</si>
  <si>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</si>
  <si>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</si>
  <si>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</si>
  <si>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</si>
  <si>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</si>
  <si>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</si>
  <si>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</si>
  <si>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</si>
  <si>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</si>
  <si>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</si>
  <si>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</si>
  <si>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</si>
  <si>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</si>
  <si>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</si>
  <si>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</si>
  <si>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</si>
  <si>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</si>
  <si>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</si>
  <si>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</si>
  <si>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</si>
  <si>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</si>
  <si>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</si>
  <si>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</si>
  <si>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</si>
  <si>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</si>
  <si>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</si>
  <si>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</si>
  <si>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</si>
  <si>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</si>
  <si>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</si>
  <si>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</si>
  <si>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</si>
  <si>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</si>
  <si>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</si>
  <si>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</si>
  <si>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</si>
  <si>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</si>
  <si>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</si>
  <si>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</si>
  <si>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</si>
  <si>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</si>
  <si>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</si>
  <si>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</si>
  <si>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</si>
  <si>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</si>
  <si>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</si>
  <si>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</si>
  <si>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</si>
  <si>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</si>
  <si>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</si>
  <si>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</si>
  <si>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</si>
  <si>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</si>
  <si>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</si>
  <si>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</si>
  <si>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</si>
  <si>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</si>
  <si>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</si>
  <si>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</si>
  <si>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</si>
  <si>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</si>
  <si>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</si>
  <si>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</si>
  <si>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</si>
  <si>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</si>
  <si>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</si>
  <si>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</si>
  <si>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</si>
  <si>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</si>
  <si>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</si>
  <si>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</si>
  <si>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</si>
  <si>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</si>
  <si>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</si>
  <si>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</si>
  <si>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</si>
  <si>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</si>
  <si>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</si>
  <si>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</si>
  <si>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</si>
  <si>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</si>
  <si>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</si>
  <si>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</si>
  <si>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</si>
  <si>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</si>
  <si>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</si>
  <si>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</si>
  <si>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</si>
  <si>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</si>
  <si>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</si>
  <si>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</si>
  <si>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</si>
  <si>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</si>
  <si>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</si>
  <si>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</si>
  <si>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</si>
  <si>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</si>
  <si>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</si>
  <si>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</si>
  <si>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</si>
  <si>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</si>
  <si>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</si>
  <si>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</si>
  <si>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</si>
  <si>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</si>
  <si>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</si>
  <si>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</si>
  <si>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</si>
  <si>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</si>
  <si>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</si>
  <si>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</si>
  <si>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</si>
  <si>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</si>
  <si>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</si>
  <si>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</si>
  <si>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</si>
  <si>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</si>
  <si>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</si>
  <si>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</si>
  <si>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</si>
  <si>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</si>
  <si>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</si>
  <si>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</si>
  <si>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</si>
  <si>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</si>
  <si>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</si>
  <si>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</si>
  <si>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</si>
  <si>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</si>
  <si>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Cat_135_DepMet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</si>
  <si>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</si>
  <si>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</si>
  <si>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</si>
  <si>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</si>
  <si>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</si>
  <si>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</si>
  <si>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</si>
  <si>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</si>
  <si>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Same as Cat_135 but which metric is used is dependant upon the score of another metric.  The independent metric must be scored prior to the dependant metric.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</si>
  <si>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</si>
  <si>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</si>
  <si>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DepMet_Master_Name</t>
  </si>
  <si>
    <t>DepMet_Master_Score</t>
  </si>
  <si>
    <t>DepMet_Master_Condition</t>
  </si>
  <si>
    <t>equal</t>
  </si>
  <si>
    <t>greaterthan</t>
  </si>
  <si>
    <t>ni_natnonhybridnonmf_200m</t>
  </si>
  <si>
    <t>ni_natnonhybridnonmfnonlepomis_200m</t>
  </si>
  <si>
    <t>nt_nativenonhybrid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</si>
</sst>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4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6"/>
  <sheetViews>
    <sheetView zoomScaleNormal="100" workbookViewId="0">
      <selection activeCell="B25" sqref="B25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395</v>
      </c>
      <c r="B20" t="s">
        <v>396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F286"/>
  <sheetViews>
    <sheetView tabSelected="1" workbookViewId="0">
      <pane xSplit="3" ySplit="1" topLeftCell="E2" activePane="bottomRight" state="frozen"/>
      <selection activeCell="Q1" sqref="Q1:V1"/>
      <selection pane="topRight" activeCell="Q1" sqref="Q1:V1"/>
      <selection pane="bottomLeft" activeCell="Q1" sqref="Q1:V1"/>
      <selection pane="bottomRight" activeCell="C203" sqref="C20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1.7109375" bestFit="1" customWidth="1"/>
    <col min="27" max="27" width="20.5703125" bestFit="1" customWidth="1"/>
    <col min="28" max="28" width="22.140625" bestFit="1" customWidth="1"/>
    <col min="29" max="30" width="20.5703125" customWidth="1"/>
    <col min="31" max="31" width="21.5703125" bestFit="1" customWidth="1"/>
    <col min="32" max="32" width="20" bestFit="1" customWidth="1"/>
  </cols>
  <sheetData>
    <row r="1" spans="1:32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406</v>
      </c>
      <c r="X1" s="12" t="s">
        <v>407</v>
      </c>
      <c r="Y1" s="12" t="s">
        <v>408</v>
      </c>
      <c r="Z1" s="19" t="s">
        <v>330</v>
      </c>
      <c r="AA1" s="19" t="s">
        <v>332</v>
      </c>
      <c r="AB1" s="19" t="s">
        <v>334</v>
      </c>
      <c r="AC1" s="19" t="s">
        <v>333</v>
      </c>
      <c r="AD1" s="19" t="s">
        <v>335</v>
      </c>
      <c r="AE1" s="19" t="s">
        <v>336</v>
      </c>
      <c r="AF1" s="19" t="s">
        <v>337</v>
      </c>
    </row>
    <row r="2" spans="1:32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2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2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2" hidden="1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2" hidden="1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2" hidden="1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2" hidden="1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2" hidden="1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2" hidden="1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2" hidden="1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2" hidden="1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2" hidden="1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2" hidden="1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2" hidden="1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2" hidden="1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hidden="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hidden="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hidden="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hidden="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hidden="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hidden="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hidden="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hidden="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hidden="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hidden="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hidden="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hidden="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hidden="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hidden="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hidden="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hidden="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hidden="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hidden="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hidden="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hidden="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hidden="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hidden="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hidden="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hidden="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hidden="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hidden="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hidden="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hidden="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hidden="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hidden="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hidden="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hidden="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hidden="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hidden="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hidden="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hidden="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hidden="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hidden="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hidden="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hidden="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hidden="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hidden="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hidden="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hidden="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hidden="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hidden="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hidden="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hidden="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hidden="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hidden="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hidden="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hidden="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hidden="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hidden="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hidden="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hidden="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hidden="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hidden="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hidden="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hidden="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hidden="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hidden="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hidden="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hidden="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hidden="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hidden="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hidden="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hidden="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hidden="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hidden="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hidden="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hidden="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hidden="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hidden="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hidden="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hidden="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hidden="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hidden="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hidden="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hidden="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hidden="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hidden="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hidden="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hidden="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hidden="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hidden="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hidden="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hidden="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hidden="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hidden="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hidden="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hidden="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hidden="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hidden="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hidden="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hidden="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hidden="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hidden="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hidden="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hidden="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hidden="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hidden="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hidden="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hidden="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hidden="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hidden="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hidden="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hidden="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hidden="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hidden="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hidden="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hidden="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hidden="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hidden="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hidden="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hidden="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hidden="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hidden="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hidden="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hidden="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hidden="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hidden="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hidden="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hidden="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hidden="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hidden="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hidden="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hidden="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hidden="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hidden="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hidden="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hidden="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hidden="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hidden="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hidden="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hidden="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hidden="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hidden="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hidden="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hidden="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hidden="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hidden="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hidden="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hidden="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hidden="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hidden="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hidden="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hidden="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hidden="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hidden="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hidden="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hidden="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hidden="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hidden="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hidden="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hidden="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hidden="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hidden="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hidden="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hidden="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5" hidden="1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idden="1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5" hidden="1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5" hidden="1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5" hidden="1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5" hidden="1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idden="1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5" hidden="1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5" hidden="1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5" hidden="1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5" hidden="1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5" hidden="1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5" hidden="1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5" hidden="1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5" hidden="1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5" hidden="1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hidden="1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hidden="1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hidden="1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hidden="1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hidden="1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hidden="1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hidden="1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hidden="1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hidden="1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hidden="1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413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hidden="1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hidden="1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hidden="1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hidden="1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hidden="1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2" hidden="1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2" hidden="1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84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</row>
    <row r="211" spans="1:22" hidden="1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2" hidden="1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2" hidden="1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2" hidden="1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2" x14ac:dyDescent="0.25">
      <c r="A215" t="s">
        <v>331</v>
      </c>
      <c r="B215" t="s">
        <v>346</v>
      </c>
      <c r="C215" t="s">
        <v>413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2" hidden="1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2" hidden="1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2" hidden="1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2" hidden="1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2" hidden="1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2" hidden="1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2" hidden="1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84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</row>
    <row r="223" spans="1:22" hidden="1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2" hidden="1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2" hidden="1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2" hidden="1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2" x14ac:dyDescent="0.25">
      <c r="A227" t="s">
        <v>331</v>
      </c>
      <c r="B227" t="s">
        <v>360</v>
      </c>
      <c r="C227" t="s">
        <v>413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2" hidden="1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2" hidden="1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2" hidden="1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2" hidden="1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2" hidden="1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2" hidden="1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2" hidden="1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84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</row>
    <row r="235" spans="1:22" hidden="1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2" hidden="1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2" hidden="1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2" hidden="1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2" x14ac:dyDescent="0.25">
      <c r="A239" t="s">
        <v>331</v>
      </c>
      <c r="B239" t="s">
        <v>361</v>
      </c>
      <c r="C239" t="s">
        <v>413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2" hidden="1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2" hidden="1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2" hidden="1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2" hidden="1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2" hidden="1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2" hidden="1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2" hidden="1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84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</row>
    <row r="247" spans="1:22" hidden="1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2" hidden="1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2" hidden="1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2" hidden="1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2" x14ac:dyDescent="0.25">
      <c r="A251" t="s">
        <v>331</v>
      </c>
      <c r="B251" t="s">
        <v>362</v>
      </c>
      <c r="C251" t="s">
        <v>413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2" hidden="1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2" hidden="1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2" hidden="1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2" hidden="1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2" hidden="1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2" hidden="1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2" hidden="1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84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</row>
    <row r="259" spans="1:22" hidden="1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2" hidden="1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2" hidden="1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2" hidden="1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2" x14ac:dyDescent="0.25">
      <c r="A263" t="s">
        <v>331</v>
      </c>
      <c r="B263" t="s">
        <v>363</v>
      </c>
      <c r="C263" t="s">
        <v>413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2" hidden="1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2" hidden="1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2" hidden="1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2" hidden="1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2" hidden="1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2" hidden="1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2" hidden="1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84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</row>
    <row r="271" spans="1:22" hidden="1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2" hidden="1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hidden="1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hidden="1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hidden="1" x14ac:dyDescent="0.25">
      <c r="A275" t="s">
        <v>331</v>
      </c>
      <c r="B275" t="s">
        <v>345</v>
      </c>
      <c r="C275" t="s">
        <v>411</v>
      </c>
      <c r="D275" t="s">
        <v>15</v>
      </c>
      <c r="E275">
        <v>335</v>
      </c>
      <c r="F275" s="17" t="s">
        <v>83</v>
      </c>
      <c r="G275">
        <v>670</v>
      </c>
      <c r="H275" s="17" t="s">
        <v>394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410</v>
      </c>
    </row>
    <row r="276" spans="1:25" hidden="1" x14ac:dyDescent="0.25">
      <c r="A276" t="s">
        <v>331</v>
      </c>
      <c r="B276" t="s">
        <v>346</v>
      </c>
      <c r="C276" t="s">
        <v>411</v>
      </c>
      <c r="D276" t="s">
        <v>15</v>
      </c>
      <c r="E276">
        <v>335</v>
      </c>
      <c r="F276" s="17" t="s">
        <v>83</v>
      </c>
      <c r="G276">
        <v>670</v>
      </c>
      <c r="H276" s="17" t="s">
        <v>394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410</v>
      </c>
    </row>
    <row r="277" spans="1:25" hidden="1" x14ac:dyDescent="0.25">
      <c r="A277" t="s">
        <v>331</v>
      </c>
      <c r="B277" t="s">
        <v>360</v>
      </c>
      <c r="C277" t="s">
        <v>411</v>
      </c>
      <c r="D277" t="s">
        <v>15</v>
      </c>
      <c r="E277">
        <v>225</v>
      </c>
      <c r="F277" t="s">
        <v>83</v>
      </c>
      <c r="G277">
        <v>450</v>
      </c>
      <c r="H277" s="17" t="s">
        <v>394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410</v>
      </c>
    </row>
    <row r="278" spans="1:25" hidden="1" x14ac:dyDescent="0.25">
      <c r="A278" t="s">
        <v>331</v>
      </c>
      <c r="B278" t="s">
        <v>361</v>
      </c>
      <c r="C278" t="s">
        <v>411</v>
      </c>
      <c r="D278" t="s">
        <v>15</v>
      </c>
      <c r="E278">
        <v>225</v>
      </c>
      <c r="F278" t="s">
        <v>83</v>
      </c>
      <c r="G278">
        <v>450</v>
      </c>
      <c r="H278" s="17" t="s">
        <v>394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410</v>
      </c>
    </row>
    <row r="279" spans="1:25" hidden="1" x14ac:dyDescent="0.25">
      <c r="A279" t="s">
        <v>331</v>
      </c>
      <c r="B279" t="s">
        <v>362</v>
      </c>
      <c r="C279" t="s">
        <v>411</v>
      </c>
      <c r="D279" t="s">
        <v>15</v>
      </c>
      <c r="E279">
        <v>320</v>
      </c>
      <c r="F279" t="s">
        <v>83</v>
      </c>
      <c r="G279">
        <v>640</v>
      </c>
      <c r="H279" s="17" t="s">
        <v>394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410</v>
      </c>
    </row>
    <row r="280" spans="1:25" hidden="1" x14ac:dyDescent="0.25">
      <c r="A280" t="s">
        <v>331</v>
      </c>
      <c r="B280" t="s">
        <v>363</v>
      </c>
      <c r="C280" t="s">
        <v>411</v>
      </c>
      <c r="D280" t="s">
        <v>15</v>
      </c>
      <c r="E280">
        <v>320</v>
      </c>
      <c r="F280" t="s">
        <v>83</v>
      </c>
      <c r="G280">
        <v>640</v>
      </c>
      <c r="H280" s="17" t="s">
        <v>394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410</v>
      </c>
    </row>
    <row r="281" spans="1:25" hidden="1" x14ac:dyDescent="0.25">
      <c r="A281" t="s">
        <v>331</v>
      </c>
      <c r="B281" t="s">
        <v>345</v>
      </c>
      <c r="C281" t="s">
        <v>412</v>
      </c>
      <c r="D281" t="s">
        <v>15</v>
      </c>
      <c r="E281">
        <v>335</v>
      </c>
      <c r="F281" s="17" t="s">
        <v>83</v>
      </c>
      <c r="G281">
        <v>670</v>
      </c>
      <c r="H281" s="17" t="s">
        <v>394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409</v>
      </c>
    </row>
    <row r="282" spans="1:25" hidden="1" x14ac:dyDescent="0.25">
      <c r="A282" t="s">
        <v>331</v>
      </c>
      <c r="B282" t="s">
        <v>346</v>
      </c>
      <c r="C282" t="s">
        <v>412</v>
      </c>
      <c r="D282" t="s">
        <v>15</v>
      </c>
      <c r="E282">
        <v>335</v>
      </c>
      <c r="F282" s="17" t="s">
        <v>83</v>
      </c>
      <c r="G282">
        <v>670</v>
      </c>
      <c r="H282" s="17" t="s">
        <v>394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409</v>
      </c>
    </row>
    <row r="283" spans="1:25" hidden="1" x14ac:dyDescent="0.25">
      <c r="A283" t="s">
        <v>331</v>
      </c>
      <c r="B283" t="s">
        <v>360</v>
      </c>
      <c r="C283" t="s">
        <v>412</v>
      </c>
      <c r="D283" t="s">
        <v>15</v>
      </c>
      <c r="E283">
        <v>225</v>
      </c>
      <c r="F283" t="s">
        <v>83</v>
      </c>
      <c r="G283">
        <v>450</v>
      </c>
      <c r="H283" s="17" t="s">
        <v>394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409</v>
      </c>
    </row>
    <row r="284" spans="1:25" hidden="1" x14ac:dyDescent="0.25">
      <c r="A284" t="s">
        <v>331</v>
      </c>
      <c r="B284" t="s">
        <v>361</v>
      </c>
      <c r="C284" t="s">
        <v>412</v>
      </c>
      <c r="D284" t="s">
        <v>15</v>
      </c>
      <c r="E284">
        <v>225</v>
      </c>
      <c r="F284" t="s">
        <v>83</v>
      </c>
      <c r="G284">
        <v>450</v>
      </c>
      <c r="H284" s="17" t="s">
        <v>394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409</v>
      </c>
    </row>
    <row r="285" spans="1:25" hidden="1" x14ac:dyDescent="0.25">
      <c r="A285" t="s">
        <v>331</v>
      </c>
      <c r="B285" t="s">
        <v>362</v>
      </c>
      <c r="C285" t="s">
        <v>412</v>
      </c>
      <c r="D285" t="s">
        <v>15</v>
      </c>
      <c r="E285">
        <v>320</v>
      </c>
      <c r="F285" t="s">
        <v>83</v>
      </c>
      <c r="G285">
        <v>640</v>
      </c>
      <c r="H285" s="17" t="s">
        <v>394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409</v>
      </c>
    </row>
    <row r="286" spans="1:25" hidden="1" x14ac:dyDescent="0.25">
      <c r="A286" t="s">
        <v>331</v>
      </c>
      <c r="B286" t="s">
        <v>363</v>
      </c>
      <c r="C286" t="s">
        <v>412</v>
      </c>
      <c r="D286" t="s">
        <v>15</v>
      </c>
      <c r="E286">
        <v>320</v>
      </c>
      <c r="F286" t="s">
        <v>83</v>
      </c>
      <c r="G286">
        <v>640</v>
      </c>
      <c r="H286" s="17" t="s">
        <v>394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409</v>
      </c>
    </row>
  </sheetData>
  <autoFilter ref="A1:AF286" xr:uid="{FED77011-9DA1-4ED4-AF67-599FA276C79A}">
    <filterColumn colId="0">
      <filters>
        <filter val="GADNR_Fish_2005"/>
      </filters>
    </filterColumn>
    <filterColumn colId="2">
      <filters>
        <filter val="nt_native"/>
        <filter val="nt_nativenonhybrid"/>
      </filters>
    </filterColumn>
  </autoFilter>
  <conditionalFormatting sqref="D2:D185 D210 D203:D207 H203 F205:F225">
    <cfRule type="cellIs" dxfId="113" priority="161" operator="equal">
      <formula>""</formula>
    </cfRule>
    <cfRule type="cellIs" dxfId="112" priority="162" operator="equal">
      <formula>"Increase"</formula>
    </cfRule>
  </conditionalFormatting>
  <conditionalFormatting sqref="D188:D202">
    <cfRule type="cellIs" dxfId="111" priority="159" operator="equal">
      <formula>""</formula>
    </cfRule>
    <cfRule type="cellIs" dxfId="110" priority="160" operator="equal">
      <formula>"Increase"</formula>
    </cfRule>
  </conditionalFormatting>
  <conditionalFormatting sqref="D186">
    <cfRule type="cellIs" dxfId="109" priority="157" operator="equal">
      <formula>""</formula>
    </cfRule>
    <cfRule type="cellIs" dxfId="108" priority="158" operator="equal">
      <formula>"Increase"</formula>
    </cfRule>
  </conditionalFormatting>
  <conditionalFormatting sqref="D187">
    <cfRule type="cellIs" dxfId="107" priority="155" operator="equal">
      <formula>""</formula>
    </cfRule>
    <cfRule type="cellIs" dxfId="106" priority="156" operator="equal">
      <formula>"Increase"</formula>
    </cfRule>
  </conditionalFormatting>
  <conditionalFormatting sqref="O186:O207">
    <cfRule type="expression" dxfId="105" priority="154">
      <formula>E186="Increase"</formula>
    </cfRule>
  </conditionalFormatting>
  <conditionalFormatting sqref="E204:F204 E209:E213 F203">
    <cfRule type="cellIs" dxfId="104" priority="152" operator="equal">
      <formula>""</formula>
    </cfRule>
    <cfRule type="cellIs" dxfId="103" priority="153" operator="equal">
      <formula>"Increase"</formula>
    </cfRule>
  </conditionalFormatting>
  <conditionalFormatting sqref="H204:H207">
    <cfRule type="cellIs" dxfId="102" priority="140" operator="equal">
      <formula>""</formula>
    </cfRule>
    <cfRule type="cellIs" dxfId="101" priority="141" operator="equal">
      <formula>"Increase"</formula>
    </cfRule>
  </conditionalFormatting>
  <conditionalFormatting sqref="U186:Y202">
    <cfRule type="expression" dxfId="100" priority="164">
      <formula>E186="Increase"</formula>
    </cfRule>
  </conditionalFormatting>
  <conditionalFormatting sqref="Q186:R207 V203:Y207">
    <cfRule type="expression" dxfId="99" priority="166">
      <formula>E186="Increase"</formula>
    </cfRule>
  </conditionalFormatting>
  <conditionalFormatting sqref="P186:P207">
    <cfRule type="expression" dxfId="98" priority="168">
      <formula>E186="Increase"</formula>
    </cfRule>
  </conditionalFormatting>
  <conditionalFormatting sqref="H208">
    <cfRule type="cellIs" dxfId="97" priority="138" operator="equal">
      <formula>""</formula>
    </cfRule>
    <cfRule type="cellIs" dxfId="96" priority="139" operator="equal">
      <formula>"Increase"</formula>
    </cfRule>
  </conditionalFormatting>
  <conditionalFormatting sqref="H215">
    <cfRule type="cellIs" dxfId="95" priority="136" operator="equal">
      <formula>""</formula>
    </cfRule>
    <cfRule type="cellIs" dxfId="94" priority="137" operator="equal">
      <formula>"Increase"</formula>
    </cfRule>
  </conditionalFormatting>
  <conditionalFormatting sqref="H216:H219">
    <cfRule type="cellIs" dxfId="93" priority="134" operator="equal">
      <formula>""</formula>
    </cfRule>
    <cfRule type="cellIs" dxfId="92" priority="135" operator="equal">
      <formula>"Increase"</formula>
    </cfRule>
  </conditionalFormatting>
  <conditionalFormatting sqref="H220">
    <cfRule type="cellIs" dxfId="91" priority="132" operator="equal">
      <formula>""</formula>
    </cfRule>
    <cfRule type="cellIs" dxfId="90" priority="133" operator="equal">
      <formula>"Increase"</formula>
    </cfRule>
  </conditionalFormatting>
  <conditionalFormatting sqref="H209:H213">
    <cfRule type="cellIs" dxfId="89" priority="130" operator="equal">
      <formula>""</formula>
    </cfRule>
    <cfRule type="cellIs" dxfId="88" priority="131" operator="equal">
      <formula>"Increase"</formula>
    </cfRule>
  </conditionalFormatting>
  <conditionalFormatting sqref="H221">
    <cfRule type="cellIs" dxfId="87" priority="128" operator="equal">
      <formula>""</formula>
    </cfRule>
    <cfRule type="cellIs" dxfId="86" priority="129" operator="equal">
      <formula>"Increase"</formula>
    </cfRule>
  </conditionalFormatting>
  <conditionalFormatting sqref="H222:H225">
    <cfRule type="cellIs" dxfId="85" priority="126" operator="equal">
      <formula>""</formula>
    </cfRule>
    <cfRule type="cellIs" dxfId="84" priority="127" operator="equal">
      <formula>"Increase"</formula>
    </cfRule>
  </conditionalFormatting>
  <conditionalFormatting sqref="L186:M204">
    <cfRule type="expression" dxfId="83" priority="169">
      <formula>E186="Increase"</formula>
    </cfRule>
  </conditionalFormatting>
  <conditionalFormatting sqref="H214">
    <cfRule type="cellIs" dxfId="82" priority="122" operator="equal">
      <formula>""</formula>
    </cfRule>
    <cfRule type="cellIs" dxfId="81" priority="123" operator="equal">
      <formula>"Increase"</formula>
    </cfRule>
  </conditionalFormatting>
  <conditionalFormatting sqref="D212">
    <cfRule type="cellIs" dxfId="80" priority="120" operator="equal">
      <formula>""</formula>
    </cfRule>
    <cfRule type="cellIs" dxfId="79" priority="121" operator="equal">
      <formula>"Increase"</formula>
    </cfRule>
  </conditionalFormatting>
  <conditionalFormatting sqref="D222">
    <cfRule type="cellIs" dxfId="78" priority="118" operator="equal">
      <formula>""</formula>
    </cfRule>
    <cfRule type="cellIs" dxfId="77" priority="119" operator="equal">
      <formula>"Increase"</formula>
    </cfRule>
  </conditionalFormatting>
  <conditionalFormatting sqref="D224">
    <cfRule type="cellIs" dxfId="76" priority="116" operator="equal">
      <formula>""</formula>
    </cfRule>
    <cfRule type="cellIs" dxfId="75" priority="117" operator="equal">
      <formula>"Increase"</formula>
    </cfRule>
  </conditionalFormatting>
  <conditionalFormatting sqref="N186:N204">
    <cfRule type="expression" dxfId="74" priority="171">
      <formula>F186="Increase"</formula>
    </cfRule>
  </conditionalFormatting>
  <conditionalFormatting sqref="J186:J202">
    <cfRule type="expression" dxfId="73" priority="172">
      <formula>D186="Increase"</formula>
    </cfRule>
  </conditionalFormatting>
  <conditionalFormatting sqref="S203:S207 S186:T202 S208:T226">
    <cfRule type="expression" dxfId="72" priority="174">
      <formula>F186="Increase"</formula>
    </cfRule>
  </conditionalFormatting>
  <conditionalFormatting sqref="O215:O219">
    <cfRule type="expression" dxfId="71" priority="114">
      <formula>E215="Increase"</formula>
    </cfRule>
  </conditionalFormatting>
  <conditionalFormatting sqref="O220">
    <cfRule type="expression" dxfId="70" priority="113">
      <formula>E220="Increase"</formula>
    </cfRule>
  </conditionalFormatting>
  <conditionalFormatting sqref="P208">
    <cfRule type="expression" dxfId="69" priority="112">
      <formula>E208="Increase"</formula>
    </cfRule>
  </conditionalFormatting>
  <conditionalFormatting sqref="P215:P219">
    <cfRule type="expression" dxfId="68" priority="111">
      <formula>E215="Increase"</formula>
    </cfRule>
  </conditionalFormatting>
  <conditionalFormatting sqref="P220">
    <cfRule type="expression" dxfId="67" priority="109">
      <formula>E220="Increase"</formula>
    </cfRule>
  </conditionalFormatting>
  <conditionalFormatting sqref="U203:U207">
    <cfRule type="expression" dxfId="66" priority="104">
      <formula>I203="Increase"</formula>
    </cfRule>
  </conditionalFormatting>
  <conditionalFormatting sqref="T203:T207">
    <cfRule type="expression" dxfId="65" priority="102">
      <formula>G203="Increase"</formula>
    </cfRule>
  </conditionalFormatting>
  <conditionalFormatting sqref="P228">
    <cfRule type="expression" dxfId="64" priority="99">
      <formula>E228="Increase"</formula>
    </cfRule>
  </conditionalFormatting>
  <conditionalFormatting sqref="P240">
    <cfRule type="expression" dxfId="63" priority="98">
      <formula>E240="Increase"</formula>
    </cfRule>
  </conditionalFormatting>
  <conditionalFormatting sqref="P241">
    <cfRule type="expression" dxfId="62" priority="97">
      <formula>E241="Increase"</formula>
    </cfRule>
  </conditionalFormatting>
  <conditionalFormatting sqref="P242:P243">
    <cfRule type="expression" dxfId="61" priority="96">
      <formula>E242="Increase"</formula>
    </cfRule>
  </conditionalFormatting>
  <conditionalFormatting sqref="P230:P231">
    <cfRule type="expression" dxfId="60" priority="95">
      <formula>E230="Increase"</formula>
    </cfRule>
  </conditionalFormatting>
  <conditionalFormatting sqref="O263:O268 O251:O256 O239:O244 O227:O232">
    <cfRule type="expression" dxfId="59" priority="94">
      <formula>E227="Increase"</formula>
    </cfRule>
  </conditionalFormatting>
  <conditionalFormatting sqref="F248">
    <cfRule type="cellIs" dxfId="58" priority="92" operator="equal">
      <formula>""</formula>
    </cfRule>
    <cfRule type="cellIs" dxfId="57" priority="93" operator="equal">
      <formula>"Increase"</formula>
    </cfRule>
  </conditionalFormatting>
  <conditionalFormatting sqref="H248">
    <cfRule type="cellIs" dxfId="56" priority="90" operator="equal">
      <formula>""</formula>
    </cfRule>
    <cfRule type="cellIs" dxfId="55" priority="91" operator="equal">
      <formula>"Increase"</formula>
    </cfRule>
  </conditionalFormatting>
  <conditionalFormatting sqref="F272">
    <cfRule type="cellIs" dxfId="54" priority="88" operator="equal">
      <formula>""</formula>
    </cfRule>
    <cfRule type="cellIs" dxfId="53" priority="89" operator="equal">
      <formula>"Increase"</formula>
    </cfRule>
  </conditionalFormatting>
  <conditionalFormatting sqref="H272">
    <cfRule type="cellIs" dxfId="52" priority="86" operator="equal">
      <formula>""</formula>
    </cfRule>
    <cfRule type="cellIs" dxfId="51" priority="87" operator="equal">
      <formula>"Increase"</formula>
    </cfRule>
  </conditionalFormatting>
  <conditionalFormatting sqref="F274 F262 F250 F238 F226">
    <cfRule type="cellIs" dxfId="50" priority="82" operator="equal">
      <formula>""</formula>
    </cfRule>
    <cfRule type="cellIs" dxfId="49" priority="83" operator="equal">
      <formula>"Increase"</formula>
    </cfRule>
  </conditionalFormatting>
  <conditionalFormatting sqref="H263:H268 H251:H256 H239:H244 H227:H232">
    <cfRule type="cellIs" dxfId="48" priority="80" operator="equal">
      <formula>""</formula>
    </cfRule>
    <cfRule type="cellIs" dxfId="47" priority="81" operator="equal">
      <formula>"Increase"</formula>
    </cfRule>
  </conditionalFormatting>
  <conditionalFormatting sqref="H273 H269:H271 H257:H261 H249 H245:H247 H233:H237">
    <cfRule type="cellIs" dxfId="46" priority="78" operator="equal">
      <formula>""</formula>
    </cfRule>
    <cfRule type="cellIs" dxfId="45" priority="79" operator="equal">
      <formula>"Increase"</formula>
    </cfRule>
  </conditionalFormatting>
  <conditionalFormatting sqref="L272 L248 L224">
    <cfRule type="cellIs" dxfId="44" priority="76" operator="equal">
      <formula>""</formula>
    </cfRule>
    <cfRule type="cellIs" dxfId="43" priority="77" operator="equal">
      <formula>"Increase"</formula>
    </cfRule>
  </conditionalFormatting>
  <conditionalFormatting sqref="E230:E231 E228 E220 E216:E217 E240:E243">
    <cfRule type="cellIs" dxfId="42" priority="74" operator="equal">
      <formula>""</formula>
    </cfRule>
    <cfRule type="cellIs" dxfId="41" priority="75" operator="equal">
      <formula>"Increase"</formula>
    </cfRule>
  </conditionalFormatting>
  <conditionalFormatting sqref="H274 H262 H250 H238 H226">
    <cfRule type="cellIs" dxfId="40" priority="72" operator="equal">
      <formula>""</formula>
    </cfRule>
    <cfRule type="cellIs" dxfId="39" priority="73" operator="equal">
      <formula>"Increase"</formula>
    </cfRule>
  </conditionalFormatting>
  <conditionalFormatting sqref="E274 E262 E250 E238 E226 E214">
    <cfRule type="cellIs" dxfId="38" priority="70" operator="equal">
      <formula>""</formula>
    </cfRule>
    <cfRule type="cellIs" dxfId="37" priority="71" operator="equal">
      <formula>"Increase"</formula>
    </cfRule>
  </conditionalFormatting>
  <conditionalFormatting sqref="O208">
    <cfRule type="expression" dxfId="36" priority="69">
      <formula>E208="Increase"</formula>
    </cfRule>
  </conditionalFormatting>
  <conditionalFormatting sqref="F276 E275:F275">
    <cfRule type="cellIs" dxfId="35" priority="57" operator="equal">
      <formula>""</formula>
    </cfRule>
    <cfRule type="cellIs" dxfId="34" priority="58" operator="equal">
      <formula>"Increase"</formula>
    </cfRule>
  </conditionalFormatting>
  <conditionalFormatting sqref="R275">
    <cfRule type="expression" dxfId="33" priority="54">
      <formula>E275="Increase"</formula>
    </cfRule>
  </conditionalFormatting>
  <conditionalFormatting sqref="S275">
    <cfRule type="expression" dxfId="32" priority="53">
      <formula>F275="Increase"</formula>
    </cfRule>
  </conditionalFormatting>
  <conditionalFormatting sqref="R276">
    <cfRule type="expression" dxfId="31" priority="50">
      <formula>E276="Increase"</formula>
    </cfRule>
  </conditionalFormatting>
  <conditionalFormatting sqref="S276">
    <cfRule type="expression" dxfId="30" priority="49">
      <formula>F276="Increase"</formula>
    </cfRule>
  </conditionalFormatting>
  <conditionalFormatting sqref="H281">
    <cfRule type="cellIs" dxfId="29" priority="37" operator="equal">
      <formula>""</formula>
    </cfRule>
    <cfRule type="cellIs" dxfId="28" priority="38" operator="equal">
      <formula>"Increase"</formula>
    </cfRule>
  </conditionalFormatting>
  <conditionalFormatting sqref="F282 E281:F281">
    <cfRule type="cellIs" dxfId="27" priority="39" operator="equal">
      <formula>""</formula>
    </cfRule>
    <cfRule type="cellIs" dxfId="26" priority="40" operator="equal">
      <formula>"Increase"</formula>
    </cfRule>
  </conditionalFormatting>
  <conditionalFormatting sqref="R281">
    <cfRule type="expression" dxfId="25" priority="36">
      <formula>E281="Increase"</formula>
    </cfRule>
  </conditionalFormatting>
  <conditionalFormatting sqref="S281">
    <cfRule type="expression" dxfId="24" priority="35">
      <formula>F281="Increase"</formula>
    </cfRule>
  </conditionalFormatting>
  <conditionalFormatting sqref="H280">
    <cfRule type="cellIs" dxfId="23" priority="11" operator="equal">
      <formula>""</formula>
    </cfRule>
    <cfRule type="cellIs" dxfId="22" priority="12" operator="equal">
      <formula>"Increase"</formula>
    </cfRule>
  </conditionalFormatting>
  <conditionalFormatting sqref="R282">
    <cfRule type="expression" dxfId="21" priority="32">
      <formula>E282="Increase"</formula>
    </cfRule>
  </conditionalFormatting>
  <conditionalFormatting sqref="S282">
    <cfRule type="expression" dxfId="20" priority="31">
      <formula>F282="Increase"</formula>
    </cfRule>
  </conditionalFormatting>
  <conditionalFormatting sqref="H279">
    <cfRule type="cellIs" dxfId="19" priority="9" operator="equal">
      <formula>""</formula>
    </cfRule>
    <cfRule type="cellIs" dxfId="18" priority="10" operator="equal">
      <formula>"Increase"</formula>
    </cfRule>
  </conditionalFormatting>
  <conditionalFormatting sqref="H282">
    <cfRule type="cellIs" dxfId="17" priority="21" operator="equal">
      <formula>""</formula>
    </cfRule>
    <cfRule type="cellIs" dxfId="16" priority="22" operator="equal">
      <formula>"Increase"</formula>
    </cfRule>
  </conditionalFormatting>
  <conditionalFormatting sqref="H283">
    <cfRule type="cellIs" dxfId="15" priority="19" operator="equal">
      <formula>""</formula>
    </cfRule>
    <cfRule type="cellIs" dxfId="14" priority="20" operator="equal">
      <formula>"Increase"</formula>
    </cfRule>
  </conditionalFormatting>
  <conditionalFormatting sqref="H284">
    <cfRule type="cellIs" dxfId="13" priority="17" operator="equal">
      <formula>""</formula>
    </cfRule>
    <cfRule type="cellIs" dxfId="12" priority="18" operator="equal">
      <formula>"Increase"</formula>
    </cfRule>
  </conditionalFormatting>
  <conditionalFormatting sqref="H285">
    <cfRule type="cellIs" dxfId="11" priority="15" operator="equal">
      <formula>""</formula>
    </cfRule>
    <cfRule type="cellIs" dxfId="10" priority="16" operator="equal">
      <formula>"Increase"</formula>
    </cfRule>
  </conditionalFormatting>
  <conditionalFormatting sqref="H286">
    <cfRule type="cellIs" dxfId="9" priority="13" operator="equal">
      <formula>""</formula>
    </cfRule>
    <cfRule type="cellIs" dxfId="8" priority="14" operator="equal">
      <formula>"Increase"</formula>
    </cfRule>
  </conditionalFormatting>
  <conditionalFormatting sqref="H278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H277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H276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H275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T43"/>
  <sheetViews>
    <sheetView workbookViewId="0">
      <pane ySplit="1" topLeftCell="A28" activePane="bottomLeft" state="frozen"/>
      <selection activeCell="Q1" sqref="Q1:V1"/>
      <selection pane="bottomLeft" activeCell="B38" sqref="B38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</row>
    <row r="2" spans="1:20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</row>
    <row r="3" spans="1:20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</row>
    <row r="4" spans="1:20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</row>
    <row r="5" spans="1:20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</row>
    <row r="6" spans="1:20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</row>
    <row r="7" spans="1:20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</row>
    <row r="8" spans="1:20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</row>
    <row r="9" spans="1:20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</row>
    <row r="10" spans="1:20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</row>
    <row r="11" spans="1:20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</row>
    <row r="12" spans="1:20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</row>
    <row r="13" spans="1:20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</row>
    <row r="14" spans="1:20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</row>
    <row r="15" spans="1:20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</row>
    <row r="16" spans="1:20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</row>
    <row r="17" spans="1:20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</row>
    <row r="18" spans="1:20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</row>
    <row r="19" spans="1:20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</row>
    <row r="20" spans="1:20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</row>
    <row r="21" spans="1:20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</row>
    <row r="22" spans="1:20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</row>
    <row r="23" spans="1:20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</row>
    <row r="24" spans="1:20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</row>
    <row r="25" spans="1:20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</row>
    <row r="26" spans="1:20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</row>
    <row r="27" spans="1:20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</row>
    <row r="28" spans="1:20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</row>
    <row r="29" spans="1:20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</row>
    <row r="30" spans="1:20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</row>
    <row r="31" spans="1:20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</row>
    <row r="32" spans="1:20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</row>
    <row r="33" spans="1:20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</row>
    <row r="34" spans="1:20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</row>
    <row r="35" spans="1:20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</row>
    <row r="36" spans="1:20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</row>
    <row r="37" spans="1:20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</row>
    <row r="38" spans="1:20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</row>
    <row r="39" spans="1:20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</row>
    <row r="40" spans="1:20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</row>
    <row r="41" spans="1:20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</row>
    <row r="42" spans="1:20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</row>
    <row r="43" spans="1:20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3"/>
  <sheetViews>
    <sheetView workbookViewId="0">
      <pane ySplit="5" topLeftCell="A6" activePane="bottomLeft" state="frozen"/>
      <selection pane="bottomLeft" activeCell="B14" sqref="B14"/>
    </sheetView>
  </sheetViews>
  <sheetFormatPr defaultRowHeight="15" x14ac:dyDescent="0.25"/>
  <cols>
    <col min="1" max="1" width="18.7109375" customWidth="1"/>
    <col min="2" max="2" width="67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397</v>
      </c>
    </row>
    <row r="6" spans="1:2" x14ac:dyDescent="0.25">
      <c r="A6" t="s">
        <v>85</v>
      </c>
      <c r="B6" t="s">
        <v>398</v>
      </c>
    </row>
    <row r="7" spans="1:2" x14ac:dyDescent="0.25">
      <c r="A7" t="s">
        <v>167</v>
      </c>
      <c r="B7" t="s">
        <v>399</v>
      </c>
    </row>
    <row r="8" spans="1:2" x14ac:dyDescent="0.25">
      <c r="A8" t="s">
        <v>84</v>
      </c>
      <c r="B8" t="s">
        <v>400</v>
      </c>
    </row>
    <row r="9" spans="1:2" x14ac:dyDescent="0.25">
      <c r="A9" t="s">
        <v>135</v>
      </c>
      <c r="B9" t="s">
        <v>401</v>
      </c>
    </row>
    <row r="10" spans="1:2" x14ac:dyDescent="0.25">
      <c r="A10" t="s">
        <v>338</v>
      </c>
      <c r="B10" t="s">
        <v>402</v>
      </c>
    </row>
    <row r="11" spans="1:2" x14ac:dyDescent="0.25">
      <c r="A11" t="s">
        <v>394</v>
      </c>
      <c r="B11" t="s">
        <v>403</v>
      </c>
    </row>
    <row r="12" spans="1:2" x14ac:dyDescent="0.25">
      <c r="A12" t="s">
        <v>364</v>
      </c>
      <c r="B12" t="s">
        <v>404</v>
      </c>
    </row>
    <row r="13" spans="1:2" x14ac:dyDescent="0.25">
      <c r="A13" t="s">
        <v>347</v>
      </c>
      <c r="B13" t="s">
        <v>405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B5" sqref="B5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101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100</v>
      </c>
    </row>
    <row r="6" spans="1:2" x14ac:dyDescent="0.25">
      <c r="A6" t="s">
        <v>322</v>
      </c>
    </row>
    <row r="7" spans="1:2" x14ac:dyDescent="0.25">
      <c r="A7" t="s">
        <v>323</v>
      </c>
    </row>
    <row r="8" spans="1:2" x14ac:dyDescent="0.25">
      <c r="A8" t="s">
        <v>324</v>
      </c>
    </row>
    <row r="9" spans="1:2" x14ac:dyDescent="0.25">
      <c r="A9" t="s">
        <v>325</v>
      </c>
    </row>
    <row r="10" spans="1:2" x14ac:dyDescent="0.25">
      <c r="A10" t="s">
        <v>327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2020-02-26T12:44:35Z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