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CDE259E4-AC42-487D-A62E-370174A49E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MetricMetadata!$A$5:$L$1097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7" i="3" l="1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<sst xmlns="http://schemas.openxmlformats.org/spreadsheetml/2006/main" count="6543" uniqueCount="2109">
  <si>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</si>
  <si>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</si>
  <si>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</si>
  <si>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</si>
  <si>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</si>
  <si>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</si>
  <si>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</si>
  <si>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</si>
  <si>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</si>
  <si>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</si>
  <si>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</si>
  <si>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</si>
  <si>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</si>
  <si>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</si>
  <si>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</si>
  <si>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</si>
  <si>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</si>
  <si>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</si>
  <si>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</si>
  <si>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</si>
  <si>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</si>
  <si>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</si>
  <si>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</si>
  <si>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</si>
  <si>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</si>
  <si>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</si>
  <si>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</si>
  <si>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</si>
  <si>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</si>
  <si>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</si>
  <si>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</si>
  <si>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</si>
  <si>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</si>
  <si>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</si>
  <si>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</si>
  <si>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</si>
  <si>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</si>
  <si>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</si>
  <si>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</si>
  <si>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</si>
  <si>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</si>
  <si>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</si>
  <si>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</si>
  <si>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</si>
  <si>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</si>
  <si>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</si>
  <si>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</si>
  <si>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</si>
  <si>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</si>
  <si>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</si>
  <si>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</si>
  <si>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</si>
  <si>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</si>
  <si>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</si>
  <si>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</si>
  <si>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</si>
  <si>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</si>
  <si>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</si>
  <si>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</si>
  <si>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</si>
  <si>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</si>
  <si>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</si>
  <si>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</si>
  <si>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</si>
  <si>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</si>
  <si>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</si>
  <si>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</si>
  <si>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</si>
  <si>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</si>
  <si>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</si>
  <si>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</si>
  <si>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</si>
  <si>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</si>
  <si>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</si>
  <si>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</si>
  <si>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</si>
  <si>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</si>
  <si>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</si>
  <si>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</si>
  <si>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</si>
  <si>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</si>
  <si>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</si>
  <si>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</si>
  <si>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</si>
  <si>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</si>
  <si>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</si>
  <si>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</si>
  <si>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</si>
  <si>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</si>
  <si>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</si>
  <si>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</si>
  <si>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</si>
  <si>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</si>
  <si>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</si>
  <si>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</si>
  <si>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</si>
  <si>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</si>
  <si>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</si>
  <si>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</si>
  <si>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</si>
  <si>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</si>
  <si>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</si>
  <si>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</si>
  <si>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</si>
  <si>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</si>
  <si>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</si>
  <si>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</si>
  <si>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</si>
  <si>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</si>
  <si>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</si>
  <si>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</si>
  <si>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</si>
  <si>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</si>
  <si>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</si>
  <si>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</si>
  <si>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</si>
  <si>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</si>
  <si>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</si>
  <si>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</si>
  <si>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</si>
  <si>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</si>
  <si>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</si>
  <si>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</si>
  <si>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</si>
  <si>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</si>
  <si>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</si>
  <si>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</si>
  <si>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</si>
  <si>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</si>
  <si>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</si>
  <si>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</si>
  <si>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</si>
  <si>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</si>
  <si>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</si>
  <si>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</si>
  <si>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</si>
  <si>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</si>
  <si>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</si>
  <si>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</si>
  <si>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</si>
  <si>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</si>
  <si>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</si>
  <si>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</si>
  <si>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</si>
  <si>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</si>
  <si>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</si>
  <si>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</si>
  <si>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</si>
  <si>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</si>
  <si>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</si>
  <si>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</si>
  <si>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</si>
  <si>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</si>
  <si>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</si>
  <si>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</si>
  <si>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</si>
  <si>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</si>
  <si>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</si>
  <si>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</si>
  <si>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</si>
  <si>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</si>
  <si>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</si>
  <si>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</si>
  <si>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</si>
  <si>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</si>
  <si>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</si>
  <si>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</si>
  <si>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</si>
  <si>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</si>
  <si>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</si>
  <si>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</si>
  <si>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</si>
  <si>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</si>
  <si>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</si>
  <si>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</si>
  <si>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</si>
  <si>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</si>
  <si>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</si>
  <si>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</si>
  <si>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</si>
  <si>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</si>
  <si>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</si>
  <si>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</si>
  <si>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</si>
  <si>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</si>
  <si>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</si>
  <si>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</si>
  <si>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</si>
  <si>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</si>
  <si>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</si>
  <si>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</si>
  <si>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</si>
  <si>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</si>
  <si>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</si>
  <si>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</si>
  <si>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</si>
  <si>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</si>
  <si>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</si>
  <si>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</si>
  <si>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</si>
  <si>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</si>
  <si>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</si>
  <si>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</si>
  <si>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</si>
  <si>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</si>
  <si>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</si>
  <si>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</si>
  <si>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</si>
  <si>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</si>
  <si>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</si>
  <si>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</si>
  <si>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</si>
  <si>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</si>
  <si>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</si>
  <si>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</si>
  <si>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</si>
  <si>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</si>
  <si>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</si>
  <si>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</si>
  <si>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</si>
  <si>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</si>
  <si>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</si>
  <si>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</si>
  <si>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</si>
  <si>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</si>
  <si>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</si>
  <si>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</si>
  <si>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</si>
  <si>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</si>
  <si>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</si>
  <si>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</si>
  <si>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</si>
  <si>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</si>
  <si>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</si>
  <si>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</si>
  <si>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</si>
  <si>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</si>
  <si>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</si>
  <si>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</si>
  <si>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</si>
  <si>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</si>
  <si>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</si>
  <si>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</si>
  <si>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</si>
  <si>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</si>
  <si>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</si>
  <si>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</si>
  <si>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</si>
  <si>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</si>
  <si>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</si>
  <si>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</si>
  <si>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</si>
  <si>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</si>
  <si>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</si>
  <si>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</si>
  <si>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</si>
  <si>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</si>
  <si>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</si>
  <si>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</si>
  <si>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</si>
  <si>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</si>
  <si>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</si>
  <si>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</si>
  <si>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</si>
  <si>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</si>
  <si>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</si>
  <si>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</si>
  <si>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</si>
  <si>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</si>
  <si>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</si>
  <si>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</si>
  <si>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</si>
  <si>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</si>
  <si>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</si>
  <si>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</si>
  <si>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</si>
  <si>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</si>
  <si>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</si>
  <si>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</si>
  <si>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</si>
  <si>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</si>
  <si>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</si>
  <si>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</si>
  <si>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</si>
  <si>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</si>
  <si>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</si>
  <si>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</si>
  <si>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</si>
  <si>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</si>
  <si>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</si>
  <si>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</si>
  <si>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</si>
  <si>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</si>
  <si>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</si>
  <si>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</si>
  <si>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</si>
  <si>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</si>
  <si>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</si>
  <si>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</si>
  <si>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</si>
  <si>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</si>
  <si>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</si>
  <si>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</si>
  <si>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</si>
  <si>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</si>
  <si>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</si>
  <si>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</si>
  <si>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</si>
  <si>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</si>
  <si>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</si>
  <si>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</si>
  <si>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</si>
  <si>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</si>
  <si>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</si>
  <si>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</si>
  <si>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</si>
  <si>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</si>
  <si>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</si>
  <si>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</si>
  <si>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</si>
  <si>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</si>
  <si>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</si>
  <si>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</si>
  <si>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</si>
  <si>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</si>
  <si>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</si>
  <si>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</si>
  <si>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</si>
  <si>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</si>
  <si>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</si>
  <si>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</si>
  <si>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</si>
  <si>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</si>
  <si>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</si>
  <si>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</si>
  <si>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</si>
  <si>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</si>
  <si>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</si>
  <si>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</si>
  <si>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</si>
  <si>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</si>
  <si>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</si>
  <si>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</si>
  <si>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</si>
  <si>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</si>
  <si>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</si>
  <si>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</si>
  <si>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</si>
  <si>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</si>
  <si>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</si>
  <si>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</si>
  <si>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</si>
  <si>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</si>
  <si>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</si>
  <si>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</si>
  <si>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</si>
  <si>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</si>
  <si>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</si>
  <si>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</si>
  <si>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</si>
  <si>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</si>
  <si>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</si>
  <si>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</si>
  <si>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</si>
  <si>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</si>
  <si>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</si>
  <si>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</si>
  <si>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</si>
  <si>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</si>
  <si>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</si>
  <si>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</si>
  <si>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</si>
  <si>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</si>
  <si>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</si>
  <si>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</si>
  <si>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</si>
  <si>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</si>
  <si>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</si>
  <si>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</si>
  <si>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</si>
  <si>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</si>
  <si>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</si>
  <si>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</si>
  <si>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</si>
  <si>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</si>
  <si>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</si>
  <si>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</si>
  <si>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</si>
  <si>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</si>
  <si>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</si>
  <si>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</si>
  <si>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</si>
  <si>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</si>
  <si>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</si>
  <si>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</si>
  <si>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</si>
  <si>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</si>
  <si>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</si>
  <si>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</si>
  <si>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</si>
  <si>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</si>
  <si>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</si>
  <si>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</si>
  <si>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</si>
  <si>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</si>
  <si>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</si>
  <si>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</si>
  <si>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</si>
  <si>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</si>
  <si>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</si>
  <si>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</si>
  <si>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</si>
  <si>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</si>
  <si>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</si>
  <si>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</si>
  <si>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</si>
  <si>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</si>
  <si>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</si>
  <si>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</si>
  <si>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</si>
  <si>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</si>
  <si>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</si>
  <si>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</si>
  <si>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</si>
  <si>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</si>
  <si>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</si>
  <si>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</si>
  <si>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</si>
  <si>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</si>
  <si>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</si>
  <si>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</si>
  <si>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</si>
  <si>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</si>
  <si>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</si>
  <si>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</si>
  <si>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</si>
  <si>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</si>
  <si>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</si>
  <si>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</si>
  <si>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</si>
  <si>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</si>
  <si>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</si>
  <si>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</si>
  <si>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</si>
  <si>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</si>
  <si>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</si>
  <si>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</si>
  <si>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</si>
  <si>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</si>
  <si>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</si>
  <si>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</si>
  <si>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</si>
  <si>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</si>
  <si>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</si>
  <si>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</si>
  <si>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</si>
  <si>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</si>
  <si>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</si>
  <si>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</si>
  <si>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</si>
  <si>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</si>
  <si>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</si>
  <si>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</si>
  <si>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</si>
  <si>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</si>
  <si>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</si>
  <si>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</si>
  <si>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</si>
  <si>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</si>
  <si>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</si>
  <si>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</si>
  <si>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</si>
  <si>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</si>
  <si>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</si>
  <si>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</si>
  <si>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</si>
  <si>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</si>
  <si>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</si>
  <si>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</si>
  <si>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</si>
  <si>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</si>
  <si>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</si>
  <si>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</si>
  <si>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</si>
  <si>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</si>
  <si>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</si>
  <si>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</si>
  <si>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</si>
  <si>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</si>
  <si>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</si>
  <si>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</si>
  <si>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</si>
  <si>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</si>
  <si>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</si>
  <si>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</si>
  <si>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</si>
  <si>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</si>
  <si>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</si>
  <si>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</si>
  <si>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</si>
  <si>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</si>
  <si>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</si>
  <si>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</si>
  <si>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</si>
  <si>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</si>
  <si>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</si>
  <si>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</si>
  <si>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</si>
  <si>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</si>
  <si>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</si>
  <si>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</si>
  <si>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</si>
  <si>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</si>
  <si>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</si>
  <si>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</si>
  <si>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</si>
  <si>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</si>
  <si>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</si>
  <si>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</si>
  <si>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</si>
  <si>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</si>
  <si>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</si>
  <si>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</si>
  <si>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</si>
  <si>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</si>
  <si>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</si>
  <si>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</si>
  <si>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</si>
  <si>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</si>
  <si>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</si>
  <si>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</si>
  <si>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</si>
  <si>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</si>
  <si>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</si>
  <si>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</si>
  <si>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</si>
  <si>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</si>
  <si>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</si>
  <si>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</si>
  <si>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</si>
  <si>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</si>
  <si>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</si>
  <si>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</si>
  <si>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</si>
  <si>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</si>
  <si>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</si>
  <si>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</si>
  <si>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</si>
  <si>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</si>
  <si>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</si>
  <si>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</si>
  <si>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</si>
  <si>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</si>
  <si>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</si>
  <si>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</si>
  <si>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</si>
  <si>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</si>
  <si>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</si>
  <si>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</si>
  <si>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</si>
  <si>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</si>
  <si>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</si>
  <si>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</si>
  <si>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</si>
  <si>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</si>
  <si>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</si>
  <si>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</si>
  <si>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</si>
  <si>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</si>
  <si>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</si>
  <si>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</si>
  <si>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</si>
  <si>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</si>
  <si>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</si>
  <si>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</si>
  <si>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</si>
  <si>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</si>
  <si>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</si>
  <si>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</si>
  <si>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</si>
  <si>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</si>
  <si>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</si>
  <si>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</si>
  <si>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</si>
  <si>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</si>
  <si>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</si>
  <si>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</si>
  <si>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</si>
  <si>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</si>
  <si>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</si>
  <si>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</si>
  <si>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</si>
  <si>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</si>
  <si>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</si>
  <si>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</si>
  <si>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</si>
  <si>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</si>
  <si>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</si>
  <si>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</si>
  <si>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</si>
  <si>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</si>
  <si>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</si>
  <si>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</si>
  <si>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</si>
  <si>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</si>
  <si>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</si>
  <si>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</si>
  <si>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</si>
  <si>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</si>
  <si>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</si>
  <si>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</si>
  <si>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</si>
  <si>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</si>
  <si>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</si>
  <si>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</si>
  <si>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</si>
  <si>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</si>
  <si>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</si>
  <si>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</si>
  <si>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</si>
  <si>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</si>
  <si>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</si>
  <si>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</si>
  <si>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</si>
  <si>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</si>
  <si>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</si>
  <si>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</si>
  <si>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</si>
  <si>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</si>
  <si>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</si>
  <si>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</si>
  <si>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</si>
  <si>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</si>
  <si>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</si>
  <si>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</si>
  <si>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</si>
  <si>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</si>
  <si>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</si>
  <si>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</si>
  <si>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</si>
  <si>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</si>
  <si>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</si>
  <si>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</si>
  <si>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</si>
  <si>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</si>
  <si>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</si>
  <si>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</si>
  <si>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</si>
  <si>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</si>
  <si>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</si>
  <si>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</si>
  <si>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</si>
  <si>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</si>
  <si>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</si>
  <si>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</si>
  <si>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</si>
  <si>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</si>
  <si>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</si>
  <si>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</si>
  <si>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</si>
  <si>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</si>
  <si>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</si>
  <si>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</si>
  <si>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</si>
  <si>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</si>
  <si>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</si>
  <si>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</si>
  <si>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</si>
  <si>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</si>
  <si>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</si>
  <si>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</si>
  <si>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</si>
  <si>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</si>
  <si>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</si>
  <si>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</si>
  <si>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</si>
  <si>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</si>
  <si>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</si>
  <si>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</si>
  <si>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</si>
  <si>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</si>
  <si>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</si>
  <si>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</si>
  <si>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</si>
  <si>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</si>
  <si>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</si>
  <si>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</si>
  <si>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</si>
  <si>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</si>
  <si>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</si>
  <si>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</si>
  <si>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</si>
  <si>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</si>
  <si>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</si>
  <si>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</si>
  <si>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</si>
  <si>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</si>
  <si>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</si>
  <si>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</si>
  <si>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</si>
  <si>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</si>
  <si>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</si>
  <si>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</si>
  <si>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</si>
  <si>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</si>
  <si>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</si>
  <si>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</si>
  <si>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</si>
  <si>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</si>
  <si>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</si>
  <si>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</si>
  <si>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</si>
  <si>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</si>
  <si>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</si>
  <si>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</si>
  <si>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</si>
  <si>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</si>
  <si>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</si>
  <si>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</si>
  <si>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</si>
  <si>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</si>
  <si>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</si>
  <si>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</si>
  <si>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</si>
  <si>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</si>
  <si>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</si>
  <si>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</si>
  <si>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</si>
  <si>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</si>
  <si>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</si>
  <si>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</si>
  <si>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</si>
  <si>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</si>
  <si>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</si>
  <si>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</si>
  <si>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</si>
  <si>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</si>
  <si>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</si>
  <si>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</si>
  <si>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</si>
  <si>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</si>
  <si>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</si>
  <si>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</si>
  <si>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</si>
  <si>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</si>
  <si>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</si>
  <si>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</si>
  <si>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</si>
  <si>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</si>
  <si>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</si>
  <si>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</si>
  <si>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</si>
  <si>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</si>
  <si>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</si>
  <si>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</si>
  <si>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</si>
  <si>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</si>
  <si>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</si>
  <si>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</si>
  <si>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</si>
  <si>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</si>
  <si>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</si>
  <si>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</si>
  <si>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</si>
  <si>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</si>
  <si>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</si>
  <si>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</si>
  <si>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</si>
  <si>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</si>
  <si>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</si>
  <si>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</si>
  <si>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</si>
  <si>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</si>
  <si>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</si>
  <si>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</si>
  <si>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</si>
  <si>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</si>
  <si>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</si>
  <si>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</si>
  <si>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</si>
  <si>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</si>
  <si>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</si>
  <si>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</si>
  <si>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</si>
  <si>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</si>
  <si>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</si>
  <si>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</si>
  <si>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</si>
  <si>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</si>
  <si>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</si>
  <si>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</si>
  <si>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</si>
  <si>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</si>
  <si>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</si>
  <si>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</si>
  <si>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</si>
  <si>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</si>
  <si>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</si>
  <si>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</si>
  <si>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</si>
  <si>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</si>
  <si>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</si>
  <si>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</si>
  <si>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</si>
  <si>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</si>
  <si>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</si>
  <si>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</si>
  <si>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</si>
  <si>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</si>
  <si>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</si>
  <si>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</si>
  <si>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</si>
  <si>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</si>
  <si>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</si>
  <si>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</si>
  <si>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</si>
  <si>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</si>
  <si>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</si>
  <si>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</si>
  <si>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</si>
  <si>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</si>
  <si>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</si>
  <si>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</si>
  <si>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</si>
  <si>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</si>
  <si>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</si>
  <si>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</si>
  <si>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</si>
  <si>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</si>
  <si>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</si>
  <si>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</si>
  <si>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</si>
  <si>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</si>
  <si>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</si>
  <si>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</si>
  <si>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</si>
  <si>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</si>
  <si>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</si>
  <si>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</si>
  <si>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</si>
  <si>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</si>
  <si>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</si>
  <si>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</si>
  <si>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</si>
  <si>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</si>
  <si>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</si>
  <si>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</si>
  <si>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</si>
  <si>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</si>
  <si>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</si>
  <si>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</si>
  <si>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</si>
  <si>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</si>
  <si>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</si>
  <si>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</si>
  <si>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</si>
  <si>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</si>
  <si>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</si>
  <si>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</si>
  <si>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</si>
  <si>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</si>
  <si>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</si>
  <si>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</si>
  <si>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</si>
  <si>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</si>
  <si>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</si>
  <si>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</si>
  <si>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</si>
  <si>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</si>
  <si>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</si>
  <si>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</si>
  <si>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</si>
  <si>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</si>
  <si>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</si>
  <si>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</si>
  <si>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</si>
  <si>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</si>
  <si>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</si>
  <si>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</si>
  <si>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</si>
  <si>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</si>
  <si>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</si>
  <si>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</si>
  <si>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</si>
  <si>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</si>
  <si>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</si>
  <si>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</si>
  <si>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</si>
  <si>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</si>
  <si>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</si>
  <si>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</si>
  <si>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</si>
  <si>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</si>
  <si>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</si>
  <si>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</si>
  <si>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</si>
  <si>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</si>
  <si>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</si>
  <si>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</si>
  <si>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</si>
  <si>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</si>
  <si>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</si>
  <si>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</si>
  <si>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</si>
  <si>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</si>
  <si>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</si>
  <si>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</si>
  <si>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</si>
  <si>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</si>
  <si>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</si>
  <si>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</si>
  <si>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</si>
  <si>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</si>
  <si>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</si>
  <si>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</si>
  <si>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</si>
  <si>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</si>
  <si>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</si>
  <si>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</si>
  <si>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</si>
  <si>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</si>
  <si>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</si>
  <si>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</si>
  <si>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</si>
  <si>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</si>
  <si>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</si>
  <si>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</si>
  <si>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</si>
  <si>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</si>
  <si>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</si>
  <si>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</si>
  <si>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</si>
  <si>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</si>
  <si>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</si>
  <si>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</si>
  <si>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</si>
  <si>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</si>
  <si>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</si>
  <si>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</si>
  <si>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</si>
  <si>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</si>
  <si>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</si>
  <si>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</si>
  <si>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</si>
  <si>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</si>
  <si>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</si>
  <si>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</si>
  <si>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</si>
  <si>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</si>
  <si>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</si>
  <si>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</si>
  <si>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</si>
  <si>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</si>
  <si>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</si>
  <si>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</si>
  <si>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</si>
  <si>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</si>
  <si>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</si>
  <si>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</si>
  <si>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</si>
  <si>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</si>
  <si>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</si>
  <si>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</si>
  <si>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</si>
  <si>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</si>
  <si>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</si>
  <si>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</si>
  <si>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</si>
  <si>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</si>
  <si>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</si>
  <si>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</si>
  <si>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</si>
  <si>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</si>
  <si>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</si>
  <si>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</si>
  <si>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</si>
  <si>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</si>
  <si>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</si>
  <si>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</si>
  <si>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</si>
  <si>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</si>
  <si>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</si>
  <si>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</si>
  <si>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</si>
  <si>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</si>
  <si>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</si>
  <si>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</si>
  <si>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</si>
  <si>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</si>
  <si>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</si>
  <si>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</si>
  <si>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</si>
  <si>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</si>
  <si>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</si>
  <si>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</si>
  <si>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</si>
  <si>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</si>
  <si>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</si>
  <si>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</si>
  <si>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</si>
  <si>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</si>
  <si>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</si>
  <si>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</si>
  <si>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</si>
  <si>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</si>
  <si>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</si>
  <si>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</si>
  <si>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</si>
  <si>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</si>
  <si>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</si>
  <si>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</si>
  <si>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</si>
  <si>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</si>
  <si>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</si>
  <si>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</si>
  <si>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</si>
  <si>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</si>
  <si>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</si>
  <si>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</si>
  <si>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</si>
  <si>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</si>
  <si>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</si>
  <si>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</si>
  <si>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</si>
  <si>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</si>
  <si>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</si>
  <si>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</si>
  <si>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</si>
  <si>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</si>
  <si>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</si>
  <si>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</si>
  <si>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</si>
  <si>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</si>
  <si>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</si>
  <si>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</si>
  <si>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</si>
  <si>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</si>
  <si>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</si>
  <si>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</si>
  <si>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</si>
  <si>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</si>
  <si>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</si>
  <si>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</si>
  <si>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</si>
  <si>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</si>
  <si>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</si>
  <si>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</si>
  <si>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</si>
  <si>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</si>
  <si>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</si>
  <si>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</si>
  <si>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</si>
  <si>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</si>
  <si>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</si>
  <si>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</si>
  <si>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</si>
  <si>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</si>
  <si>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</si>
  <si>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</si>
  <si>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</si>
  <si>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</si>
  <si>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</si>
  <si>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</si>
  <si>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</si>
  <si>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</si>
  <si>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</si>
  <si>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</si>
  <si>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</si>
  <si>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</si>
  <si>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</si>
  <si>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</si>
  <si>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</si>
  <si>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</si>
  <si>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</si>
  <si>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</si>
  <si>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</si>
  <si>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</si>
  <si>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</si>
  <si>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</si>
  <si>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</si>
  <si>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</si>
  <si>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</si>
  <si>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</si>
  <si>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</si>
  <si>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</si>
  <si>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</si>
  <si>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</si>
  <si>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</si>
  <si>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</si>
  <si>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</si>
  <si>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</si>
  <si>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</si>
  <si>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</si>
  <si>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</si>
  <si>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</si>
  <si>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</si>
  <si>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</si>
  <si>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</si>
  <si>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</si>
  <si>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</si>
  <si>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</si>
  <si>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</si>
  <si>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</si>
  <si>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</si>
  <si>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</si>
  <si>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</si>
  <si>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</si>
  <si>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</si>
  <si>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</si>
  <si>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</si>
  <si>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</si>
  <si>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</si>
  <si>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</si>
  <si>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</si>
  <si>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</si>
  <si>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</si>
  <si>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</si>
  <si>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</si>
  <si>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</si>
  <si>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</si>
  <si>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</si>
  <si>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</si>
  <si>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</si>
  <si>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</si>
  <si>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</si>
  <si>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</si>
  <si>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</si>
  <si>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</si>
  <si>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</si>
  <si>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</si>
  <si>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</si>
  <si>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</si>
  <si>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</si>
  <si>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</si>
  <si>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</si>
  <si>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</si>
  <si>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</si>
  <si>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</si>
  <si>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</si>
  <si>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</si>
  <si>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</si>
  <si>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</si>
  <si>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</si>
  <si>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</si>
  <si>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</si>
  <si>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</si>
  <si>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</si>
  <si>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</si>
  <si>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</si>
  <si>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</si>
  <si>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</si>
  <si>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</si>
  <si>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</si>
  <si>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</si>
  <si>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</si>
  <si>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</si>
  <si>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</si>
  <si>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</si>
  <si>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</si>
  <si>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</si>
  <si>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</si>
  <si>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</si>
  <si>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</si>
  <si>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</si>
  <si>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</si>
  <si>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</si>
  <si>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</si>
  <si>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</si>
  <si>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</si>
  <si>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</si>
  <si>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</si>
  <si>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</si>
  <si>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</si>
  <si>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</si>
  <si>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</si>
  <si>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</si>
  <si>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</si>
  <si>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</si>
  <si>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</si>
  <si>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</si>
  <si>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</si>
  <si>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</si>
  <si>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</si>
  <si>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</si>
  <si>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</si>
  <si>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</si>
  <si>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</si>
  <si>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</si>
  <si>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</si>
  <si>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</si>
  <si>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</si>
  <si>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</si>
  <si>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</si>
  <si>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</si>
  <si>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</si>
  <si>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</si>
  <si>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</si>
  <si>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</si>
  <si>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</si>
  <si>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</si>
  <si>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</si>
  <si>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</si>
  <si>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</si>
  <si>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</si>
  <si>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</si>
  <si>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</si>
  <si>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</si>
  <si>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</si>
  <si>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</si>
  <si>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</si>
  <si>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</si>
  <si>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</si>
  <si>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</si>
  <si>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</si>
  <si>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</si>
  <si>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</si>
  <si>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</si>
  <si>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</si>
  <si>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</si>
  <si>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</si>
  <si>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</si>
  <si>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</si>
  <si>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</si>
  <si>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</si>
  <si>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</si>
  <si>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</si>
  <si>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</si>
  <si>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</si>
  <si>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</si>
  <si>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</si>
  <si>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</si>
  <si>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</si>
  <si>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</si>
  <si>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</si>
  <si>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</si>
  <si>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</si>
  <si>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</si>
  <si>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</si>
  <si>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</si>
  <si>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</si>
  <si>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</si>
  <si>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</si>
  <si>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</si>
  <si>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</si>
  <si>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</si>
  <si>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</si>
  <si>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</si>
  <si>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</si>
  <si>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</si>
  <si>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</si>
  <si>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</si>
  <si>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</si>
  <si>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</si>
  <si>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</si>
  <si>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</si>
  <si>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</si>
  <si>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</si>
  <si>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</si>
  <si>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</si>
  <si>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</si>
  <si>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</si>
  <si>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</si>
  <si>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</si>
  <si>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</si>
  <si>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</si>
  <si>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</si>
  <si>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</si>
  <si>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</si>
  <si>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</si>
  <si>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</si>
  <si>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</si>
  <si>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</si>
  <si>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</si>
  <si>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</si>
  <si>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</si>
  <si>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</si>
  <si>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</si>
  <si>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</si>
  <si>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</si>
  <si>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</si>
  <si>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</si>
  <si>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</si>
  <si>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</si>
  <si>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</si>
  <si>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</si>
  <si>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</si>
  <si>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</si>
  <si>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</si>
  <si>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</si>
  <si>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</si>
  <si>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</si>
  <si>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</si>
  <si>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</si>
  <si>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</si>
  <si>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</si>
  <si>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</si>
  <si>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</si>
  <si>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</si>
  <si>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</si>
  <si>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</si>
  <si>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</si>
  <si>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</si>
  <si>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</si>
  <si>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</si>
  <si>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</si>
  <si>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</si>
  <si>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</si>
  <si>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</si>
  <si>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</si>
  <si>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</si>
  <si>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</si>
  <si>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</si>
  <si>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</si>
  <si>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</si>
  <si>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</si>
  <si>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</si>
  <si>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</si>
  <si>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</si>
  <si>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</si>
  <si>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</si>
  <si>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</si>
  <si>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</si>
  <si>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</si>
  <si>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</si>
  <si>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</si>
  <si>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</si>
  <si>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</si>
  <si>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</si>
  <si>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</si>
  <si>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</si>
  <si>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</si>
  <si>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</si>
  <si>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</si>
  <si>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</si>
  <si>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</si>
  <si>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</si>
  <si>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</si>
  <si>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</si>
  <si>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</si>
  <si>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</si>
  <si>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</si>
  <si>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</si>
  <si>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</si>
  <si>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</si>
  <si>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</si>
  <si>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</si>
  <si>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</si>
  <si>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</si>
  <si>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</si>
  <si>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</si>
  <si>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</si>
  <si>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</si>
  <si>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</si>
  <si>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</si>
  <si>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</si>
  <si>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</si>
  <si>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</si>
  <si>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</si>
  <si>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</si>
  <si>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</si>
  <si>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</si>
  <si>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</si>
  <si>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</si>
  <si>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</si>
  <si>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</si>
  <si>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</si>
  <si>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</si>
  <si>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</si>
  <si>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</si>
  <si>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</si>
  <si>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</si>
  <si>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</si>
  <si>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</si>
  <si>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</si>
  <si>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</si>
  <si>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</si>
  <si>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</si>
  <si>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</si>
  <si>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</si>
  <si>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</si>
  <si>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</si>
  <si>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</si>
  <si>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</si>
  <si>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</si>
  <si>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</si>
  <si>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</si>
  <si>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</si>
  <si>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</si>
  <si>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</si>
  <si>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</si>
  <si>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</si>
  <si>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</si>
  <si>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</si>
  <si>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</si>
  <si>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</si>
  <si>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</si>
  <si>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</si>
  <si>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</si>
  <si>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</si>
  <si>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</si>
  <si>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</si>
  <si>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</si>
  <si>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</si>
  <si>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</si>
  <si>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</si>
  <si>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</si>
  <si>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</si>
  <si>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</si>
  <si>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</si>
  <si>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</si>
  <si>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</si>
  <si>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</si>
  <si>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</si>
  <si>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</si>
  <si>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</si>
  <si>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</si>
  <si>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</si>
  <si>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</si>
  <si>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</si>
  <si>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</si>
  <si>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</si>
  <si>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</si>
  <si>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</si>
  <si>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</si>
  <si>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</si>
  <si>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</si>
  <si>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</si>
  <si>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</si>
  <si>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</si>
  <si>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</si>
  <si>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</si>
  <si>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</si>
  <si>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</si>
  <si>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</si>
  <si>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</si>
  <si>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</si>
  <si>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</si>
  <si>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</si>
  <si>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</si>
  <si>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</si>
  <si>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</si>
  <si>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</si>
  <si>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</si>
  <si>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</si>
  <si>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</si>
  <si>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</si>
  <si>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</si>
  <si>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</si>
  <si>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</si>
  <si>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</si>
  <si>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</si>
  <si>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</si>
  <si>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</si>
  <si>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</si>
  <si>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</si>
  <si>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</si>
  <si>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</si>
  <si>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</si>
  <si>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</si>
  <si>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</si>
  <si>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</si>
  <si>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</si>
  <si>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</si>
  <si>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</si>
  <si>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</si>
  <si>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</si>
  <si>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</si>
  <si>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</si>
  <si>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</si>
  <si>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</si>
  <si>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</si>
  <si>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</si>
  <si>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</si>
  <si>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</si>
  <si>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</si>
  <si>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</si>
  <si>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</si>
  <si>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</si>
  <si>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</si>
  <si>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</si>
  <si>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</si>
  <si>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</si>
  <si>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</si>
  <si>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</si>
  <si>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</si>
  <si>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</si>
  <si>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</si>
  <si>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</si>
  <si>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</si>
  <si>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</si>
  <si>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</si>
  <si>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</si>
  <si>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</si>
  <si>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</si>
  <si>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</si>
  <si>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</si>
  <si>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</si>
  <si>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</si>
  <si>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</si>
  <si>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</si>
  <si>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</si>
  <si>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</si>
  <si>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</si>
  <si>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</si>
  <si>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</si>
  <si>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</si>
  <si>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</si>
  <si>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</si>
  <si>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</si>
  <si>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</si>
  <si>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</si>
  <si>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</si>
  <si>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</si>
  <si>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</si>
  <si>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</si>
  <si>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</si>
  <si>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</si>
  <si>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</si>
  <si>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</si>
  <si>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</si>
  <si>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</si>
  <si>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</si>
  <si>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</si>
  <si>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</si>
  <si>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</si>
  <si>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</si>
  <si>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</si>
  <si>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</si>
  <si>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</si>
  <si>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</si>
  <si>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</si>
  <si>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</si>
  <si>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</si>
  <si>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</si>
  <si>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</si>
  <si>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</si>
  <si>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</si>
  <si>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</si>
  <si>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</si>
  <si>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</si>
  <si>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</si>
  <si>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</si>
  <si>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</si>
  <si>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</si>
  <si>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</si>
  <si>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</si>
  <si>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</si>
  <si>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</si>
  <si>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</si>
  <si>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</si>
  <si>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</si>
  <si>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</si>
  <si>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</si>
  <si>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</si>
  <si>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</si>
  <si>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</si>
  <si>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</si>
  <si>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</si>
  <si>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</si>
  <si>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</si>
  <si>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</si>
  <si>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</si>
  <si>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</si>
  <si>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</si>
  <si>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</si>
  <si>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</si>
  <si>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</si>
  <si>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</si>
  <si>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</si>
  <si>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</si>
  <si>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</si>
  <si>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</si>
  <si>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</si>
  <si>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</si>
  <si>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</si>
  <si>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</si>
  <si>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</si>
  <si>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</si>
  <si>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</si>
  <si>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</si>
  <si>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</si>
  <si>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</si>
  <si>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</si>
  <si>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</si>
  <si>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</si>
  <si>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</si>
  <si>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</si>
  <si>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</si>
  <si>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</si>
  <si>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</si>
  <si>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</si>
  <si>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</si>
  <si>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</si>
  <si>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</si>
  <si>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</si>
  <si>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</si>
  <si>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</si>
  <si>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</si>
  <si>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</si>
  <si>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</si>
  <si>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</si>
  <si>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</si>
  <si>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</si>
  <si>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</si>
  <si>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</si>
  <si>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</si>
  <si>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</si>
  <si>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</si>
  <si>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</si>
  <si>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</si>
  <si>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</si>
  <si>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</si>
  <si>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</si>
  <si>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</si>
  <si>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</si>
  <si>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</si>
  <si>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</si>
  <si>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</si>
  <si>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</si>
  <si>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</si>
  <si>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</si>
  <si>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</si>
  <si>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</si>
  <si>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</si>
  <si>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</si>
  <si>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</si>
  <si>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</si>
  <si>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</si>
  <si>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</si>
  <si>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</si>
  <si>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</si>
  <si>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</si>
  <si>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</si>
  <si>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</si>
  <si>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</si>
  <si>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</si>
  <si>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</si>
  <si>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</si>
  <si>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</si>
  <si>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</si>
  <si>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</si>
  <si>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</si>
  <si>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</si>
  <si>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</si>
  <si>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</si>
  <si>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</si>
  <si>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</si>
  <si>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</si>
  <si>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</si>
  <si>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</si>
  <si>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</si>
  <si>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</si>
  <si>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</si>
  <si>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</si>
  <si>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</si>
  <si>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</si>
  <si>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</si>
  <si>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</si>
  <si>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</si>
  <si>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</si>
  <si>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</si>
  <si>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</si>
  <si>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</si>
  <si>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</si>
  <si>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</si>
  <si>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</si>
  <si>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</si>
  <si>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</si>
  <si>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</si>
  <si>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</si>
  <si>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</si>
  <si>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</si>
  <si>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</si>
  <si>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</si>
  <si>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</si>
  <si>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</si>
  <si>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</si>
  <si>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</si>
  <si>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</si>
  <si>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</si>
  <si>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</si>
  <si>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</si>
  <si>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</si>
  <si>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</si>
  <si>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</si>
  <si>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</si>
  <si>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</si>
  <si>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</si>
  <si>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</si>
  <si>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</si>
  <si>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</si>
  <si>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</si>
  <si>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</si>
  <si>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</si>
  <si>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</si>
  <si>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</si>
  <si>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</si>
  <si>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</si>
  <si>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</si>
  <si>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</si>
  <si>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</si>
  <si>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</si>
  <si>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</si>
  <si>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</si>
  <si>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</si>
  <si>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</si>
  <si>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</si>
  <si>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</si>
  <si>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</si>
  <si>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</si>
  <si>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</si>
  <si>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</si>
  <si>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</si>
  <si>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</si>
  <si>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</si>
  <si>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</si>
  <si>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</si>
  <si>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</si>
  <si>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</si>
  <si>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</si>
  <si>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</si>
  <si>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</si>
  <si>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</si>
  <si>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</si>
  <si>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</si>
  <si>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</si>
  <si>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</si>
  <si>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</si>
  <si>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</si>
  <si>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</si>
  <si>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</si>
  <si>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</si>
  <si>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</si>
  <si>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</si>
  <si>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</si>
  <si>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</si>
  <si>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</si>
  <si>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</si>
  <si>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</si>
  <si>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</si>
  <si>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</si>
  <si>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</si>
  <si>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</si>
  <si>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</si>
  <si>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</si>
  <si>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</si>
  <si>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</si>
  <si>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</si>
  <si>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</si>
  <si>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</si>
  <si>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</si>
  <si>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</si>
  <si>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</si>
  <si>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</si>
  <si>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</si>
  <si>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</si>
  <si>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</si>
  <si>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</si>
  <si>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</si>
  <si>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</si>
  <si>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</si>
  <si>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</si>
  <si>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</si>
  <si>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</si>
  <si>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</si>
  <si>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</si>
  <si>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</si>
  <si>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</si>
  <si>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</si>
  <si>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</si>
  <si>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</si>
  <si>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</si>
  <si>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</si>
  <si>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</si>
  <si>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</si>
  <si>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</si>
  <si>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</si>
  <si>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</si>
  <si>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</si>
  <si>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</si>
  <si>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</si>
  <si>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</si>
  <si>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</si>
  <si>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</si>
  <si>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</si>
  <si>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</si>
  <si>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</si>
  <si>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</si>
  <si>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</si>
  <si>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</si>
  <si>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</si>
  <si>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</si>
  <si>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</si>
  <si>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</si>
  <si>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</si>
  <si>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</si>
  <si>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</si>
  <si>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</si>
  <si>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</si>
  <si>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</si>
  <si>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</si>
  <si>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</si>
  <si>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</si>
  <si>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</si>
  <si>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</si>
  <si>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</si>
  <si>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</si>
  <si>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</si>
  <si>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</si>
  <si>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</si>
  <si>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</si>
  <si>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</si>
  <si>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</si>
  <si>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</si>
  <si>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</si>
  <si>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</si>
  <si>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</si>
  <si>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</si>
  <si>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</si>
  <si>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</si>
  <si>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</si>
  <si>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</si>
  <si>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</si>
  <si>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</si>
  <si>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</si>
  <si>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</si>
  <si>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</si>
  <si>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</si>
  <si>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</si>
  <si>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</si>
  <si>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</si>
  <si>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</si>
  <si>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</si>
  <si>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</si>
  <si>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</si>
  <si>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</si>
  <si>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</si>
  <si>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</si>
  <si>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</si>
  <si>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</si>
  <si>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</si>
  <si>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</si>
  <si>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</si>
  <si>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</si>
  <si>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</si>
  <si>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</si>
  <si>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</si>
  <si>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</si>
  <si>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</si>
  <si>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</si>
  <si>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</si>
  <si>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</si>
  <si>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</si>
  <si>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</si>
  <si>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</si>
  <si>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</si>
  <si>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</si>
  <si>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</si>
  <si>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</si>
  <si>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</si>
  <si>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</si>
  <si>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</si>
  <si>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</si>
  <si>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</si>
  <si>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</si>
  <si>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</si>
  <si>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</si>
  <si>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</si>
  <si>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</si>
  <si>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</si>
  <si>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</si>
  <si>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</si>
  <si>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</si>
  <si>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</si>
  <si>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</si>
  <si>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</si>
  <si>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</si>
  <si>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</si>
  <si>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</si>
  <si>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</si>
  <si>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</si>
  <si>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</si>
  <si>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</si>
  <si>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</si>
  <si>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</si>
  <si>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</si>
  <si>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</si>
  <si>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</si>
  <si>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</si>
  <si>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</si>
  <si>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</si>
  <si>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</si>
  <si>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</si>
  <si>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</si>
  <si>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</si>
  <si>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</si>
  <si>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</si>
  <si>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</si>
  <si>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</si>
  <si>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</si>
  <si>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</si>
  <si>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</si>
  <si>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</si>
  <si>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</si>
  <si>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</si>
  <si>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</si>
  <si>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</si>
  <si>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</si>
  <si>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</si>
  <si>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</si>
  <si>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</si>
  <si>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</si>
  <si>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</si>
  <si>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</si>
  <si>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</si>
  <si>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</si>
  <si>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</si>
  <si>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</si>
  <si>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</si>
  <si>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</si>
  <si>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</si>
  <si>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</si>
  <si>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</si>
  <si>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</si>
  <si>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</si>
  <si>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</si>
  <si>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</si>
  <si>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</si>
  <si>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</si>
  <si>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</si>
  <si>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</si>
  <si>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</si>
  <si>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</si>
  <si>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</si>
  <si>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</si>
  <si>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</si>
  <si>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</si>
  <si>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</si>
  <si>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</si>
  <si>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</si>
  <si>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</si>
  <si>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</si>
  <si>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</si>
  <si>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</si>
  <si>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</si>
  <si>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</si>
  <si>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</si>
  <si>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</si>
  <si>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</si>
  <si>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</si>
  <si>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</si>
  <si>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</si>
  <si>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</si>
  <si>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</si>
  <si>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</si>
  <si>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</si>
  <si>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</si>
  <si>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</si>
  <si>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</si>
  <si>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</si>
  <si>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</si>
  <si>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</si>
  <si>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</si>
  <si>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</si>
  <si>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</si>
  <si>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</si>
  <si>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</si>
  <si>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</si>
  <si>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</si>
  <si>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</si>
  <si>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</si>
  <si>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</si>
  <si>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</si>
  <si>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</si>
  <si>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</si>
  <si>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</si>
  <si>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</si>
  <si>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</si>
  <si>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</si>
  <si>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</si>
  <si>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</si>
  <si>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</si>
  <si>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</si>
  <si>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</si>
  <si>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</si>
  <si>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</si>
  <si>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</si>
  <si>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</si>
  <si>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</si>
  <si>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</si>
  <si>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</si>
  <si>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</si>
  <si>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</si>
  <si>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</si>
  <si>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</si>
  <si>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</si>
  <si>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</si>
  <si>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</si>
  <si>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</si>
  <si>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</si>
  <si>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</si>
  <si>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</si>
  <si>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</si>
  <si>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</si>
  <si>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</si>
  <si>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</si>
  <si>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</si>
  <si>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</si>
  <si>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</si>
  <si>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</si>
  <si>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</si>
  <si>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</si>
  <si>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</si>
  <si>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</si>
  <si>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</si>
  <si>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</si>
  <si>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</si>
  <si>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</si>
  <si>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</si>
  <si>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</si>
  <si>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</si>
  <si>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</si>
  <si>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</si>
  <si>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</si>
  <si>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</si>
  <si>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</si>
  <si>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</si>
  <si>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</si>
  <si>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</si>
  <si>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</si>
  <si>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</si>
  <si>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</si>
  <si>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</si>
  <si>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</si>
  <si>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</si>
  <si>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</si>
  <si>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</si>
  <si>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</si>
  <si>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</si>
  <si>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</si>
  <si>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</si>
  <si>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</si>
  <si>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</si>
  <si>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</si>
  <si>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</si>
  <si>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</si>
  <si>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</si>
  <si>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</si>
  <si>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</si>
  <si>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</si>
  <si>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</si>
  <si>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</si>
  <si>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</si>
  <si>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</si>
  <si>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</si>
  <si>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</si>
  <si>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</si>
  <si>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</si>
  <si>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</si>
  <si>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</si>
  <si>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</si>
  <si>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</si>
  <si>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</si>
  <si>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</si>
  <si>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</si>
  <si>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</si>
  <si>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</si>
  <si>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</si>
  <si>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</si>
  <si>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</si>
  <si>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</si>
  <si>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</si>
  <si>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</si>
  <si>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</si>
  <si>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</si>
  <si>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</si>
  <si>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</si>
  <si>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</si>
  <si>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</si>
  <si>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</si>
  <si>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</si>
  <si>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</si>
  <si>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</si>
  <si>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</si>
  <si>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</si>
  <si>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</si>
  <si>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</si>
  <si>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</si>
  <si>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</si>
  <si>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</si>
  <si>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</si>
  <si>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</si>
  <si>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</si>
  <si>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</si>
  <si>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pi_tv_tolercoldwater_ExclSchool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</si>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</sst>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5"/>
  <sheetViews>
    <sheetView zoomScaleNormal="100" workbookViewId="0">
      <pane ySplit="21" topLeftCell="A73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45421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COUNTA(MetricMetadata!$G$6:$G$2037)</f>
        <v>1092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COUNTIF(MetricMetadata!$G$6:$G$2037,G7)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COUNTIF(MetricMetadata!$G$6:$G$2037,G8)</f>
        <v>299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COUNTIF(MetricMetadata!$G$6:$G$2037,G10)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1092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2095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2106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97"/>
  <sheetViews>
    <sheetView tabSelected="1" zoomScale="90" zoomScaleNormal="90" workbookViewId="0">
      <pane xSplit="1" ySplit="5" topLeftCell="B759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1447</v>
      </c>
    </row>
    <row r="2" spans="1:12" ht="15.75" thickTop="1" x14ac:dyDescent="0.25">
      <c r="A2" s="5">
        <v>45421</v>
      </c>
      <c r="B2" s="47" t="s">
        <v>1763</v>
      </c>
      <c r="G2" s="38" t="s">
        <v>650</v>
      </c>
      <c r="H2" s="38"/>
      <c r="I2" s="4">
        <f>COUNTIF(I6:I1126,"&gt;"&amp;1)</f>
        <v>5</v>
      </c>
      <c r="J2" s="4" t="s">
        <v>1545</v>
      </c>
    </row>
    <row r="3" spans="1:12" x14ac:dyDescent="0.25">
      <c r="A3" s="24">
        <f>SUBTOTAL(3,A6:A2121)</f>
        <v>1092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2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</row>
    <row r="6" spans="1:12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1561</v>
      </c>
      <c r="K6" s="45" t="s">
        <v>1561</v>
      </c>
      <c r="L6" s="8"/>
    </row>
    <row r="7" spans="1:12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</row>
    <row r="8" spans="1:12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</row>
    <row r="9" spans="1:12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</row>
    <row r="10" spans="1:12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</row>
    <row r="11" spans="1:12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</row>
    <row r="12" spans="1:12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</row>
    <row r="13" spans="1:12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</row>
    <row r="14" spans="1:12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</row>
    <row r="15" spans="1:12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</row>
    <row r="16" spans="1:12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</row>
    <row r="17" spans="1:12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</row>
    <row r="18" spans="1:12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</row>
    <row r="19" spans="1:12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</row>
    <row r="20" spans="1:12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</row>
    <row r="21" spans="1:12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</row>
    <row r="22" spans="1:12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</row>
    <row r="23" spans="1:12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</row>
    <row r="24" spans="1:12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</row>
    <row r="25" spans="1:12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</row>
    <row r="26" spans="1:12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</row>
    <row r="27" spans="1:12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</row>
    <row r="28" spans="1:12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</row>
    <row r="29" spans="1:12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</row>
    <row r="30" spans="1:12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</row>
    <row r="31" spans="1:12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</row>
    <row r="32" spans="1:12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</row>
    <row r="33" spans="1:12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</row>
    <row r="34" spans="1:12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</row>
    <row r="35" spans="1:12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</row>
    <row r="36" spans="1:12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</row>
    <row r="37" spans="1:12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</row>
    <row r="38" spans="1:12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</row>
    <row r="39" spans="1:12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</row>
    <row r="40" spans="1:12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</row>
    <row r="41" spans="1:12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</row>
    <row r="42" spans="1:12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</row>
    <row r="43" spans="1:12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</row>
    <row r="44" spans="1:12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</row>
    <row r="45" spans="1:12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</row>
    <row r="46" spans="1:12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</row>
    <row r="47" spans="1:12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</row>
    <row r="48" spans="1:12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</row>
    <row r="49" spans="1:12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</row>
    <row r="50" spans="1:12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</row>
    <row r="51" spans="1:12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</row>
    <row r="52" spans="1:12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</row>
    <row r="53" spans="1:12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</row>
    <row r="54" spans="1:12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</row>
    <row r="55" spans="1:12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</row>
    <row r="56" spans="1:12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</row>
    <row r="57" spans="1:12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</row>
    <row r="58" spans="1:12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</row>
    <row r="59" spans="1:12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</row>
    <row r="60" spans="1:12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</row>
    <row r="61" spans="1:12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</row>
    <row r="62" spans="1:12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</row>
    <row r="63" spans="1:12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</row>
    <row r="64" spans="1:12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</row>
    <row r="65" spans="1:12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</row>
    <row r="66" spans="1:12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</row>
    <row r="67" spans="1:12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</row>
    <row r="68" spans="1:12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</row>
    <row r="69" spans="1:12" x14ac:dyDescent="0.25">
      <c r="A69" s="7" t="s">
        <v>1848</v>
      </c>
      <c r="B69" s="7" t="s">
        <v>2107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</row>
    <row r="70" spans="1:12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1563</v>
      </c>
      <c r="K70" s="8" t="s">
        <v>1583</v>
      </c>
      <c r="L70" s="8"/>
    </row>
    <row r="71" spans="1:12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</row>
    <row r="72" spans="1:12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</row>
    <row r="73" spans="1:12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</row>
    <row r="74" spans="1:12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</row>
    <row r="75" spans="1:12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</row>
    <row r="76" spans="1:12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</row>
    <row r="77" spans="1:12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</row>
    <row r="78" spans="1:12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</row>
    <row r="79" spans="1:12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</row>
    <row r="80" spans="1:12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</row>
    <row r="81" spans="1:12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</row>
    <row r="82" spans="1:12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</row>
    <row r="83" spans="1:12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</row>
    <row r="84" spans="1:12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</row>
    <row r="85" spans="1:12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</row>
    <row r="86" spans="1:12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</row>
    <row r="87" spans="1:12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</row>
    <row r="88" spans="1:12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</row>
    <row r="89" spans="1:12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</row>
    <row r="90" spans="1:12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</row>
    <row r="91" spans="1:12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</row>
    <row r="92" spans="1:12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</row>
    <row r="93" spans="1:12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</row>
    <row r="94" spans="1:12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</row>
    <row r="95" spans="1:12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</row>
    <row r="96" spans="1:12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</row>
    <row r="97" spans="1:12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</row>
    <row r="98" spans="1:12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</row>
    <row r="99" spans="1:12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</row>
    <row r="100" spans="1:12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</row>
    <row r="101" spans="1:12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</row>
    <row r="102" spans="1:12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</row>
    <row r="103" spans="1:12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</row>
    <row r="104" spans="1:12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</row>
    <row r="105" spans="1:12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</row>
    <row r="106" spans="1:12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</row>
    <row r="107" spans="1:12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</row>
    <row r="108" spans="1:12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</row>
    <row r="109" spans="1:12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</row>
    <row r="110" spans="1:12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</row>
    <row r="111" spans="1:12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</row>
    <row r="112" spans="1:12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</row>
    <row r="113" spans="1:12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</row>
    <row r="114" spans="1:12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</row>
    <row r="115" spans="1:12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</row>
    <row r="116" spans="1:12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</row>
    <row r="117" spans="1:12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</row>
    <row r="118" spans="1:12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</row>
    <row r="119" spans="1:12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</row>
    <row r="120" spans="1:12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</row>
    <row r="121" spans="1:12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</row>
    <row r="122" spans="1:12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</row>
    <row r="123" spans="1:12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</row>
    <row r="124" spans="1:12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</row>
    <row r="125" spans="1:12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</row>
    <row r="126" spans="1:12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</row>
    <row r="127" spans="1:12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</row>
    <row r="128" spans="1:12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</row>
    <row r="129" spans="1:12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</row>
    <row r="130" spans="1:12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</row>
    <row r="131" spans="1:12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</row>
    <row r="132" spans="1:12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</row>
    <row r="133" spans="1:12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</row>
    <row r="134" spans="1:12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1563</v>
      </c>
      <c r="K134" s="8" t="s">
        <v>1583</v>
      </c>
      <c r="L134" s="8"/>
    </row>
    <row r="135" spans="1:12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</row>
    <row r="136" spans="1:12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</row>
    <row r="137" spans="1:12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</row>
    <row r="138" spans="1:12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</row>
    <row r="139" spans="1:12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</row>
    <row r="140" spans="1:12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</row>
    <row r="141" spans="1:12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</row>
    <row r="142" spans="1:12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</row>
    <row r="143" spans="1:12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</row>
    <row r="144" spans="1:12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</row>
    <row r="145" spans="1:12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</row>
    <row r="146" spans="1:12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</row>
    <row r="147" spans="1:12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</row>
    <row r="148" spans="1:12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</row>
    <row r="149" spans="1:12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</row>
    <row r="150" spans="1:12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</row>
    <row r="151" spans="1:12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</row>
    <row r="152" spans="1:12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</row>
    <row r="153" spans="1:12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</row>
    <row r="154" spans="1:12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</row>
    <row r="155" spans="1:12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</row>
    <row r="156" spans="1:12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</row>
    <row r="157" spans="1:12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</row>
    <row r="158" spans="1:12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</row>
    <row r="159" spans="1:12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</row>
    <row r="160" spans="1:12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</row>
    <row r="161" spans="1:12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</row>
    <row r="162" spans="1:12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</row>
    <row r="163" spans="1:12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</row>
    <row r="164" spans="1:12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</row>
    <row r="165" spans="1:12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</row>
    <row r="166" spans="1:12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</row>
    <row r="167" spans="1:12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</row>
    <row r="168" spans="1:12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</row>
    <row r="169" spans="1:12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</row>
    <row r="170" spans="1:12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</row>
    <row r="171" spans="1:12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</row>
    <row r="172" spans="1:12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</row>
    <row r="173" spans="1:12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</row>
    <row r="174" spans="1:12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</row>
    <row r="175" spans="1:12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</row>
    <row r="176" spans="1:12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</row>
    <row r="177" spans="1:12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</row>
    <row r="178" spans="1:12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</row>
    <row r="179" spans="1:12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</row>
    <row r="180" spans="1:12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</row>
    <row r="181" spans="1:12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</row>
    <row r="182" spans="1:12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</row>
    <row r="183" spans="1:12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</row>
    <row r="184" spans="1:12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</row>
    <row r="185" spans="1:12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</row>
    <row r="186" spans="1:12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</row>
    <row r="187" spans="1:12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</row>
    <row r="188" spans="1:12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</row>
    <row r="189" spans="1:12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</row>
    <row r="190" spans="1:12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</row>
    <row r="191" spans="1:12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</row>
    <row r="192" spans="1:12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</row>
    <row r="193" spans="1:12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</row>
    <row r="194" spans="1:12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</row>
    <row r="195" spans="1:12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</row>
    <row r="196" spans="1:12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</row>
    <row r="197" spans="1:12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</row>
    <row r="198" spans="1:12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1574</v>
      </c>
      <c r="K198" s="8" t="s">
        <v>1574</v>
      </c>
      <c r="L198" s="8"/>
    </row>
    <row r="199" spans="1:12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</row>
    <row r="200" spans="1:12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</row>
    <row r="201" spans="1:12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</row>
    <row r="202" spans="1:12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</row>
    <row r="203" spans="1:12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</row>
    <row r="204" spans="1:12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</row>
    <row r="205" spans="1:12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</row>
    <row r="206" spans="1:12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</row>
    <row r="207" spans="1:12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</row>
    <row r="208" spans="1:12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</row>
    <row r="209" spans="1:12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</row>
    <row r="210" spans="1:12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</row>
    <row r="211" spans="1:12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</row>
    <row r="212" spans="1:12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</row>
    <row r="213" spans="1:12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</row>
    <row r="214" spans="1:12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</row>
    <row r="215" spans="1:12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</row>
    <row r="216" spans="1:12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</row>
    <row r="217" spans="1:12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</row>
    <row r="218" spans="1:12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</row>
    <row r="219" spans="1:12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</row>
    <row r="220" spans="1:12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</row>
    <row r="221" spans="1:12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</row>
    <row r="222" spans="1:12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</row>
    <row r="223" spans="1:12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</row>
    <row r="224" spans="1:12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</row>
    <row r="225" spans="1:12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</row>
    <row r="226" spans="1:12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</row>
    <row r="227" spans="1:12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</row>
    <row r="228" spans="1:12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</row>
    <row r="229" spans="1:12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</row>
    <row r="230" spans="1:12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</row>
    <row r="231" spans="1:12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</row>
    <row r="232" spans="1:12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</row>
    <row r="233" spans="1:12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</row>
    <row r="234" spans="1:12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</row>
    <row r="235" spans="1:12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</row>
    <row r="236" spans="1:12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</row>
    <row r="237" spans="1:12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</row>
    <row r="238" spans="1:12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</row>
    <row r="239" spans="1:12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</row>
    <row r="240" spans="1:12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</row>
    <row r="241" spans="1:12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</row>
    <row r="242" spans="1:12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</row>
    <row r="243" spans="1:12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</row>
    <row r="244" spans="1:12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</row>
    <row r="245" spans="1:12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</row>
    <row r="246" spans="1:12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</row>
    <row r="247" spans="1:12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</row>
    <row r="248" spans="1:12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</row>
    <row r="249" spans="1:12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</row>
    <row r="260" spans="1:12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</row>
    <row r="271" spans="1:12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</row>
    <row r="292" spans="1:12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</row>
    <row r="301" spans="1:12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</row>
    <row r="302" spans="1:12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</row>
    <row r="303" spans="1:12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</row>
    <row r="304" spans="1:12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</row>
    <row r="305" spans="1:12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</row>
    <row r="306" spans="1:12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</row>
    <row r="307" spans="1:12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</row>
    <row r="308" spans="1:12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</row>
    <row r="309" spans="1:12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</row>
    <row r="310" spans="1:12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</row>
    <row r="311" spans="1:12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</row>
    <row r="312" spans="1:12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</row>
    <row r="313" spans="1:12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</row>
    <row r="314" spans="1:12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</row>
    <row r="315" spans="1:12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</row>
    <row r="316" spans="1:12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</row>
    <row r="317" spans="1:12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</row>
    <row r="318" spans="1:12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</row>
    <row r="319" spans="1:12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</row>
    <row r="320" spans="1:12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</row>
    <row r="321" spans="1:12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</row>
    <row r="322" spans="1:12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</row>
    <row r="323" spans="1:12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</row>
    <row r="324" spans="1:12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</row>
    <row r="325" spans="1:12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</row>
    <row r="326" spans="1:12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1569</v>
      </c>
      <c r="K326" s="8" t="s">
        <v>1583</v>
      </c>
      <c r="L326" s="8"/>
    </row>
    <row r="327" spans="1:12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</row>
    <row r="328" spans="1:12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</row>
    <row r="329" spans="1:12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</row>
    <row r="330" spans="1:12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</row>
    <row r="331" spans="1:12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</row>
    <row r="332" spans="1:12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</row>
    <row r="333" spans="1:12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</row>
    <row r="334" spans="1:12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</row>
    <row r="335" spans="1:12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</row>
    <row r="336" spans="1:12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</row>
    <row r="337" spans="1:12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</row>
    <row r="338" spans="1:12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</row>
    <row r="339" spans="1:12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</row>
    <row r="340" spans="1:12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</row>
    <row r="341" spans="1:12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</row>
    <row r="342" spans="1:12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</row>
    <row r="343" spans="1:12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</row>
    <row r="344" spans="1:12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</row>
    <row r="345" spans="1:12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</row>
    <row r="346" spans="1:12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</row>
    <row r="347" spans="1:12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</row>
    <row r="348" spans="1:12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</row>
    <row r="349" spans="1:12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</row>
    <row r="350" spans="1:12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</row>
    <row r="351" spans="1:12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</row>
    <row r="352" spans="1:12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</row>
    <row r="353" spans="1:12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</row>
    <row r="354" spans="1:12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</row>
    <row r="355" spans="1:12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</row>
    <row r="356" spans="1:12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</row>
    <row r="357" spans="1:12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</row>
    <row r="358" spans="1:12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</row>
    <row r="359" spans="1:12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</row>
    <row r="360" spans="1:12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</row>
    <row r="361" spans="1:12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</row>
    <row r="362" spans="1:12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</row>
    <row r="363" spans="1:12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</row>
    <row r="364" spans="1:12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</row>
    <row r="365" spans="1:12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</row>
    <row r="366" spans="1:12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</row>
    <row r="367" spans="1:12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</row>
    <row r="368" spans="1:12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</row>
    <row r="369" spans="1:12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</row>
    <row r="370" spans="1:12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</row>
    <row r="371" spans="1:12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</row>
    <row r="372" spans="1:12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</row>
    <row r="373" spans="1:12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</row>
    <row r="374" spans="1:12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</row>
    <row r="375" spans="1:12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</row>
    <row r="376" spans="1:12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</row>
    <row r="377" spans="1:12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</row>
    <row r="378" spans="1:12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</row>
    <row r="379" spans="1:12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</row>
    <row r="380" spans="1:12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</row>
    <row r="381" spans="1:12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</row>
    <row r="382" spans="1:12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</row>
    <row r="383" spans="1:12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</row>
    <row r="384" spans="1:12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</row>
    <row r="385" spans="1:12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</row>
    <row r="386" spans="1:12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</row>
    <row r="387" spans="1:12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</row>
    <row r="388" spans="1:12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</row>
    <row r="389" spans="1:12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</row>
    <row r="390" spans="1:12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1565</v>
      </c>
      <c r="K390" s="8" t="s">
        <v>1565</v>
      </c>
      <c r="L390" s="8"/>
    </row>
    <row r="391" spans="1:12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</row>
    <row r="392" spans="1:12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</row>
    <row r="393" spans="1:12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</row>
    <row r="394" spans="1:12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</row>
    <row r="395" spans="1:12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</row>
    <row r="396" spans="1:12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</row>
    <row r="397" spans="1:12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</row>
    <row r="398" spans="1:12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</row>
    <row r="399" spans="1:12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</row>
    <row r="400" spans="1:12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</row>
    <row r="401" spans="1:12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</row>
    <row r="402" spans="1:12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</row>
    <row r="403" spans="1:12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</row>
    <row r="404" spans="1:12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</row>
    <row r="405" spans="1:12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</row>
    <row r="406" spans="1:12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</row>
    <row r="407" spans="1:12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</row>
    <row r="408" spans="1:12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</row>
    <row r="409" spans="1:12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</row>
    <row r="410" spans="1:12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</row>
    <row r="411" spans="1:12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</row>
    <row r="412" spans="1:12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</row>
    <row r="413" spans="1:12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</row>
    <row r="414" spans="1:12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</row>
    <row r="415" spans="1:12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</row>
    <row r="416" spans="1:12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</row>
    <row r="417" spans="1:12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</row>
    <row r="418" spans="1:12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</row>
    <row r="419" spans="1:12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</row>
    <row r="420" spans="1:12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</row>
    <row r="421" spans="1:12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</row>
    <row r="422" spans="1:12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</row>
    <row r="423" spans="1:12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</row>
    <row r="424" spans="1:12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</row>
    <row r="425" spans="1:12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</row>
    <row r="426" spans="1:12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</row>
    <row r="427" spans="1:12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</row>
    <row r="428" spans="1:12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</row>
    <row r="429" spans="1:12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</row>
    <row r="430" spans="1:12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</row>
    <row r="431" spans="1:12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</row>
    <row r="432" spans="1:12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</row>
    <row r="433" spans="1:12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</row>
    <row r="434" spans="1:12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</row>
    <row r="435" spans="1:12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</row>
    <row r="436" spans="1:12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</row>
    <row r="437" spans="1:12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</row>
    <row r="438" spans="1:12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</row>
    <row r="439" spans="1:12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</row>
    <row r="440" spans="1:12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</row>
    <row r="441" spans="1:12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</row>
    <row r="442" spans="1:12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</row>
    <row r="443" spans="1:12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</row>
    <row r="444" spans="1:12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</row>
    <row r="445" spans="1:12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</row>
    <row r="446" spans="1:12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</row>
    <row r="447" spans="1:12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</row>
    <row r="448" spans="1:12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</row>
    <row r="449" spans="1:12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</row>
    <row r="450" spans="1:12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</row>
    <row r="451" spans="1:12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</row>
    <row r="452" spans="1:12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</row>
    <row r="453" spans="1:12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</row>
    <row r="454" spans="1:12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1569</v>
      </c>
      <c r="K454" s="8" t="s">
        <v>1583</v>
      </c>
      <c r="L454" s="8"/>
    </row>
    <row r="455" spans="1:12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</row>
    <row r="456" spans="1:12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</row>
    <row r="457" spans="1:12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</row>
    <row r="458" spans="1:12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</row>
    <row r="459" spans="1:12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</row>
    <row r="460" spans="1:12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</row>
    <row r="461" spans="1:12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</row>
    <row r="462" spans="1:12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</row>
    <row r="463" spans="1:12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</row>
    <row r="464" spans="1:12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</row>
    <row r="465" spans="1:12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</row>
    <row r="466" spans="1:12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</row>
    <row r="467" spans="1:12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</row>
    <row r="468" spans="1:12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</row>
    <row r="469" spans="1:12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</row>
    <row r="470" spans="1:12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</row>
    <row r="471" spans="1:12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</row>
    <row r="472" spans="1:12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</row>
    <row r="473" spans="1:12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</row>
    <row r="474" spans="1:12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</row>
    <row r="475" spans="1:12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</row>
    <row r="476" spans="1:12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</row>
    <row r="477" spans="1:12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</row>
    <row r="478" spans="1:12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</row>
    <row r="479" spans="1:12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</row>
    <row r="480" spans="1:12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</row>
    <row r="481" spans="1:12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</row>
    <row r="482" spans="1:12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</row>
    <row r="483" spans="1:12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</row>
    <row r="484" spans="1:12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</row>
    <row r="485" spans="1:12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</row>
    <row r="486" spans="1:12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</row>
    <row r="487" spans="1:12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</row>
    <row r="488" spans="1:12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</row>
    <row r="489" spans="1:12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</row>
    <row r="490" spans="1:12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</row>
    <row r="491" spans="1:12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</row>
    <row r="492" spans="1:12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</row>
    <row r="493" spans="1:12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</row>
    <row r="494" spans="1:12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</row>
    <row r="495" spans="1:12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</row>
    <row r="496" spans="1:12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</row>
    <row r="497" spans="1:12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</row>
    <row r="498" spans="1:12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</row>
    <row r="499" spans="1:12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</row>
    <row r="500" spans="1:12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</row>
    <row r="501" spans="1:12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</row>
    <row r="502" spans="1:12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</row>
    <row r="503" spans="1:12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</row>
    <row r="504" spans="1:12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</row>
    <row r="505" spans="1:12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</row>
    <row r="506" spans="1:12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</row>
    <row r="507" spans="1:12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</row>
    <row r="508" spans="1:12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</row>
    <row r="509" spans="1:12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</row>
    <row r="510" spans="1:12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</row>
    <row r="511" spans="1:12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</row>
    <row r="512" spans="1:12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</row>
    <row r="513" spans="1:12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</row>
    <row r="514" spans="1:12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</row>
    <row r="515" spans="1:12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</row>
    <row r="516" spans="1:12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</row>
    <row r="517" spans="1:12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</row>
    <row r="518" spans="1:12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1578</v>
      </c>
      <c r="L518" s="8"/>
    </row>
    <row r="519" spans="1:12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</row>
    <row r="521" spans="1:12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</row>
    <row r="522" spans="1:12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</row>
    <row r="523" spans="1:12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</row>
    <row r="524" spans="1:12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</row>
    <row r="525" spans="1:12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</row>
    <row r="526" spans="1:12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</row>
    <row r="527" spans="1:12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</row>
    <row r="528" spans="1:12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</row>
    <row r="529" spans="1:12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</row>
    <row r="530" spans="1:12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</row>
    <row r="531" spans="1:12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</row>
    <row r="532" spans="1:12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</row>
    <row r="533" spans="1:12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</row>
    <row r="534" spans="1:12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</row>
    <row r="535" spans="1:12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</row>
    <row r="536" spans="1:12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</row>
    <row r="537" spans="1:12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</row>
    <row r="538" spans="1:12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</row>
    <row r="539" spans="1:12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</row>
    <row r="540" spans="1:12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</row>
    <row r="541" spans="1:12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</row>
    <row r="542" spans="1:12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</row>
    <row r="543" spans="1:12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</row>
    <row r="544" spans="1:12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</row>
    <row r="545" spans="1:12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</row>
    <row r="546" spans="1:12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</row>
    <row r="547" spans="1:12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</row>
    <row r="548" spans="1:12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</row>
    <row r="549" spans="1:12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</row>
    <row r="550" spans="1:12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</row>
    <row r="551" spans="1:12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</row>
    <row r="552" spans="1:12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</row>
    <row r="553" spans="1:12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</row>
    <row r="554" spans="1:12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</row>
    <row r="555" spans="1:12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</row>
    <row r="556" spans="1:12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</row>
    <row r="557" spans="1:12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</row>
    <row r="559" spans="1:12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</row>
    <row r="560" spans="1:12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</row>
    <row r="561" spans="1:12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</row>
    <row r="562" spans="1:12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</row>
    <row r="563" spans="1:12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</row>
    <row r="564" spans="1:12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</row>
    <row r="565" spans="1:12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</row>
    <row r="566" spans="1:12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</row>
    <row r="567" spans="1:12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</row>
    <row r="568" spans="1:12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</row>
    <row r="569" spans="1:12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</row>
    <row r="570" spans="1:12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</row>
    <row r="571" spans="1:12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</row>
    <row r="572" spans="1:12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</row>
    <row r="573" spans="1:12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</row>
    <row r="574" spans="1:12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</row>
    <row r="575" spans="1:12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</row>
    <row r="576" spans="1:12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</row>
    <row r="577" spans="1:12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</row>
    <row r="578" spans="1:12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</row>
    <row r="579" spans="1:12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</row>
    <row r="580" spans="1:12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</row>
    <row r="581" spans="1:12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</row>
    <row r="582" spans="1:12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1578</v>
      </c>
      <c r="L582" s="8"/>
    </row>
    <row r="583" spans="1:12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</row>
    <row r="584" spans="1:12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</row>
    <row r="585" spans="1:12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</row>
    <row r="586" spans="1:12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</row>
    <row r="588" spans="1:12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</row>
    <row r="589" spans="1:12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</row>
    <row r="590" spans="1:12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</row>
    <row r="591" spans="1:12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</row>
    <row r="592" spans="1:12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</row>
    <row r="593" spans="1:12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</row>
    <row r="594" spans="1:12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</row>
    <row r="595" spans="1:12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</row>
    <row r="596" spans="1:12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</row>
    <row r="597" spans="1:12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</row>
    <row r="598" spans="1:12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</row>
    <row r="599" spans="1:12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</row>
    <row r="600" spans="1:12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</row>
    <row r="601" spans="1:12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</row>
    <row r="602" spans="1:12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</row>
    <row r="603" spans="1:12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</row>
    <row r="604" spans="1:12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</row>
    <row r="605" spans="1:12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</row>
    <row r="606" spans="1:12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</row>
    <row r="607" spans="1:12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</row>
    <row r="608" spans="1:12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</row>
    <row r="609" spans="1:12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</row>
    <row r="610" spans="1:12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</row>
    <row r="611" spans="1:12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</row>
    <row r="612" spans="1:12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</row>
    <row r="613" spans="1:12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</row>
    <row r="614" spans="1:12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</row>
    <row r="615" spans="1:12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</row>
    <row r="616" spans="1:12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</row>
    <row r="617" spans="1:12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</row>
    <row r="618" spans="1:12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</row>
    <row r="619" spans="1:12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</row>
    <row r="620" spans="1:12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</row>
    <row r="621" spans="1:12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</row>
    <row r="623" spans="1:12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</row>
    <row r="624" spans="1:12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</row>
    <row r="625" spans="1:12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</row>
    <row r="626" spans="1:12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</row>
    <row r="627" spans="1:12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</row>
    <row r="628" spans="1:12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</row>
    <row r="629" spans="1:12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</row>
    <row r="630" spans="1:12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</row>
    <row r="631" spans="1:12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</row>
    <row r="632" spans="1:12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</row>
    <row r="633" spans="1:12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</row>
    <row r="634" spans="1:12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</row>
    <row r="635" spans="1:12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</row>
    <row r="636" spans="1:12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</row>
    <row r="637" spans="1:12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</row>
    <row r="638" spans="1:12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</row>
    <row r="639" spans="1:12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</row>
    <row r="640" spans="1:12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</row>
    <row r="641" spans="1:12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</row>
    <row r="642" spans="1:12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</row>
    <row r="643" spans="1:12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</row>
    <row r="644" spans="1:12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</row>
    <row r="645" spans="1:12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</row>
    <row r="646" spans="1:12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1578</v>
      </c>
      <c r="L646" s="8"/>
    </row>
    <row r="647" spans="1:12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</row>
    <row r="648" spans="1:12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</row>
    <row r="649" spans="1:12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</row>
    <row r="650" spans="1:12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</row>
    <row r="652" spans="1:12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</row>
    <row r="653" spans="1:12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</row>
    <row r="654" spans="1:12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</row>
    <row r="655" spans="1:12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</row>
    <row r="656" spans="1:12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</row>
    <row r="657" spans="1:12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</row>
    <row r="658" spans="1:12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</row>
    <row r="659" spans="1:12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</row>
    <row r="660" spans="1:12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</row>
    <row r="661" spans="1:12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</row>
    <row r="662" spans="1:12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</row>
    <row r="663" spans="1:12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</row>
    <row r="664" spans="1:12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</row>
    <row r="665" spans="1:12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</row>
    <row r="666" spans="1:12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</row>
    <row r="667" spans="1:12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</row>
    <row r="668" spans="1:12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</row>
    <row r="669" spans="1:12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</row>
    <row r="670" spans="1:12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</row>
    <row r="671" spans="1:12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</row>
    <row r="672" spans="1:12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</row>
    <row r="673" spans="1:12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</row>
    <row r="674" spans="1:12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</row>
    <row r="675" spans="1:12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</row>
    <row r="676" spans="1:12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</row>
    <row r="677" spans="1:12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</row>
    <row r="678" spans="1:12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</row>
    <row r="679" spans="1:12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</row>
    <row r="680" spans="1:12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</row>
    <row r="681" spans="1:12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</row>
    <row r="682" spans="1:12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</row>
    <row r="683" spans="1:12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</row>
    <row r="684" spans="1:12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</row>
    <row r="685" spans="1:12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</row>
    <row r="686" spans="1:12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</row>
    <row r="687" spans="1:12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</row>
    <row r="689" spans="1:12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</row>
    <row r="690" spans="1:12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</row>
    <row r="691" spans="1:12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</row>
    <row r="692" spans="1:12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</row>
    <row r="693" spans="1:12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</row>
    <row r="694" spans="1:12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</row>
    <row r="695" spans="1:12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</row>
    <row r="696" spans="1:12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</row>
    <row r="697" spans="1:12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</row>
    <row r="698" spans="1:12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</row>
    <row r="699" spans="1:12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</row>
    <row r="700" spans="1:12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</row>
    <row r="701" spans="1:12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</row>
    <row r="702" spans="1:12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</row>
    <row r="703" spans="1:12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</row>
    <row r="704" spans="1:12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</row>
    <row r="705" spans="1:12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</row>
    <row r="706" spans="1:12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</row>
    <row r="707" spans="1:12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</row>
    <row r="708" spans="1:12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</row>
    <row r="709" spans="1:12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</row>
    <row r="710" spans="1:12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1578</v>
      </c>
      <c r="L710" s="8"/>
    </row>
    <row r="711" spans="1:12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</row>
    <row r="712" spans="1:12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</row>
    <row r="713" spans="1:12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</row>
    <row r="714" spans="1:12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</row>
    <row r="715" spans="1:12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</row>
    <row r="716" spans="1:12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</row>
    <row r="717" spans="1:12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</row>
    <row r="718" spans="1:12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</row>
    <row r="719" spans="1:12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</row>
    <row r="720" spans="1:12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</row>
    <row r="721" spans="1:12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</row>
    <row r="722" spans="1:12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</row>
    <row r="723" spans="1:12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</row>
    <row r="724" spans="1:12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</row>
    <row r="725" spans="1:12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</row>
    <row r="726" spans="1:12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</row>
    <row r="727" spans="1:12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</row>
    <row r="728" spans="1:12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</row>
    <row r="729" spans="1:12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</row>
    <row r="730" spans="1:12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</row>
    <row r="731" spans="1:12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</row>
    <row r="732" spans="1:12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</row>
    <row r="733" spans="1:12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</row>
    <row r="734" spans="1:12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</row>
    <row r="735" spans="1:12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</row>
    <row r="736" spans="1:12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</row>
    <row r="737" spans="1:12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</row>
    <row r="738" spans="1:12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</row>
    <row r="739" spans="1:12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</row>
    <row r="740" spans="1:12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</row>
    <row r="741" spans="1:12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</row>
    <row r="742" spans="1:12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</row>
    <row r="743" spans="1:12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</row>
    <row r="744" spans="1:12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</row>
    <row r="745" spans="1:12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</row>
    <row r="746" spans="1:12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</row>
    <row r="747" spans="1:12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</row>
    <row r="748" spans="1:12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</row>
    <row r="749" spans="1:12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</row>
    <row r="750" spans="1:12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</row>
    <row r="751" spans="1:12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</row>
    <row r="752" spans="1:12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</row>
    <row r="753" spans="1:12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</row>
    <row r="754" spans="1:12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</row>
    <row r="755" spans="1:12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</row>
    <row r="756" spans="1:12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</row>
    <row r="757" spans="1:12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</row>
    <row r="758" spans="1:12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</row>
    <row r="759" spans="1:12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</row>
    <row r="760" spans="1:12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</row>
    <row r="761" spans="1:12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</row>
    <row r="762" spans="1:12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</row>
    <row r="763" spans="1:12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</row>
    <row r="764" spans="1:12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</row>
    <row r="765" spans="1:12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</row>
    <row r="766" spans="1:12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</row>
    <row r="767" spans="1:12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</row>
    <row r="768" spans="1:12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</row>
    <row r="769" spans="1:12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</row>
    <row r="770" spans="1:12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</row>
    <row r="771" spans="1:12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</row>
    <row r="772" spans="1:12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</row>
    <row r="773" spans="1:12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</row>
    <row r="774" spans="1:12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</row>
    <row r="775" spans="1:12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</row>
    <row r="776" spans="1:12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</row>
    <row r="777" spans="1:12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</row>
    <row r="778" spans="1:12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</row>
    <row r="779" spans="1:12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</row>
    <row r="780" spans="1:12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</row>
    <row r="781" spans="1:12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</row>
    <row r="782" spans="1:12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</row>
    <row r="783" spans="1:12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</row>
    <row r="784" spans="1:12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</row>
    <row r="785" spans="1:12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</row>
    <row r="786" spans="1:12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</row>
    <row r="787" spans="1:12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</row>
    <row r="788" spans="1:12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</row>
    <row r="789" spans="1:12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</row>
    <row r="790" spans="1:12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</row>
    <row r="791" spans="1:12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</row>
    <row r="792" spans="1:12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</row>
    <row r="793" spans="1:12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</row>
    <row r="794" spans="1:12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</row>
    <row r="795" spans="1:12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</row>
    <row r="796" spans="1:12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</row>
    <row r="797" spans="1:12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</row>
    <row r="798" spans="1:12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</row>
    <row r="799" spans="1:12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</row>
    <row r="800" spans="1:12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</row>
    <row r="801" spans="1:12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</row>
    <row r="802" spans="1:12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</row>
    <row r="803" spans="1:12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</row>
    <row r="804" spans="1:12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</row>
    <row r="805" spans="1:12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</row>
    <row r="806" spans="1:12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</row>
    <row r="807" spans="1:12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</row>
    <row r="808" spans="1:12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</row>
    <row r="809" spans="1:12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</row>
    <row r="810" spans="1:12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</row>
    <row r="811" spans="1:12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</row>
    <row r="812" spans="1:12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</row>
    <row r="813" spans="1:12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</row>
    <row r="814" spans="1:12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</row>
    <row r="815" spans="1:12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</row>
    <row r="816" spans="1:12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</row>
    <row r="817" spans="1:12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</row>
    <row r="818" spans="1:12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</row>
    <row r="819" spans="1:12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</row>
    <row r="820" spans="1:12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</row>
    <row r="821" spans="1:12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</row>
    <row r="822" spans="1:12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</row>
    <row r="823" spans="1:12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</row>
    <row r="824" spans="1:12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</row>
    <row r="825" spans="1:12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</row>
    <row r="826" spans="1:12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</row>
    <row r="827" spans="1:12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</row>
    <row r="828" spans="1:12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</row>
    <row r="829" spans="1:12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</row>
    <row r="830" spans="1:12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</row>
    <row r="831" spans="1:12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1577</v>
      </c>
      <c r="L831" s="8"/>
    </row>
    <row r="832" spans="1:12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</row>
    <row r="833" spans="1:12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1577</v>
      </c>
      <c r="L833" s="8"/>
    </row>
    <row r="834" spans="1:12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</row>
    <row r="835" spans="1:12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</row>
    <row r="836" spans="1:12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</row>
    <row r="837" spans="1:12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</row>
    <row r="838" spans="1:12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1577</v>
      </c>
      <c r="L838" s="8"/>
    </row>
    <row r="839" spans="1:12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</row>
    <row r="840" spans="1:12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</row>
    <row r="841" spans="1:12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1577</v>
      </c>
      <c r="L841" s="8"/>
    </row>
    <row r="842" spans="1:12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</row>
    <row r="843" spans="1:12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1577</v>
      </c>
      <c r="L843" s="8"/>
    </row>
    <row r="844" spans="1:12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</row>
    <row r="845" spans="1:12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</row>
    <row r="846" spans="1:12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</row>
    <row r="847" spans="1:12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</row>
    <row r="848" spans="1:12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</row>
    <row r="849" spans="1:12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</row>
    <row r="850" spans="1:12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</row>
    <row r="851" spans="1:12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</row>
    <row r="852" spans="1:12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</row>
    <row r="853" spans="1:12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</row>
    <row r="854" spans="1:12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</row>
    <row r="855" spans="1:12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</row>
    <row r="856" spans="1:12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</row>
    <row r="857" spans="1:12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</row>
    <row r="858" spans="1:12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</row>
    <row r="859" spans="1:12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</row>
    <row r="860" spans="1:12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</row>
    <row r="861" spans="1:12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</row>
    <row r="862" spans="1:12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</row>
    <row r="863" spans="1:12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</row>
    <row r="864" spans="1:12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</row>
    <row r="865" spans="1:12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</row>
    <row r="866" spans="1:12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</row>
    <row r="867" spans="1:12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</row>
    <row r="868" spans="1:12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</row>
    <row r="869" spans="1:12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</row>
    <row r="870" spans="1:12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</row>
    <row r="871" spans="1:12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</row>
    <row r="872" spans="1:12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</row>
    <row r="873" spans="1:12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</row>
    <row r="874" spans="1:12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</row>
    <row r="875" spans="1:12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</row>
    <row r="876" spans="1:12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</row>
    <row r="877" spans="1:12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</row>
    <row r="878" spans="1:12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</row>
    <row r="879" spans="1:12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</row>
    <row r="880" spans="1:12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</row>
    <row r="881" spans="1:12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</row>
    <row r="882" spans="1:12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</row>
    <row r="883" spans="1:12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</row>
    <row r="884" spans="1:12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</row>
    <row r="885" spans="1:12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</row>
    <row r="886" spans="1:12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</row>
    <row r="887" spans="1:12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</row>
    <row r="888" spans="1:12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</row>
    <row r="889" spans="1:12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</row>
    <row r="890" spans="1:12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</row>
    <row r="891" spans="1:12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</row>
    <row r="892" spans="1:12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</row>
    <row r="893" spans="1:12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</row>
    <row r="894" spans="1:12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</row>
    <row r="895" spans="1:12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</row>
    <row r="896" spans="1:12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</row>
    <row r="897" spans="1:12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</row>
    <row r="898" spans="1:12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</row>
    <row r="899" spans="1:12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</row>
    <row r="900" spans="1:12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</row>
    <row r="901" spans="1:12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</row>
    <row r="902" spans="1:12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1565</v>
      </c>
      <c r="K902" s="8" t="s">
        <v>1565</v>
      </c>
      <c r="L902" s="8"/>
    </row>
    <row r="903" spans="1:12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</row>
    <row r="904" spans="1:12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</row>
    <row r="905" spans="1:12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</row>
    <row r="906" spans="1:12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</row>
    <row r="907" spans="1:12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</row>
    <row r="908" spans="1:12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</row>
    <row r="909" spans="1:12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</row>
    <row r="910" spans="1:12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</row>
    <row r="911" spans="1:12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</row>
    <row r="912" spans="1:12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</row>
    <row r="913" spans="1:12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</row>
    <row r="914" spans="1:12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</row>
    <row r="915" spans="1:12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</row>
    <row r="916" spans="1:12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</row>
    <row r="917" spans="1:12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</row>
    <row r="918" spans="1:12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</row>
    <row r="919" spans="1:12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</row>
    <row r="920" spans="1:12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</row>
    <row r="921" spans="1:12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</row>
    <row r="922" spans="1:12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</row>
    <row r="923" spans="1:12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</row>
    <row r="924" spans="1:12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</row>
    <row r="925" spans="1:12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</row>
    <row r="926" spans="1:12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</row>
    <row r="927" spans="1:12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</row>
    <row r="928" spans="1:12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</row>
    <row r="929" spans="1:12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</row>
    <row r="930" spans="1:12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</row>
    <row r="931" spans="1:12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</row>
    <row r="932" spans="1:12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</row>
    <row r="933" spans="1:12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</row>
    <row r="934" spans="1:12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</row>
    <row r="935" spans="1:12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</row>
    <row r="936" spans="1:12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</row>
    <row r="937" spans="1:12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</row>
    <row r="938" spans="1:12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</row>
    <row r="939" spans="1:12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</row>
    <row r="940" spans="1:12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</row>
    <row r="941" spans="1:12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</row>
    <row r="942" spans="1:12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</row>
    <row r="943" spans="1:12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</row>
    <row r="944" spans="1:12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</row>
    <row r="945" spans="1:12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</row>
    <row r="946" spans="1:12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</row>
    <row r="947" spans="1:12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</row>
    <row r="948" spans="1:12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</row>
    <row r="949" spans="1:12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</row>
    <row r="950" spans="1:12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</row>
    <row r="951" spans="1:12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</row>
    <row r="952" spans="1:12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</row>
    <row r="953" spans="1:12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</row>
    <row r="954" spans="1:12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</row>
    <row r="955" spans="1:12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</row>
    <row r="956" spans="1:12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</row>
    <row r="957" spans="1:12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</row>
    <row r="958" spans="1:12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</row>
    <row r="959" spans="1:12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</row>
    <row r="960" spans="1:12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</row>
    <row r="961" spans="1:12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</row>
    <row r="962" spans="1:12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</row>
    <row r="963" spans="1:12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</row>
    <row r="964" spans="1:12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</row>
    <row r="965" spans="1:12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</row>
    <row r="966" spans="1:12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1577</v>
      </c>
      <c r="L966" s="8"/>
    </row>
    <row r="967" spans="1:12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</row>
    <row r="968" spans="1:12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</row>
    <row r="969" spans="1:12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</row>
    <row r="970" spans="1:12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</row>
    <row r="971" spans="1:12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</row>
    <row r="972" spans="1:12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</row>
    <row r="973" spans="1:12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</row>
    <row r="974" spans="1:12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</row>
    <row r="975" spans="1:12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</row>
    <row r="976" spans="1:12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</row>
    <row r="983" spans="1:12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</row>
    <row r="984" spans="1:12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</row>
    <row r="985" spans="1:12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</row>
    <row r="986" spans="1:12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</row>
    <row r="987" spans="1:12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</row>
    <row r="988" spans="1:12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</row>
    <row r="989" spans="1:12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</row>
    <row r="990" spans="1:12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</row>
    <row r="991" spans="1:12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</row>
    <row r="992" spans="1:12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</row>
    <row r="993" spans="1:12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</row>
    <row r="994" spans="1:12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</row>
    <row r="995" spans="1:12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</row>
    <row r="996" spans="1:12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</row>
    <row r="997" spans="1:12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</row>
    <row r="998" spans="1:12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</row>
    <row r="999" spans="1:12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</row>
    <row r="1000" spans="1:12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</row>
    <row r="1001" spans="1:12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</row>
    <row r="1002" spans="1:12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</row>
    <row r="1003" spans="1:12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</row>
    <row r="1004" spans="1:12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</row>
    <row r="1005" spans="1:12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</row>
    <row r="1006" spans="1:12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</row>
    <row r="1007" spans="1:12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</row>
    <row r="1008" spans="1:12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</row>
    <row r="1009" spans="1:12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</row>
    <row r="1010" spans="1:12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</row>
    <row r="1011" spans="1:12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</row>
    <row r="1012" spans="1:12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</row>
    <row r="1013" spans="1:12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</row>
    <row r="1014" spans="1:12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</row>
    <row r="1015" spans="1:12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1569</v>
      </c>
      <c r="K1015" s="8" t="s">
        <v>1583</v>
      </c>
      <c r="L1015" s="8"/>
    </row>
    <row r="1016" spans="1:12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1668</v>
      </c>
      <c r="K1016" s="8" t="s">
        <v>1583</v>
      </c>
      <c r="L1016" s="8"/>
    </row>
    <row r="1017" spans="1:12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1565</v>
      </c>
      <c r="K1017" s="8" t="s">
        <v>1583</v>
      </c>
      <c r="L1017" s="8"/>
    </row>
    <row r="1018" spans="1:12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5"/>
        <v>bugs_nt_Ephem_BCG_att234b4m</v>
      </c>
      <c r="I1018" s="7">
        <f t="shared" si="96"/>
        <v>2</v>
      </c>
      <c r="J1018" s="8" t="s">
        <v>1565</v>
      </c>
      <c r="K1018" s="8" t="s">
        <v>1583</v>
      </c>
      <c r="L1018" s="8"/>
    </row>
    <row r="1019" spans="1:12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5"/>
        <v>bugs_nt_Odon_BCG_att234b4m</v>
      </c>
      <c r="I1019" s="7">
        <f t="shared" si="96"/>
        <v>2</v>
      </c>
      <c r="J1019" s="8" t="s">
        <v>1565</v>
      </c>
      <c r="K1019" s="8" t="s">
        <v>1583</v>
      </c>
      <c r="L1019" s="8"/>
    </row>
    <row r="1020" spans="1:12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5"/>
        <v>bugs_nt_Trich_BCG_att234b4m</v>
      </c>
      <c r="I1020" s="7">
        <f t="shared" si="96"/>
        <v>2</v>
      </c>
      <c r="J1020" s="8" t="s">
        <v>1565</v>
      </c>
      <c r="K1020" s="8" t="s">
        <v>1583</v>
      </c>
      <c r="L1020" s="8"/>
    </row>
    <row r="1021" spans="1:12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</row>
    <row r="1022" spans="1:12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</row>
    <row r="1023" spans="1:12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</row>
    <row r="1024" spans="1:12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</row>
    <row r="1025" spans="1:12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</row>
    <row r="1026" spans="1:12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</row>
    <row r="1027" spans="1:12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</row>
    <row r="1028" spans="1:12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</row>
    <row r="1029" spans="1:12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</row>
    <row r="1030" spans="1:12" x14ac:dyDescent="0.25">
      <c r="A1030" s="7" t="s">
        <v>1972</v>
      </c>
      <c r="B1030" s="9" t="s">
        <v>1973</v>
      </c>
      <c r="C1030" s="16" t="s">
        <v>2108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</row>
    <row r="1031" spans="1:12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</row>
    <row r="1032" spans="1:12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</row>
    <row r="1033" spans="1:12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</row>
    <row r="1034" spans="1:12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</row>
    <row r="1035" spans="1:12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</row>
    <row r="1036" spans="1:12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</row>
    <row r="1037" spans="1:12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</row>
    <row r="1038" spans="1:12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</row>
    <row r="1039" spans="1:12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</row>
    <row r="1040" spans="1:12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</row>
    <row r="1041" spans="1:12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</row>
    <row r="1042" spans="1:12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</row>
    <row r="1043" spans="1:12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</row>
    <row r="1044" spans="1:12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</row>
    <row r="1045" spans="1:12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</row>
    <row r="1046" spans="1:12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</row>
    <row r="1047" spans="1:12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7"/>
        <v>fish_nt_BCG2_att123b</v>
      </c>
      <c r="I1047" s="7">
        <v>1</v>
      </c>
      <c r="J1047" s="8" t="s">
        <v>1565</v>
      </c>
      <c r="K1047" s="8" t="s">
        <v>1583</v>
      </c>
      <c r="L1047" s="8"/>
    </row>
    <row r="1048" spans="1:12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7"/>
        <v>fish_nt_habitat_beninvert</v>
      </c>
      <c r="I1048" s="7">
        <v>1</v>
      </c>
      <c r="J1048" s="8" t="s">
        <v>1565</v>
      </c>
      <c r="K1048" s="8" t="s">
        <v>1583</v>
      </c>
      <c r="L1048" s="8"/>
    </row>
    <row r="1049" spans="1:12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7"/>
        <v>fish_nt_habitat_f</v>
      </c>
      <c r="I1049" s="7">
        <v>1</v>
      </c>
      <c r="J1049" s="8" t="s">
        <v>1565</v>
      </c>
      <c r="K1049" s="8" t="s">
        <v>1583</v>
      </c>
      <c r="L1049" s="8"/>
    </row>
    <row r="1050" spans="1:12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7"/>
        <v>fish_nt_natCyprin</v>
      </c>
      <c r="I1050" s="7">
        <v>1</v>
      </c>
      <c r="J1050" s="8" t="s">
        <v>1565</v>
      </c>
      <c r="K1050" s="8" t="s">
        <v>1583</v>
      </c>
      <c r="L1050" s="8"/>
    </row>
    <row r="1051" spans="1:12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7"/>
        <v>fish_nt_repro_lithophil</v>
      </c>
      <c r="I1051" s="7">
        <v>1</v>
      </c>
      <c r="J1051" s="8" t="s">
        <v>1565</v>
      </c>
      <c r="K1051" s="8" t="s">
        <v>1583</v>
      </c>
      <c r="L1051" s="8"/>
    </row>
    <row r="1052" spans="1:12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7"/>
        <v>fish_pi_habitat_beninvert</v>
      </c>
      <c r="I1052" s="7">
        <v>1</v>
      </c>
      <c r="J1052" s="8" t="s">
        <v>1565</v>
      </c>
      <c r="K1052" s="8" t="s">
        <v>1583</v>
      </c>
      <c r="L1052" s="8"/>
    </row>
    <row r="1053" spans="1:12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7"/>
        <v>fish_pi_habitat_f</v>
      </c>
      <c r="I1053" s="7">
        <v>1</v>
      </c>
      <c r="J1053" s="8" t="s">
        <v>1565</v>
      </c>
      <c r="K1053" s="8" t="s">
        <v>1583</v>
      </c>
      <c r="L1053" s="8"/>
    </row>
    <row r="1054" spans="1:12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7"/>
        <v>fish_pi_repro_lithophil</v>
      </c>
      <c r="I1054" s="7">
        <v>1</v>
      </c>
      <c r="J1054" s="8" t="s">
        <v>1565</v>
      </c>
      <c r="K1054" s="8" t="s">
        <v>1583</v>
      </c>
      <c r="L1054" s="8"/>
    </row>
    <row r="1055" spans="1:12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7"/>
        <v>fish_pt_BCG2_att1234b</v>
      </c>
      <c r="I1055" s="7">
        <v>1</v>
      </c>
      <c r="J1055" s="8" t="s">
        <v>1565</v>
      </c>
      <c r="K1055" s="8" t="s">
        <v>1583</v>
      </c>
      <c r="L1055" s="8"/>
    </row>
    <row r="1056" spans="1:12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7"/>
        <v>fish_pt_BCG2_att123b</v>
      </c>
      <c r="I1056" s="7">
        <v>1</v>
      </c>
      <c r="J1056" s="8" t="s">
        <v>1565</v>
      </c>
      <c r="K1056" s="8" t="s">
        <v>1583</v>
      </c>
      <c r="L1056" s="8"/>
    </row>
    <row r="1057" spans="1:12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7"/>
        <v>fish_pt_habitat_beninvert</v>
      </c>
      <c r="I1057" s="7">
        <v>1</v>
      </c>
      <c r="J1057" s="8" t="s">
        <v>1565</v>
      </c>
      <c r="K1057" s="8" t="s">
        <v>1583</v>
      </c>
      <c r="L1057" s="8"/>
    </row>
    <row r="1058" spans="1:12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7"/>
        <v>fish_pt_habitat_f</v>
      </c>
      <c r="I1058" s="7">
        <v>1</v>
      </c>
      <c r="J1058" s="8" t="s">
        <v>1565</v>
      </c>
      <c r="K1058" s="8" t="s">
        <v>1583</v>
      </c>
      <c r="L1058" s="8"/>
    </row>
    <row r="1059" spans="1:12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7"/>
        <v>fish_pt_repro_lithophil</v>
      </c>
      <c r="I1059" s="7">
        <v>1</v>
      </c>
      <c r="J1059" s="8" t="s">
        <v>1565</v>
      </c>
      <c r="K1059" s="8" t="s">
        <v>1583</v>
      </c>
      <c r="L1059" s="8"/>
    </row>
    <row r="1060" spans="1:12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7"/>
        <v>fish_x_BCG_Mean</v>
      </c>
      <c r="I1060" s="7">
        <v>1</v>
      </c>
      <c r="J1060" s="8" t="s">
        <v>1565</v>
      </c>
      <c r="K1060" s="8" t="s">
        <v>1583</v>
      </c>
      <c r="L1060" s="8"/>
    </row>
    <row r="1061" spans="1:12" x14ac:dyDescent="0.25">
      <c r="A1061" s="7" t="s">
        <v>2063</v>
      </c>
      <c r="B1061" s="47" t="s">
        <v>1763</v>
      </c>
      <c r="C1061" s="47" t="s">
        <v>1763</v>
      </c>
      <c r="D1061" s="47" t="s">
        <v>1763</v>
      </c>
      <c r="E1061" s="20"/>
      <c r="F1061" s="9" t="s">
        <v>1907</v>
      </c>
      <c r="G1061" s="1" t="s">
        <v>391</v>
      </c>
      <c r="H1061" s="25" t="str">
        <f t="shared" si="97"/>
        <v>fish_pt_tv_sens</v>
      </c>
      <c r="I1061" s="7"/>
      <c r="J1061" s="47" t="s">
        <v>1763</v>
      </c>
      <c r="K1061" s="47" t="s">
        <v>1763</v>
      </c>
      <c r="L1061" s="8"/>
    </row>
    <row r="1062" spans="1:12" x14ac:dyDescent="0.25">
      <c r="A1062" s="7" t="s">
        <v>2064</v>
      </c>
      <c r="B1062" s="47" t="s">
        <v>1763</v>
      </c>
      <c r="C1062" s="47" t="s">
        <v>1763</v>
      </c>
      <c r="D1062" s="47" t="s">
        <v>1763</v>
      </c>
      <c r="E1062" s="20"/>
      <c r="F1062" s="9" t="s">
        <v>1907</v>
      </c>
      <c r="G1062" s="1" t="s">
        <v>391</v>
      </c>
      <c r="H1062" s="25" t="str">
        <f t="shared" si="97"/>
        <v>fish_pi_detritivore_ExclSchool</v>
      </c>
      <c r="I1062" s="7"/>
      <c r="J1062" s="47" t="s">
        <v>1763</v>
      </c>
      <c r="K1062" s="47" t="s">
        <v>1763</v>
      </c>
      <c r="L1062" s="8"/>
    </row>
    <row r="1063" spans="1:12" x14ac:dyDescent="0.25">
      <c r="A1063" s="7" t="s">
        <v>2065</v>
      </c>
      <c r="B1063" s="47" t="s">
        <v>1763</v>
      </c>
      <c r="C1063" s="47" t="s">
        <v>1763</v>
      </c>
      <c r="D1063" s="47" t="s">
        <v>1763</v>
      </c>
      <c r="E1063" s="20"/>
      <c r="F1063" s="9" t="s">
        <v>1907</v>
      </c>
      <c r="G1063" s="1" t="s">
        <v>391</v>
      </c>
      <c r="H1063" s="25" t="str">
        <f t="shared" si="97"/>
        <v>fish_pi_exotic_ExclSchool</v>
      </c>
      <c r="I1063" s="7"/>
      <c r="J1063" s="47" t="s">
        <v>1763</v>
      </c>
      <c r="K1063" s="47" t="s">
        <v>1763</v>
      </c>
      <c r="L1063" s="8"/>
    </row>
    <row r="1064" spans="1:12" x14ac:dyDescent="0.25">
      <c r="A1064" s="7" t="s">
        <v>2066</v>
      </c>
      <c r="B1064" s="47" t="s">
        <v>1763</v>
      </c>
      <c r="C1064" s="47" t="s">
        <v>1763</v>
      </c>
      <c r="D1064" s="47" t="s">
        <v>1763</v>
      </c>
      <c r="E1064" s="20"/>
      <c r="F1064" s="9" t="s">
        <v>1907</v>
      </c>
      <c r="G1064" s="1" t="s">
        <v>391</v>
      </c>
      <c r="H1064" s="25" t="str">
        <f t="shared" si="97"/>
        <v>fish_pi_insectivore_notoler_ExclSchool</v>
      </c>
      <c r="I1064" s="7"/>
      <c r="J1064" s="47" t="s">
        <v>1763</v>
      </c>
      <c r="K1064" s="47" t="s">
        <v>1763</v>
      </c>
      <c r="L1064" s="8"/>
    </row>
    <row r="1065" spans="1:12" x14ac:dyDescent="0.25">
      <c r="A1065" s="7" t="s">
        <v>2067</v>
      </c>
      <c r="B1065" s="47" t="s">
        <v>1763</v>
      </c>
      <c r="C1065" s="47" t="s">
        <v>1763</v>
      </c>
      <c r="D1065" s="47" t="s">
        <v>1763</v>
      </c>
      <c r="E1065" s="20"/>
      <c r="F1065" s="9" t="s">
        <v>1907</v>
      </c>
      <c r="G1065" s="1" t="s">
        <v>391</v>
      </c>
      <c r="H1065" s="25" t="str">
        <f t="shared" si="97"/>
        <v>fish_pt_simplelithophil</v>
      </c>
      <c r="I1065" s="7"/>
      <c r="J1065" s="47" t="s">
        <v>1763</v>
      </c>
      <c r="K1065" s="47" t="s">
        <v>1763</v>
      </c>
      <c r="L1065" s="8"/>
    </row>
    <row r="1066" spans="1:12" x14ac:dyDescent="0.25">
      <c r="A1066" s="7" t="s">
        <v>2068</v>
      </c>
      <c r="B1066" s="47" t="s">
        <v>1763</v>
      </c>
      <c r="C1066" s="47" t="s">
        <v>1763</v>
      </c>
      <c r="D1066" s="47" t="s">
        <v>1763</v>
      </c>
      <c r="E1066" s="20"/>
      <c r="F1066" s="9" t="s">
        <v>1907</v>
      </c>
      <c r="G1066" s="1" t="s">
        <v>391</v>
      </c>
      <c r="H1066" s="25" t="str">
        <f t="shared" si="97"/>
        <v>fish_pi_tv_intol_ExclSchool</v>
      </c>
      <c r="I1066" s="7"/>
      <c r="J1066" s="47" t="s">
        <v>1763</v>
      </c>
      <c r="K1066" s="47" t="s">
        <v>1763</v>
      </c>
      <c r="L1066" s="8"/>
    </row>
    <row r="1067" spans="1:12" x14ac:dyDescent="0.25">
      <c r="A1067" s="7" t="s">
        <v>2069</v>
      </c>
      <c r="B1067" s="47" t="s">
        <v>1763</v>
      </c>
      <c r="C1067" s="47" t="s">
        <v>1763</v>
      </c>
      <c r="D1067" s="47" t="s">
        <v>1763</v>
      </c>
      <c r="E1067" s="20"/>
      <c r="F1067" s="9" t="s">
        <v>1907</v>
      </c>
      <c r="G1067" s="1" t="s">
        <v>391</v>
      </c>
      <c r="H1067" s="25" t="str">
        <f t="shared" si="97"/>
        <v>fish_pi_ma3_notoler_ExclSchool</v>
      </c>
      <c r="I1067" s="7"/>
      <c r="J1067" s="47" t="s">
        <v>1763</v>
      </c>
      <c r="K1067" s="47" t="s">
        <v>1763</v>
      </c>
      <c r="L1067" s="8"/>
    </row>
    <row r="1068" spans="1:12" x14ac:dyDescent="0.25">
      <c r="A1068" s="7" t="s">
        <v>2070</v>
      </c>
      <c r="B1068" s="47" t="s">
        <v>1763</v>
      </c>
      <c r="C1068" s="47" t="s">
        <v>1763</v>
      </c>
      <c r="D1068" s="47" t="s">
        <v>1763</v>
      </c>
      <c r="E1068" s="20"/>
      <c r="F1068" s="9" t="s">
        <v>1907</v>
      </c>
      <c r="G1068" s="1" t="s">
        <v>391</v>
      </c>
      <c r="H1068" s="25" t="str">
        <f t="shared" si="97"/>
        <v>fish_nt_tv_vtoler</v>
      </c>
      <c r="I1068" s="7"/>
      <c r="J1068" s="47" t="s">
        <v>1763</v>
      </c>
      <c r="K1068" s="47" t="s">
        <v>1763</v>
      </c>
      <c r="L1068" s="8"/>
    </row>
    <row r="1069" spans="1:12" x14ac:dyDescent="0.25">
      <c r="A1069" s="7" t="s">
        <v>2071</v>
      </c>
      <c r="B1069" s="47" t="s">
        <v>1763</v>
      </c>
      <c r="C1069" s="47" t="s">
        <v>1763</v>
      </c>
      <c r="D1069" s="47" t="s">
        <v>1763</v>
      </c>
      <c r="E1069" s="20"/>
      <c r="F1069" s="9" t="s">
        <v>1907</v>
      </c>
      <c r="G1069" s="1" t="s">
        <v>391</v>
      </c>
      <c r="H1069" s="25" t="str">
        <f t="shared" si="97"/>
        <v>fish_pi_simplelithophil_ExclSchool</v>
      </c>
      <c r="I1069" s="7"/>
      <c r="J1069" s="47" t="s">
        <v>1763</v>
      </c>
      <c r="K1069" s="47" t="s">
        <v>1763</v>
      </c>
      <c r="L1069" s="8"/>
    </row>
    <row r="1070" spans="1:12" x14ac:dyDescent="0.25">
      <c r="A1070" s="7" t="s">
        <v>2072</v>
      </c>
      <c r="B1070" s="47" t="s">
        <v>1763</v>
      </c>
      <c r="C1070" s="47" t="s">
        <v>1763</v>
      </c>
      <c r="D1070" s="47" t="s">
        <v>1763</v>
      </c>
      <c r="E1070" s="20"/>
      <c r="F1070" s="9" t="s">
        <v>1907</v>
      </c>
      <c r="G1070" s="1" t="s">
        <v>391</v>
      </c>
      <c r="H1070" s="25" t="str">
        <f t="shared" si="97"/>
        <v>fish_pi_minnow_notoler_ExclSchool</v>
      </c>
      <c r="I1070" s="7"/>
      <c r="J1070" s="47" t="s">
        <v>1763</v>
      </c>
      <c r="K1070" s="47" t="s">
        <v>1763</v>
      </c>
      <c r="L1070" s="8"/>
    </row>
    <row r="1071" spans="1:12" x14ac:dyDescent="0.25">
      <c r="A1071" s="7" t="s">
        <v>2073</v>
      </c>
      <c r="B1071" s="47" t="s">
        <v>1763</v>
      </c>
      <c r="C1071" s="47" t="s">
        <v>1763</v>
      </c>
      <c r="D1071" s="47" t="s">
        <v>1763</v>
      </c>
      <c r="E1071" s="20"/>
      <c r="F1071" s="9" t="s">
        <v>1907</v>
      </c>
      <c r="G1071" s="1" t="s">
        <v>391</v>
      </c>
      <c r="H1071" s="25" t="str">
        <f t="shared" si="97"/>
        <v>fish_pi_insctCypr_ExclSchool</v>
      </c>
      <c r="I1071" s="7"/>
      <c r="J1071" s="47" t="s">
        <v>1763</v>
      </c>
      <c r="K1071" s="47" t="s">
        <v>1763</v>
      </c>
      <c r="L1071" s="8"/>
    </row>
    <row r="1072" spans="1:12" x14ac:dyDescent="0.25">
      <c r="A1072" s="7" t="s">
        <v>2074</v>
      </c>
      <c r="B1072" s="47" t="s">
        <v>1763</v>
      </c>
      <c r="C1072" s="47" t="s">
        <v>1763</v>
      </c>
      <c r="D1072" s="47" t="s">
        <v>1763</v>
      </c>
      <c r="E1072" s="20"/>
      <c r="F1072" s="9" t="s">
        <v>1907</v>
      </c>
      <c r="G1072" s="1" t="s">
        <v>391</v>
      </c>
      <c r="H1072" s="25" t="str">
        <f t="shared" si="97"/>
        <v>fish_nt_dartersculpin</v>
      </c>
      <c r="I1072" s="7"/>
      <c r="J1072" s="47" t="s">
        <v>1763</v>
      </c>
      <c r="K1072" s="47" t="s">
        <v>1763</v>
      </c>
      <c r="L1072" s="8"/>
    </row>
    <row r="1073" spans="1:12" x14ac:dyDescent="0.25">
      <c r="A1073" s="7" t="s">
        <v>262</v>
      </c>
      <c r="B1073" s="47" t="s">
        <v>1763</v>
      </c>
      <c r="C1073" s="47" t="s">
        <v>1763</v>
      </c>
      <c r="D1073" s="47" t="s">
        <v>1763</v>
      </c>
      <c r="E1073" s="20"/>
      <c r="F1073" s="9" t="s">
        <v>1907</v>
      </c>
      <c r="G1073" s="1" t="s">
        <v>391</v>
      </c>
      <c r="H1073" s="25" t="str">
        <f t="shared" si="97"/>
        <v>fish_pt_tv_toler</v>
      </c>
      <c r="I1073" s="7"/>
      <c r="J1073" s="47" t="s">
        <v>1763</v>
      </c>
      <c r="K1073" s="47" t="s">
        <v>1763</v>
      </c>
      <c r="L1073" s="8"/>
    </row>
    <row r="1074" spans="1:12" x14ac:dyDescent="0.25">
      <c r="A1074" s="7" t="s">
        <v>2075</v>
      </c>
      <c r="B1074" s="47" t="s">
        <v>1763</v>
      </c>
      <c r="C1074" s="47" t="s">
        <v>1763</v>
      </c>
      <c r="D1074" s="47" t="s">
        <v>1763</v>
      </c>
      <c r="E1074" s="20"/>
      <c r="F1074" s="9" t="s">
        <v>1907</v>
      </c>
      <c r="G1074" s="1" t="s">
        <v>391</v>
      </c>
      <c r="H1074" s="25" t="str">
        <f t="shared" si="97"/>
        <v>fish_pi_wetland_notoler_ExclSchool</v>
      </c>
      <c r="I1074" s="7"/>
      <c r="J1074" s="47" t="s">
        <v>1763</v>
      </c>
      <c r="K1074" s="47" t="s">
        <v>1763</v>
      </c>
      <c r="L1074" s="8"/>
    </row>
    <row r="1075" spans="1:12" x14ac:dyDescent="0.25">
      <c r="A1075" s="7" t="s">
        <v>2076</v>
      </c>
      <c r="B1075" s="47" t="s">
        <v>1763</v>
      </c>
      <c r="C1075" s="47" t="s">
        <v>1763</v>
      </c>
      <c r="D1075" s="47" t="s">
        <v>1763</v>
      </c>
      <c r="E1075" s="20"/>
      <c r="F1075" s="9" t="s">
        <v>1907</v>
      </c>
      <c r="G1075" s="1" t="s">
        <v>391</v>
      </c>
      <c r="H1075" s="25" t="str">
        <f t="shared" si="97"/>
        <v>fish_nt_coldwater</v>
      </c>
      <c r="I1075" s="7"/>
      <c r="J1075" s="47" t="s">
        <v>1763</v>
      </c>
      <c r="K1075" s="47" t="s">
        <v>1763</v>
      </c>
      <c r="L1075" s="8"/>
    </row>
    <row r="1076" spans="1:12" x14ac:dyDescent="0.25">
      <c r="A1076" s="7" t="s">
        <v>2077</v>
      </c>
      <c r="B1076" s="47" t="s">
        <v>1763</v>
      </c>
      <c r="C1076" s="47" t="s">
        <v>1763</v>
      </c>
      <c r="D1076" s="47" t="s">
        <v>1763</v>
      </c>
      <c r="E1076" s="20"/>
      <c r="F1076" s="9" t="s">
        <v>1907</v>
      </c>
      <c r="G1076" s="1" t="s">
        <v>391</v>
      </c>
      <c r="H1076" s="25" t="str">
        <f t="shared" si="97"/>
        <v>fish_pt_tv_senscoldwater</v>
      </c>
      <c r="I1076" s="7"/>
      <c r="J1076" s="47" t="s">
        <v>1763</v>
      </c>
      <c r="K1076" s="47" t="s">
        <v>1763</v>
      </c>
      <c r="L1076" s="8"/>
    </row>
    <row r="1077" spans="1:12" x14ac:dyDescent="0.25">
      <c r="A1077" s="7" t="s">
        <v>2078</v>
      </c>
      <c r="B1077" s="47" t="s">
        <v>1763</v>
      </c>
      <c r="C1077" s="47" t="s">
        <v>1763</v>
      </c>
      <c r="D1077" s="47" t="s">
        <v>1763</v>
      </c>
      <c r="E1077" s="20"/>
      <c r="F1077" s="9" t="s">
        <v>1907</v>
      </c>
      <c r="G1077" s="1" t="s">
        <v>391</v>
      </c>
      <c r="H1077" s="25" t="str">
        <f t="shared" si="97"/>
        <v>fish_pi_Perciformes_ExclSchool</v>
      </c>
      <c r="I1077" s="7"/>
      <c r="J1077" s="47" t="s">
        <v>1763</v>
      </c>
      <c r="K1077" s="47" t="s">
        <v>1763</v>
      </c>
      <c r="L1077" s="8"/>
    </row>
    <row r="1078" spans="1:12" x14ac:dyDescent="0.25">
      <c r="A1078" s="7" t="s">
        <v>2079</v>
      </c>
      <c r="B1078" s="47" t="s">
        <v>1763</v>
      </c>
      <c r="C1078" s="47" t="s">
        <v>1763</v>
      </c>
      <c r="D1078" s="47" t="s">
        <v>1763</v>
      </c>
      <c r="E1078" s="20"/>
      <c r="F1078" s="9" t="s">
        <v>1907</v>
      </c>
      <c r="G1078" s="1" t="s">
        <v>391</v>
      </c>
      <c r="H1078" s="25" t="str">
        <f t="shared" si="97"/>
        <v>fish_pi_tv_sens_ExclSchool</v>
      </c>
      <c r="I1078" s="7"/>
      <c r="J1078" s="47" t="s">
        <v>1763</v>
      </c>
      <c r="K1078" s="47" t="s">
        <v>1763</v>
      </c>
      <c r="L1078" s="8"/>
    </row>
    <row r="1079" spans="1:12" x14ac:dyDescent="0.25">
      <c r="A1079" s="7" t="s">
        <v>2080</v>
      </c>
      <c r="B1079" s="47" t="s">
        <v>1763</v>
      </c>
      <c r="C1079" s="47" t="s">
        <v>1763</v>
      </c>
      <c r="D1079" s="47" t="s">
        <v>1763</v>
      </c>
      <c r="E1079" s="20"/>
      <c r="F1079" s="9" t="s">
        <v>1907</v>
      </c>
      <c r="G1079" s="1" t="s">
        <v>391</v>
      </c>
      <c r="H1079" s="25" t="str">
        <f t="shared" si="97"/>
        <v>fish_pt_tv_vtoler</v>
      </c>
      <c r="I1079" s="7"/>
      <c r="J1079" s="47" t="s">
        <v>1763</v>
      </c>
      <c r="K1079" s="47" t="s">
        <v>1763</v>
      </c>
      <c r="L1079" s="8"/>
    </row>
    <row r="1080" spans="1:12" x14ac:dyDescent="0.25">
      <c r="A1080" s="7" t="s">
        <v>2081</v>
      </c>
      <c r="B1080" s="47" t="s">
        <v>1763</v>
      </c>
      <c r="C1080" s="47" t="s">
        <v>1763</v>
      </c>
      <c r="D1080" s="47" t="s">
        <v>1763</v>
      </c>
      <c r="E1080" s="20"/>
      <c r="F1080" s="9" t="s">
        <v>1907</v>
      </c>
      <c r="G1080" s="1" t="s">
        <v>391</v>
      </c>
      <c r="H1080" s="25" t="str">
        <f t="shared" si="97"/>
        <v>fish_pt_serialspawner</v>
      </c>
      <c r="I1080" s="7"/>
      <c r="J1080" s="47" t="s">
        <v>1763</v>
      </c>
      <c r="K1080" s="47" t="s">
        <v>1763</v>
      </c>
      <c r="L1080" s="8"/>
    </row>
    <row r="1081" spans="1:12" x14ac:dyDescent="0.25">
      <c r="A1081" s="7" t="s">
        <v>2082</v>
      </c>
      <c r="B1081" s="47" t="s">
        <v>1763</v>
      </c>
      <c r="C1081" s="47" t="s">
        <v>1763</v>
      </c>
      <c r="D1081" s="47" t="s">
        <v>1763</v>
      </c>
      <c r="E1081" s="20"/>
      <c r="F1081" s="9" t="s">
        <v>1907</v>
      </c>
      <c r="G1081" s="1" t="s">
        <v>391</v>
      </c>
      <c r="H1081" s="25" t="str">
        <f t="shared" si="97"/>
        <v>fish_pi_nonlithophil_ExclSchool</v>
      </c>
      <c r="I1081" s="7"/>
      <c r="J1081" s="47" t="s">
        <v>1763</v>
      </c>
      <c r="K1081" s="47" t="s">
        <v>1763</v>
      </c>
      <c r="L1081" s="8"/>
    </row>
    <row r="1082" spans="1:12" x14ac:dyDescent="0.25">
      <c r="A1082" s="7" t="s">
        <v>2083</v>
      </c>
      <c r="B1082" s="47" t="s">
        <v>1763</v>
      </c>
      <c r="C1082" s="47" t="s">
        <v>1763</v>
      </c>
      <c r="D1082" s="47" t="s">
        <v>1763</v>
      </c>
      <c r="E1082" s="20"/>
      <c r="F1082" s="9" t="s">
        <v>1907</v>
      </c>
      <c r="G1082" s="1" t="s">
        <v>391</v>
      </c>
      <c r="H1082" s="25" t="str">
        <f t="shared" si="97"/>
        <v>fish_pi_dom02_ExclSchool</v>
      </c>
      <c r="I1082" s="7"/>
      <c r="J1082" s="47" t="s">
        <v>1763</v>
      </c>
      <c r="K1082" s="47" t="s">
        <v>1763</v>
      </c>
      <c r="L1082" s="8"/>
    </row>
    <row r="1083" spans="1:12" x14ac:dyDescent="0.25">
      <c r="A1083" s="7" t="s">
        <v>2084</v>
      </c>
      <c r="B1083" s="47" t="s">
        <v>1763</v>
      </c>
      <c r="C1083" s="47" t="s">
        <v>1763</v>
      </c>
      <c r="D1083" s="47" t="s">
        <v>1763</v>
      </c>
      <c r="E1083" s="20"/>
      <c r="F1083" s="9" t="s">
        <v>1907</v>
      </c>
      <c r="G1083" s="1" t="s">
        <v>391</v>
      </c>
      <c r="H1083" s="25" t="str">
        <f t="shared" si="97"/>
        <v>fish_pt_insectivore_notoler</v>
      </c>
      <c r="I1083" s="7"/>
      <c r="J1083" s="47" t="s">
        <v>1763</v>
      </c>
      <c r="K1083" s="47" t="s">
        <v>1763</v>
      </c>
      <c r="L1083" s="8"/>
    </row>
    <row r="1084" spans="1:12" x14ac:dyDescent="0.25">
      <c r="A1084" s="7" t="s">
        <v>2085</v>
      </c>
      <c r="B1084" s="47" t="s">
        <v>1763</v>
      </c>
      <c r="C1084" s="47" t="s">
        <v>1763</v>
      </c>
      <c r="D1084" s="47" t="s">
        <v>1763</v>
      </c>
      <c r="E1084" s="20"/>
      <c r="F1084" s="9" t="s">
        <v>1907</v>
      </c>
      <c r="G1084" s="1" t="s">
        <v>391</v>
      </c>
      <c r="H1084" s="25" t="str">
        <f t="shared" si="97"/>
        <v>fish_nt_gen</v>
      </c>
      <c r="I1084" s="7"/>
      <c r="J1084" s="47" t="s">
        <v>1763</v>
      </c>
      <c r="K1084" s="47" t="s">
        <v>1763</v>
      </c>
      <c r="L1084" s="8"/>
    </row>
    <row r="1085" spans="1:12" x14ac:dyDescent="0.25">
      <c r="A1085" s="7" t="s">
        <v>2086</v>
      </c>
      <c r="B1085" s="47" t="s">
        <v>1763</v>
      </c>
      <c r="C1085" s="47" t="s">
        <v>1763</v>
      </c>
      <c r="D1085" s="47" t="s">
        <v>1763</v>
      </c>
      <c r="E1085" s="20"/>
      <c r="F1085" s="9" t="s">
        <v>1907</v>
      </c>
      <c r="G1085" s="1" t="s">
        <v>391</v>
      </c>
      <c r="H1085" s="25" t="str">
        <f t="shared" si="97"/>
        <v>fish_pt_darterscultpinsucker</v>
      </c>
      <c r="I1085" s="7"/>
      <c r="J1085" s="47" t="s">
        <v>1763</v>
      </c>
      <c r="K1085" s="47" t="s">
        <v>1763</v>
      </c>
      <c r="L1085" s="8"/>
    </row>
    <row r="1086" spans="1:12" x14ac:dyDescent="0.25">
      <c r="A1086" s="7" t="s">
        <v>2087</v>
      </c>
      <c r="B1086" s="47" t="s">
        <v>1763</v>
      </c>
      <c r="C1086" s="47" t="s">
        <v>1763</v>
      </c>
      <c r="D1086" s="47" t="s">
        <v>1763</v>
      </c>
      <c r="E1086" s="20"/>
      <c r="F1086" s="9" t="s">
        <v>1907</v>
      </c>
      <c r="G1086" s="1" t="s">
        <v>391</v>
      </c>
      <c r="H1086" s="25" t="str">
        <f t="shared" si="97"/>
        <v>fish_nt_tv_sens</v>
      </c>
      <c r="I1086" s="7"/>
      <c r="J1086" s="47" t="s">
        <v>1763</v>
      </c>
      <c r="K1086" s="47" t="s">
        <v>1763</v>
      </c>
      <c r="L1086" s="8"/>
    </row>
    <row r="1087" spans="1:12" x14ac:dyDescent="0.25">
      <c r="A1087" s="7" t="s">
        <v>2088</v>
      </c>
      <c r="B1087" s="47" t="s">
        <v>1763</v>
      </c>
      <c r="C1087" s="47" t="s">
        <v>1763</v>
      </c>
      <c r="D1087" s="47" t="s">
        <v>1763</v>
      </c>
      <c r="E1087" s="20"/>
      <c r="F1087" s="9" t="s">
        <v>1907</v>
      </c>
      <c r="G1087" s="1" t="s">
        <v>391</v>
      </c>
      <c r="H1087" s="25" t="str">
        <f t="shared" si="97"/>
        <v>fish_x_m2_notoler</v>
      </c>
      <c r="I1087" s="7"/>
      <c r="J1087" s="47" t="s">
        <v>1763</v>
      </c>
      <c r="K1087" s="47" t="s">
        <v>1763</v>
      </c>
      <c r="L1087" s="8"/>
    </row>
    <row r="1088" spans="1:12" x14ac:dyDescent="0.25">
      <c r="A1088" s="7" t="s">
        <v>2089</v>
      </c>
      <c r="B1088" s="47" t="s">
        <v>1763</v>
      </c>
      <c r="C1088" s="47" t="s">
        <v>1763</v>
      </c>
      <c r="D1088" s="47" t="s">
        <v>1763</v>
      </c>
      <c r="E1088" s="20"/>
      <c r="F1088" s="9" t="s">
        <v>1907</v>
      </c>
      <c r="G1088" s="1" t="s">
        <v>391</v>
      </c>
      <c r="H1088" s="25" t="str">
        <f t="shared" si="97"/>
        <v>fish_nt_hw_notoler</v>
      </c>
      <c r="I1088" s="7"/>
      <c r="J1088" s="47" t="s">
        <v>1763</v>
      </c>
      <c r="K1088" s="47" t="s">
        <v>1763</v>
      </c>
      <c r="L1088" s="8"/>
    </row>
    <row r="1089" spans="1:12" x14ac:dyDescent="0.25">
      <c r="A1089" s="7" t="s">
        <v>2090</v>
      </c>
      <c r="B1089" s="47" t="s">
        <v>1763</v>
      </c>
      <c r="C1089" s="47" t="s">
        <v>1763</v>
      </c>
      <c r="D1089" s="47" t="s">
        <v>1763</v>
      </c>
      <c r="E1089" s="20"/>
      <c r="F1089" s="9" t="s">
        <v>1907</v>
      </c>
      <c r="G1089" s="1" t="s">
        <v>391</v>
      </c>
      <c r="H1089" s="25" t="str">
        <f t="shared" si="97"/>
        <v>fish_nt_simplelithophil</v>
      </c>
      <c r="I1089" s="7"/>
      <c r="J1089" s="47" t="s">
        <v>1763</v>
      </c>
      <c r="K1089" s="47" t="s">
        <v>1763</v>
      </c>
      <c r="L1089" s="8"/>
    </row>
    <row r="1090" spans="1:12" x14ac:dyDescent="0.25">
      <c r="A1090" s="7" t="s">
        <v>2091</v>
      </c>
      <c r="B1090" s="47" t="s">
        <v>1763</v>
      </c>
      <c r="C1090" s="47" t="s">
        <v>1763</v>
      </c>
      <c r="D1090" s="47" t="s">
        <v>1763</v>
      </c>
      <c r="E1090" s="20"/>
      <c r="F1090" s="9" t="s">
        <v>1907</v>
      </c>
      <c r="G1090" s="1" t="s">
        <v>391</v>
      </c>
      <c r="H1090" s="25" t="str">
        <f t="shared" si="97"/>
        <v>fish_pt_pioneer</v>
      </c>
      <c r="I1090" s="7"/>
      <c r="J1090" s="47" t="s">
        <v>1763</v>
      </c>
      <c r="K1090" s="47" t="s">
        <v>1763</v>
      </c>
      <c r="L1090" s="8"/>
    </row>
    <row r="1091" spans="1:12" x14ac:dyDescent="0.25">
      <c r="A1091" s="7" t="s">
        <v>2092</v>
      </c>
      <c r="B1091" s="47" t="s">
        <v>1763</v>
      </c>
      <c r="C1091" s="47" t="s">
        <v>1763</v>
      </c>
      <c r="D1091" s="47" t="s">
        <v>1763</v>
      </c>
      <c r="E1091" s="20"/>
      <c r="F1091" s="9" t="s">
        <v>1907</v>
      </c>
      <c r="G1091" s="1" t="s">
        <v>391</v>
      </c>
      <c r="H1091" s="25" t="str">
        <f t="shared" si="97"/>
        <v>fish_pi_hw_notoler_ExclSchool</v>
      </c>
      <c r="I1091" s="7"/>
      <c r="J1091" s="47" t="s">
        <v>1763</v>
      </c>
      <c r="K1091" s="47" t="s">
        <v>1763</v>
      </c>
      <c r="L1091" s="8"/>
    </row>
    <row r="1092" spans="1:12" x14ac:dyDescent="0.25">
      <c r="A1092" s="7" t="s">
        <v>2093</v>
      </c>
      <c r="B1092" s="47" t="s">
        <v>1763</v>
      </c>
      <c r="C1092" s="47" t="s">
        <v>1763</v>
      </c>
      <c r="D1092" s="47" t="s">
        <v>1763</v>
      </c>
      <c r="E1092" s="20"/>
      <c r="F1092" s="9" t="s">
        <v>1907</v>
      </c>
      <c r="G1092" s="1" t="s">
        <v>391</v>
      </c>
      <c r="H1092" s="25" t="str">
        <f t="shared" si="97"/>
        <v>fish_pi_tv_intolcoldwater_ExclSchool</v>
      </c>
      <c r="I1092" s="7"/>
      <c r="J1092" s="47" t="s">
        <v>1763</v>
      </c>
      <c r="K1092" s="47" t="s">
        <v>1763</v>
      </c>
      <c r="L1092" s="8"/>
    </row>
    <row r="1093" spans="1:12" x14ac:dyDescent="0.25">
      <c r="A1093" s="7" t="s">
        <v>2094</v>
      </c>
      <c r="B1093" s="47" t="s">
        <v>1763</v>
      </c>
      <c r="C1093" s="47" t="s">
        <v>1763</v>
      </c>
      <c r="D1093" s="47" t="s">
        <v>1763</v>
      </c>
      <c r="E1093" s="20"/>
      <c r="F1093" s="9" t="s">
        <v>1907</v>
      </c>
      <c r="G1093" s="1" t="s">
        <v>391</v>
      </c>
      <c r="H1093" s="25" t="str">
        <f t="shared" si="97"/>
        <v>fish_pi_tv_tolercoldwater_ExclSchool</v>
      </c>
      <c r="I1093" s="7"/>
      <c r="J1093" s="47" t="s">
        <v>1763</v>
      </c>
      <c r="K1093" s="47" t="s">
        <v>1763</v>
      </c>
      <c r="L1093" s="8"/>
    </row>
    <row r="1094" spans="1:12" x14ac:dyDescent="0.25">
      <c r="A1094" s="7" t="s">
        <v>2096</v>
      </c>
      <c r="B1094" s="47" t="s">
        <v>1763</v>
      </c>
      <c r="C1094" s="16" t="s">
        <v>2097</v>
      </c>
      <c r="D1094" s="20" t="s">
        <v>1961</v>
      </c>
      <c r="E1094" s="20"/>
      <c r="F1094" s="9" t="s">
        <v>2098</v>
      </c>
      <c r="G1094" s="1" t="s">
        <v>652</v>
      </c>
      <c r="H1094" s="25" t="str">
        <f t="shared" si="97"/>
        <v>bugs_pi_CheuSimHyalella</v>
      </c>
      <c r="I1094" s="7"/>
      <c r="J1094" s="47" t="s">
        <v>1763</v>
      </c>
      <c r="K1094" s="47" t="s">
        <v>1763</v>
      </c>
      <c r="L1094" s="8"/>
    </row>
    <row r="1095" spans="1:12" x14ac:dyDescent="0.25">
      <c r="A1095" s="7" t="s">
        <v>2099</v>
      </c>
      <c r="B1095" s="9" t="s">
        <v>2100</v>
      </c>
      <c r="C1095" s="16" t="s">
        <v>1977</v>
      </c>
      <c r="D1095" s="20" t="s">
        <v>1961</v>
      </c>
      <c r="E1095" s="20"/>
      <c r="F1095" s="9" t="s">
        <v>2098</v>
      </c>
      <c r="G1095" s="1" t="s">
        <v>652</v>
      </c>
      <c r="H1095" s="25" t="str">
        <f t="shared" si="97"/>
        <v>bugs_pi_OligoChiroHydro</v>
      </c>
      <c r="I1095" s="7"/>
      <c r="J1095" s="47" t="s">
        <v>1763</v>
      </c>
      <c r="K1095" s="47" t="s">
        <v>1763</v>
      </c>
      <c r="L1095" s="8"/>
    </row>
    <row r="1096" spans="1:12" x14ac:dyDescent="0.25">
      <c r="A1096" s="7" t="s">
        <v>2101</v>
      </c>
      <c r="B1096" s="9" t="s">
        <v>2102</v>
      </c>
      <c r="C1096" s="16" t="s">
        <v>177</v>
      </c>
      <c r="D1096" s="20" t="s">
        <v>1961</v>
      </c>
      <c r="E1096" s="20"/>
      <c r="F1096" s="9" t="s">
        <v>2098</v>
      </c>
      <c r="G1096" s="1" t="s">
        <v>391</v>
      </c>
      <c r="H1096" s="25" t="str">
        <f t="shared" si="97"/>
        <v>fish_nt_Petro</v>
      </c>
      <c r="I1096" s="7"/>
      <c r="J1096" s="47" t="s">
        <v>1763</v>
      </c>
      <c r="K1096" s="47" t="s">
        <v>1763</v>
      </c>
      <c r="L1096" s="8"/>
    </row>
    <row r="1097" spans="1:12" x14ac:dyDescent="0.25">
      <c r="A1097" s="7" t="s">
        <v>2103</v>
      </c>
      <c r="B1097" s="9" t="s">
        <v>2104</v>
      </c>
      <c r="C1097" s="16" t="s">
        <v>2105</v>
      </c>
      <c r="D1097" s="20" t="s">
        <v>1961</v>
      </c>
      <c r="E1097" s="20"/>
      <c r="F1097" s="9" t="s">
        <v>2098</v>
      </c>
      <c r="G1097" s="1" t="s">
        <v>391</v>
      </c>
      <c r="H1097" s="25" t="str">
        <f t="shared" si="97"/>
        <v>fish_nt_PupKilli</v>
      </c>
      <c r="I1097" s="7"/>
      <c r="J1097" s="47" t="s">
        <v>1763</v>
      </c>
      <c r="K1097" s="47" t="s">
        <v>1763</v>
      </c>
      <c r="L1097" s="8"/>
    </row>
  </sheetData>
  <autoFilter ref="A5:L1097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2024-05-09T17:23:22Z</dcterms:modified>
</cp:coreProperties>
</file>