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IDEMtools\inst\shiny-examples\MassIBItools\Extras\tables\"/>
    </mc:Choice>
  </mc:AlternateContent>
  <xr:revisionPtr revIDLastSave="696" documentId="11_F25DC773A252ABDACC1048C1615860685BDE58E9" xr6:coauthVersionLast="45" xr6:coauthVersionMax="45" xr10:uidLastSave="{120A9DC0-A696-404B-9366-4C2CBE5B849B}"/>
  <bookViews>
    <workbookView xWindow="-120" yWindow="-120" windowWidth="29040" windowHeight="15840" xr2:uid="{00000000-000D-0000-FFFF-FFFF00000000}"/>
  </bookViews>
  <sheets>
    <sheet name="Unique_Metrics" sheetId="9" r:id="rId1"/>
    <sheet name="Bug_N" sheetId="1" r:id="rId2"/>
    <sheet name="Bug_NC" sheetId="2" r:id="rId3"/>
    <sheet name="Bug_SW" sheetId="3" r:id="rId4"/>
    <sheet name="Bug_SE" sheetId="4" r:id="rId5"/>
    <sheet name="Fish_WS" sheetId="5" r:id="rId6"/>
    <sheet name="Fish_WL" sheetId="6" r:id="rId7"/>
    <sheet name="Fish_BL" sheetId="7" r:id="rId8"/>
    <sheet name="Fish_BH" sheetId="8" r:id="rId9"/>
  </sheets>
  <definedNames>
    <definedName name="_xlnm._FilterDatabase" localSheetId="0" hidden="1">Unique_Metrics!$A$1:$A$21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tc={87931BC6-4FCF-4536-ADE8-EB6319DD6D74}</author>
  </authors>
  <commentList>
    <comment ref="C7" authorId="0" shapeId="0" xr:uid="{87931BC6-4FCF-4536-ADE8-EB6319DD6D7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5th and 95th percentiles be the same? Or is this an error?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tc={39A0D1F3-D27A-4D29-A0F3-33DF2CA0AB49}</author>
  </authors>
  <commentList>
    <comment ref="A6" authorId="0" shapeId="0" xr:uid="{39A0D1F3-D27A-4D29-A0F3-33DF2CA0AB49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added to BioMonTools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tc={0D2217BD-EB29-4AD6-A62E-B74212802AFF}</author>
  </authors>
  <commentList>
    <comment ref="A4" authorId="0" shapeId="0" xr:uid="{0D2217BD-EB29-4AD6-A62E-B74212802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distance fished (in meters?)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tc={6547AEC8-01C4-49D8-8447-5E5958A102A4}</author>
  </authors>
  <commentList>
    <comment ref="A5" authorId="0" shapeId="0" xr:uid="{6547AEC8-01C4-49D8-8447-5E5958A102A4}">
      <text>
        <t>[Threaded comment]
Your version of Excel allows you to read this threaded comment; however, any edits to it will get removed if the file is opened in a newer version of Excel. Learn more: https://go.microsoft.com/fwlink/?linkid=870924
Comment:
    Wow is this a confusing metric. Needs biomass and distance fished?</t>
      </text>
    </comment>
  </commentList>
</comments>
</file>

<file path=xl/sharedStrings.xml><?xml version="1.0" encoding="utf-8"?>
<sst xmlns="http://schemas.openxmlformats.org/spreadsheetml/2006/main" count="284" uniqueCount="159">
  <si>
    <t>Metric (abbrev)</t>
  </si>
  <si>
    <t>Response to stress</t>
  </si>
  <si>
    <t>Scoring formula</t>
  </si>
  <si>
    <t>% Non-insect taxa (pt_NonIns)</t>
  </si>
  <si>
    <t>% EPT individuals (pi_EPT)</t>
  </si>
  <si>
    <t>% Predator individuals (pi_ffg_pred)</t>
  </si>
  <si>
    <t>Number of clinger taxa (nt_habit_cling)</t>
  </si>
  <si>
    <t>Number of intolerant taxa (nt_tv_intol)</t>
  </si>
  <si>
    <t>% Tolerant taxa (pt_tv_toler)</t>
  </si>
  <si>
    <t>% Three most dominant taxa (pi_dom03)</t>
  </si>
  <si>
    <t>% Chironomidae individuals (pi_Chiro)</t>
  </si>
  <si>
    <t>% Shredder individuals (pi_ffg_shred)</t>
  </si>
  <si>
    <t>Number of EPT taxa (nt_EPT)</t>
  </si>
  <si>
    <t>% Non-insect individuals (pi_NonIns)</t>
  </si>
  <si>
    <t>Number of scraper taxa (nt_ffg_scrap)</t>
  </si>
  <si>
    <t>% Collector-filterer individuals (pi_ffg_filt)</t>
  </si>
  <si>
    <t>% Clinger individuals (pi_habit_cling)</t>
  </si>
  <si>
    <t>% Intolerant individuals (pi_tv_intol)</t>
  </si>
  <si>
    <t>% EPT individuals, excluding Caenidae and Baetidae (pi_EPTNoBaeHydro)</t>
  </si>
  <si>
    <t>% EPT taxa (pt_EPT)</t>
  </si>
  <si>
    <t>% Odonata individuals (pi_Odon)</t>
  </si>
  <si>
    <t>% Intolerant taxa (pt_tv_intol)</t>
  </si>
  <si>
    <t>% Carnivore/omnivore individuals (pi_ffg_colomn)</t>
  </si>
  <si>
    <t>Increase</t>
  </si>
  <si>
    <t>Decrease</t>
  </si>
  <si>
    <t>100*(33.3-metric)/28.8</t>
  </si>
  <si>
    <t>100*(metric)/57.5</t>
  </si>
  <si>
    <t>100*(56.9-metric)/53.6</t>
  </si>
  <si>
    <t>100*(metric-1)/13</t>
  </si>
  <si>
    <t>100*(metric)/12</t>
  </si>
  <si>
    <t>100*(61.6-metric)/53.3</t>
  </si>
  <si>
    <t>Thresh_Lo</t>
  </si>
  <si>
    <t>Thresh_Hi</t>
  </si>
  <si>
    <t>100*(76.8-metric)/51.2</t>
  </si>
  <si>
    <t>100*(metric)/40.2</t>
  </si>
  <si>
    <t>100*(48.7-metric)/47.8</t>
  </si>
  <si>
    <t>100*(metric-3.3)/53.6</t>
  </si>
  <si>
    <t>100*(21.4-metric)/21.4</t>
  </si>
  <si>
    <t>100*(metric)/32.1</t>
  </si>
  <si>
    <t>100*(metric)/35.2</t>
  </si>
  <si>
    <t>100*(25.8-metric)/25.8</t>
  </si>
  <si>
    <t>100*(23.9-metric)/23.9</t>
  </si>
  <si>
    <t>100*(metric-1)/48.5</t>
  </si>
  <si>
    <t>100*(metric)/30.3</t>
  </si>
  <si>
    <t>100*MetVal/8</t>
  </si>
  <si>
    <t>100*(metric)/14</t>
  </si>
  <si>
    <t>100*(62.2-metric)/60.8</t>
  </si>
  <si>
    <t>100*(metric)/8</t>
  </si>
  <si>
    <t>100*(36.1-metric)/36.1</t>
  </si>
  <si>
    <t>100*MetVal/(2.42 * logDA +  2.57)</t>
  </si>
  <si>
    <t>100*MetVal/(195 * logDA +  459)</t>
  </si>
  <si>
    <t>100*(MetVal)/94</t>
  </si>
  <si>
    <t>100*(98-MetVal)/96</t>
  </si>
  <si>
    <t>100*(2-MetVal)/2</t>
  </si>
  <si>
    <t>DA &gt; 500: 100-(100*MetVal/24.7) OR DA&lt;500:100-(100*MetVal/(-29.4*logDA + 104))</t>
  </si>
  <si>
    <t>DA&lt;1: 100* MetVal / 5.53 OR DA&gt;1:100*MetVal/7.48*logDA+5.53)</t>
  </si>
  <si>
    <t>DA&lt;1: 100* MetVal / 59 OR DA&gt;1:100*MetVal/(-23.4*logDA+59)</t>
  </si>
  <si>
    <t>DA&lt;1: 100* MetVal / 9.75 OR DA&gt;1:100*MetVal/(9.71 * logDA +  9.75)</t>
  </si>
  <si>
    <t>Number of native taxa (jnt_native)</t>
  </si>
  <si>
    <t>Number of darter, madtom, or sculpin taxa  (jnt_dartmadsculp)</t>
  </si>
  <si>
    <t>Number of individuals (jni_total)</t>
  </si>
  <si>
    <t>% Cyprinidae individuals (pi_CyprinNoCarp)</t>
  </si>
  <si>
    <t>% Non-guarding, open-substrate + brood hiding lithophil individuals (pi_osbh_lithophil)</t>
  </si>
  <si>
    <t>% Headwater individuals (jpi_headwater)</t>
  </si>
  <si>
    <t>% Pioneer individuals (pi_pioneer)</t>
  </si>
  <si>
    <t>Number of native invertivore taxa (jnt_natinvert)</t>
  </si>
  <si>
    <t>% Tolerant taxa (jpt_toler)</t>
  </si>
  <si>
    <t>% individuals with DELT anomalies (pi_delt)</t>
  </si>
  <si>
    <t>100*MetVal/(1.88 * logDA +  2.47)</t>
  </si>
  <si>
    <t>100*MetVal/10</t>
  </si>
  <si>
    <t>100*(MetVal-0.2)/7.6</t>
  </si>
  <si>
    <t>100*(MetVal-4)/74</t>
  </si>
  <si>
    <t>100*(66.6-MetVal)/66.6</t>
  </si>
  <si>
    <t>100*(21.0-MetVal)/21.0</t>
  </si>
  <si>
    <t>DA&lt;500: 100-(100*MetVal/(-21.2*logDA+106)) OR DA&gt;500:100*(48.8-MetVal)/48.8</t>
  </si>
  <si>
    <t>100*(2.0-MetVal)/2.0</t>
  </si>
  <si>
    <t>Number of darter taxa (jnt_darter)</t>
  </si>
  <si>
    <t>Number of Cyprinidae taxa (nt_Cyprin)</t>
  </si>
  <si>
    <t>Number of individuals per distance fished (ni_Total_perdist)</t>
  </si>
  <si>
    <t>% Cyprinidae individuals no carp (pi_CyprinNoCarp)</t>
  </si>
  <si>
    <t>% Sunfish individuals (pi_sunfish)</t>
  </si>
  <si>
    <t>% Omnivore individuals (pi_omnivore)</t>
  </si>
  <si>
    <t>% Tolerant individuals (jpi_toler)</t>
  </si>
  <si>
    <t>DA&lt;500: 100*MetVal/(10.7 *logDA +  4.44) OR DA&gt;500: 100*MetVal/33.3</t>
  </si>
  <si>
    <t>100*MetVal/29.8</t>
  </si>
  <si>
    <t>100*(61.2-MetVal)/45.3</t>
  </si>
  <si>
    <t>100*(MetVal-6.8)/171.1</t>
  </si>
  <si>
    <t>100*MetVal/6</t>
  </si>
  <si>
    <t>100*(MetVal-1.6)/61.7</t>
  </si>
  <si>
    <t>100*(87.3-MetVal)/87.3</t>
  </si>
  <si>
    <t>100*(MetVal-3.9)/48.5</t>
  </si>
  <si>
    <t>% Individuals of the most abundant taxon (pi_dom01)</t>
  </si>
  <si>
    <t>Biomass of Native Nontolerant minus Gizzard Shad per distance (BioNatNonTolnGS_perdist)</t>
  </si>
  <si>
    <t>Number of native Cyprinidae invertivore taxa (nt_natCypinvert)</t>
  </si>
  <si>
    <t>% Intolerant individuals (pi_intolerant)</t>
  </si>
  <si>
    <t>% Biomass of tolerant taxa (pb_toler)</t>
  </si>
  <si>
    <t>% Non-guarding, open-substrate lithophil individuals (pi_os_lithophil)</t>
  </si>
  <si>
    <t>DA&lt;500:100*MetVal/(10.7*logDA+4.44) OR DA&gt;500: 100*MetVal/33.3</t>
  </si>
  <si>
    <t>100*(MetVal-2.9)/5.2</t>
  </si>
  <si>
    <t>100*MetVal/77.1</t>
  </si>
  <si>
    <t>100*(MetVal-22.5)/64.3</t>
  </si>
  <si>
    <t>100*(28.2-MetVal)/28.2</t>
  </si>
  <si>
    <t>100*(MetVal-0.2)/70.1</t>
  </si>
  <si>
    <t>100*(96.1-MetVal)/96.1</t>
  </si>
  <si>
    <t>100*(MetVal-6.1)/56.7</t>
  </si>
  <si>
    <t>% Round-bodied sucker individuals (pi_rbs)</t>
  </si>
  <si>
    <t>Number of darter taxa (nt_darter)</t>
  </si>
  <si>
    <t>Number of Centrarchidae taxa (nt_Cent)</t>
  </si>
  <si>
    <t>% Biomass of round-bodied suckers (pb_rbs)</t>
  </si>
  <si>
    <t>% Insectivore and invertivore individuals (pi_insinv)</t>
  </si>
  <si>
    <t>Bug_Metrics</t>
  </si>
  <si>
    <t>pt_NonIns</t>
  </si>
  <si>
    <t>pi_EPT</t>
  </si>
  <si>
    <t>pi_ffg_pred</t>
  </si>
  <si>
    <t>nt_habit_cling</t>
  </si>
  <si>
    <t>nt_tv_intol</t>
  </si>
  <si>
    <t>pt_tv_toler</t>
  </si>
  <si>
    <t>pi_dom03</t>
  </si>
  <si>
    <t>pi_EPTNoBaeHydro</t>
  </si>
  <si>
    <t>pi_Chiro</t>
  </si>
  <si>
    <t>pi_ffg_shred</t>
  </si>
  <si>
    <t>pi_tv_intol</t>
  </si>
  <si>
    <t>nt_EPT</t>
  </si>
  <si>
    <t>pi_NonIns</t>
  </si>
  <si>
    <t>nt_ffg_scrap</t>
  </si>
  <si>
    <t>pi_ffg_filt</t>
  </si>
  <si>
    <t>pi_habit_cling</t>
  </si>
  <si>
    <t>pt_EPT</t>
  </si>
  <si>
    <t>pi_Odon</t>
  </si>
  <si>
    <t>pi_ffg_colomn</t>
  </si>
  <si>
    <t>pt_tv_intol</t>
  </si>
  <si>
    <t>jnt_native</t>
  </si>
  <si>
    <t>jnt_dartmadsculp</t>
  </si>
  <si>
    <t>jni_total</t>
  </si>
  <si>
    <t>pi_CyprinNoCarp</t>
  </si>
  <si>
    <t>pi_osbh_lithophil</t>
  </si>
  <si>
    <t>jpi_headwater</t>
  </si>
  <si>
    <t>pi_pioneer</t>
  </si>
  <si>
    <t>jnt_natinvert</t>
  </si>
  <si>
    <t>jpt_toler</t>
  </si>
  <si>
    <t>pi_delt</t>
  </si>
  <si>
    <t>jnt_darter</t>
  </si>
  <si>
    <t>nt_Cyprin</t>
  </si>
  <si>
    <t>ni_Total_perdist</t>
  </si>
  <si>
    <t>pi_sunfish</t>
  </si>
  <si>
    <t>pi_omnivore</t>
  </si>
  <si>
    <t>jpi_toler</t>
  </si>
  <si>
    <t>pi_rbs</t>
  </si>
  <si>
    <t>pi_dom01</t>
  </si>
  <si>
    <t>BioNatNonTolnGS_perdist</t>
  </si>
  <si>
    <t>nt_natCypinvert</t>
  </si>
  <si>
    <t>pi_intolerant</t>
  </si>
  <si>
    <t>pb_toler</t>
  </si>
  <si>
    <t>pi_os_lithophil</t>
  </si>
  <si>
    <t>nt_darter</t>
  </si>
  <si>
    <t>nt_Cent</t>
  </si>
  <si>
    <t>pb_rbs</t>
  </si>
  <si>
    <t>pi_insinv</t>
  </si>
  <si>
    <t>Fish_Metrics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</si>
</sst>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lock, Ben" id="{7C4D4E7C-89FD-4EAE-AABE-B93130019FB5}" userId="S::BEN.BLOCK@tetratech.com::37425d1b-7ac5-49ca-ad9d-3897ecb572d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1-01-13T13:33:31.72" personId="{7C4D4E7C-89FD-4EAE-AABE-B93130019FB5}" id="{87931BC6-4FCF-4536-ADE8-EB6319DD6D74}">
    <text>Should 5th and 95th percentiles be the same? Or is this an error?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1-01-13T13:34:01.76" personId="{7C4D4E7C-89FD-4EAE-AABE-B93130019FB5}" id="{39A0D1F3-D27A-4D29-A0F3-33DF2CA0AB49}">
    <text>Needs to be added to BioMonTools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" dT="2021-01-13T13:55:14.11" personId="{7C4D4E7C-89FD-4EAE-AABE-B93130019FB5}" id="{0D2217BD-EB29-4AD6-A62E-B74212802AFF}">
    <text>Need distance fished (in meters?)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5" dT="2021-01-13T13:55:44.85" personId="{7C4D4E7C-89FD-4EAE-AABE-B93130019FB5}" id="{6547AEC8-01C4-49D8-8447-5E5958A102A4}">
    <text>Wow is this a confusing metric. Needs biomass and distance fished?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E358-6A79-4EE7-92C2-A897DB779724}">
  <dimension ref="A1:B28"/>
  <sheetViews>
    <sheetView tabSelected="1" workbookViewId="0">
      <selection activeCell="B2" sqref="B2:B28"/>
    </sheetView>
  </sheetViews>
  <sheetFormatPr defaultRowHeight="15" x14ac:dyDescent="0.25"/>
  <cols>
    <col min="1" max="1" width="27.140625" customWidth="1"/>
    <col min="2" max="2" width="27.42578125" customWidth="1"/>
  </cols>
  <sheetData>
    <row r="1" spans="1:2" x14ac:dyDescent="0.25">
      <c r="A1" t="s">
        <v>110</v>
      </c>
      <c r="B1" t="s">
        <v>158</v>
      </c>
    </row>
    <row r="2" spans="1:2" x14ac:dyDescent="0.25">
      <c r="A2" t="s">
        <v>122</v>
      </c>
      <c r="B2" t="s">
        <v>149</v>
      </c>
    </row>
    <row r="3" spans="1:2" x14ac:dyDescent="0.25">
      <c r="A3" t="s">
        <v>124</v>
      </c>
      <c r="B3" t="s">
        <v>133</v>
      </c>
    </row>
    <row r="4" spans="1:2" x14ac:dyDescent="0.25">
      <c r="A4" t="s">
        <v>114</v>
      </c>
      <c r="B4" t="s">
        <v>141</v>
      </c>
    </row>
    <row r="5" spans="1:2" x14ac:dyDescent="0.25">
      <c r="A5" t="s">
        <v>115</v>
      </c>
      <c r="B5" t="s">
        <v>132</v>
      </c>
    </row>
    <row r="6" spans="1:2" x14ac:dyDescent="0.25">
      <c r="A6" t="s">
        <v>119</v>
      </c>
      <c r="B6" t="s">
        <v>138</v>
      </c>
    </row>
    <row r="7" spans="1:2" x14ac:dyDescent="0.25">
      <c r="A7" t="s">
        <v>117</v>
      </c>
      <c r="B7" t="s">
        <v>131</v>
      </c>
    </row>
    <row r="8" spans="1:2" x14ac:dyDescent="0.25">
      <c r="A8" t="s">
        <v>112</v>
      </c>
      <c r="B8" t="s">
        <v>136</v>
      </c>
    </row>
    <row r="9" spans="1:2" x14ac:dyDescent="0.25">
      <c r="A9" t="s">
        <v>118</v>
      </c>
      <c r="B9" t="s">
        <v>146</v>
      </c>
    </row>
    <row r="10" spans="1:2" x14ac:dyDescent="0.25">
      <c r="A10" t="s">
        <v>129</v>
      </c>
      <c r="B10" t="s">
        <v>139</v>
      </c>
    </row>
    <row r="11" spans="1:2" x14ac:dyDescent="0.25">
      <c r="A11" t="s">
        <v>125</v>
      </c>
      <c r="B11" t="s">
        <v>143</v>
      </c>
    </row>
    <row r="12" spans="1:2" x14ac:dyDescent="0.25">
      <c r="A12" t="s">
        <v>113</v>
      </c>
      <c r="B12" t="s">
        <v>155</v>
      </c>
    </row>
    <row r="13" spans="1:2" x14ac:dyDescent="0.25">
      <c r="A13" t="s">
        <v>120</v>
      </c>
      <c r="B13" t="s">
        <v>142</v>
      </c>
    </row>
    <row r="14" spans="1:2" x14ac:dyDescent="0.25">
      <c r="A14" t="s">
        <v>126</v>
      </c>
      <c r="B14" t="s">
        <v>154</v>
      </c>
    </row>
    <row r="15" spans="1:2" x14ac:dyDescent="0.25">
      <c r="A15" t="s">
        <v>123</v>
      </c>
      <c r="B15" t="s">
        <v>150</v>
      </c>
    </row>
    <row r="16" spans="1:2" x14ac:dyDescent="0.25">
      <c r="A16" t="s">
        <v>128</v>
      </c>
      <c r="B16" t="s">
        <v>156</v>
      </c>
    </row>
    <row r="17" spans="1:2" x14ac:dyDescent="0.25">
      <c r="A17" t="s">
        <v>121</v>
      </c>
      <c r="B17" t="s">
        <v>152</v>
      </c>
    </row>
    <row r="18" spans="1:2" x14ac:dyDescent="0.25">
      <c r="A18" t="s">
        <v>127</v>
      </c>
      <c r="B18" t="s">
        <v>134</v>
      </c>
    </row>
    <row r="19" spans="1:2" x14ac:dyDescent="0.25">
      <c r="A19" t="s">
        <v>111</v>
      </c>
      <c r="B19" t="s">
        <v>140</v>
      </c>
    </row>
    <row r="20" spans="1:2" x14ac:dyDescent="0.25">
      <c r="A20" t="s">
        <v>130</v>
      </c>
      <c r="B20" t="s">
        <v>148</v>
      </c>
    </row>
    <row r="21" spans="1:2" x14ac:dyDescent="0.25">
      <c r="A21" t="s">
        <v>116</v>
      </c>
      <c r="B21" t="s">
        <v>157</v>
      </c>
    </row>
    <row r="22" spans="1:2" x14ac:dyDescent="0.25">
      <c r="B22" t="s">
        <v>151</v>
      </c>
    </row>
    <row r="23" spans="1:2" x14ac:dyDescent="0.25">
      <c r="B23" t="s">
        <v>145</v>
      </c>
    </row>
    <row r="24" spans="1:2" x14ac:dyDescent="0.25">
      <c r="B24" t="s">
        <v>153</v>
      </c>
    </row>
    <row r="25" spans="1:2" x14ac:dyDescent="0.25">
      <c r="B25" t="s">
        <v>135</v>
      </c>
    </row>
    <row r="26" spans="1:2" x14ac:dyDescent="0.25">
      <c r="B26" t="s">
        <v>137</v>
      </c>
    </row>
    <row r="27" spans="1:2" x14ac:dyDescent="0.25">
      <c r="B27" t="s">
        <v>147</v>
      </c>
    </row>
    <row r="28" spans="1:2" x14ac:dyDescent="0.25">
      <c r="B28" t="s">
        <v>144</v>
      </c>
    </row>
  </sheetData>
  <autoFilter ref="A1:A21" xr:uid="{B53E4E57-49EB-44FC-8C2F-0262479C70B6}">
    <sortState xmlns:xlrd2="http://schemas.microsoft.com/office/spreadsheetml/2017/richdata2" ref="A2:A21">
      <sortCondition ref="A1:A21"/>
    </sortState>
  </autoFilter>
  <conditionalFormatting sqref="B2:B28">
    <cfRule type="duplicateValues" dxfId="1" priority="1"/>
  </conditionalFormatting>
  <conditionalFormatting sqref="A1:A2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sqref="A1:E7"/>
    </sheetView>
  </sheetViews>
  <sheetFormatPr defaultColWidth="29.140625" defaultRowHeight="15" x14ac:dyDescent="0.25"/>
  <cols>
    <col min="1" max="1" width="36.42578125" bestFit="1" customWidth="1"/>
    <col min="2" max="2" width="17.7109375" bestFit="1" customWidth="1"/>
    <col min="3" max="3" width="21.140625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x14ac:dyDescent="0.25">
      <c r="A2" t="s">
        <v>3</v>
      </c>
      <c r="B2" t="s">
        <v>23</v>
      </c>
      <c r="C2" t="s">
        <v>25</v>
      </c>
      <c r="D2">
        <v>4.4999999999999964</v>
      </c>
      <c r="E2">
        <v>33.299999999999997</v>
      </c>
    </row>
    <row r="3" spans="1:5" x14ac:dyDescent="0.25">
      <c r="A3" t="s">
        <v>4</v>
      </c>
      <c r="B3" t="s">
        <v>24</v>
      </c>
      <c r="C3" t="s">
        <v>26</v>
      </c>
      <c r="D3">
        <v>0</v>
      </c>
      <c r="E3">
        <v>57.5</v>
      </c>
    </row>
    <row r="4" spans="1:5" x14ac:dyDescent="0.25">
      <c r="A4" t="s">
        <v>5</v>
      </c>
      <c r="B4" t="s">
        <v>23</v>
      </c>
      <c r="C4" t="s">
        <v>27</v>
      </c>
      <c r="D4">
        <v>3.2999999999999972</v>
      </c>
      <c r="E4">
        <v>56.9</v>
      </c>
    </row>
    <row r="5" spans="1:5" x14ac:dyDescent="0.25">
      <c r="A5" t="s">
        <v>6</v>
      </c>
      <c r="B5" t="s">
        <v>24</v>
      </c>
      <c r="C5" t="s">
        <v>28</v>
      </c>
      <c r="D5">
        <v>1</v>
      </c>
      <c r="E5">
        <v>13</v>
      </c>
    </row>
    <row r="6" spans="1:5" x14ac:dyDescent="0.25">
      <c r="A6" t="s">
        <v>7</v>
      </c>
      <c r="B6" t="s">
        <v>24</v>
      </c>
      <c r="C6" t="s">
        <v>29</v>
      </c>
      <c r="D6">
        <v>0</v>
      </c>
      <c r="E6">
        <v>12</v>
      </c>
    </row>
    <row r="7" spans="1:5" x14ac:dyDescent="0.25">
      <c r="A7" t="s">
        <v>8</v>
      </c>
      <c r="B7" t="s">
        <v>23</v>
      </c>
      <c r="C7" t="s">
        <v>30</v>
      </c>
      <c r="D7">
        <v>8.3000000000000043</v>
      </c>
      <c r="E7">
        <v>61.6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1177-BF58-4690-B0F3-E4B8B9C44B80}">
  <dimension ref="A1:E9"/>
  <sheetViews>
    <sheetView workbookViewId="0">
      <selection sqref="A1:E9"/>
    </sheetView>
  </sheetViews>
  <sheetFormatPr defaultRowHeight="15" x14ac:dyDescent="0.25"/>
  <cols>
    <col min="1" max="1" width="67.42578125" bestFit="1" customWidth="1"/>
    <col min="2" max="2" width="17.7109375" bestFit="1" customWidth="1"/>
    <col min="3" max="3" width="21.140625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x14ac:dyDescent="0.25">
      <c r="A2" t="s">
        <v>3</v>
      </c>
      <c r="B2" t="s">
        <v>23</v>
      </c>
      <c r="C2" t="s">
        <v>25</v>
      </c>
      <c r="D2">
        <v>4.4999999999999964</v>
      </c>
      <c r="E2">
        <v>33.299999999999997</v>
      </c>
    </row>
    <row r="3" spans="1:5" x14ac:dyDescent="0.25">
      <c r="A3" t="s">
        <v>9</v>
      </c>
      <c r="B3" t="s">
        <v>23</v>
      </c>
      <c r="C3" t="s">
        <v>33</v>
      </c>
      <c r="D3">
        <v>25.599999999999994</v>
      </c>
      <c r="E3">
        <v>76.8</v>
      </c>
    </row>
    <row r="4" spans="1:5" x14ac:dyDescent="0.25">
      <c r="A4" t="s">
        <v>18</v>
      </c>
      <c r="B4" t="s">
        <v>24</v>
      </c>
      <c r="C4" t="s">
        <v>34</v>
      </c>
      <c r="D4">
        <v>0</v>
      </c>
      <c r="E4">
        <v>40.200000000000003</v>
      </c>
    </row>
    <row r="5" spans="1:5" x14ac:dyDescent="0.25">
      <c r="A5" t="s">
        <v>10</v>
      </c>
      <c r="B5" t="s">
        <v>23</v>
      </c>
      <c r="C5" t="s">
        <v>35</v>
      </c>
      <c r="D5">
        <v>0.90000000000000568</v>
      </c>
      <c r="E5">
        <v>48.7</v>
      </c>
    </row>
    <row r="6" spans="1:5" x14ac:dyDescent="0.25">
      <c r="A6" t="s">
        <v>5</v>
      </c>
      <c r="B6" t="s">
        <v>24</v>
      </c>
      <c r="C6" t="s">
        <v>36</v>
      </c>
      <c r="D6">
        <v>3.3</v>
      </c>
      <c r="E6">
        <v>53.6</v>
      </c>
    </row>
    <row r="7" spans="1:5" x14ac:dyDescent="0.25">
      <c r="A7" s="1" t="s">
        <v>11</v>
      </c>
      <c r="B7" s="1" t="s">
        <v>23</v>
      </c>
      <c r="C7" s="3" t="s">
        <v>37</v>
      </c>
      <c r="D7" s="1">
        <v>0</v>
      </c>
      <c r="E7" s="1">
        <v>21.4</v>
      </c>
    </row>
    <row r="8" spans="1:5" x14ac:dyDescent="0.25">
      <c r="A8" t="s">
        <v>6</v>
      </c>
      <c r="B8" t="s">
        <v>24</v>
      </c>
      <c r="C8" t="s">
        <v>28</v>
      </c>
      <c r="D8">
        <v>1</v>
      </c>
      <c r="E8">
        <v>13</v>
      </c>
    </row>
    <row r="9" spans="1:5" x14ac:dyDescent="0.25">
      <c r="A9" t="s">
        <v>17</v>
      </c>
      <c r="B9" t="s">
        <v>24</v>
      </c>
      <c r="C9" t="s">
        <v>38</v>
      </c>
      <c r="D9">
        <v>0</v>
      </c>
      <c r="E9">
        <v>32.1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45DD-C9A0-4868-ABC6-135358DC1150}">
  <dimension ref="A1:E8"/>
  <sheetViews>
    <sheetView workbookViewId="0">
      <selection sqref="A1:E8"/>
    </sheetView>
  </sheetViews>
  <sheetFormatPr defaultRowHeight="15" x14ac:dyDescent="0.25"/>
  <cols>
    <col min="1" max="1" width="67.42578125" bestFit="1" customWidth="1"/>
    <col min="2" max="2" width="17.7109375" bestFit="1" customWidth="1"/>
    <col min="3" max="3" width="21.140625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x14ac:dyDescent="0.25">
      <c r="A2" t="s">
        <v>12</v>
      </c>
      <c r="B2" t="s">
        <v>24</v>
      </c>
      <c r="C2" t="s">
        <v>45</v>
      </c>
      <c r="D2">
        <v>0</v>
      </c>
      <c r="E2">
        <v>14</v>
      </c>
    </row>
    <row r="3" spans="1:5" x14ac:dyDescent="0.25">
      <c r="A3" t="s">
        <v>13</v>
      </c>
      <c r="B3" t="s">
        <v>23</v>
      </c>
      <c r="C3" t="s">
        <v>46</v>
      </c>
      <c r="D3">
        <v>1.4000000000000057</v>
      </c>
      <c r="E3">
        <v>62.2</v>
      </c>
    </row>
    <row r="4" spans="1:5" x14ac:dyDescent="0.25">
      <c r="A4" t="s">
        <v>18</v>
      </c>
      <c r="B4" t="s">
        <v>24</v>
      </c>
      <c r="C4" t="s">
        <v>34</v>
      </c>
      <c r="D4">
        <v>0</v>
      </c>
      <c r="E4">
        <v>40.200000000000003</v>
      </c>
    </row>
    <row r="5" spans="1:5" x14ac:dyDescent="0.25">
      <c r="A5" t="s">
        <v>14</v>
      </c>
      <c r="B5" t="s">
        <v>24</v>
      </c>
      <c r="C5" t="s">
        <v>47</v>
      </c>
      <c r="D5">
        <v>0</v>
      </c>
      <c r="E5">
        <v>8</v>
      </c>
    </row>
    <row r="6" spans="1:5" x14ac:dyDescent="0.25">
      <c r="A6" t="s">
        <v>15</v>
      </c>
      <c r="B6" t="s">
        <v>23</v>
      </c>
      <c r="C6" t="s">
        <v>48</v>
      </c>
      <c r="D6">
        <v>0</v>
      </c>
      <c r="E6">
        <v>36.1</v>
      </c>
    </row>
    <row r="7" spans="1:5" x14ac:dyDescent="0.25">
      <c r="A7" t="s">
        <v>16</v>
      </c>
      <c r="B7" t="s">
        <v>24</v>
      </c>
      <c r="C7" t="s">
        <v>42</v>
      </c>
      <c r="D7">
        <v>1</v>
      </c>
      <c r="E7">
        <v>48.5</v>
      </c>
    </row>
    <row r="8" spans="1:5" x14ac:dyDescent="0.25">
      <c r="A8" t="s">
        <v>17</v>
      </c>
      <c r="B8" t="s">
        <v>24</v>
      </c>
      <c r="C8" t="s">
        <v>38</v>
      </c>
      <c r="D8">
        <v>0</v>
      </c>
      <c r="E8">
        <v>32.1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666A-6F6C-4CC2-A2DC-6E828F6056A7}">
  <dimension ref="A1:E8"/>
  <sheetViews>
    <sheetView workbookViewId="0">
      <selection sqref="A1:E8"/>
    </sheetView>
  </sheetViews>
  <sheetFormatPr defaultRowHeight="15" x14ac:dyDescent="0.25"/>
  <cols>
    <col min="1" max="1" width="67.42578125" bestFit="1" customWidth="1"/>
    <col min="2" max="2" width="17.7109375" bestFit="1" customWidth="1"/>
    <col min="3" max="3" width="21.140625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x14ac:dyDescent="0.25">
      <c r="A2" t="s">
        <v>3</v>
      </c>
      <c r="B2" t="s">
        <v>23</v>
      </c>
      <c r="C2" t="s">
        <v>25</v>
      </c>
      <c r="D2">
        <v>4.4999999999999964</v>
      </c>
      <c r="E2">
        <v>33.299999999999997</v>
      </c>
    </row>
    <row r="3" spans="1:5" x14ac:dyDescent="0.25">
      <c r="A3" t="s">
        <v>19</v>
      </c>
      <c r="B3" t="s">
        <v>24</v>
      </c>
      <c r="C3" t="s">
        <v>39</v>
      </c>
      <c r="D3">
        <v>0</v>
      </c>
      <c r="E3">
        <v>35.200000000000003</v>
      </c>
    </row>
    <row r="4" spans="1:5" x14ac:dyDescent="0.25">
      <c r="A4" t="s">
        <v>18</v>
      </c>
      <c r="B4" t="s">
        <v>24</v>
      </c>
      <c r="C4" t="s">
        <v>34</v>
      </c>
      <c r="D4">
        <v>0</v>
      </c>
      <c r="E4">
        <v>40.200000000000003</v>
      </c>
    </row>
    <row r="5" spans="1:5" x14ac:dyDescent="0.25">
      <c r="A5" t="s">
        <v>20</v>
      </c>
      <c r="B5" t="s">
        <v>23</v>
      </c>
      <c r="C5" t="s">
        <v>40</v>
      </c>
      <c r="D5">
        <v>0</v>
      </c>
      <c r="E5">
        <v>25.8</v>
      </c>
    </row>
    <row r="6" spans="1:5" x14ac:dyDescent="0.25">
      <c r="A6" s="1" t="s">
        <v>22</v>
      </c>
      <c r="B6" s="1" t="s">
        <v>23</v>
      </c>
      <c r="C6" s="1" t="s">
        <v>41</v>
      </c>
      <c r="D6" s="1">
        <v>0</v>
      </c>
      <c r="E6" s="1">
        <v>23.9</v>
      </c>
    </row>
    <row r="7" spans="1:5" x14ac:dyDescent="0.25">
      <c r="A7" t="s">
        <v>16</v>
      </c>
      <c r="B7" t="s">
        <v>24</v>
      </c>
      <c r="C7" t="s">
        <v>42</v>
      </c>
      <c r="D7">
        <v>1</v>
      </c>
      <c r="E7">
        <v>48.5</v>
      </c>
    </row>
    <row r="8" spans="1:5" x14ac:dyDescent="0.25">
      <c r="A8" t="s">
        <v>21</v>
      </c>
      <c r="B8" t="s">
        <v>24</v>
      </c>
      <c r="C8" t="s">
        <v>43</v>
      </c>
      <c r="D8">
        <v>0</v>
      </c>
      <c r="E8">
        <v>30.3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DA60-339A-4CB8-94EA-E826EAEBFF0A}">
  <dimension ref="A1:E11"/>
  <sheetViews>
    <sheetView workbookViewId="0">
      <selection sqref="A1:C11"/>
    </sheetView>
  </sheetViews>
  <sheetFormatPr defaultRowHeight="15" x14ac:dyDescent="0.25"/>
  <cols>
    <col min="1" max="1" width="80.85546875" style="5" bestFit="1" customWidth="1"/>
    <col min="2" max="2" width="17.7109375" style="5" bestFit="1" customWidth="1"/>
    <col min="3" max="3" width="43.5703125" style="5" customWidth="1"/>
    <col min="4" max="4" width="10" style="5" bestFit="1" customWidth="1"/>
    <col min="5" max="5" width="9.85546875" style="5" bestFit="1" customWidth="1"/>
    <col min="6" max="16384" width="9.140625" style="5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ht="30.75" customHeight="1" x14ac:dyDescent="0.25">
      <c r="A2" s="5" t="s">
        <v>58</v>
      </c>
      <c r="B2" s="5" t="s">
        <v>24</v>
      </c>
      <c r="C2" s="6" t="s">
        <v>57</v>
      </c>
    </row>
    <row r="3" spans="1:5" x14ac:dyDescent="0.25">
      <c r="A3" s="5" t="s">
        <v>59</v>
      </c>
      <c r="B3" s="5" t="s">
        <v>24</v>
      </c>
      <c r="C3" s="5" t="s">
        <v>49</v>
      </c>
    </row>
    <row r="4" spans="1:5" x14ac:dyDescent="0.25">
      <c r="A4" s="5" t="s">
        <v>60</v>
      </c>
      <c r="B4" s="5" t="s">
        <v>24</v>
      </c>
      <c r="C4" s="5" t="s">
        <v>50</v>
      </c>
    </row>
    <row r="5" spans="1:5" x14ac:dyDescent="0.25">
      <c r="A5" s="5" t="s">
        <v>61</v>
      </c>
      <c r="B5" s="5" t="s">
        <v>24</v>
      </c>
      <c r="C5" s="5" t="s">
        <v>51</v>
      </c>
    </row>
    <row r="6" spans="1:5" x14ac:dyDescent="0.25">
      <c r="A6" s="5" t="s">
        <v>62</v>
      </c>
      <c r="B6" s="5" t="s">
        <v>24</v>
      </c>
      <c r="C6" s="5" t="s">
        <v>51</v>
      </c>
    </row>
    <row r="7" spans="1:5" ht="30" x14ac:dyDescent="0.25">
      <c r="A7" s="5" t="s">
        <v>63</v>
      </c>
      <c r="B7" s="5" t="s">
        <v>24</v>
      </c>
      <c r="C7" s="6" t="s">
        <v>56</v>
      </c>
    </row>
    <row r="8" spans="1:5" x14ac:dyDescent="0.25">
      <c r="A8" s="5" t="s">
        <v>64</v>
      </c>
      <c r="B8" s="5" t="s">
        <v>23</v>
      </c>
      <c r="C8" s="5" t="s">
        <v>52</v>
      </c>
    </row>
    <row r="9" spans="1:5" ht="30" x14ac:dyDescent="0.25">
      <c r="A9" s="5" t="s">
        <v>65</v>
      </c>
      <c r="B9" s="5" t="s">
        <v>24</v>
      </c>
      <c r="C9" s="6" t="s">
        <v>55</v>
      </c>
    </row>
    <row r="10" spans="1:5" ht="30" x14ac:dyDescent="0.25">
      <c r="A10" s="5" t="s">
        <v>66</v>
      </c>
      <c r="B10" s="5" t="s">
        <v>23</v>
      </c>
      <c r="C10" s="7" t="s">
        <v>54</v>
      </c>
    </row>
    <row r="11" spans="1:5" x14ac:dyDescent="0.25">
      <c r="A11" s="5" t="s">
        <v>67</v>
      </c>
      <c r="B11" s="5" t="s">
        <v>23</v>
      </c>
      <c r="C11" s="5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0039-BC6A-4645-958A-044B1BAF5C2A}">
  <dimension ref="A1:E9"/>
  <sheetViews>
    <sheetView workbookViewId="0">
      <selection sqref="A1:C9"/>
    </sheetView>
  </sheetViews>
  <sheetFormatPr defaultRowHeight="15" x14ac:dyDescent="0.25"/>
  <cols>
    <col min="1" max="1" width="55.85546875" customWidth="1"/>
    <col min="2" max="2" width="17.7109375" bestFit="1" customWidth="1"/>
    <col min="3" max="3" width="74.28515625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x14ac:dyDescent="0.25">
      <c r="A2" t="s">
        <v>76</v>
      </c>
      <c r="B2" t="s">
        <v>24</v>
      </c>
      <c r="C2" t="s">
        <v>68</v>
      </c>
    </row>
    <row r="3" spans="1:5" x14ac:dyDescent="0.25">
      <c r="A3" t="s">
        <v>77</v>
      </c>
      <c r="B3" t="s">
        <v>24</v>
      </c>
      <c r="C3" t="s">
        <v>69</v>
      </c>
    </row>
    <row r="4" spans="1:5" x14ac:dyDescent="0.25">
      <c r="A4" s="3" t="s">
        <v>78</v>
      </c>
      <c r="B4" s="3" t="s">
        <v>24</v>
      </c>
      <c r="C4" s="3" t="s">
        <v>70</v>
      </c>
    </row>
    <row r="5" spans="1:5" x14ac:dyDescent="0.25">
      <c r="A5" t="s">
        <v>79</v>
      </c>
      <c r="B5" t="s">
        <v>24</v>
      </c>
      <c r="C5" t="s">
        <v>71</v>
      </c>
    </row>
    <row r="6" spans="1:5" x14ac:dyDescent="0.25">
      <c r="A6" t="s">
        <v>80</v>
      </c>
      <c r="B6" t="s">
        <v>23</v>
      </c>
      <c r="C6" t="s">
        <v>72</v>
      </c>
    </row>
    <row r="7" spans="1:5" x14ac:dyDescent="0.25">
      <c r="A7" t="s">
        <v>81</v>
      </c>
      <c r="B7" t="s">
        <v>23</v>
      </c>
      <c r="C7" t="s">
        <v>73</v>
      </c>
    </row>
    <row r="8" spans="1:5" ht="27.75" customHeight="1" x14ac:dyDescent="0.25">
      <c r="A8" t="s">
        <v>82</v>
      </c>
      <c r="B8" t="s">
        <v>23</v>
      </c>
      <c r="C8" s="4" t="s">
        <v>74</v>
      </c>
    </row>
    <row r="9" spans="1:5" x14ac:dyDescent="0.25">
      <c r="A9" t="s">
        <v>67</v>
      </c>
      <c r="B9" t="s">
        <v>23</v>
      </c>
      <c r="C9" t="s">
        <v>75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0657-29F5-4616-9040-346197EC86A3}">
  <dimension ref="A1:E10"/>
  <sheetViews>
    <sheetView workbookViewId="0">
      <selection sqref="A1:C10"/>
    </sheetView>
  </sheetViews>
  <sheetFormatPr defaultRowHeight="15" x14ac:dyDescent="0.25"/>
  <cols>
    <col min="1" max="1" width="84.42578125" bestFit="1" customWidth="1"/>
    <col min="2" max="2" width="17.7109375" bestFit="1" customWidth="1"/>
    <col min="3" max="3" width="33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ht="33" customHeight="1" x14ac:dyDescent="0.25">
      <c r="A2" t="s">
        <v>58</v>
      </c>
      <c r="B2" t="s">
        <v>24</v>
      </c>
      <c r="C2" s="4" t="s">
        <v>83</v>
      </c>
    </row>
    <row r="3" spans="1:5" x14ac:dyDescent="0.25">
      <c r="A3" s="8" t="s">
        <v>105</v>
      </c>
      <c r="B3" s="8" t="s">
        <v>24</v>
      </c>
      <c r="C3" s="8" t="s">
        <v>84</v>
      </c>
    </row>
    <row r="4" spans="1:5" x14ac:dyDescent="0.25">
      <c r="A4" t="s">
        <v>91</v>
      </c>
      <c r="B4" t="s">
        <v>23</v>
      </c>
      <c r="C4" t="s">
        <v>85</v>
      </c>
    </row>
    <row r="5" spans="1:5" x14ac:dyDescent="0.25">
      <c r="A5" s="3" t="s">
        <v>92</v>
      </c>
      <c r="B5" s="3" t="s">
        <v>24</v>
      </c>
      <c r="C5" s="3" t="s">
        <v>86</v>
      </c>
    </row>
    <row r="6" spans="1:5" x14ac:dyDescent="0.25">
      <c r="A6" s="8" t="s">
        <v>93</v>
      </c>
      <c r="B6" s="8" t="s">
        <v>24</v>
      </c>
      <c r="C6" s="8" t="s">
        <v>87</v>
      </c>
    </row>
    <row r="7" spans="1:5" x14ac:dyDescent="0.25">
      <c r="A7" t="s">
        <v>94</v>
      </c>
      <c r="B7" t="s">
        <v>24</v>
      </c>
      <c r="C7" t="s">
        <v>88</v>
      </c>
    </row>
    <row r="8" spans="1:5" x14ac:dyDescent="0.25">
      <c r="A8" t="s">
        <v>95</v>
      </c>
      <c r="B8" t="s">
        <v>23</v>
      </c>
      <c r="C8" t="s">
        <v>89</v>
      </c>
    </row>
    <row r="9" spans="1:5" x14ac:dyDescent="0.25">
      <c r="A9" t="s">
        <v>96</v>
      </c>
      <c r="B9" t="s">
        <v>24</v>
      </c>
      <c r="C9" t="s">
        <v>90</v>
      </c>
    </row>
    <row r="10" spans="1:5" x14ac:dyDescent="0.25">
      <c r="A10" t="s">
        <v>67</v>
      </c>
      <c r="B10" t="s">
        <v>23</v>
      </c>
      <c r="C10" t="s">
        <v>53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9ECD-F460-41A5-AB1D-5EAA5A7C52BF}">
  <dimension ref="A1:E11"/>
  <sheetViews>
    <sheetView workbookViewId="0">
      <selection activeCell="C26" sqref="C26"/>
    </sheetView>
  </sheetViews>
  <sheetFormatPr defaultRowHeight="15" x14ac:dyDescent="0.25"/>
  <cols>
    <col min="1" max="1" width="64.85546875" bestFit="1" customWidth="1"/>
    <col min="2" max="2" width="17.7109375" bestFit="1" customWidth="1"/>
    <col min="3" max="3" width="36.140625" bestFit="1" customWidth="1"/>
    <col min="4" max="4" width="10" bestFit="1" customWidth="1"/>
    <col min="5" max="5" width="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32</v>
      </c>
    </row>
    <row r="2" spans="1:5" ht="30" x14ac:dyDescent="0.25">
      <c r="A2" t="s">
        <v>58</v>
      </c>
      <c r="B2" t="s">
        <v>24</v>
      </c>
      <c r="C2" s="4" t="s">
        <v>97</v>
      </c>
    </row>
    <row r="3" spans="1:5" x14ac:dyDescent="0.25">
      <c r="A3" t="s">
        <v>106</v>
      </c>
      <c r="B3" t="s">
        <v>24</v>
      </c>
      <c r="C3" t="s">
        <v>44</v>
      </c>
    </row>
    <row r="4" spans="1:5" x14ac:dyDescent="0.25">
      <c r="A4" t="s">
        <v>107</v>
      </c>
      <c r="B4" t="s">
        <v>24</v>
      </c>
      <c r="C4" t="s">
        <v>98</v>
      </c>
    </row>
    <row r="5" spans="1:5" x14ac:dyDescent="0.25">
      <c r="A5" s="8" t="s">
        <v>108</v>
      </c>
      <c r="B5" s="8" t="s">
        <v>24</v>
      </c>
      <c r="C5" s="8" t="s">
        <v>99</v>
      </c>
      <c r="D5" s="8"/>
      <c r="E5" s="8"/>
    </row>
    <row r="6" spans="1:5" x14ac:dyDescent="0.25">
      <c r="A6" t="s">
        <v>109</v>
      </c>
      <c r="B6" t="s">
        <v>24</v>
      </c>
      <c r="C6" t="s">
        <v>100</v>
      </c>
    </row>
    <row r="7" spans="1:5" x14ac:dyDescent="0.25">
      <c r="A7" t="s">
        <v>81</v>
      </c>
      <c r="B7" t="s">
        <v>23</v>
      </c>
      <c r="C7" t="s">
        <v>101</v>
      </c>
    </row>
    <row r="8" spans="1:5" x14ac:dyDescent="0.25">
      <c r="A8" t="s">
        <v>94</v>
      </c>
      <c r="B8" t="s">
        <v>24</v>
      </c>
      <c r="C8" t="s">
        <v>102</v>
      </c>
    </row>
    <row r="9" spans="1:5" x14ac:dyDescent="0.25">
      <c r="A9" t="s">
        <v>95</v>
      </c>
      <c r="B9" t="s">
        <v>23</v>
      </c>
      <c r="C9" t="s">
        <v>103</v>
      </c>
    </row>
    <row r="10" spans="1:5" x14ac:dyDescent="0.25">
      <c r="A10" t="s">
        <v>96</v>
      </c>
      <c r="B10" t="s">
        <v>24</v>
      </c>
      <c r="C10" t="s">
        <v>104</v>
      </c>
    </row>
    <row r="11" spans="1:5" x14ac:dyDescent="0.25">
      <c r="A11" t="s">
        <v>67</v>
      </c>
      <c r="B11" t="s">
        <v>23</v>
      </c>
      <c r="C1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Unique_Metrics</vt:lpstr>
      <vt:lpstr>Bug_N</vt:lpstr>
      <vt:lpstr>Bug_NC</vt:lpstr>
      <vt:lpstr>Bug_SW</vt:lpstr>
      <vt:lpstr>Bug_SE</vt:lpstr>
      <vt:lpstr>Fish_WS</vt:lpstr>
      <vt:lpstr>Fish_WL</vt:lpstr>
      <vt:lpstr>Fish_BL</vt:lpstr>
      <vt:lpstr>Fish_BH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Block, Ben</dc:creator>
  <cp:lastModifiedBy>Block, Ben</cp:lastModifiedBy>
  <dcterms:created xsi:type="dcterms:W3CDTF">2015-06-05T18:17:20Z</dcterms:created>
  <dcterms:modified xsi:type="dcterms:W3CDTF">2021-01-13T14:31:30Z</dcterms:modified>
</cp:coreProperties>
</file>