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绩效建议\"/>
    </mc:Choice>
  </mc:AlternateContent>
  <bookViews>
    <workbookView xWindow="0" yWindow="0" windowWidth="21495" windowHeight="993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L21" i="1" l="1"/>
  <c r="M21" i="1"/>
  <c r="L20" i="1"/>
  <c r="M20" i="1"/>
  <c r="L19" i="1"/>
  <c r="M19" i="1"/>
  <c r="L18" i="1"/>
  <c r="M18" i="1"/>
  <c r="L16" i="1"/>
  <c r="M16" i="1"/>
  <c r="L15" i="1"/>
  <c r="M15" i="1"/>
  <c r="L14" i="1"/>
  <c r="M14" i="1"/>
  <c r="L13" i="1"/>
  <c r="M13" i="1"/>
  <c r="L12" i="1"/>
  <c r="M12" i="1"/>
  <c r="L11" i="1"/>
  <c r="M11" i="1"/>
  <c r="L10" i="1"/>
  <c r="M10" i="1"/>
  <c r="L9" i="1"/>
  <c r="M9" i="1"/>
</calcChain>
</file>

<file path=xl/comments1.xml><?xml version="1.0" encoding="utf-8"?>
<comments xmlns="http://schemas.openxmlformats.org/spreadsheetml/2006/main">
  <authors>
    <author>Administrator</author>
  </authors>
  <commentList>
    <comment ref="C8" authorId="0" shapeId="0">
      <text>
        <r>
          <rPr>
            <sz val="9"/>
            <rFont val="宋体"/>
            <charset val="134"/>
          </rPr>
          <t>Administrator:
可根据每月工作重心进行调整</t>
        </r>
      </text>
    </comment>
  </commentList>
</comments>
</file>

<file path=xl/sharedStrings.xml><?xml version="1.0" encoding="utf-8"?>
<sst xmlns="http://schemas.openxmlformats.org/spreadsheetml/2006/main" count="53" uniqueCount="51">
  <si>
    <t>产品部所有员工将按考核表进行考核，考核分自评，上级评，领导评三个部分，取三者平均分。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</si>
  <si>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</si>
  <si>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</si>
  <si>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</si>
  <si>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</si>
  <si>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</si>
  <si>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产品部测试组</t>
  </si>
  <si>
    <t>考核项目
占比</t>
  </si>
  <si>
    <t>工作（计划/内容）</t>
  </si>
  <si>
    <t>工作要求</t>
  </si>
  <si>
    <t>评分标准</t>
  </si>
  <si>
    <t>分值</t>
  </si>
  <si>
    <t>自评</t>
  </si>
  <si>
    <t>上级评</t>
  </si>
  <si>
    <t>领导评</t>
  </si>
  <si>
    <t>平均分</t>
  </si>
  <si>
    <t>得分</t>
  </si>
  <si>
    <t>工作任务     
100%</t>
  </si>
  <si>
    <t>工作任务90%</t>
  </si>
  <si>
    <t>建站项目系统测试：
1.编写测试计划及方案
2.编写测试用例
3.执行测试用例，保证
4.功能完成，完整流畅的使用
5.发现bug，跟踪bug
6.编写测试报告</t>
  </si>
  <si>
    <t>1.明确的测试计划
2.全面、高质量的测试用例，顺畅的测试过程
3.对产品需求深入了解，能发现产品设计缺陷
4.提交的BUG比较全面，且描述清晰明了，无重大BUG遗漏，并积极跟进BUG的解决</t>
  </si>
  <si>
    <t>测试计划明确合理</t>
  </si>
  <si>
    <t>设计的用例数</t>
  </si>
  <si>
    <t>执行用例数</t>
  </si>
  <si>
    <t>提交有效bug数，每月标准数100个</t>
  </si>
  <si>
    <t>编写测试报告</t>
  </si>
  <si>
    <t>故障数，包括模块需求上线后发现的故障和上线其他模块发现的故障</t>
  </si>
  <si>
    <t>客户问题，包括客服反馈的</t>
  </si>
  <si>
    <t>及时回应及解决客户问题</t>
  </si>
  <si>
    <t>无客户投诉</t>
  </si>
  <si>
    <t>工作效率/态度
10%</t>
  </si>
  <si>
    <t>1.每月安排的项目任务
2.领导安排的其他工作事项</t>
  </si>
  <si>
    <t>1.出色的完成安排的工作任务，并超前完成，质量符合要求
2.工作认真努力，执行力强，及时反馈工作情况
3.有责任心，能主动自发完成工作，及时提出疑问，能有效反馈</t>
  </si>
  <si>
    <t>无同事及领导投诉</t>
  </si>
  <si>
    <t>工作技能  
20%</t>
  </si>
  <si>
    <t>工作推动/贡献</t>
  </si>
  <si>
    <t>产品意识</t>
  </si>
  <si>
    <t>对产品有深入了解，并提出有效建议，对产品发展带来积极的影响</t>
  </si>
  <si>
    <t>有体现1-5分，无体现0分</t>
  </si>
  <si>
    <t>团队合作</t>
  </si>
  <si>
    <t>1.能主动协助他人，或对他人提出的合理要求积极配合
2.经常关注团队发展，能总结工作的问题，并与团队分享，促进团队进步</t>
  </si>
  <si>
    <t>主动意识</t>
  </si>
  <si>
    <t>1.主动沟通工作问题，并提出建设性建议
2.能在工作时提出自己的疑问，并推动问题的解决
3.对工作流程上的问题提出自己的不同意见</t>
  </si>
  <si>
    <t>1.需要领导询问才报告工作进度0分
2.主动沟通工作进度占3分
3.对工作常有建设性建议占2分</t>
  </si>
  <si>
    <t>自我提升</t>
  </si>
  <si>
    <t>有主动学习的行为，工作上精益求精</t>
  </si>
  <si>
    <t>评价得分</t>
  </si>
  <si>
    <t>每项得分（自评、上级评与领导评平均值）×权重系数，四项得分相加=总分</t>
  </si>
  <si>
    <t>总计本月得分</t>
  </si>
  <si>
    <t>评价等级</t>
  </si>
  <si>
    <t>□A+（100-120分）□A（85-99.99分）□B（70-84.99分）□C（60-69.99分）□D（60分以下）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</si>
</sst>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name val="宋体"/>
      <charset val="134"/>
      <scheme val="major"/>
    </font>
    <font>
      <sz val="14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4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5"/>
  <sheetViews>
    <sheetView tabSelected="1" topLeftCell="A4" zoomScale="70" zoomScaleNormal="70" workbookViewId="0">
      <selection activeCell="P16" sqref="P16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38" customWidth="1"/>
    <col min="5" max="5" width="24.125" customWidth="1"/>
    <col min="6" max="6" width="15.375" customWidth="1"/>
    <col min="7" max="7" width="36.5" customWidth="1"/>
    <col min="8" max="9" width="8.5" customWidth="1"/>
    <col min="12" max="13" width="10.875" bestFit="1" customWidth="1"/>
    <col min="16" max="16" width="12.625"/>
  </cols>
  <sheetData>
    <row r="1" spans="2:13" ht="41.1" customHeight="1" x14ac:dyDescent="0.25">
      <c r="B1" s="3" t="s">
        <v>0</v>
      </c>
    </row>
    <row r="2" spans="2:13" ht="24" customHeight="1" x14ac:dyDescent="0.25">
      <c r="B2" s="3" t="s">
        <v>1</v>
      </c>
    </row>
    <row r="4" spans="2:13" ht="21.95" customHeight="1" x14ac:dyDescent="0.15">
      <c r="B4" s="21" t="s">
        <v>2</v>
      </c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ht="24" customHeight="1" x14ac:dyDescent="0.15">
      <c r="B5" s="24" t="s">
        <v>3</v>
      </c>
      <c r="C5" s="24"/>
      <c r="D5" s="23" t="s">
        <v>4</v>
      </c>
      <c r="E5" s="23"/>
      <c r="F5" s="23"/>
      <c r="G5" s="23"/>
      <c r="H5" s="23"/>
      <c r="I5" s="23"/>
      <c r="J5" s="23"/>
      <c r="K5" s="23"/>
      <c r="L5" s="23"/>
      <c r="M5" s="23"/>
    </row>
    <row r="6" spans="2:13" ht="24" customHeight="1" x14ac:dyDescent="0.15">
      <c r="B6" s="24" t="s">
        <v>5</v>
      </c>
      <c r="C6" s="24"/>
      <c r="D6" s="23" t="s">
        <v>6</v>
      </c>
      <c r="E6" s="23"/>
      <c r="F6" s="23"/>
      <c r="G6" s="23"/>
      <c r="H6" s="23"/>
      <c r="I6" s="23"/>
      <c r="J6" s="23"/>
      <c r="K6" s="23"/>
      <c r="L6" s="23"/>
      <c r="M6" s="23"/>
    </row>
    <row r="7" spans="2:13" s="1" customFormat="1" ht="5.0999999999999996" customHeight="1" x14ac:dyDescent="0.15">
      <c r="B7" s="4"/>
      <c r="C7" s="4"/>
      <c r="D7" s="5"/>
      <c r="E7" s="25"/>
      <c r="F7" s="25"/>
      <c r="G7" s="6"/>
      <c r="H7" s="6"/>
      <c r="I7" s="6"/>
      <c r="J7" s="6"/>
      <c r="K7" s="6"/>
      <c r="L7" s="6"/>
      <c r="M7" s="6"/>
    </row>
    <row r="8" spans="2:13" s="1" customFormat="1" ht="72" customHeight="1" x14ac:dyDescent="0.15">
      <c r="B8" s="7" t="s">
        <v>7</v>
      </c>
      <c r="C8" s="26" t="s">
        <v>8</v>
      </c>
      <c r="D8" s="27"/>
      <c r="E8" s="26" t="s">
        <v>9</v>
      </c>
      <c r="F8" s="27"/>
      <c r="G8" s="8" t="s">
        <v>10</v>
      </c>
      <c r="H8" s="9" t="s">
        <v>11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</row>
    <row r="9" spans="2:13" s="1" customFormat="1" ht="42.95" customHeight="1" x14ac:dyDescent="0.15">
      <c r="B9" s="39" t="s">
        <v>17</v>
      </c>
      <c r="C9" s="42" t="s">
        <v>18</v>
      </c>
      <c r="D9" s="43" t="s">
        <v>19</v>
      </c>
      <c r="E9" s="30" t="s">
        <v>20</v>
      </c>
      <c r="F9" s="31"/>
      <c r="G9" s="11" t="s">
        <v>21</v>
      </c>
      <c r="H9" s="12">
        <v>5</v>
      </c>
      <c r="I9" s="12"/>
      <c r="J9" s="12"/>
      <c r="K9" s="12"/>
      <c r="L9" s="12" t="e">
        <f>AVERAGE(I9:K9)</f>
        <v>#DIV/0!</v>
      </c>
      <c r="M9" s="12" t="e">
        <f>L9</f>
        <v>#DIV/0!</v>
      </c>
    </row>
    <row r="10" spans="2:13" s="1" customFormat="1" ht="42.95" customHeight="1" x14ac:dyDescent="0.15">
      <c r="B10" s="40"/>
      <c r="C10" s="42"/>
      <c r="D10" s="44"/>
      <c r="E10" s="45"/>
      <c r="F10" s="46"/>
      <c r="G10" s="11" t="s">
        <v>22</v>
      </c>
      <c r="H10" s="12">
        <v>20</v>
      </c>
      <c r="I10" s="12"/>
      <c r="J10" s="12"/>
      <c r="K10" s="12"/>
      <c r="L10" s="12" t="e">
        <f t="shared" ref="L10:L21" si="0">AVERAGE(I10:K10)</f>
        <v>#DIV/0!</v>
      </c>
      <c r="M10" s="12" t="e">
        <f t="shared" ref="M10:M21" si="1">L10</f>
        <v>#DIV/0!</v>
      </c>
    </row>
    <row r="11" spans="2:13" s="1" customFormat="1" ht="42.95" customHeight="1" x14ac:dyDescent="0.15">
      <c r="B11" s="40"/>
      <c r="C11" s="42"/>
      <c r="D11" s="44"/>
      <c r="E11" s="45"/>
      <c r="F11" s="46"/>
      <c r="G11" s="11" t="s">
        <v>23</v>
      </c>
      <c r="H11" s="12">
        <v>20</v>
      </c>
      <c r="I11" s="12"/>
      <c r="J11" s="12"/>
      <c r="K11" s="12"/>
      <c r="L11" s="12" t="e">
        <f t="shared" si="0"/>
        <v>#DIV/0!</v>
      </c>
      <c r="M11" s="12" t="e">
        <f t="shared" si="1"/>
        <v>#DIV/0!</v>
      </c>
    </row>
    <row r="12" spans="2:13" s="1" customFormat="1" ht="42.95" customHeight="1" x14ac:dyDescent="0.15">
      <c r="B12" s="40"/>
      <c r="C12" s="42"/>
      <c r="D12" s="44"/>
      <c r="E12" s="45"/>
      <c r="F12" s="46"/>
      <c r="G12" s="11" t="s">
        <v>24</v>
      </c>
      <c r="H12" s="12">
        <v>20</v>
      </c>
      <c r="I12" s="12"/>
      <c r="J12" s="12"/>
      <c r="K12" s="12"/>
      <c r="L12" s="12" t="e">
        <f t="shared" si="0"/>
        <v>#DIV/0!</v>
      </c>
      <c r="M12" s="12" t="e">
        <f t="shared" si="1"/>
        <v>#DIV/0!</v>
      </c>
    </row>
    <row r="13" spans="2:13" s="1" customFormat="1" ht="42.95" customHeight="1" x14ac:dyDescent="0.15">
      <c r="B13" s="40"/>
      <c r="C13" s="42"/>
      <c r="D13" s="44"/>
      <c r="E13" s="45"/>
      <c r="F13" s="46"/>
      <c r="G13" s="11" t="s">
        <v>25</v>
      </c>
      <c r="H13" s="12">
        <v>5</v>
      </c>
      <c r="I13" s="12"/>
      <c r="J13" s="12"/>
      <c r="K13" s="12"/>
      <c r="L13" s="12" t="e">
        <f t="shared" si="0"/>
        <v>#DIV/0!</v>
      </c>
      <c r="M13" s="12" t="e">
        <f t="shared" si="1"/>
        <v>#DIV/0!</v>
      </c>
    </row>
    <row r="14" spans="2:13" s="1" customFormat="1" ht="42.95" customHeight="1" x14ac:dyDescent="0.15">
      <c r="B14" s="40"/>
      <c r="C14" s="42"/>
      <c r="D14" s="44"/>
      <c r="E14" s="47"/>
      <c r="F14" s="48"/>
      <c r="G14" s="11" t="s">
        <v>26</v>
      </c>
      <c r="H14" s="12">
        <v>10</v>
      </c>
      <c r="I14" s="12"/>
      <c r="J14" s="12"/>
      <c r="K14" s="12"/>
      <c r="L14" s="12" t="e">
        <f t="shared" si="0"/>
        <v>#DIV/0!</v>
      </c>
      <c r="M14" s="12" t="e">
        <f t="shared" si="1"/>
        <v>#DIV/0!</v>
      </c>
    </row>
    <row r="15" spans="2:13" s="1" customFormat="1" ht="57" customHeight="1" x14ac:dyDescent="0.15">
      <c r="B15" s="40"/>
      <c r="C15" s="42"/>
      <c r="D15" s="11" t="s">
        <v>27</v>
      </c>
      <c r="E15" s="28" t="s">
        <v>28</v>
      </c>
      <c r="F15" s="29"/>
      <c r="G15" s="11" t="s">
        <v>29</v>
      </c>
      <c r="H15" s="12">
        <v>10</v>
      </c>
      <c r="I15" s="12"/>
      <c r="J15" s="12"/>
      <c r="K15" s="12"/>
      <c r="L15" s="12" t="e">
        <f t="shared" si="0"/>
        <v>#DIV/0!</v>
      </c>
      <c r="M15" s="12" t="e">
        <f t="shared" si="1"/>
        <v>#DIV/0!</v>
      </c>
    </row>
    <row r="16" spans="2:13" s="1" customFormat="1" ht="123.95" customHeight="1" x14ac:dyDescent="0.15">
      <c r="B16" s="40"/>
      <c r="C16" s="10" t="s">
        <v>30</v>
      </c>
      <c r="D16" s="13" t="s">
        <v>31</v>
      </c>
      <c r="E16" s="30" t="s">
        <v>32</v>
      </c>
      <c r="F16" s="31"/>
      <c r="G16" s="11" t="s">
        <v>33</v>
      </c>
      <c r="H16" s="14">
        <v>10</v>
      </c>
      <c r="I16" s="14"/>
      <c r="J16" s="14"/>
      <c r="K16" s="14"/>
      <c r="L16" s="12" t="e">
        <f t="shared" si="0"/>
        <v>#DIV/0!</v>
      </c>
      <c r="M16" s="12" t="e">
        <f t="shared" si="1"/>
        <v>#DIV/0!</v>
      </c>
    </row>
    <row r="17" spans="2:13" s="1" customFormat="1" ht="5.0999999999999996" customHeight="1" x14ac:dyDescent="0.15">
      <c r="B17" s="4"/>
      <c r="C17" s="4"/>
      <c r="D17" s="15"/>
      <c r="E17" s="32"/>
      <c r="F17" s="32"/>
      <c r="G17" s="12"/>
      <c r="H17" s="12"/>
      <c r="I17" s="12"/>
      <c r="J17" s="12"/>
      <c r="K17" s="12"/>
      <c r="L17" s="12"/>
      <c r="M17" s="12"/>
    </row>
    <row r="18" spans="2:13" s="1" customFormat="1" ht="69" customHeight="1" x14ac:dyDescent="0.15">
      <c r="B18" s="39" t="s">
        <v>34</v>
      </c>
      <c r="C18" s="39" t="s">
        <v>35</v>
      </c>
      <c r="D18" s="13" t="s">
        <v>36</v>
      </c>
      <c r="E18" s="33" t="s">
        <v>37</v>
      </c>
      <c r="F18" s="34"/>
      <c r="G18" s="16" t="s">
        <v>38</v>
      </c>
      <c r="H18" s="12">
        <v>5</v>
      </c>
      <c r="I18" s="20"/>
      <c r="J18" s="20"/>
      <c r="K18" s="20"/>
      <c r="L18" s="12" t="e">
        <f t="shared" si="0"/>
        <v>#DIV/0!</v>
      </c>
      <c r="M18" s="12" t="e">
        <f t="shared" si="1"/>
        <v>#DIV/0!</v>
      </c>
    </row>
    <row r="19" spans="2:13" s="1" customFormat="1" ht="78.95" customHeight="1" x14ac:dyDescent="0.15">
      <c r="B19" s="40"/>
      <c r="C19" s="40"/>
      <c r="D19" s="13" t="s">
        <v>39</v>
      </c>
      <c r="E19" s="35" t="s">
        <v>40</v>
      </c>
      <c r="F19" s="36"/>
      <c r="G19" s="17" t="s">
        <v>38</v>
      </c>
      <c r="H19" s="12">
        <v>5</v>
      </c>
      <c r="I19" s="20"/>
      <c r="J19" s="20"/>
      <c r="K19" s="20"/>
      <c r="L19" s="12" t="e">
        <f t="shared" si="0"/>
        <v>#DIV/0!</v>
      </c>
      <c r="M19" s="12" t="e">
        <f t="shared" si="1"/>
        <v>#DIV/0!</v>
      </c>
    </row>
    <row r="20" spans="2:13" s="1" customFormat="1" ht="117" customHeight="1" x14ac:dyDescent="0.15">
      <c r="B20" s="40"/>
      <c r="C20" s="40"/>
      <c r="D20" s="13" t="s">
        <v>41</v>
      </c>
      <c r="E20" s="35" t="s">
        <v>42</v>
      </c>
      <c r="F20" s="36"/>
      <c r="G20" s="17" t="s">
        <v>43</v>
      </c>
      <c r="H20" s="12">
        <v>5</v>
      </c>
      <c r="I20" s="20"/>
      <c r="J20" s="20"/>
      <c r="K20" s="20"/>
      <c r="L20" s="12" t="e">
        <f t="shared" si="0"/>
        <v>#DIV/0!</v>
      </c>
      <c r="M20" s="12" t="e">
        <f t="shared" si="1"/>
        <v>#DIV/0!</v>
      </c>
    </row>
    <row r="21" spans="2:13" s="1" customFormat="1" ht="69" customHeight="1" x14ac:dyDescent="0.15">
      <c r="B21" s="41"/>
      <c r="C21" s="41"/>
      <c r="D21" s="13" t="s">
        <v>44</v>
      </c>
      <c r="E21" s="35" t="s">
        <v>45</v>
      </c>
      <c r="F21" s="36"/>
      <c r="G21" s="17" t="s">
        <v>38</v>
      </c>
      <c r="H21" s="12">
        <v>5</v>
      </c>
      <c r="I21" s="20"/>
      <c r="J21" s="20"/>
      <c r="K21" s="20"/>
      <c r="L21" s="12" t="e">
        <f t="shared" si="0"/>
        <v>#DIV/0!</v>
      </c>
      <c r="M21" s="12" t="e">
        <f t="shared" si="1"/>
        <v>#DIV/0!</v>
      </c>
    </row>
    <row r="22" spans="2:13" s="1" customFormat="1" ht="5.0999999999999996" customHeight="1" x14ac:dyDescent="0.15">
      <c r="B22" s="4"/>
      <c r="C22" s="4"/>
      <c r="D22" s="18"/>
      <c r="E22" s="37"/>
      <c r="F22" s="37"/>
      <c r="G22" s="19"/>
      <c r="H22" s="19"/>
      <c r="I22" s="19"/>
      <c r="J22" s="19"/>
      <c r="K22" s="19"/>
      <c r="L22" s="19"/>
      <c r="M22" s="19"/>
    </row>
    <row r="23" spans="2:13" ht="27" customHeight="1" x14ac:dyDescent="0.15">
      <c r="B23" s="24" t="s">
        <v>46</v>
      </c>
      <c r="C23" s="24"/>
      <c r="D23" s="38" t="s">
        <v>47</v>
      </c>
      <c r="E23" s="38"/>
      <c r="F23" s="38"/>
      <c r="G23" s="38"/>
      <c r="H23" s="38"/>
      <c r="I23" s="38"/>
      <c r="J23" s="38"/>
      <c r="K23" s="38"/>
      <c r="L23" s="38"/>
      <c r="M23" s="38"/>
    </row>
    <row r="24" spans="2:13" ht="27.95" customHeight="1" x14ac:dyDescent="0.15">
      <c r="B24" s="24" t="s">
        <v>48</v>
      </c>
      <c r="C24" s="24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2:13" ht="24.95" customHeight="1" x14ac:dyDescent="0.15">
      <c r="B25" s="24" t="s">
        <v>49</v>
      </c>
      <c r="C25" s="24"/>
      <c r="D25" s="38" t="s">
        <v>50</v>
      </c>
      <c r="E25" s="38"/>
      <c r="F25" s="38"/>
      <c r="G25" s="38"/>
      <c r="H25" s="38"/>
      <c r="I25" s="38"/>
      <c r="J25" s="38"/>
      <c r="K25" s="38"/>
      <c r="L25" s="38"/>
      <c r="M25" s="38"/>
    </row>
  </sheetData>
  <mergeCells count="29">
    <mergeCell ref="B25:C25"/>
    <mergeCell ref="D25:M25"/>
    <mergeCell ref="B9:B16"/>
    <mergeCell ref="B18:B21"/>
    <mergeCell ref="C9:C15"/>
    <mergeCell ref="C18:C21"/>
    <mergeCell ref="D9:D14"/>
    <mergeCell ref="E9:F14"/>
    <mergeCell ref="E22:F22"/>
    <mergeCell ref="B23:C23"/>
    <mergeCell ref="D23:M23"/>
    <mergeCell ref="B24:C24"/>
    <mergeCell ref="D24:M24"/>
    <mergeCell ref="E17:F17"/>
    <mergeCell ref="E18:F18"/>
    <mergeCell ref="E19:F19"/>
    <mergeCell ref="E20:F20"/>
    <mergeCell ref="E21:F21"/>
    <mergeCell ref="E7:F7"/>
    <mergeCell ref="C8:D8"/>
    <mergeCell ref="E8:F8"/>
    <mergeCell ref="E15:F15"/>
    <mergeCell ref="E16:F16"/>
    <mergeCell ref="B4:C4"/>
    <mergeCell ref="D4:M4"/>
    <mergeCell ref="B5:C5"/>
    <mergeCell ref="D5:M5"/>
    <mergeCell ref="B6:C6"/>
    <mergeCell ref="D6:M6"/>
  </mergeCells>
  <phoneticPr fontId="7" type="noConversion"/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2018-01-16T03:45:47Z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