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macjo\Desktop\"/>
    </mc:Choice>
  </mc:AlternateContent>
  <bookViews>
    <workbookView xWindow="0" yWindow="0" windowWidth="19200" windowHeight="6910" activeTab="1"/>
  </bookViews>
  <sheets>
    <sheet name="统计表" sheetId="5" r:id="rId1"/>
    <sheet name="类目数据" sheetId="7" r:id="rId2"/>
    <sheet name="源数据表" sheetId="1" r:id="rId3"/>
    <sheet name="透视表" sheetId="6" r:id="rId4"/>
  </sheets>
  <definedNames>
    <definedName name="_xlnm._FilterDatabase" localSheetId="0" hidden="1">统计表!$A$1:$G$210</definedName>
    <definedName name="_xlnm._FilterDatabase" localSheetId="2" hidden="1">源数据表!$A$1:$AA$2025</definedName>
  </definedNames>
  <calcPr calcId="171027"/>
  <pivotCaches>
    <pivotCache cacheId="1" r:id="rId5"/>
  </pivotCaches>
  <fileRecoveryPr repairLoad="1"/>
</workbook>
</file>

<file path=xl/calcChain.xml><?xml version="1.0" encoding="utf-8"?>
<calcChain xmlns="http://schemas.openxmlformats.org/spreadsheetml/2006/main">
  <c r="E10" i="7" l="1"/>
  <c r="E8" i="7"/>
  <c r="E6" i="7"/>
  <c r="E4" i="7"/>
  <c r="N51" i="7"/>
  <c r="L51" i="7"/>
  <c r="N50" i="7"/>
  <c r="L50" i="7"/>
  <c r="N49" i="7"/>
  <c r="L49" i="7"/>
  <c r="N48" i="7"/>
  <c r="L48" i="7"/>
  <c r="N47" i="7"/>
  <c r="L47" i="7"/>
  <c r="N46" i="7"/>
  <c r="L46" i="7"/>
  <c r="N45" i="7"/>
  <c r="L45" i="7"/>
  <c r="N44" i="7"/>
  <c r="L44" i="7"/>
  <c r="N43" i="7"/>
  <c r="L43" i="7"/>
  <c r="N42" i="7"/>
  <c r="L42" i="7"/>
  <c r="C10" i="7"/>
  <c r="C8" i="7"/>
  <c r="C6" i="7"/>
  <c r="C4" i="7"/>
  <c r="D2" i="5" l="1"/>
  <c r="F2" i="5"/>
  <c r="D3" i="5"/>
  <c r="F3" i="5"/>
  <c r="D4" i="5"/>
  <c r="F4" i="5"/>
  <c r="D5" i="5"/>
  <c r="F5" i="5"/>
  <c r="D6" i="5"/>
  <c r="F6" i="5"/>
  <c r="D7" i="5"/>
  <c r="F7" i="5"/>
  <c r="D8" i="5"/>
  <c r="F8" i="5"/>
  <c r="D9" i="5"/>
  <c r="F9" i="5"/>
  <c r="D10" i="5"/>
  <c r="F10" i="5"/>
  <c r="D11" i="5"/>
  <c r="F11" i="5"/>
  <c r="D12" i="5"/>
  <c r="F12" i="5"/>
  <c r="D13" i="5"/>
  <c r="F13" i="5"/>
  <c r="D14" i="5"/>
  <c r="F14" i="5"/>
  <c r="D15" i="5"/>
  <c r="F15" i="5"/>
  <c r="D16" i="5"/>
  <c r="F16" i="5"/>
  <c r="D17" i="5"/>
  <c r="F17" i="5"/>
  <c r="D18" i="5"/>
  <c r="F18" i="5"/>
  <c r="D19" i="5"/>
  <c r="F19" i="5"/>
  <c r="D20" i="5"/>
  <c r="F20" i="5"/>
  <c r="D21" i="5"/>
  <c r="F21" i="5"/>
  <c r="D22" i="5"/>
  <c r="F22" i="5"/>
  <c r="D23" i="5"/>
  <c r="F23" i="5"/>
  <c r="D24" i="5"/>
  <c r="F24" i="5"/>
  <c r="D25" i="5"/>
  <c r="F25" i="5"/>
  <c r="D26" i="5"/>
  <c r="F26" i="5"/>
  <c r="D27" i="5"/>
  <c r="F27" i="5"/>
  <c r="D28" i="5"/>
  <c r="F28" i="5"/>
  <c r="D29" i="5"/>
  <c r="F29" i="5"/>
  <c r="D30" i="5"/>
  <c r="F30" i="5"/>
  <c r="D31" i="5"/>
  <c r="F31" i="5"/>
  <c r="D32" i="5"/>
  <c r="F32" i="5"/>
  <c r="D33" i="5"/>
  <c r="F33" i="5"/>
  <c r="D34" i="5"/>
  <c r="F34" i="5"/>
  <c r="D35" i="5"/>
  <c r="F35" i="5"/>
  <c r="D36" i="5"/>
  <c r="F36" i="5"/>
  <c r="D37" i="5"/>
  <c r="F37" i="5"/>
  <c r="D38" i="5"/>
  <c r="F38" i="5"/>
  <c r="D39" i="5"/>
  <c r="F39" i="5"/>
  <c r="D40" i="5"/>
  <c r="F40" i="5"/>
  <c r="D41" i="5"/>
  <c r="F41" i="5"/>
  <c r="D42" i="5"/>
  <c r="F42" i="5"/>
  <c r="D43" i="5"/>
  <c r="F43" i="5"/>
  <c r="D44" i="5"/>
  <c r="F44" i="5"/>
  <c r="D45" i="5"/>
  <c r="F45" i="5"/>
  <c r="D46" i="5"/>
  <c r="F46" i="5"/>
  <c r="D47" i="5"/>
  <c r="F47" i="5"/>
  <c r="D48" i="5"/>
  <c r="F48" i="5"/>
  <c r="D49" i="5"/>
  <c r="F49" i="5"/>
  <c r="D50" i="5"/>
  <c r="F50" i="5"/>
  <c r="D51" i="5"/>
  <c r="F51" i="5"/>
  <c r="D52" i="5"/>
  <c r="F52" i="5"/>
  <c r="D53" i="5"/>
  <c r="F53" i="5"/>
  <c r="D54" i="5"/>
  <c r="F54" i="5"/>
  <c r="D55" i="5"/>
  <c r="F55" i="5"/>
  <c r="D56" i="5"/>
  <c r="F56" i="5"/>
  <c r="D57" i="5"/>
  <c r="F57" i="5"/>
  <c r="D58" i="5"/>
  <c r="F58" i="5"/>
  <c r="D59" i="5"/>
  <c r="F59" i="5"/>
  <c r="D60" i="5"/>
  <c r="F60" i="5"/>
  <c r="D61" i="5"/>
  <c r="F61" i="5"/>
  <c r="D62" i="5"/>
  <c r="F62" i="5"/>
  <c r="D63" i="5"/>
  <c r="F63" i="5"/>
  <c r="D64" i="5"/>
  <c r="F64" i="5"/>
  <c r="D65" i="5"/>
  <c r="F65" i="5"/>
  <c r="D66" i="5"/>
  <c r="F66" i="5"/>
  <c r="D67" i="5"/>
  <c r="F67" i="5"/>
  <c r="D68" i="5"/>
  <c r="F68" i="5"/>
  <c r="D69" i="5"/>
  <c r="F69" i="5"/>
  <c r="D70" i="5"/>
  <c r="F70" i="5"/>
  <c r="D71" i="5"/>
  <c r="F71" i="5"/>
  <c r="D72" i="5"/>
  <c r="F72" i="5"/>
  <c r="D73" i="5"/>
  <c r="F73" i="5"/>
  <c r="D74" i="5"/>
  <c r="F74" i="5"/>
  <c r="D75" i="5"/>
  <c r="F75" i="5"/>
  <c r="D76" i="5"/>
  <c r="F76" i="5"/>
  <c r="D77" i="5"/>
  <c r="F77" i="5"/>
  <c r="D78" i="5"/>
  <c r="F78" i="5"/>
  <c r="D79" i="5"/>
  <c r="F79" i="5"/>
  <c r="D80" i="5"/>
  <c r="F80" i="5"/>
  <c r="D81" i="5"/>
  <c r="F81" i="5"/>
  <c r="D82" i="5"/>
  <c r="F82" i="5"/>
  <c r="D83" i="5"/>
  <c r="F83" i="5"/>
  <c r="D84" i="5"/>
  <c r="F84" i="5"/>
  <c r="D85" i="5"/>
  <c r="F85" i="5"/>
  <c r="D86" i="5"/>
  <c r="F86" i="5"/>
  <c r="D87" i="5"/>
  <c r="F87" i="5"/>
  <c r="D88" i="5"/>
  <c r="F88" i="5"/>
  <c r="D89" i="5"/>
  <c r="F89" i="5"/>
  <c r="D90" i="5"/>
  <c r="F90" i="5"/>
  <c r="D91" i="5"/>
  <c r="F91" i="5"/>
  <c r="D92" i="5"/>
  <c r="F92" i="5"/>
  <c r="D93" i="5"/>
  <c r="F93" i="5"/>
  <c r="D94" i="5"/>
  <c r="F94" i="5"/>
  <c r="D95" i="5"/>
  <c r="F95" i="5"/>
  <c r="D96" i="5"/>
  <c r="F96" i="5"/>
  <c r="D97" i="5"/>
  <c r="F97" i="5"/>
  <c r="D98" i="5"/>
  <c r="F98" i="5"/>
  <c r="D99" i="5"/>
  <c r="F99" i="5"/>
  <c r="D100" i="5"/>
  <c r="F100" i="5"/>
  <c r="D101" i="5"/>
  <c r="F101" i="5"/>
  <c r="D102" i="5"/>
  <c r="F102" i="5"/>
  <c r="D103" i="5"/>
  <c r="F103" i="5"/>
  <c r="D104" i="5"/>
  <c r="F104" i="5"/>
  <c r="D105" i="5"/>
  <c r="F105" i="5"/>
  <c r="D106" i="5"/>
  <c r="F106" i="5"/>
  <c r="D107" i="5"/>
  <c r="F107" i="5"/>
  <c r="D108" i="5"/>
  <c r="F108" i="5"/>
  <c r="D109" i="5"/>
  <c r="F109" i="5"/>
  <c r="D110" i="5"/>
  <c r="F110" i="5"/>
  <c r="D111" i="5"/>
  <c r="F111" i="5"/>
  <c r="D112" i="5"/>
  <c r="F112" i="5"/>
  <c r="D113" i="5"/>
  <c r="F113" i="5"/>
  <c r="D114" i="5"/>
  <c r="F114" i="5"/>
  <c r="D115" i="5"/>
  <c r="F115" i="5"/>
  <c r="D116" i="5"/>
  <c r="F116" i="5"/>
  <c r="D117" i="5"/>
  <c r="F117" i="5"/>
  <c r="D118" i="5"/>
  <c r="F118" i="5"/>
  <c r="D119" i="5"/>
  <c r="F119" i="5"/>
  <c r="D120" i="5"/>
  <c r="F120" i="5"/>
  <c r="D121" i="5"/>
  <c r="F121" i="5"/>
  <c r="D122" i="5"/>
  <c r="F122" i="5"/>
  <c r="D123" i="5"/>
  <c r="F123" i="5"/>
  <c r="D124" i="5"/>
  <c r="F124" i="5"/>
  <c r="D125" i="5"/>
  <c r="F125" i="5"/>
  <c r="D126" i="5"/>
  <c r="F126" i="5"/>
  <c r="D127" i="5"/>
  <c r="F127" i="5"/>
  <c r="D128" i="5"/>
  <c r="F128" i="5"/>
  <c r="D129" i="5"/>
  <c r="F129" i="5"/>
  <c r="D130" i="5"/>
  <c r="F130" i="5"/>
  <c r="D131" i="5"/>
  <c r="F131" i="5"/>
  <c r="D132" i="5"/>
  <c r="F132" i="5"/>
  <c r="D133" i="5"/>
  <c r="F133" i="5"/>
  <c r="D134" i="5"/>
  <c r="F134" i="5"/>
  <c r="D135" i="5"/>
  <c r="F135" i="5"/>
  <c r="D136" i="5"/>
  <c r="F136" i="5"/>
  <c r="D137" i="5"/>
  <c r="F137" i="5"/>
  <c r="D138" i="5"/>
  <c r="F138" i="5"/>
  <c r="D139" i="5"/>
  <c r="F139" i="5"/>
  <c r="D140" i="5"/>
  <c r="F140" i="5"/>
  <c r="D141" i="5"/>
  <c r="F141" i="5"/>
  <c r="D142" i="5"/>
  <c r="F142" i="5"/>
  <c r="D143" i="5"/>
  <c r="F143" i="5"/>
  <c r="D144" i="5"/>
  <c r="F144" i="5"/>
  <c r="D145" i="5"/>
  <c r="F145" i="5"/>
  <c r="D146" i="5"/>
  <c r="F146" i="5"/>
  <c r="D147" i="5"/>
  <c r="F147" i="5"/>
  <c r="D148" i="5"/>
  <c r="F148" i="5"/>
  <c r="D149" i="5"/>
  <c r="F149" i="5"/>
  <c r="D150" i="5"/>
  <c r="F150" i="5"/>
  <c r="D151" i="5"/>
  <c r="F151" i="5"/>
  <c r="D152" i="5"/>
  <c r="F152" i="5"/>
  <c r="D153" i="5"/>
  <c r="F153" i="5"/>
  <c r="D154" i="5"/>
  <c r="F154" i="5"/>
  <c r="D155" i="5"/>
  <c r="F155" i="5"/>
  <c r="D156" i="5"/>
  <c r="F156" i="5"/>
  <c r="D157" i="5"/>
  <c r="F157" i="5"/>
  <c r="D158" i="5"/>
  <c r="F158" i="5"/>
  <c r="D159" i="5"/>
  <c r="F159" i="5"/>
  <c r="D160" i="5"/>
  <c r="F160" i="5"/>
  <c r="D161" i="5"/>
  <c r="F161" i="5"/>
  <c r="D162" i="5"/>
  <c r="F162" i="5"/>
  <c r="D163" i="5"/>
  <c r="F163" i="5"/>
  <c r="D164" i="5"/>
  <c r="F164" i="5"/>
  <c r="D165" i="5"/>
  <c r="F165" i="5"/>
  <c r="D166" i="5"/>
  <c r="F166" i="5"/>
  <c r="D167" i="5"/>
  <c r="F167" i="5"/>
  <c r="D168" i="5"/>
  <c r="F168" i="5"/>
  <c r="D169" i="5"/>
  <c r="F169" i="5"/>
  <c r="D170" i="5"/>
  <c r="F170" i="5"/>
  <c r="D171" i="5"/>
  <c r="F171" i="5"/>
  <c r="D172" i="5"/>
  <c r="F172" i="5"/>
  <c r="D173" i="5"/>
  <c r="F173" i="5"/>
  <c r="D174" i="5"/>
  <c r="F174" i="5"/>
  <c r="D175" i="5"/>
  <c r="F175" i="5"/>
  <c r="D176" i="5"/>
  <c r="F176" i="5"/>
  <c r="D177" i="5"/>
  <c r="F177" i="5"/>
  <c r="D178" i="5"/>
  <c r="F178" i="5"/>
  <c r="D179" i="5"/>
  <c r="F179" i="5"/>
  <c r="D180" i="5"/>
  <c r="F180" i="5"/>
  <c r="D181" i="5"/>
  <c r="F181" i="5"/>
  <c r="D182" i="5"/>
  <c r="F182" i="5"/>
  <c r="D183" i="5"/>
  <c r="F183" i="5"/>
  <c r="D184" i="5"/>
  <c r="F184" i="5"/>
  <c r="D185" i="5"/>
  <c r="F185" i="5"/>
  <c r="D186" i="5"/>
  <c r="F186" i="5"/>
  <c r="D187" i="5"/>
  <c r="F187" i="5"/>
  <c r="D188" i="5"/>
  <c r="F188" i="5"/>
  <c r="D189" i="5"/>
  <c r="F189" i="5"/>
  <c r="D190" i="5"/>
  <c r="F190" i="5"/>
  <c r="D191" i="5"/>
  <c r="F191" i="5"/>
  <c r="D192" i="5"/>
  <c r="F192" i="5"/>
  <c r="D193" i="5"/>
  <c r="F193" i="5"/>
  <c r="D194" i="5"/>
  <c r="F194" i="5"/>
  <c r="D195" i="5"/>
  <c r="F195" i="5"/>
  <c r="D196" i="5"/>
  <c r="F196" i="5"/>
  <c r="D197" i="5"/>
  <c r="F197" i="5"/>
  <c r="D198" i="5"/>
  <c r="F198" i="5"/>
  <c r="D199" i="5"/>
  <c r="F199" i="5"/>
  <c r="D200" i="5"/>
  <c r="F200" i="5"/>
  <c r="D201" i="5"/>
  <c r="F201" i="5"/>
  <c r="D202" i="5"/>
  <c r="F202" i="5"/>
  <c r="D203" i="5"/>
  <c r="F203" i="5"/>
  <c r="D204" i="5"/>
  <c r="F204" i="5"/>
  <c r="D205" i="5"/>
  <c r="F205" i="5"/>
  <c r="D206" i="5"/>
  <c r="F206" i="5"/>
  <c r="D207" i="5"/>
  <c r="F207" i="5"/>
  <c r="D208" i="5"/>
  <c r="F208" i="5"/>
  <c r="D209" i="5"/>
  <c r="F209" i="5"/>
  <c r="D210" i="5"/>
  <c r="F210" i="5"/>
  <c r="V10" i="1"/>
  <c r="V11" i="1"/>
  <c r="V22" i="1"/>
  <c r="V30" i="1"/>
  <c r="V59" i="1"/>
  <c r="V60" i="1"/>
  <c r="V61" i="1"/>
  <c r="V69" i="1"/>
  <c r="V75" i="1"/>
  <c r="V77" i="1"/>
  <c r="V80" i="1"/>
  <c r="V88" i="1"/>
  <c r="V90" i="1"/>
  <c r="V91" i="1"/>
  <c r="V92" i="1"/>
  <c r="V94" i="1"/>
  <c r="V96" i="1"/>
  <c r="V97" i="1"/>
  <c r="V98" i="1"/>
  <c r="V112" i="1"/>
  <c r="V122" i="1"/>
  <c r="V134" i="1"/>
  <c r="V142" i="1"/>
  <c r="V162" i="1"/>
  <c r="V163" i="1"/>
  <c r="V164" i="1"/>
  <c r="V165" i="1"/>
  <c r="V166" i="1"/>
  <c r="V172" i="1"/>
  <c r="V194" i="1"/>
  <c r="V202" i="1"/>
  <c r="V204" i="1"/>
  <c r="V208" i="1"/>
  <c r="V210" i="1"/>
  <c r="V220" i="1"/>
  <c r="V221" i="1"/>
  <c r="V223" i="1"/>
  <c r="V224" i="1"/>
  <c r="V236" i="1"/>
  <c r="V240" i="1"/>
  <c r="V242" i="1"/>
  <c r="V276" i="1"/>
  <c r="V282" i="1"/>
  <c r="V284" i="1"/>
  <c r="V313" i="1"/>
  <c r="V320" i="1"/>
  <c r="V324" i="1"/>
  <c r="V327" i="1"/>
  <c r="V338" i="1"/>
  <c r="V339" i="1"/>
  <c r="V341" i="1"/>
  <c r="V348" i="1"/>
  <c r="V349" i="1"/>
  <c r="V350" i="1"/>
  <c r="V351" i="1"/>
  <c r="V357" i="1"/>
  <c r="V389" i="1"/>
  <c r="V393" i="1"/>
  <c r="V394" i="1"/>
  <c r="V396" i="1"/>
  <c r="V397" i="1"/>
  <c r="V398" i="1"/>
  <c r="V399" i="1"/>
  <c r="V400" i="1"/>
  <c r="V401" i="1"/>
  <c r="V402" i="1"/>
  <c r="V403" i="1"/>
  <c r="V404" i="1"/>
  <c r="V405" i="1"/>
  <c r="V406" i="1"/>
  <c r="V407" i="1"/>
  <c r="V408" i="1"/>
  <c r="V409" i="1"/>
  <c r="V410" i="1"/>
  <c r="V411" i="1"/>
  <c r="V412" i="1"/>
  <c r="V427" i="1"/>
  <c r="V428" i="1"/>
  <c r="V429" i="1"/>
  <c r="V430" i="1"/>
  <c r="V448" i="1"/>
  <c r="V468" i="1"/>
  <c r="V500" i="1"/>
  <c r="V518" i="1"/>
  <c r="V519" i="1"/>
  <c r="V584" i="1"/>
  <c r="V601" i="1"/>
  <c r="V602" i="1"/>
  <c r="V603" i="1"/>
  <c r="V604" i="1"/>
  <c r="V616" i="1"/>
  <c r="V620" i="1"/>
  <c r="V629" i="1"/>
  <c r="V642" i="1"/>
  <c r="V643" i="1"/>
  <c r="V648" i="1"/>
  <c r="V649" i="1"/>
  <c r="V650" i="1"/>
  <c r="V651" i="1"/>
  <c r="V659" i="1"/>
  <c r="V667" i="1"/>
  <c r="V670" i="1"/>
  <c r="V684" i="1"/>
  <c r="V685" i="1"/>
  <c r="V686" i="1"/>
  <c r="V697" i="1"/>
  <c r="V718" i="1"/>
  <c r="V737" i="1"/>
  <c r="V743" i="1"/>
  <c r="V746" i="1"/>
  <c r="V753" i="1"/>
  <c r="V788" i="1"/>
  <c r="V796" i="1"/>
  <c r="V800" i="1"/>
  <c r="V804" i="1"/>
  <c r="V810" i="1"/>
  <c r="V811" i="1"/>
  <c r="V812" i="1"/>
  <c r="V825" i="1"/>
  <c r="V830" i="1"/>
  <c r="V878" i="1"/>
  <c r="V880" i="1"/>
  <c r="V900" i="1"/>
  <c r="V903" i="1"/>
  <c r="V905" i="1"/>
  <c r="V918" i="1"/>
  <c r="V924" i="1"/>
  <c r="V925" i="1"/>
  <c r="V929" i="1"/>
  <c r="V930" i="1"/>
  <c r="V942" i="1"/>
  <c r="V946" i="1"/>
  <c r="V947" i="1"/>
  <c r="V948" i="1"/>
  <c r="V950" i="1"/>
  <c r="V951" i="1"/>
  <c r="V952" i="1"/>
  <c r="V953" i="1"/>
  <c r="V954" i="1"/>
  <c r="V955" i="1"/>
  <c r="V960" i="1"/>
  <c r="V999" i="1"/>
  <c r="V1001" i="1"/>
  <c r="V1011" i="1"/>
  <c r="V1033" i="1"/>
  <c r="V1046" i="1"/>
  <c r="V1051" i="1"/>
  <c r="V1095" i="1"/>
  <c r="V1105" i="1"/>
  <c r="V1109" i="1"/>
  <c r="V1113" i="1"/>
  <c r="V1122" i="1"/>
  <c r="V1123" i="1"/>
  <c r="V1124" i="1"/>
  <c r="V1155" i="1"/>
  <c r="V1188" i="1"/>
  <c r="V1189" i="1"/>
  <c r="V1211" i="1"/>
  <c r="V1213" i="1"/>
  <c r="V1266" i="1"/>
  <c r="V1283" i="1"/>
  <c r="V1286" i="1"/>
  <c r="V1288" i="1"/>
  <c r="V1317" i="1"/>
  <c r="V1318" i="1"/>
  <c r="V1353" i="1"/>
  <c r="V1356" i="1"/>
  <c r="V1415" i="1"/>
  <c r="V1429" i="1"/>
  <c r="V1432" i="1"/>
  <c r="V1433" i="1"/>
  <c r="V1434" i="1"/>
  <c r="V1441" i="1"/>
  <c r="V1534" i="1"/>
  <c r="V1543" i="1"/>
  <c r="V1573" i="1"/>
  <c r="V1598" i="1"/>
  <c r="V1614" i="1"/>
  <c r="V1624" i="1"/>
  <c r="V1710" i="1"/>
  <c r="V1716" i="1"/>
  <c r="V1717" i="1"/>
  <c r="V1741" i="1"/>
  <c r="V1742" i="1"/>
  <c r="V1749" i="1"/>
  <c r="V1755" i="1"/>
  <c r="V1778" i="1"/>
  <c r="V1780" i="1"/>
  <c r="V1794" i="1"/>
  <c r="V1829" i="1"/>
  <c r="V1830" i="1"/>
  <c r="V1877" i="1"/>
  <c r="V1878" i="1"/>
  <c r="V1884" i="1"/>
  <c r="V1895" i="1"/>
  <c r="V1896" i="1"/>
  <c r="V1898" i="1"/>
  <c r="V1899" i="1"/>
  <c r="V1900" i="1"/>
  <c r="V1904" i="1"/>
  <c r="V1905" i="1"/>
  <c r="V1947" i="1"/>
  <c r="V1968" i="1"/>
  <c r="V1971" i="1"/>
  <c r="V1973" i="1"/>
  <c r="V1974" i="1"/>
  <c r="V1975" i="1"/>
  <c r="V1976" i="1"/>
  <c r="V1977" i="1"/>
  <c r="V1978" i="1"/>
  <c r="V1981" i="1"/>
  <c r="V1984" i="1"/>
  <c r="V1986" i="1"/>
  <c r="V1987" i="1"/>
  <c r="V1995" i="1"/>
  <c r="V1996" i="1"/>
  <c r="V1997" i="1"/>
  <c r="V1999" i="1"/>
  <c r="V2019" i="1"/>
  <c r="V2020" i="1"/>
  <c r="V2025" i="1"/>
</calcChain>
</file>

<file path=xl/sharedStrings.xml><?xml version="1.0" encoding="utf-8"?>
<sst xmlns="http://schemas.openxmlformats.org/spreadsheetml/2006/main" count="31301" uniqueCount="7845">
  <si>
    <t>合作商家</t>
  </si>
  <si>
    <t>总下单单数量</t>
  </si>
  <si>
    <t>实际成交数量</t>
  </si>
  <si>
    <t>成交率</t>
  </si>
  <si>
    <t>平均订单价格</t>
  </si>
  <si>
    <t>日均订单</t>
  </si>
  <si>
    <t>所属类目</t>
  </si>
  <si>
    <t>琦琦精品家居（安装讨论群）</t>
  </si>
  <si>
    <t>晾衣架</t>
  </si>
  <si>
    <t>艾芬达旗舰店</t>
  </si>
  <si>
    <t>卫浴洁具</t>
  </si>
  <si>
    <t>衣乐（好轻松）</t>
  </si>
  <si>
    <t>家装优品（微信马先生）</t>
  </si>
  <si>
    <t>恒辉美居</t>
  </si>
  <si>
    <t>窗饰安装</t>
  </si>
  <si>
    <t>神州禹业北京分公司</t>
  </si>
  <si>
    <t>九嘉</t>
  </si>
  <si>
    <t>温阁尔电热毛巾架</t>
  </si>
  <si>
    <t>酷日桑遮阳</t>
  </si>
  <si>
    <t>梅州星星布艺</t>
  </si>
  <si>
    <t>金富贵窗饰</t>
  </si>
  <si>
    <t>美微窗帘（西厢庭院）</t>
  </si>
  <si>
    <t>百度妈妈</t>
  </si>
  <si>
    <t>麦卡米家居旗舰店</t>
  </si>
  <si>
    <t>e博智能家居</t>
  </si>
  <si>
    <t>鑫盛园</t>
  </si>
  <si>
    <t>绣装窗帘布（果冻love熙米露）</t>
  </si>
  <si>
    <t>普信  a609504009</t>
  </si>
  <si>
    <t>心帘家窗帘家居生活馆	小阿杰1026</t>
  </si>
  <si>
    <t>万家布艺</t>
  </si>
  <si>
    <t>美伊居家日用旗舰店</t>
  </si>
  <si>
    <t>诗雅阁</t>
  </si>
  <si>
    <t>玛斯顿（xupeitong8 ）</t>
  </si>
  <si>
    <t>迪泰卫浴</t>
  </si>
  <si>
    <t>法柏瑞柯</t>
  </si>
  <si>
    <t>广东卫琪卫浴厂家直销（卫琪浴柜）</t>
  </si>
  <si>
    <t>海澜花 固佳尔 wxy7975</t>
  </si>
  <si>
    <t>好轻松</t>
  </si>
  <si>
    <t>升降晾衣架工厂店	lwaiwq1314</t>
  </si>
  <si>
    <t>云天窗饰(近视眼掌柜)</t>
  </si>
  <si>
    <t>思美上品布艺软装生活馆</t>
  </si>
  <si>
    <t>大森窗饰	yin15131194449</t>
  </si>
  <si>
    <t>九牧王卫浴旗靓店（陶我所淘1230）</t>
  </si>
  <si>
    <t>猫宁家居</t>
  </si>
  <si>
    <t>昊道窗饰品企业品牌</t>
  </si>
  <si>
    <t>咔黛娜旗舰店</t>
  </si>
  <si>
    <t>雅姿窗饰</t>
  </si>
  <si>
    <t>xhw爱xyc</t>
  </si>
  <si>
    <t>厂家直销窗帘滑道卫浴</t>
  </si>
  <si>
    <t>贵品窗饰（为家窗饰）</t>
  </si>
  <si>
    <t>张春萍</t>
  </si>
  <si>
    <t>jynoble 康利达卫浴</t>
  </si>
  <si>
    <t>koutann</t>
  </si>
  <si>
    <t>yin15131194449</t>
  </si>
  <si>
    <t>近视眼掌柜</t>
  </si>
  <si>
    <t>恋晴（萧邦家居馆）</t>
  </si>
  <si>
    <t>梅塞特斯	loveyui7</t>
  </si>
  <si>
    <t>深圳市福美庭装饰工程有限公司</t>
  </si>
  <si>
    <t>门窗安装</t>
  </si>
  <si>
    <t>深圳市荣高智能门</t>
  </si>
  <si>
    <t>星宇布艺</t>
  </si>
  <si>
    <t>g五金旗舰店</t>
  </si>
  <si>
    <t>采暖生活馆</t>
  </si>
  <si>
    <t>明锺</t>
  </si>
  <si>
    <t>倾天下家居</t>
  </si>
  <si>
    <t>天润门业</t>
  </si>
  <si>
    <t>致尚（心相印天下）</t>
  </si>
  <si>
    <t>wxy7975</t>
  </si>
  <si>
    <t>xupeitong8</t>
  </si>
  <si>
    <t>大拇指窗饰公司</t>
  </si>
  <si>
    <t>华顺蚊帐支架厂（宝露斯蚊帐）</t>
  </si>
  <si>
    <t>金杰布艺馆（大拇指窗饰公司）</t>
  </si>
  <si>
    <t>洛伦斯家居馆	lk19897</t>
  </si>
  <si>
    <t>莫特美家居（甲子孝丹）</t>
  </si>
  <si>
    <t>欧诺晾衣架（杨静5216720）</t>
  </si>
  <si>
    <t>锐丰窗饰</t>
  </si>
  <si>
    <t>绍兴队长</t>
  </si>
  <si>
    <t>世纪铭典旗舰店（ii呆小c）</t>
  </si>
  <si>
    <t>cbbams</t>
  </si>
  <si>
    <t>lk19897</t>
  </si>
  <si>
    <t>loveyui7</t>
  </si>
  <si>
    <t>杜慧聪</t>
  </si>
  <si>
    <t>果冻love熙米露</t>
  </si>
  <si>
    <t>好轻松（衣乐）</t>
  </si>
  <si>
    <t>锦程窗帘</t>
  </si>
  <si>
    <t>晾洁旗舰店（tb1958158_2011</t>
  </si>
  <si>
    <t>南轩阁旗舰店（ 一抹尘埃xk）</t>
  </si>
  <si>
    <t>晒得乐（传说霖）</t>
  </si>
  <si>
    <t>席梦思布艺</t>
  </si>
  <si>
    <t>烟台邦先生晾衣架</t>
  </si>
  <si>
    <t>杨静5216720</t>
  </si>
  <si>
    <t>英达批发舰旗店 厂家直销窗帘滑道卫浴</t>
  </si>
  <si>
    <t>lwaiwq1314</t>
  </si>
  <si>
    <t>TB:zhao_520_2008</t>
  </si>
  <si>
    <t>wanglan16889</t>
  </si>
  <si>
    <t>why781207</t>
  </si>
  <si>
    <t>xiaoyixuanjane</t>
  </si>
  <si>
    <t>yanzhou1988</t>
  </si>
  <si>
    <t>艾美饰家</t>
  </si>
  <si>
    <t>爱你没商量zengpin</t>
  </si>
  <si>
    <t>澳美家窗饰厂</t>
  </si>
  <si>
    <t>百利窗饰</t>
  </si>
  <si>
    <t>陈文19680505</t>
  </si>
  <si>
    <t>德派布艺生活馆</t>
  </si>
  <si>
    <t>高美乐卫浴</t>
  </si>
  <si>
    <t>嘉荣五金卫浴</t>
  </si>
  <si>
    <t>晶昱玻璃</t>
  </si>
  <si>
    <t>精品窗饰商城（啦啦0116 ）</t>
  </si>
  <si>
    <t>俊华居家饰品</t>
  </si>
  <si>
    <t>康利达</t>
  </si>
  <si>
    <t>老杨</t>
  </si>
  <si>
    <t>橱柜安装</t>
  </si>
  <si>
    <t>帘之家</t>
  </si>
  <si>
    <t>联创窗帘</t>
  </si>
  <si>
    <t>晾衣世界</t>
  </si>
  <si>
    <t>美刻美饰</t>
  </si>
  <si>
    <t>缅包树</t>
  </si>
  <si>
    <t>莎漫特</t>
  </si>
  <si>
    <t>商户名称</t>
  </si>
  <si>
    <t>土一家居元素（土一家居元素1）</t>
  </si>
  <si>
    <t>为家窗饰</t>
  </si>
  <si>
    <t>唯美布语</t>
  </si>
  <si>
    <t>萧邦家居馆</t>
  </si>
  <si>
    <t>雅沁太太晾衣架家居馆</t>
  </si>
  <si>
    <t>樱花武士1688</t>
  </si>
  <si>
    <t>郁金香晾衣架成都总销售	walqddd</t>
  </si>
  <si>
    <t>这是一店</t>
  </si>
  <si>
    <t>13588273405qsh</t>
  </si>
  <si>
    <t>1688家品批发中心（020_mall）</t>
  </si>
  <si>
    <t>2-2-1303</t>
  </si>
  <si>
    <t>330赵燕琴</t>
  </si>
  <si>
    <t>caroldu8888</t>
  </si>
  <si>
    <t>controlwing</t>
  </si>
  <si>
    <t>cr9旗舰店</t>
  </si>
  <si>
    <t>dancerm</t>
  </si>
  <si>
    <t>feedo</t>
  </si>
  <si>
    <t>huberyhou</t>
  </si>
  <si>
    <t>lichao455581309</t>
  </si>
  <si>
    <t>linyiwen88</t>
  </si>
  <si>
    <t>mizhishiluo</t>
  </si>
  <si>
    <t>paoao911</t>
  </si>
  <si>
    <t>papaa513400</t>
  </si>
  <si>
    <t>scwang19860116</t>
  </si>
  <si>
    <t>shymoon77cn</t>
  </si>
  <si>
    <t>TB: lk19897</t>
  </si>
  <si>
    <t>TB:嘴角微扬04145468</t>
  </si>
  <si>
    <t>tb_9802014</t>
  </si>
  <si>
    <t>tinoly   三只小熊</t>
  </si>
  <si>
    <t>veraining</t>
  </si>
  <si>
    <t>xiangni0217</t>
  </si>
  <si>
    <t>yeshanglin132</t>
  </si>
  <si>
    <t>yhhtx</t>
  </si>
  <si>
    <t>柏家盛木业</t>
  </si>
  <si>
    <t>贝tb壳2</t>
  </si>
  <si>
    <t>滨芬旗舰店（乘秋枫）</t>
  </si>
  <si>
    <t>大江南中海店</t>
  </si>
  <si>
    <t>蒂奥斯窗帘轨道</t>
  </si>
  <si>
    <t>典尚美家旗舰店（曦日晨风_2009）</t>
  </si>
  <si>
    <t>东顺家居旗舰店</t>
  </si>
  <si>
    <t>栋的商铺</t>
  </si>
  <si>
    <t>纺织男神i</t>
  </si>
  <si>
    <t>非常美家乐窗帘</t>
  </si>
  <si>
    <t>佛山市贝特妮家居用品</t>
  </si>
  <si>
    <t>购物不停假日无休</t>
  </si>
  <si>
    <t>海海825770</t>
  </si>
  <si>
    <t>好轻松晾衣架工厂店</t>
  </si>
  <si>
    <t>何京儒的小店</t>
  </si>
  <si>
    <t>皇家正图门业</t>
  </si>
  <si>
    <t>积分的背后是盈眶</t>
  </si>
  <si>
    <t>极爱家卫浴馆（积分的背后是盈眶 ）</t>
  </si>
  <si>
    <t>佳宜窗帘杆厂家直销(佳宜窗饰)(富鑫商</t>
  </si>
  <si>
    <t>家佳乐窗帘</t>
  </si>
  <si>
    <t>嘉悦诚品</t>
  </si>
  <si>
    <t>甲子孝丹</t>
  </si>
  <si>
    <t>简爱居qihangpengcheng</t>
  </si>
  <si>
    <t>姜子牙gz</t>
  </si>
  <si>
    <t>金廉 谌谌小小落落</t>
  </si>
  <si>
    <t>凯利德门窗</t>
  </si>
  <si>
    <t>可爱宏ma</t>
  </si>
  <si>
    <t>雷公</t>
  </si>
  <si>
    <t>李旺顺</t>
  </si>
  <si>
    <t>帘之家 yanzhou1988</t>
  </si>
  <si>
    <t>马兰布艺</t>
  </si>
  <si>
    <t>玛斯顿</t>
  </si>
  <si>
    <t>猫哥家</t>
  </si>
  <si>
    <t>梅塞特斯</t>
  </si>
  <si>
    <t>美多妈妈2009  旺旺：rita8373:柚子</t>
  </si>
  <si>
    <t>门博士</t>
  </si>
  <si>
    <t>妙龄 杰瑞王子 tb_9802014</t>
  </si>
  <si>
    <t>名门门锁</t>
  </si>
  <si>
    <t>欧米莎</t>
  </si>
  <si>
    <t>盼盼晾衣架（wujiao125）</t>
  </si>
  <si>
    <t>鹏飞布艺</t>
  </si>
  <si>
    <t>普信</t>
  </si>
  <si>
    <t>三少爷的剑89188</t>
  </si>
  <si>
    <t>神州布艺</t>
  </si>
  <si>
    <t>升降晾衣架 （神妻号晾衣架、ai小琴）</t>
  </si>
  <si>
    <t>庭</t>
  </si>
  <si>
    <t>为家</t>
  </si>
  <si>
    <t>卫琪浴柜</t>
  </si>
  <si>
    <t>我是风子222</t>
  </si>
  <si>
    <t>邬氏窗帘</t>
  </si>
  <si>
    <t>消失了2004</t>
  </si>
  <si>
    <t>小阿杰1026</t>
  </si>
  <si>
    <t>心海伽蓝</t>
  </si>
  <si>
    <t>钻墙打孔</t>
  </si>
  <si>
    <t>新一代卫浴商城（xuelili4707）</t>
  </si>
  <si>
    <t>绣帘纺（ 樱花武士1688）</t>
  </si>
  <si>
    <t>旭旭家居20141224</t>
  </si>
  <si>
    <t>雪雪梨66</t>
  </si>
  <si>
    <t>雅轩窗帘布艺</t>
  </si>
  <si>
    <t>一米家居（tb2016071802静）</t>
  </si>
  <si>
    <t>一抹尘埃xk</t>
  </si>
  <si>
    <t>怡美布艺</t>
  </si>
  <si>
    <t>亿合门窗</t>
  </si>
  <si>
    <t>月畔家纺</t>
  </si>
  <si>
    <t>云海潮流</t>
  </si>
  <si>
    <t>云卷云舒4468</t>
  </si>
  <si>
    <t>赞太太晾衣架生活馆</t>
  </si>
  <si>
    <t>中兴门窗梯业</t>
  </si>
  <si>
    <t>朱振</t>
  </si>
  <si>
    <t>总计</t>
  </si>
  <si>
    <t>订单类型</t>
  </si>
  <si>
    <t>编号</t>
  </si>
  <si>
    <t>订单状态</t>
  </si>
  <si>
    <t>联系人</t>
  </si>
  <si>
    <t>联系电话</t>
  </si>
  <si>
    <t>下单人名称</t>
  </si>
  <si>
    <t>下单人电话</t>
  </si>
  <si>
    <t>商户电话</t>
  </si>
  <si>
    <t>订单性质</t>
  </si>
  <si>
    <t>安装类目</t>
  </si>
  <si>
    <t>订单评分</t>
  </si>
  <si>
    <t>下单时间</t>
  </si>
  <si>
    <t>预约时间</t>
  </si>
  <si>
    <t>平台价格</t>
  </si>
  <si>
    <t>自定义价格</t>
  </si>
  <si>
    <t>省份</t>
  </si>
  <si>
    <t>城市</t>
  </si>
  <si>
    <t>区域</t>
  </si>
  <si>
    <t>街道</t>
  </si>
  <si>
    <t>门牌号</t>
  </si>
  <si>
    <t>订单来源</t>
  </si>
  <si>
    <t>接单师傅</t>
  </si>
  <si>
    <t>师傅服务城市</t>
  </si>
  <si>
    <t>师傅服务区域</t>
  </si>
  <si>
    <t>备注</t>
  </si>
  <si>
    <t>线上</t>
  </si>
  <si>
    <t>none</t>
  </si>
  <si>
    <t>郭正</t>
  </si>
  <si>
    <t>宅无限</t>
  </si>
  <si>
    <t>广西自治区</t>
  </si>
  <si>
    <t>南宁市</t>
  </si>
  <si>
    <t>兴宁区</t>
  </si>
  <si>
    <t>长堽路155号B栋住宅楼</t>
  </si>
  <si>
    <t>1单元</t>
  </si>
  <si>
    <t>4.27米直轨双轨顶装2.39米2.39米2.69米双轨加帘头顶装弯曲轨道【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</si>
  <si>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测试</t>
  </si>
  <si>
    <t>securitydays</t>
  </si>
  <si>
    <t>grab</t>
  </si>
  <si>
    <t>内蒙古区</t>
  </si>
  <si>
    <t>乌海市</t>
  </si>
  <si>
    <t>海勃湾区</t>
  </si>
  <si>
    <t>陈</t>
  </si>
  <si>
    <t>海勃湾区;海南区;乌达区;</t>
  </si>
  <si>
    <t>running</t>
  </si>
  <si>
    <t>陈万蓉</t>
  </si>
  <si>
    <t>北京</t>
  </si>
  <si>
    <t>北京市</t>
  </si>
  <si>
    <t>石景山区</t>
  </si>
  <si>
    <t>鲁谷街道石景山区鲁谷路</t>
  </si>
  <si>
    <t>35号电科大厦1层 南门</t>
  </si>
  <si>
    <t>石俊方</t>
  </si>
  <si>
    <t>丰台区;石景山区;门头沟;房山区;</t>
  </si>
  <si>
    <t>有拆旧，费用已含拆旧费，请接单师傅尽快联系业主，预约上门安装时间</t>
  </si>
  <si>
    <t>张靖</t>
  </si>
  <si>
    <t>浙江省</t>
  </si>
  <si>
    <t>绍兴市</t>
  </si>
  <si>
    <t>越城区</t>
  </si>
  <si>
    <t>迪荡街道 梅龙湖路 御景华庭</t>
  </si>
  <si>
    <t>四期32幢2603室</t>
  </si>
  <si>
    <t>郭春光</t>
  </si>
  <si>
    <t>越城区;绍兴县;</t>
  </si>
  <si>
    <t>请接单师傅尽快跟业主联系，确定业主的货是否已经到齐，以及确定好具体的上门安装时间，有任何疑问请及时致电平台客服热线：4006605949，谢谢您对咋装的支持~！</t>
  </si>
  <si>
    <t>陈小青</t>
  </si>
  <si>
    <t>福建省</t>
  </si>
  <si>
    <t>泉州市</t>
  </si>
  <si>
    <t>安溪县</t>
  </si>
  <si>
    <t>城厢镇 永隆国际</t>
  </si>
  <si>
    <t>3期3号楼2梯1803</t>
  </si>
  <si>
    <t>淘宝个人业主</t>
  </si>
  <si>
    <t>王国龙</t>
  </si>
  <si>
    <t>安溪县;</t>
  </si>
  <si>
    <t>何婧萍</t>
  </si>
  <si>
    <t>广东省</t>
  </si>
  <si>
    <t>东莞市</t>
  </si>
  <si>
    <t>寮步镇</t>
  </si>
  <si>
    <t>星城国际</t>
  </si>
  <si>
    <t>五期5栋603</t>
  </si>
  <si>
    <t>陆红辉</t>
  </si>
  <si>
    <t>东城街道;莞城街道;其它;石龙镇;石排镇;茶山镇;虎门镇;长安镇;沙田镇;厚街镇;寮步镇;大岭山镇;大朗镇;黄江镇;麻涌镇;中堂镇;麻涌镇;石碣镇;望牛墩镇;洪梅镇;道滘镇;</t>
  </si>
  <si>
    <t>虞海伟</t>
  </si>
  <si>
    <t>杭州市</t>
  </si>
  <si>
    <t>西湖区</t>
  </si>
  <si>
    <t>三墩镇紫金府</t>
  </si>
  <si>
    <t>1-1-801</t>
  </si>
  <si>
    <t>李朝明</t>
  </si>
  <si>
    <t>上城区;下城区;江干区;拱墅区;西湖区;</t>
  </si>
  <si>
    <t>【预约29号测量 】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</si>
  <si>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线下</t>
  </si>
  <si>
    <t>梅塘</t>
  </si>
  <si>
    <t>assign</t>
  </si>
  <si>
    <t>梅州市</t>
  </si>
  <si>
    <t>梅县</t>
  </si>
  <si>
    <t>世纪大道</t>
  </si>
  <si>
    <t>4号店</t>
  </si>
  <si>
    <t>钟威汕</t>
  </si>
  <si>
    <t>梅江区;梅县;</t>
  </si>
  <si>
    <t>已完成(钟威汕)</t>
  </si>
  <si>
    <t>鸿喜雅苑</t>
  </si>
  <si>
    <t>李德华</t>
  </si>
  <si>
    <t>加30元上门费(李德华已完成订单</t>
  </si>
  <si>
    <t>徐艳君</t>
  </si>
  <si>
    <t>上海</t>
  </si>
  <si>
    <t>上海市</t>
  </si>
  <si>
    <t>浦东新区</t>
  </si>
  <si>
    <t>陆家嘴街道浦明路99弄28号</t>
  </si>
  <si>
    <t>岳平</t>
  </si>
  <si>
    <t>黄浦区;卢湾区;徐汇区;长宁区;静安区;普陀区;闸北区;虹口区;杨浦区;闵行区;宝山区;嘉定区;浦东新区;金山区;松江区;青浦区;南汇区;奉贤区;崇明县;</t>
  </si>
  <si>
    <t>接单后请及时联系客户确定能按时上门安装！ 【上门前请联系业主了解下具体的安装环境，避免上门无法安装或者需要二次上门等情况发生。安装好后要调试好】，有任何事情请及时反馈，谢谢~</t>
  </si>
  <si>
    <t>英芙麗</t>
  </si>
  <si>
    <t>中山市</t>
  </si>
  <si>
    <t>其它</t>
  </si>
  <si>
    <t>坦洲镇中山市坦洲镇谭隆路东城</t>
  </si>
  <si>
    <t>四季35棟703</t>
  </si>
  <si>
    <t>罗强威</t>
  </si>
  <si>
    <t>石岐区;南头镇;其它;</t>
  </si>
  <si>
    <t>叶海升</t>
  </si>
  <si>
    <t>广州市</t>
  </si>
  <si>
    <t>天河区</t>
  </si>
  <si>
    <t>车陂街道 上城东街</t>
  </si>
  <si>
    <t>7号天健上城1栋819</t>
  </si>
  <si>
    <t>覃贤</t>
  </si>
  <si>
    <t>天河区;海珠区;荔湾区;越秀区;白云区;</t>
  </si>
  <si>
    <t>业主要求29号下午安装，请接单师傅接单后尽快联系业主，预约上门安装时间</t>
  </si>
  <si>
    <t>赵冬梅</t>
  </si>
  <si>
    <t>重庆</t>
  </si>
  <si>
    <t>重庆市</t>
  </si>
  <si>
    <t>九龙坡区</t>
  </si>
  <si>
    <t>谢家湾街道九滨路</t>
  </si>
  <si>
    <t>2号东源九城时光1-38-12</t>
  </si>
  <si>
    <t>余锦伦</t>
  </si>
  <si>
    <t>渝中区;大渡口区;江北区;沙坪坝区;九龙坡区;南岸区;渝北区;巴南区;</t>
  </si>
  <si>
    <t>有木质吊顶，费用已包括吊顶费和材料费，师傅安装好业主直接支付师傅现金100元，到时这里的金额会清零，请接单师傅接单后尽快联系业主，预约上门安装时间</t>
  </si>
  <si>
    <t>袁金祥</t>
  </si>
  <si>
    <t>安徽省</t>
  </si>
  <si>
    <t>芜湖市</t>
  </si>
  <si>
    <t>芜湖县</t>
  </si>
  <si>
    <t>无为县 观澜园</t>
  </si>
  <si>
    <t>12栋506</t>
  </si>
  <si>
    <t>周长文</t>
  </si>
  <si>
    <t>延平区;顺昌县;浦城县;光泽县;松溪县;政和县;邵武市;武夷山市;建瓯市;建阳市;</t>
  </si>
  <si>
    <t>郭成可</t>
  </si>
  <si>
    <t>通州区</t>
  </si>
  <si>
    <t>马驹桥镇大周易千人博士后孵化基地3号楼</t>
  </si>
  <si>
    <t>黄贝</t>
  </si>
  <si>
    <t>朝阳区;西城区;东城区;海淀区;崇文区;宣武区;丰台区;通州区;大兴区;</t>
  </si>
  <si>
    <t>（2.49米单杆 2.48米单杆 2.6米单杆2.76米单杆 2.94米单杆）的对接发配12个标准单支架 2个链接器安排明天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</si>
  <si>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班轶</t>
  </si>
  <si>
    <t>丰台区</t>
  </si>
  <si>
    <t>花乡怡海花园富润园</t>
  </si>
  <si>
    <t>二号楼2603</t>
  </si>
  <si>
    <t>_王志召</t>
  </si>
  <si>
    <t>西城区;丰台区;大兴区;</t>
  </si>
  <si>
    <t>手摇晾衣架安装，10月30号下午安装，请接单师傅接单后尽快联系业主，预约上门安装时间</t>
  </si>
  <si>
    <t>翁少萍</t>
  </si>
  <si>
    <t>潮州市</t>
  </si>
  <si>
    <t>湘桥区</t>
  </si>
  <si>
    <t>湘桥街道湘桥区南国明珠2栋1梯</t>
  </si>
  <si>
    <t>陈广洪</t>
  </si>
  <si>
    <t>湘桥区;潮安县;</t>
  </si>
  <si>
    <t>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</si>
  <si>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谢伶俐</t>
  </si>
  <si>
    <t>湖南省</t>
  </si>
  <si>
    <t>益阳市</t>
  </si>
  <si>
    <t>赫山区</t>
  </si>
  <si>
    <t>恒大绿洲</t>
  </si>
  <si>
    <t>8-907</t>
  </si>
  <si>
    <t>钟伟</t>
  </si>
  <si>
    <t>资阳区;赫山区;</t>
  </si>
  <si>
    <t>手摇晾衣架安装，明天安装，请接单师傅接单后尽快联系业主，预约上门安装时间</t>
  </si>
  <si>
    <t>王增伟（张辉）</t>
  </si>
  <si>
    <t>增城区</t>
  </si>
  <si>
    <t>观园壹号6栋</t>
  </si>
  <si>
    <t>802房</t>
  </si>
  <si>
    <t>朱成坤</t>
  </si>
  <si>
    <t>天河区;海珠区;荔湾区;越秀区;番禺区;白云区;南沙区;黄埔区;增城区;</t>
  </si>
  <si>
    <t>提前联系落实货收齐后上门安装，安装过程中有问题请第一时间联系咋装客服人员4006605949，避免上门无法安装或者需要二次上门等情况发生，【安装好后请拍安装效果图发到咋装小妹微信号：2981241992】谢谢配合~</t>
  </si>
  <si>
    <t>焦向文</t>
  </si>
  <si>
    <t>海淀区</t>
  </si>
  <si>
    <t>凤仪佳苑七里2号楼2单元1303号</t>
  </si>
  <si>
    <t>2号楼2单元1303号</t>
  </si>
  <si>
    <t>陈曦</t>
  </si>
  <si>
    <t>宝山区</t>
  </si>
  <si>
    <t>罗店镇美艾路177弄万科琥珀郡园77号楼</t>
  </si>
  <si>
    <t>102室</t>
  </si>
  <si>
    <t>方红医</t>
  </si>
  <si>
    <t>3个单直轨道不超长 3个百叶窗【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</si>
  <si>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林鑫</t>
  </si>
  <si>
    <t>东城区</t>
  </si>
  <si>
    <t>东花市街道广渠门北里55号金桥国际公寓</t>
  </si>
  <si>
    <t>B2012</t>
  </si>
  <si>
    <t>周瑞锋</t>
  </si>
  <si>
    <t>朝阳区;西城区;东城区;海淀区;崇文区;宣武区;丰台区;石景山区;房山区;通州区;大兴区;</t>
  </si>
  <si>
    <t>刘先生</t>
  </si>
  <si>
    <t>陕西省</t>
  </si>
  <si>
    <t>安康市</t>
  </si>
  <si>
    <t>汉滨区</t>
  </si>
  <si>
    <t>三桥头仕府大院</t>
  </si>
  <si>
    <t>4-1-2302</t>
  </si>
  <si>
    <t>罗建军</t>
  </si>
  <si>
    <t>汉滨区;</t>
  </si>
  <si>
    <t>需提货，已含提货费50元，提货地址：陕西省安康市金城首府东区地下室黄小蓉，联系电话：18209151320，【安装好后请拍安装效果图发到咋装小妹微信号：2981241992】谢谢配合~</t>
  </si>
  <si>
    <t>文女士</t>
  </si>
  <si>
    <t>顾村镇菊泉街1398弄1号楼</t>
  </si>
  <si>
    <t>袁明</t>
  </si>
  <si>
    <t>普陀区;闸北区;虹口区;宝山区;</t>
  </si>
  <si>
    <t>直轨 双轨  0.94米、1.96米，弯轨 单轨 3.17米，帘头轨  3.17米  1.96米【2016-10-30上午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</si>
  <si>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郑晓燕</t>
  </si>
  <si>
    <t>金华市</t>
  </si>
  <si>
    <t>婺城区</t>
  </si>
  <si>
    <t>城东街道 婺州街欧景名城</t>
  </si>
  <si>
    <t>5幢1单元801室</t>
  </si>
  <si>
    <t>徐晓敏</t>
  </si>
  <si>
    <t>婺城区;金东区;</t>
  </si>
  <si>
    <t>康金华</t>
  </si>
  <si>
    <t>嘉兴市</t>
  </si>
  <si>
    <t>桐乡市</t>
  </si>
  <si>
    <t>濮院镇滨河花园小区7号楼1单元</t>
  </si>
  <si>
    <t>轨道单根3米加一个弯，罗马杆双根2个，一副是3米，一副是2.8米，2个百叶窗【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</si>
  <si>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魏园园</t>
  </si>
  <si>
    <t>河北省</t>
  </si>
  <si>
    <t>廊坊市</t>
  </si>
  <si>
    <t>三河市</t>
  </si>
  <si>
    <t>燕郊经济技术开发区天洋城四代北区</t>
  </si>
  <si>
    <t>2号楼1单元2003室</t>
  </si>
  <si>
    <t>李红生</t>
  </si>
  <si>
    <t>三河市;</t>
  </si>
  <si>
    <t>安装一套手摇晾衣架，请接单师傅接单后尽快联系业主，预约上门安装时间</t>
  </si>
  <si>
    <t>谢峰</t>
  </si>
  <si>
    <t>梅江区</t>
  </si>
  <si>
    <t>学府公阿a栋</t>
  </si>
  <si>
    <t>陆峰</t>
  </si>
  <si>
    <t>西安市</t>
  </si>
  <si>
    <t>莲湖区</t>
  </si>
  <si>
    <t>红庙坡街道大兴新区永安路9号-龙湖·水晶郦城</t>
  </si>
  <si>
    <t>9号楼</t>
  </si>
  <si>
    <t>孙小厂</t>
  </si>
  <si>
    <t>新城区;碑林区;莲湖区;灞桥区;未央区;雁塔区;长安区;</t>
  </si>
  <si>
    <t>双直轨3.56米，1.37米，单直轨2.94米（全磁磁砖），L型双弯轨2.13+0.59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</si>
  <si>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陈士平</t>
  </si>
  <si>
    <t>河南省</t>
  </si>
  <si>
    <t>郑州市</t>
  </si>
  <si>
    <t>中牟县</t>
  </si>
  <si>
    <t>广惠街街道</t>
  </si>
  <si>
    <t>滨南街滨水蓝</t>
  </si>
  <si>
    <t>5个窗户，都是双杆，3个超过3米，2个在3米以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</si>
  <si>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陆琴斌</t>
  </si>
  <si>
    <t>高境镇上海长江软件园长江南路180号</t>
  </si>
  <si>
    <t>B503</t>
  </si>
  <si>
    <t>张有良</t>
  </si>
  <si>
    <t>闸北区;虹口区;杨浦区;宝山区;</t>
  </si>
  <si>
    <t>百叶窗*6副【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</si>
  <si>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draft</t>
  </si>
  <si>
    <t>农雯兰</t>
  </si>
  <si>
    <t>贺州市</t>
  </si>
  <si>
    <t>富川瑶族县</t>
  </si>
  <si>
    <t>小区</t>
  </si>
  <si>
    <t>1号</t>
  </si>
  <si>
    <t>微信个人业主</t>
  </si>
  <si>
    <t>李喆</t>
  </si>
  <si>
    <t>永定门外街道永铁苑小区4号楼</t>
  </si>
  <si>
    <t>双轨直轨3.25米；弯杆单杆成品尺寸1.3米+1米；单轨侧装1.5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</si>
  <si>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:陆飞</t>
  </si>
  <si>
    <t>崇明县</t>
  </si>
  <si>
    <t>上海市崇明县城桥镇玉环新村</t>
  </si>
  <si>
    <t>4号301室</t>
  </si>
  <si>
    <t>李建国</t>
  </si>
  <si>
    <t>崇明县;</t>
  </si>
  <si>
    <t>邹超</t>
  </si>
  <si>
    <t>湖北省</t>
  </si>
  <si>
    <t>武汉市</t>
  </si>
  <si>
    <t>东西湖区</t>
  </si>
  <si>
    <t>吴家山街道金山大道特八号万科高尔夫城市花园</t>
  </si>
  <si>
    <t>8809-2301</t>
  </si>
  <si>
    <t>李黄</t>
  </si>
  <si>
    <t>江岸区;江汉区;硚口区;汉阳区;武昌区;青山区;洪山区;东西湖区;汉南区;江夏区;</t>
  </si>
  <si>
    <t>waitconfirm</t>
  </si>
  <si>
    <t>曾影</t>
  </si>
  <si>
    <t>四川省</t>
  </si>
  <si>
    <t>成都市</t>
  </si>
  <si>
    <t>锦江区</t>
  </si>
  <si>
    <t>三圣街道 蓝润锦江春天</t>
  </si>
  <si>
    <t>7栋2单元804</t>
  </si>
  <si>
    <t>李飞</t>
  </si>
  <si>
    <t>锦江区;青羊区;金牛区;武侯区;成华区;龙泉驿区;新都区;温江区;双流县;郫县;大邑县;都江堰市;彭州市;邛崃市;崇州市;</t>
  </si>
  <si>
    <t>业主要求明天安装，请接单师傅接单后尽快联系业主，预约上门安装时间。</t>
  </si>
  <si>
    <t>沈国伟</t>
  </si>
  <si>
    <t>厦门市</t>
  </si>
  <si>
    <t>湖里区</t>
  </si>
  <si>
    <t>禾山街道钟宅西二里五缘尊府7号楼</t>
  </si>
  <si>
    <t>1201室</t>
  </si>
  <si>
    <t>直轨：2.2双轨直轨：3.7双轨直轨：2.9单轨弯轨：3.42双轨（有幔头）（安装时间等通知）【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</si>
  <si>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宋敏善</t>
  </si>
  <si>
    <t>西城区</t>
  </si>
  <si>
    <t>展览路街道北礼士路</t>
  </si>
  <si>
    <t>70号塔3楼202号</t>
  </si>
  <si>
    <t>李进岐</t>
  </si>
  <si>
    <t>朝阳区;西城区;东城区;海淀区;昌平区;崇文区;宣武区;丰台区;</t>
  </si>
  <si>
    <t>手摇晾衣架安装，周六下午安装（10月29），请接单师傅尽快跟业主联系，确定业主的货是否已经到齐，以及确定好具体的上门安装时间，有任何疑问请及时致电平台客服热线：4006605949，谢谢您对咋装的支持~！</t>
  </si>
  <si>
    <t>cancel</t>
  </si>
  <si>
    <t>……</t>
  </si>
  <si>
    <t>范碧芳</t>
  </si>
  <si>
    <t>南城街道万科金域华府一期5栋2单元</t>
  </si>
  <si>
    <t>【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</si>
  <si>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李楠</t>
  </si>
  <si>
    <t>天津</t>
  </si>
  <si>
    <t>天津市</t>
  </si>
  <si>
    <t>津南区</t>
  </si>
  <si>
    <t>海河教育园区天津市融创中央学府知香园30号楼1单元</t>
  </si>
  <si>
    <t>1003室</t>
  </si>
  <si>
    <t>李林森</t>
  </si>
  <si>
    <t>和平区;河东区;河西区;南开区;河北区;红桥区;东丽区;西青区;津南区;北辰区;</t>
  </si>
  <si>
    <t>罗马杆 双杆 4根 不超长   未到货 11月6号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</si>
  <si>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郭骏</t>
  </si>
  <si>
    <t>江苏省</t>
  </si>
  <si>
    <t>扬州市</t>
  </si>
  <si>
    <t>仪征市</t>
  </si>
  <si>
    <t>陈集镇</t>
  </si>
  <si>
    <t>手摇器打孔有瓷砖，请接单师傅接单后尽快联系业主，预约上门安装时间</t>
  </si>
  <si>
    <t>项玉婷</t>
  </si>
  <si>
    <t>袁家岗奥体五支路金牌大厦</t>
  </si>
  <si>
    <t>吴自强</t>
  </si>
  <si>
    <t>渝中区;大渡口区;江北区;沙坪坝区;九龙坡区;南岸区;渝北区;</t>
  </si>
  <si>
    <t>直轨双轨1.98米1.28米1.68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</si>
  <si>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易小姐</t>
  </si>
  <si>
    <t>长安镇</t>
  </si>
  <si>
    <t>乌沙建安路64号</t>
  </si>
  <si>
    <t>实际安装的淋浴房请看图，麻烦师傅接单后就跟业主联系约距体的安装时间</t>
  </si>
  <si>
    <t>樊伟平（莹）</t>
  </si>
  <si>
    <t>黄埔区</t>
  </si>
  <si>
    <t>岭南林语花园</t>
  </si>
  <si>
    <t>3-2306</t>
  </si>
  <si>
    <t>黄和江</t>
  </si>
  <si>
    <t>手摇器打孔有瓷砖，师傅安装好业主直接支付现金80元，到时这里的金额会清零，请接单师傅接单后尽快联系业主，预约上门安装时间。</t>
  </si>
  <si>
    <t>郭晓丹</t>
  </si>
  <si>
    <t>福州市</t>
  </si>
  <si>
    <t>鼓楼区</t>
  </si>
  <si>
    <t>五凤街道铜盘路278号第二干休所集资楼18座</t>
  </si>
  <si>
    <t>504室</t>
  </si>
  <si>
    <t>罗维恩</t>
  </si>
  <si>
    <t>鼓楼区;仓山区;马尾区;晋安区;闽侯县;</t>
  </si>
  <si>
    <t>弯轨单轨3.15米1.24米2.14米，师傅带裁剪工具上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</si>
  <si>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陈晴</t>
  </si>
  <si>
    <t>宿迁市</t>
  </si>
  <si>
    <t>泗阳县</t>
  </si>
  <si>
    <t>金色家园</t>
  </si>
  <si>
    <t>28棟404室</t>
  </si>
  <si>
    <t>程刚</t>
  </si>
  <si>
    <t>宿城区;宿豫区;沭阳县;泗阳县;泗洪县;</t>
  </si>
  <si>
    <t>师傅安装好业主直接支付师傅现金70元，到时这里的安装费用会清零，请接单师傅接单后尽快联系业主，预约上门安装时间</t>
  </si>
  <si>
    <t>马辉</t>
  </si>
  <si>
    <t>广安门外大街蝶翠华庭小区8号楼</t>
  </si>
  <si>
    <t>16A</t>
  </si>
  <si>
    <t>朱银雷</t>
  </si>
  <si>
    <t>朝阳区;西城区;东城区;海淀区;昌平区;平谷区;崇文区;宣武区;丰台区;石景山区;门头沟;房山区;通州区;大兴区;顺义区;</t>
  </si>
  <si>
    <t>有两套不到3米的杆子需要向上移一些，窗户打不开【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</si>
  <si>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水电安装</t>
  </si>
  <si>
    <t>西藏自治区</t>
  </si>
  <si>
    <t>阿里地区</t>
  </si>
  <si>
    <t>普兰县</t>
  </si>
  <si>
    <t>测试完工图片</t>
  </si>
  <si>
    <t>11号</t>
  </si>
  <si>
    <t>陈媚</t>
  </si>
  <si>
    <t>普兰县;</t>
  </si>
  <si>
    <t>张巍</t>
  </si>
  <si>
    <t>黄石市</t>
  </si>
  <si>
    <t>大冶市</t>
  </si>
  <si>
    <t>两湖天地</t>
  </si>
  <si>
    <t>3-1503</t>
  </si>
  <si>
    <t>左逸锋</t>
  </si>
  <si>
    <t>黄石港区;西塞山区;下陆区;铁山区;大冶市;</t>
  </si>
  <si>
    <t>实际安装费用是师傅安装好业主直接支付现金70元给师傅，到时这里的金额会清零，请接单师傅接单后尽快联系业主，预约上门安装时间</t>
  </si>
  <si>
    <t>朱文展</t>
  </si>
  <si>
    <t>杨浦区</t>
  </si>
  <si>
    <t>城区政和路999弄合生江湾国际公寓18号</t>
  </si>
  <si>
    <t>101室</t>
  </si>
  <si>
    <t>【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t>
  </si>
  <si>
    <t>陆小姐</t>
  </si>
  <si>
    <t>嘉定区</t>
  </si>
  <si>
    <t>安亭镇安谐路99弄1号</t>
  </si>
  <si>
    <t>王四虎</t>
  </si>
  <si>
    <t>普陀区;虹口区;杨浦区;宝山区;嘉定区;</t>
  </si>
  <si>
    <t>朱成效</t>
  </si>
  <si>
    <t>顾村镇共富四村332号</t>
  </si>
  <si>
    <t>501室</t>
  </si>
  <si>
    <t>薛岷</t>
  </si>
  <si>
    <t>朝阳区</t>
  </si>
  <si>
    <t>四环到五环之间北京市安翔路1号华盛乐章B座</t>
  </si>
  <si>
    <t>110C</t>
  </si>
  <si>
    <t>李现军</t>
  </si>
  <si>
    <t>朝阳区;昌平区;通州区;顺义区;</t>
  </si>
  <si>
    <t>聂昊</t>
  </si>
  <si>
    <t>洪山区</t>
  </si>
  <si>
    <t>珞南街道雄楚大道和珞狮南路交汇处(丽岛花园旁)中建南湖壹号10栋</t>
  </si>
  <si>
    <t>刘强兵</t>
  </si>
  <si>
    <t>洪山区;</t>
  </si>
  <si>
    <t>谭泰隆</t>
  </si>
  <si>
    <t>深圳市</t>
  </si>
  <si>
    <t>龙岗区</t>
  </si>
  <si>
    <t>布吉街道可园小区17栋</t>
  </si>
  <si>
    <t>D807</t>
  </si>
  <si>
    <t>林友森</t>
  </si>
  <si>
    <t>龙岗区;龙华新区;</t>
  </si>
  <si>
    <t>女士</t>
  </si>
  <si>
    <t>玉林里59号楼</t>
  </si>
  <si>
    <t>薛振红</t>
  </si>
  <si>
    <t>西城区;海淀区;崇文区;宣武区;丰台区;</t>
  </si>
  <si>
    <t>大兴区</t>
  </si>
  <si>
    <t>旧宫康乐园</t>
  </si>
  <si>
    <t>5号楼</t>
  </si>
  <si>
    <t>刘艳忠</t>
  </si>
  <si>
    <t>大兴区;</t>
  </si>
  <si>
    <t>S</t>
  </si>
  <si>
    <t>佛山市</t>
  </si>
  <si>
    <t>南海区</t>
  </si>
  <si>
    <t>狮山镇松岗大道北332号名澳汇锦桃园</t>
  </si>
  <si>
    <t>9座801房</t>
  </si>
  <si>
    <t>钟勇军</t>
  </si>
  <si>
    <t>禅城区;南海区;</t>
  </si>
  <si>
    <t>李仲琦</t>
  </si>
  <si>
    <t>控江路街道凤城六村47号</t>
  </si>
  <si>
    <t>已含玻化砖的费用，客户家是有玻化砖的</t>
  </si>
  <si>
    <t>蒋笑冬</t>
  </si>
  <si>
    <t>艾芬达</t>
  </si>
  <si>
    <t>黄浦区</t>
  </si>
  <si>
    <t>城区中山南路398弄海琪园7号楼</t>
  </si>
  <si>
    <t>502室</t>
  </si>
  <si>
    <t>陈炜</t>
  </si>
  <si>
    <t>南汇区</t>
  </si>
  <si>
    <t>观海路1118弄21号</t>
  </si>
  <si>
    <t>301室</t>
  </si>
  <si>
    <t>瞿云峰</t>
  </si>
  <si>
    <t>镇江市</t>
  </si>
  <si>
    <t>句容市</t>
  </si>
  <si>
    <t>华阳镇句容润景美邻苑26幢丙单元</t>
  </si>
  <si>
    <t>205室</t>
  </si>
  <si>
    <t>陈军</t>
  </si>
  <si>
    <t>句容市;</t>
  </si>
  <si>
    <t>韦曲波</t>
  </si>
  <si>
    <t>普陀区</t>
  </si>
  <si>
    <t>长征镇棕榈路300弄10号</t>
  </si>
  <si>
    <t>601室</t>
  </si>
  <si>
    <t>直轨单轨3.6米，另帮拆卸一个轨道，客人需对轨道裁剪，师傅上门带上裁剪工具</t>
  </si>
  <si>
    <t>梁涛</t>
  </si>
  <si>
    <t>山东省</t>
  </si>
  <si>
    <t>青岛市</t>
  </si>
  <si>
    <t>市南区</t>
  </si>
  <si>
    <t>金门路街道宁国一路9号1单元</t>
  </si>
  <si>
    <t>602室</t>
  </si>
  <si>
    <t>张德顺</t>
  </si>
  <si>
    <t>市南区;市北区;四方区;李沧区;</t>
  </si>
  <si>
    <t>两个双杆 都不超过三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</si>
  <si>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邹小姐</t>
  </si>
  <si>
    <t>金沙洲万科四季花城</t>
  </si>
  <si>
    <t>涟山641号</t>
  </si>
  <si>
    <t>吴昱儒</t>
  </si>
  <si>
    <t>济南市</t>
  </si>
  <si>
    <t>历下区</t>
  </si>
  <si>
    <t>龙洞街道山东省济南市历下区全运村锦兰园</t>
  </si>
  <si>
    <t>14-1-1302</t>
  </si>
  <si>
    <t>郭亮</t>
  </si>
  <si>
    <t>历下区;市中区;槐荫区;天桥区;历城区;</t>
  </si>
  <si>
    <t>【周五安装】   2.7双轨，3.62双轨 3.7双轨 2.13双轨  3.02双轨+百叶【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</si>
  <si>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鹿鹿</t>
  </si>
  <si>
    <t>榆林市</t>
  </si>
  <si>
    <t>榆阳区</t>
  </si>
  <si>
    <t>长城路西</t>
  </si>
  <si>
    <t>32号</t>
  </si>
  <si>
    <t>窗帘杆单杆 / 套 ×3  ，单直轨 / 套 ×5【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</si>
  <si>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王令</t>
  </si>
  <si>
    <t>长江路258号－C6（中成智谷创意设计中心，m1摄影基地）</t>
  </si>
  <si>
    <t>258号</t>
  </si>
  <si>
    <t>钟林锋</t>
  </si>
  <si>
    <t>黄浦区;卢湾区;徐汇区;长宁区;静安区;普陀区;闸北区;虹口区;杨浦区;闵行区;宝山区;嘉定区;浦东新区;金山区;青浦区;南汇区;奉贤区;</t>
  </si>
  <si>
    <t>单弯轨 / 套 ×2     单直轨 / 套 ×3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</si>
  <si>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谢美玲</t>
  </si>
  <si>
    <t>新成路街道塔城东路288弄</t>
  </si>
  <si>
    <t>129号</t>
  </si>
  <si>
    <t>朱小健</t>
  </si>
  <si>
    <t>宝山区;嘉定区;</t>
  </si>
  <si>
    <t>【一定周五下午测量】请师傅尽快联系业主预约上门时间；2 请师傅按照表格要求测量，并且每个窗户拍一张照片；3 无论业主是否要测量好的数据和照片请一定发给微信：咋装小妹（wxzazhuang）</t>
  </si>
  <si>
    <t>张月</t>
  </si>
  <si>
    <t>塘沽区</t>
  </si>
  <si>
    <t>万通上北新新家园4栋2门</t>
  </si>
  <si>
    <t>邢春雷</t>
  </si>
  <si>
    <t>和平区;河东区;河西区;南开区;河北区;红桥区;塘沽区;汉沽区;大港区;东丽区;西青区;津南区;北辰区;武清区;宝坻区;宁河县;静海县;蓟县;滨海新区;</t>
  </si>
  <si>
    <t>4套罗马杆一套超3.5米其他都没超，都是单杆【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</si>
  <si>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杨兴</t>
  </si>
  <si>
    <t>朝阳区;丰台区;大兴区;</t>
  </si>
  <si>
    <t>时间有变</t>
  </si>
  <si>
    <t>胡美君</t>
  </si>
  <si>
    <t>长沙市</t>
  </si>
  <si>
    <t>天心区</t>
  </si>
  <si>
    <t>赤岭路街道 通用时代</t>
  </si>
  <si>
    <t>一期六栋702</t>
  </si>
  <si>
    <t>唐洪国</t>
  </si>
  <si>
    <t>芙蓉区;岳麓区;雨花区;开福区;天心区;浏阳市;长沙县;宁乡县;望城区;</t>
  </si>
  <si>
    <t>常金塔</t>
  </si>
  <si>
    <t>朝阳区;西城区;东城区;海淀区;崇文区;宣武区;丰台区;石景山区;门头沟;房山区;大兴区;</t>
  </si>
  <si>
    <t>顾云</t>
  </si>
  <si>
    <t>南通市</t>
  </si>
  <si>
    <t>崇川区</t>
  </si>
  <si>
    <t>观音山街道 世濠花园</t>
  </si>
  <si>
    <t>5幢104室</t>
  </si>
  <si>
    <t>冒建军</t>
  </si>
  <si>
    <t>崇川区;港闸区;海安县;如东县;启东市;如皋市;通州市;海门市;</t>
  </si>
  <si>
    <t>业主要求周末安装，请接单师傅尽快跟业主联系，确定业主的货是否已经到齐，以及确定好具体的上门安装时间，有任何疑问请及时致电平台客服热线：4006605949，谢谢您对咋装的支持~！</t>
  </si>
  <si>
    <t>许婷</t>
  </si>
  <si>
    <t>无锡市</t>
  </si>
  <si>
    <t>滨湖区</t>
  </si>
  <si>
    <t>太湖街道 万科城市花园</t>
  </si>
  <si>
    <t>三期127号301室</t>
  </si>
  <si>
    <t>田海兴</t>
  </si>
  <si>
    <t>崇安区;南长区;北塘区;锡山区;惠山区;滨湖区;</t>
  </si>
  <si>
    <t>杨志斌</t>
  </si>
  <si>
    <t>萝岗区澳洲花园</t>
  </si>
  <si>
    <t>--</t>
  </si>
  <si>
    <t>刘彬彬</t>
  </si>
  <si>
    <t>天河区;海珠区;荔湾区;越秀区;番禺区;白云区;南沙区;黄埔区;</t>
  </si>
  <si>
    <t>跟我们的车去！到我们档口</t>
  </si>
  <si>
    <t>张倩玲</t>
  </si>
  <si>
    <t>临沂市</t>
  </si>
  <si>
    <t>兰山区</t>
  </si>
  <si>
    <t>金雀山街道 金雀山路1号威特天元广场</t>
  </si>
  <si>
    <t>1-1-201</t>
  </si>
  <si>
    <t>刘承周</t>
  </si>
  <si>
    <t>兰山区;罗庄区;河东区;沂南县;郯城县;沂水县;苍山县;费县;平邑县;莒南县;蒙阴县;临沭县;</t>
  </si>
  <si>
    <t>安装在瓷砖上，请接单师傅尽快跟业主联系，确定业主的货是否已经到齐，以及确定好具体的上门安装时间，有任何疑问请及时致电平台客服热线：4006605949，谢谢您对咋装的支持~！</t>
  </si>
  <si>
    <t>潘小姐</t>
  </si>
  <si>
    <t>白云区</t>
  </si>
  <si>
    <t>景泰街道机场路水边街时代花园</t>
  </si>
  <si>
    <t>4栋1205号</t>
  </si>
  <si>
    <t>劳志山</t>
  </si>
  <si>
    <t>测试的</t>
  </si>
  <si>
    <t>富川瑶族县;</t>
  </si>
  <si>
    <t>刘小姐</t>
  </si>
  <si>
    <t>宝安区</t>
  </si>
  <si>
    <t>福永街道石龙头旧村</t>
  </si>
  <si>
    <t>6巷7号宝文楼1301。</t>
  </si>
  <si>
    <t>卢儒化</t>
  </si>
  <si>
    <t>宝安区;龙岗区;龙华新区;罗湖区;福田区;南山区;光明新区;坪山新区;盐田区;大鹏新区;</t>
  </si>
  <si>
    <t>安装一套手摇晾衣架，安装在雨棚上，请接单师傅尽快跟业主联系，确定业主的货是否已经到齐，以及确定好具体的上门安装时间，有任何疑问请及时致电平台客服热线：4006605949，谢谢您对咋装的支持~！</t>
  </si>
  <si>
    <t>李国丽</t>
  </si>
  <si>
    <t>江汉区</t>
  </si>
  <si>
    <t>汉兴街办事处新湾路福星华府手动</t>
  </si>
  <si>
    <t>9-2-2102</t>
  </si>
  <si>
    <t>郝建刚</t>
  </si>
  <si>
    <t>新疆自治区</t>
  </si>
  <si>
    <t>昌吉自治州</t>
  </si>
  <si>
    <t>昌吉市</t>
  </si>
  <si>
    <t>北京南路地质村小区</t>
  </si>
  <si>
    <t>37号楼</t>
  </si>
  <si>
    <t>李增芳</t>
  </si>
  <si>
    <t>昌吉市;</t>
  </si>
  <si>
    <t>安装一套手摇晾衣架，请接单师傅接单后尽快联系业主，预约上门安装时间。</t>
  </si>
  <si>
    <t>徐丹妮</t>
  </si>
  <si>
    <t>合肥市</t>
  </si>
  <si>
    <t>包河区</t>
  </si>
  <si>
    <t>滨湖世纪社区安徽省合肥市滨湖新区滨湖世纪城福州路徽昌苑</t>
  </si>
  <si>
    <t>18栋402</t>
  </si>
  <si>
    <t>胡长亮</t>
  </si>
  <si>
    <t>瑶海区;庐阳区;蜀山区;包河区;长丰县;肥东县;肥西县;</t>
  </si>
  <si>
    <t>安装一套手摇晾衣架，师傅安装好业主直接支付师傅现金70元，到时这里的金额会清零，请接单师傅接单后尽快联系业主，预约上门安装时间。</t>
  </si>
  <si>
    <t>单</t>
  </si>
  <si>
    <t>日人</t>
  </si>
  <si>
    <t>人人</t>
  </si>
  <si>
    <t>容</t>
  </si>
  <si>
    <t>常平镇</t>
  </si>
  <si>
    <t>金凯水都</t>
  </si>
  <si>
    <t>金龙宛</t>
  </si>
  <si>
    <t>黄俊峰</t>
  </si>
  <si>
    <t>其它;石龙镇;石排镇;茶山镇;企石镇;桥头镇;东坑镇;横沥镇;常平镇;寮步镇;大岭山镇;大朗镇;黄江镇;樟木头镇;谢岗镇;塘厦镇;清溪镇;</t>
  </si>
  <si>
    <t>业主自己下单，急着安装，所以取消订单。</t>
  </si>
  <si>
    <t>长城路西32号</t>
  </si>
  <si>
    <t>范晓倩</t>
  </si>
  <si>
    <t>川沙镇川周路</t>
  </si>
  <si>
    <t>8682弄35号402 ，</t>
  </si>
  <si>
    <t>嵇虎成</t>
  </si>
  <si>
    <t>闵行区;浦东新区;金山区;奉贤区;</t>
  </si>
  <si>
    <t>龙宇航</t>
  </si>
  <si>
    <t>海珠区</t>
  </si>
  <si>
    <t>龙凤街道宝岗大道可逸豪苑7栋2601房</t>
  </si>
  <si>
    <t>李玉桂</t>
  </si>
  <si>
    <t>天河区;海珠区;越秀区;番禺区;南沙区;</t>
  </si>
  <si>
    <t>罗马杆3.25米一套，直轨1.1米一套，2.02米一套，L型3.68米一套，全是单杆。</t>
  </si>
  <si>
    <t>苏生</t>
  </si>
  <si>
    <t>从化区</t>
  </si>
  <si>
    <t>街口街道从化市 街口街 中华路 ：</t>
  </si>
  <si>
    <t>烧烤专卖店</t>
  </si>
  <si>
    <t>周炜兴</t>
  </si>
  <si>
    <t>从化区;</t>
  </si>
  <si>
    <t>手摇器打孔有瓷砖，师傅安装好业主直接支付现金80元给师傅，到时这里的金额会清零，请接单师傅接单后尽快联系业主，预约上门安装时间。</t>
  </si>
  <si>
    <t>sign</t>
  </si>
  <si>
    <t>丙村白沙坪水库宝丽华电厂</t>
  </si>
  <si>
    <t>张林泉</t>
  </si>
  <si>
    <t xml:space="preserve"> </t>
  </si>
  <si>
    <t>李海燕</t>
  </si>
  <si>
    <t>龙泉驿区</t>
  </si>
  <si>
    <t>大面街道成龙大道天鹅西湖南路6号世茂城一期</t>
  </si>
  <si>
    <t>6-1-1403</t>
  </si>
  <si>
    <t>双杆2个，直轨4个（3单1双），置物架3个【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</si>
  <si>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郑玲</t>
  </si>
  <si>
    <t>灵芝镇 解放北路越发大厦</t>
  </si>
  <si>
    <t>平安银行绍兴分行</t>
  </si>
  <si>
    <t>于洋军</t>
  </si>
  <si>
    <t>3.7杆子  2.7杆子 2..6 2.4 3.6轨道 都是单的【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</si>
  <si>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王婷</t>
  </si>
  <si>
    <t>大沥镇万科四季花城尚山美筑2单元</t>
  </si>
  <si>
    <t>杨昌雁</t>
  </si>
  <si>
    <t>禅城区;高明区;三水区;南海区;</t>
  </si>
  <si>
    <t>2.4米 单弯轨 2跟 嫚轨一根 2.4米 单弯轨加嫚轨 2.7米 4.2米 3.84米，周六安装，带上切割工具，怕轨道会长了要截断【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</si>
  <si>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non</t>
  </si>
  <si>
    <t>123街道</t>
  </si>
  <si>
    <t>12号</t>
  </si>
  <si>
    <t>吴先生</t>
  </si>
  <si>
    <t>顺德区</t>
  </si>
  <si>
    <t>新君汇.花地湾</t>
  </si>
  <si>
    <t>2栋A梯10楼1002房</t>
  </si>
  <si>
    <t>阮献国</t>
  </si>
  <si>
    <t>拱墅区</t>
  </si>
  <si>
    <t>半山东路田园山水里小区12幢</t>
  </si>
  <si>
    <t>王平</t>
  </si>
  <si>
    <t>下城区;江干区;拱墅区;西湖区;余杭区;</t>
  </si>
  <si>
    <t>直轨   3.07米 ，2.81米 ，2.82米，弯轨  4.6米 ，3.08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</si>
  <si>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付怡</t>
  </si>
  <si>
    <t>滨州市</t>
  </si>
  <si>
    <t>博兴县</t>
  </si>
  <si>
    <t>华艺亭</t>
  </si>
  <si>
    <t>崔乐乐</t>
  </si>
  <si>
    <t>滨城区;惠民县;阳信县;无棣县;沾化县;博兴县;邹平县;</t>
  </si>
  <si>
    <t>覃莎</t>
  </si>
  <si>
    <t>雁塔区</t>
  </si>
  <si>
    <t>丈八沟街道高新大都荟一号楼一单元</t>
  </si>
  <si>
    <t>孙增厂</t>
  </si>
  <si>
    <t>轨道直双6和窗帘杆直单1.6【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</si>
  <si>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郭洁</t>
  </si>
  <si>
    <t>江西省</t>
  </si>
  <si>
    <t>南昌市</t>
  </si>
  <si>
    <t>朝阳洲新区朝阳江上院</t>
  </si>
  <si>
    <t>7-3-1706室</t>
  </si>
  <si>
    <t>熊小华</t>
  </si>
  <si>
    <t>东湖区;西湖区;青云谱区;青山湖区;南昌县;新建县;</t>
  </si>
  <si>
    <t>补30023五个窗的挂帘费，还有就是2根幔轨漏装的转接器。</t>
  </si>
  <si>
    <t>徐羽</t>
  </si>
  <si>
    <t>南京市</t>
  </si>
  <si>
    <t>匡庐路16号</t>
  </si>
  <si>
    <t>朱远志</t>
  </si>
  <si>
    <t>玄武区;白下区;秦淮区;建邺区;鼓楼区;下关区;雨花台区;</t>
  </si>
  <si>
    <t>陈秀芳</t>
  </si>
  <si>
    <t>苏州市</t>
  </si>
  <si>
    <t>张家港市</t>
  </si>
  <si>
    <t>乐余镇扶海花苑12幢</t>
  </si>
  <si>
    <t>3个双轨 3.5 3.5  3.1    1个单轨2.9   2个百叶  1个罗马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</si>
  <si>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冯</t>
  </si>
  <si>
    <t>龙凤街道宝岗大道穗龙花园</t>
  </si>
  <si>
    <t>1002A</t>
  </si>
  <si>
    <t>刘荣庆</t>
  </si>
  <si>
    <t>海珠区;越秀区;</t>
  </si>
  <si>
    <t>直轨双轨2.5米一套【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</si>
  <si>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2.4米  单弯轨 2跟  嫚轨一根      2.4米  单弯轨加嫚轨 2.7米 4.2米  3.84米，周六安装，带上切割工具，怕轨道会长了要截断【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</si>
  <si>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李小姐</t>
  </si>
  <si>
    <t>reassign</t>
  </si>
  <si>
    <t>罗湖区</t>
  </si>
  <si>
    <t>百仕达东郡</t>
  </si>
  <si>
    <t>8栋9D</t>
  </si>
  <si>
    <t>没有得到安排，客户取消</t>
  </si>
  <si>
    <t>郭燕</t>
  </si>
  <si>
    <t>金牛区</t>
  </si>
  <si>
    <t>人民北路街道 成都市星辉西路</t>
  </si>
  <si>
    <t>8号2栋</t>
  </si>
  <si>
    <t>王述林</t>
  </si>
  <si>
    <t>锦江区;青羊区;金牛区;武侯区;成华区;龙泉驿区;温江区;双流县;郫县;新津县;</t>
  </si>
  <si>
    <t>周先生</t>
  </si>
  <si>
    <t>番禺区</t>
  </si>
  <si>
    <t>洛浦街道 洛溪新城南埔海宾花园海星阁</t>
  </si>
  <si>
    <t>3-401</t>
  </si>
  <si>
    <t>陈礼军</t>
  </si>
  <si>
    <t>余杭区</t>
  </si>
  <si>
    <t>仓前街道 新湖果岭山庭</t>
  </si>
  <si>
    <t>1幢1-1904</t>
  </si>
  <si>
    <t>鲁邦友</t>
  </si>
  <si>
    <t>拱墅区;西湖区;余杭区;下城区;上城区;</t>
  </si>
  <si>
    <t>两套手摇， 周六安装（10月29号），请接单师傅尽快跟业主联系，确定业主的货是否已经到齐，以及确定好具体的上门安装时间，有任何疑问请及时致电平台客服热线：4006605949，谢谢您对咋装的支持~！</t>
  </si>
  <si>
    <t>刘艳</t>
  </si>
  <si>
    <t>白下区</t>
  </si>
  <si>
    <t>大行宫三条巷</t>
  </si>
  <si>
    <t>112号一单元602室</t>
  </si>
  <si>
    <t>张永禄</t>
  </si>
  <si>
    <t>玄武区;白下区;秦淮区;建邺区;鼓楼区;下关区;浦口区;栖霞区;雨花台区;江宁区;六合区;</t>
  </si>
  <si>
    <t>安装一套手摇晾衣架，安装师傅安装好业主直接支付师傅现金70元，到时这里的金额会清零，请接单师傅接单后尽快联系业主，预约上门安装时间</t>
  </si>
  <si>
    <t>钱能</t>
  </si>
  <si>
    <t>上地街道马连洼北路1号院9号楼4单元</t>
  </si>
  <si>
    <t>3.55米单弯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</si>
  <si>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荣女士</t>
  </si>
  <si>
    <t>永定路街道永定路 ：</t>
  </si>
  <si>
    <t>70号院515楼11-1号</t>
  </si>
  <si>
    <t>师傅安装好业主直接支付现金70元给师傅，到时这里的安装费用会清零，请接单师傅接单后尽快联系业主，预约上门安装时间</t>
  </si>
  <si>
    <t>孟丽丽</t>
  </si>
  <si>
    <t>张家口市</t>
  </si>
  <si>
    <t>怀来县</t>
  </si>
  <si>
    <t>沙城镇沙城荣庆</t>
  </si>
  <si>
    <t>b区8号楼一单元703室</t>
  </si>
  <si>
    <t>平台找不到师傅，商家叫取消</t>
  </si>
  <si>
    <t>韩张杰</t>
  </si>
  <si>
    <t>新江湾城街道国霞路55弄君庭公寓3号301室（三门路，国安路）</t>
  </si>
  <si>
    <t>张先生</t>
  </si>
  <si>
    <t>西乡街道曦城四期</t>
  </si>
  <si>
    <t>T201</t>
  </si>
  <si>
    <t>李裕先</t>
  </si>
  <si>
    <t>宝安区;龙岗区;龙华新区;罗湖区;福田区;南山区;光明新区;</t>
  </si>
  <si>
    <t>这家一共有20来个窗户，请师傅接单后加我微信15919728503，说明测量注意事项，谢谢！</t>
  </si>
  <si>
    <t>李雪春</t>
  </si>
  <si>
    <t>建德市</t>
  </si>
  <si>
    <t>新安江街道龙源御景园4栋</t>
  </si>
  <si>
    <t>直轨顶装双轨3.57，2.70，3.86  直轨顶装单轨3.25  弯轨顶装单轨2.54【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</si>
  <si>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吴贞桦</t>
  </si>
  <si>
    <t>福田区</t>
  </si>
  <si>
    <t>福保街道福民路中央花园长乐阁</t>
  </si>
  <si>
    <t>3A</t>
  </si>
  <si>
    <t>雷光发</t>
  </si>
  <si>
    <t>吴贞桦1382350164，0755-83830606【具体时间与业主联系协商】请接单师傅尽快跟业主联系，确认业主的货是否已经到齐，以及确认具体的上门时间，如有疑问请及时致电咋装客服热线：4006605949，谢谢您对咋装的支持~！</t>
  </si>
  <si>
    <t>我我</t>
  </si>
  <si>
    <t>潘雯</t>
  </si>
  <si>
    <t>钟村街道广东省广州市番禺区南国奥林匹克花园悉尼1区</t>
  </si>
  <si>
    <t>16栋</t>
  </si>
  <si>
    <t>刘伟平</t>
  </si>
  <si>
    <t>冯毅龙</t>
  </si>
  <si>
    <t>昆山市</t>
  </si>
  <si>
    <t>花桥镇 曹新路222号曹安花园8号</t>
  </si>
  <si>
    <t>王宝林</t>
  </si>
  <si>
    <t>沧浪区;平江区;金阊区;虎丘区;吴中区;相城区;常熟市;张家港市;昆山市;吴江市;太仓市;</t>
  </si>
  <si>
    <t>固定晾衣杆一根 【上门请与业主联系确定安装环境，避免上门无法安装或需要二次上门等】请接单师傅尽快联系业主，确定业主是否收到全部货物，和业主预约上门时间。</t>
  </si>
  <si>
    <t>周吉玲</t>
  </si>
  <si>
    <t>城阳区</t>
  </si>
  <si>
    <t>城阳街道青威路689号龙湖悠山郡25号楼2单元</t>
  </si>
  <si>
    <t>张强</t>
  </si>
  <si>
    <t>市南区;市北区;四方区;崂山区;李沧区;城阳区;</t>
  </si>
  <si>
    <t>冒卜畅</t>
  </si>
  <si>
    <t>东大桥路世界城A座</t>
  </si>
  <si>
    <t>常学恩</t>
  </si>
  <si>
    <t>朝阳区;</t>
  </si>
  <si>
    <t>双轨4米；轨道截断发货安装的时候对接这个预约29号后；师傅接单问下客户有没有收到货【上门请与业主联系确定安装环境，避免上门无法安装或需要二次上门等】</t>
  </si>
  <si>
    <t>照月</t>
  </si>
  <si>
    <t>安立路慧忠里B区106栋3单元</t>
  </si>
  <si>
    <t>安装一个弯轨；一个浴帘杆；一个罗马帘；注；浴帘杆瓷砖开孔需要需要带电钻（钻头商家有赠送，师傅也要带 以防不好用）；师傅接单问下客户有没有收到货。【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</si>
  <si>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马惠颖</t>
  </si>
  <si>
    <t>徐汇区</t>
  </si>
  <si>
    <t>冠生园路230弄7号</t>
  </si>
  <si>
    <t>603室</t>
  </si>
  <si>
    <t>方洪波</t>
  </si>
  <si>
    <t>黄浦区;卢湾区;徐汇区;长宁区;静安区;普陀区;闸北区;虹口区;杨浦区;闵行区;宝山区;嘉定区;浦东新区;金山区;松江区;</t>
  </si>
  <si>
    <t>直轨1米 3.47米 2.2米     需要拆旧加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</si>
  <si>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贾盛钧</t>
  </si>
  <si>
    <t>大红门街道光彩路慧时欣园</t>
  </si>
  <si>
    <t>13号楼2单元1903</t>
  </si>
  <si>
    <t>实际安装费用是业主直接支付师傅现金70元，到时这里的金额会清零，请接单师傅接单后尽快联系业主，预约上门安装时间</t>
  </si>
  <si>
    <t>王浩</t>
  </si>
  <si>
    <t>潍坊市</t>
  </si>
  <si>
    <t>青州市</t>
  </si>
  <si>
    <t>高柳镇高柳</t>
  </si>
  <si>
    <t>孙家庄</t>
  </si>
  <si>
    <t>牛文博</t>
  </si>
  <si>
    <t>青州市;</t>
  </si>
  <si>
    <t>安装费用70元，30元远程费，师傅安装好业主直接支付师傅现金100元，到时这里的金额会清零，请接单师傅接单后尽快联系业主，预约上门安装时间。</t>
  </si>
  <si>
    <t>刘英</t>
  </si>
  <si>
    <t>南山区</t>
  </si>
  <si>
    <t>粤海街道科技园科苑花园58区3栋502</t>
  </si>
  <si>
    <t>单直轨1.8米两套。</t>
  </si>
  <si>
    <t>古小姐</t>
  </si>
  <si>
    <t>民治街道梅花山庄盛铭居</t>
  </si>
  <si>
    <t>4栋麻烦上午八点之前或者下午七点后送货</t>
  </si>
  <si>
    <t>安装一套手摇晾衣架，有拆旧，安装费用一共100元（包含拆旧费），师傅安装完业主直接支付师傅现金100元，到时这里的金额会清零，请接单师傅接单后尽快联系业主预约上门安装时间。</t>
  </si>
  <si>
    <t>贾玉芳</t>
  </si>
  <si>
    <t>云南省</t>
  </si>
  <si>
    <t>昆明市</t>
  </si>
  <si>
    <t>西山区</t>
  </si>
  <si>
    <t>棕树营街道人民西路</t>
  </si>
  <si>
    <t>380号熙城大厦2708室</t>
  </si>
  <si>
    <t>魏维远</t>
  </si>
  <si>
    <t>五华区;盘龙区;官渡区;西山区;呈贡县;</t>
  </si>
  <si>
    <t>更换手摇器和钢丝绳，请接单师傅尽快跟业主联系，确定业主的货是否已经到齐，以及确定好具体的上门安装时间，有任何疑问请及时致电平台客服热线：4006605949，谢谢您对咋装的支持~！</t>
  </si>
  <si>
    <t>詹建来</t>
  </si>
  <si>
    <t>洛浦街道迎宾路东海花园</t>
  </si>
  <si>
    <t>3座1508</t>
  </si>
  <si>
    <t>丘素红</t>
  </si>
  <si>
    <t>虹口区</t>
  </si>
  <si>
    <t>城区东体育会路992弄1号</t>
  </si>
  <si>
    <t>李晓燕</t>
  </si>
  <si>
    <t>坂田街道布龙路悦峰花园</t>
  </si>
  <si>
    <t>4A-303</t>
  </si>
  <si>
    <t>叶伟东</t>
  </si>
  <si>
    <t>龙岗区;</t>
  </si>
  <si>
    <t>手摇晾衣架安装，明天安装，如果有吊顶师傅向业主收取吊顶费30元，请接单师傅尽快跟业主联系，确定业主的货是否已经到齐，以及确定好具体的上门安装时间，有任何疑问请及时致电平台客服热线：4006605949，谢谢您对咋装的支持~！</t>
  </si>
  <si>
    <t>唐奕奕</t>
  </si>
  <si>
    <t>祥符街道东方福邸二期</t>
  </si>
  <si>
    <t>16-1-1402</t>
  </si>
  <si>
    <t>李红亮</t>
  </si>
  <si>
    <t>上城区;下城区;江干区;拱墅区;西湖区;滨江区;</t>
  </si>
  <si>
    <t>高先生</t>
  </si>
  <si>
    <t>长宁区</t>
  </si>
  <si>
    <t>新泾镇仙霞西路300弄41号602室（虹康二期）</t>
  </si>
  <si>
    <t>刘秀明</t>
  </si>
  <si>
    <t>徐汇区;长宁区;闵行区;嘉定区;青浦区;</t>
  </si>
  <si>
    <t>青秀城西区</t>
  </si>
  <si>
    <t>18号楼2单元602</t>
  </si>
  <si>
    <t>常明塔</t>
  </si>
  <si>
    <t>朝阳区;西城区;东城区;海淀区;密云区;昌平区;平谷区;崇文区;宣武区;丰台区;石景山区;门头沟;房山区;通州区;延庆县;大兴区;顺义区;怀柔区;</t>
  </si>
  <si>
    <t>汪桂秋</t>
  </si>
  <si>
    <t>吴中区</t>
  </si>
  <si>
    <t>园区星州街9号和乔丽晶</t>
  </si>
  <si>
    <t>6#2407</t>
  </si>
  <si>
    <t>周俊兵</t>
  </si>
  <si>
    <t>平江区;金阊区;虎丘区;吴中区;相城区;昆山市;吴江市;</t>
  </si>
  <si>
    <t>孙策</t>
  </si>
  <si>
    <t>蚌埠市</t>
  </si>
  <si>
    <t>蚌山区</t>
  </si>
  <si>
    <t>琥珀新天地和苑17栋1单元</t>
  </si>
  <si>
    <t>张开国</t>
  </si>
  <si>
    <t>龙子湖区;蚌山区;禹会区;淮上区;</t>
  </si>
  <si>
    <t>杨贵生</t>
  </si>
  <si>
    <t>永定路街道复兴路</t>
  </si>
  <si>
    <t>32号院7号楼4门3层3号</t>
  </si>
  <si>
    <t>.手摇晾衣架安装，明天安装，请接单师傅尽快跟业主联系，确定业主的货是否已经到齐，以及确定好具体的上门安装时间，有任何疑问请及时致电平台客服热线：4006605949，谢谢您对咋装的支持~！</t>
  </si>
  <si>
    <t>许本军</t>
  </si>
  <si>
    <t>窗帘梦工厂</t>
  </si>
  <si>
    <t>祥东环街10号 《瑞东花园》17楼1706室</t>
  </si>
  <si>
    <t>管东平</t>
  </si>
  <si>
    <t>天河区;海珠区;荔湾区;越秀区;番禺区;花都区;白云区;南沙区;黄埔区;增城区;从化区;</t>
  </si>
  <si>
    <t xml:space="preserve">一条直轨73cm单顶码  一条弯轨180cm 单顶码   一条罗马杆238cm单墙码 注意布高。要求今天上午10点半安装，自己约客户问清楚 接单后请及时联系客户确定能按时上门安装！ </t>
  </si>
  <si>
    <t>王世春</t>
  </si>
  <si>
    <t>周浦镇年家浜东路</t>
  </si>
  <si>
    <t>129弄67号501</t>
  </si>
  <si>
    <t>王杰</t>
  </si>
  <si>
    <t>浦东新区;</t>
  </si>
  <si>
    <t>罗蓉</t>
  </si>
  <si>
    <t>滨江区</t>
  </si>
  <si>
    <t>西兴街道飞虹路莱蒙水榭春天</t>
  </si>
  <si>
    <t>6栋1单元403</t>
  </si>
  <si>
    <t>陈明星</t>
  </si>
  <si>
    <t>上城区;下城区;江干区;拱墅区;西湖区;滨江区;余杭区;</t>
  </si>
  <si>
    <t>手摇晾衣架安装，明天中午安装，请接单师傅尽快跟业主联系，确定业主的货是否已经到齐，以及确定好具体的上门安装时间，有任何疑问请及时致电平台客服热线：4006605949，谢谢您对咋装的支持~！</t>
  </si>
  <si>
    <t>林小姐</t>
  </si>
  <si>
    <t>杨桥东路19号尚林苑北楼</t>
  </si>
  <si>
    <t>1101号</t>
  </si>
  <si>
    <t>高上攀</t>
  </si>
  <si>
    <t>鼓楼区;台江区;仓山区;晋安区;</t>
  </si>
  <si>
    <t>延华</t>
  </si>
  <si>
    <t>甘家口街道阜成路北</t>
  </si>
  <si>
    <t>1号楼一门202</t>
  </si>
  <si>
    <t>手摇晾衣架安装，周五安装（10月28号），请接单师傅尽快跟业主联系，确定业主的货是否已经到齐，以及确定好具体的上门安装时间，有任何疑问请及时致电平台客服热线：4006605949，谢谢您对咋装的支持~！</t>
  </si>
  <si>
    <t>戴萌</t>
  </si>
  <si>
    <t>雨花台区</t>
  </si>
  <si>
    <t>玉兰路2号玉兰山庄</t>
  </si>
  <si>
    <t>26栋</t>
  </si>
  <si>
    <t>吴建华</t>
  </si>
  <si>
    <t>秦淮区;雨花台区;江宁区;</t>
  </si>
  <si>
    <t>毛琪</t>
  </si>
  <si>
    <t>虎丘区</t>
  </si>
  <si>
    <t>高新区科技城科发路108号水岸年华</t>
  </si>
  <si>
    <t>7-1304</t>
  </si>
  <si>
    <t>郭法伟</t>
  </si>
  <si>
    <t>沧浪区;虎丘区;吴中区;</t>
  </si>
  <si>
    <t>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</si>
  <si>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段凯伦</t>
  </si>
  <si>
    <t>新街口街道德胜门西大街</t>
  </si>
  <si>
    <t>68号</t>
  </si>
  <si>
    <t>陈雪</t>
  </si>
  <si>
    <t>吴兴路246弄吴兴大楼小区3号</t>
  </si>
  <si>
    <t>304室</t>
  </si>
  <si>
    <t>赵兵</t>
  </si>
  <si>
    <t>安庆市</t>
  </si>
  <si>
    <t>岳西县</t>
  </si>
  <si>
    <t>城关，金翠兰广场7号楼</t>
  </si>
  <si>
    <t>401室</t>
  </si>
  <si>
    <t>方超</t>
  </si>
  <si>
    <t>岳西县;</t>
  </si>
  <si>
    <t>王亚倩</t>
  </si>
  <si>
    <t>金山区</t>
  </si>
  <si>
    <t>朱泾镇上海市金山区朱泾镇金南街586弄17号</t>
  </si>
  <si>
    <t>吴卫昊</t>
  </si>
  <si>
    <t>城区中山西路1320弄9号</t>
  </si>
  <si>
    <t>404室</t>
  </si>
  <si>
    <t>朱丽丽</t>
  </si>
  <si>
    <t>三林镇长清路643弄28号</t>
  </si>
  <si>
    <t>许</t>
  </si>
  <si>
    <t>顺义区鲁能7号院润园28号楼</t>
  </si>
  <si>
    <t>1门302</t>
  </si>
  <si>
    <t>个小天蓬阳台上</t>
  </si>
  <si>
    <t>丽泽桥</t>
  </si>
  <si>
    <t>汇众恒泰</t>
  </si>
  <si>
    <t>李亮</t>
  </si>
  <si>
    <t>丰台区;</t>
  </si>
  <si>
    <t>我开车来回，都挂窗帘</t>
  </si>
  <si>
    <t>你不用接</t>
  </si>
  <si>
    <t>取消</t>
  </si>
  <si>
    <t>陈小姐</t>
  </si>
  <si>
    <t>蛇口街道公园南路海尚国际丰盛阁</t>
  </si>
  <si>
    <t>22A</t>
  </si>
  <si>
    <t>余炜栋</t>
  </si>
  <si>
    <t>宝安区;龙岗区;龙华新区;罗湖区;福田区;南山区;坪山新区;</t>
  </si>
  <si>
    <t>实际只有一个4米的弯轨，请师傅安装完成后挂好窗帘，接单后及时联系客户确定能按时上门安装，谢谢！</t>
  </si>
  <si>
    <t>贺培</t>
  </si>
  <si>
    <t>河东区</t>
  </si>
  <si>
    <t>春华街道 后广场 月光园</t>
  </si>
  <si>
    <t>12栋</t>
  </si>
  <si>
    <t>成浩磊</t>
  </si>
  <si>
    <t>和平区;河东区;河西区;南开区;河北区;红桥区;塘沽区;东丽区;西青区;津南区;北辰区;滨海新区;</t>
  </si>
  <si>
    <t>安装就需要锁下轨道，把吊轮连下，2个门洞，安装简单，不会可以教</t>
  </si>
  <si>
    <t>曹庆运</t>
  </si>
  <si>
    <t>菏泽市</t>
  </si>
  <si>
    <t>巨野县</t>
  </si>
  <si>
    <t>车站附近永丰街道</t>
  </si>
  <si>
    <t>崔德才</t>
  </si>
  <si>
    <t>牡丹区;曹县;单县;成武县;巨野县;郓城县;鄄城县;定陶县;东明县;</t>
  </si>
  <si>
    <t>韩芹</t>
  </si>
  <si>
    <t>瑶海区</t>
  </si>
  <si>
    <t>利港银河新城33栋</t>
  </si>
  <si>
    <t>王和卫</t>
  </si>
  <si>
    <t>瑶海区;庐阳区;蜀山区;包河区;长丰县;</t>
  </si>
  <si>
    <t>杨婷</t>
  </si>
  <si>
    <t>西坝河东里2号uhn国际村1号楼3单元</t>
  </si>
  <si>
    <t>3102室</t>
  </si>
  <si>
    <t>双直轨3米一根，可能需要剪裁，【水龙头安装一个：摩恩的厨房龙头，冷热水，水槽用的，只有周日有人】【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</si>
  <si>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钱莹</t>
  </si>
  <si>
    <t>金裕花园6号楼5单元301-西影路</t>
  </si>
  <si>
    <t>罗马杆 双杆 3.59米  2.99米  2.05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</si>
  <si>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昌平区</t>
  </si>
  <si>
    <t>建材四路87号院</t>
  </si>
  <si>
    <t>1号楼1单元1006</t>
  </si>
  <si>
    <t>姚书军</t>
  </si>
  <si>
    <t>周晨钟</t>
  </si>
  <si>
    <t>美丽经典小区3号楼5单元202号</t>
  </si>
  <si>
    <t>3号楼5单元202号</t>
  </si>
  <si>
    <t>刘保荣</t>
  </si>
  <si>
    <t>朝阳区;西城区;东城区;海淀区;崇文区;宣武区;丰台区;石景山区;门头沟;</t>
  </si>
  <si>
    <t>主卧、客卧、客厅、衣帽间</t>
  </si>
  <si>
    <t>无为县观澜园</t>
  </si>
  <si>
    <t>师傅说地址太远了，我们平台提供不了师傅，所以取消单子</t>
  </si>
  <si>
    <t>崔华</t>
  </si>
  <si>
    <t>小关街道 惠新西街</t>
  </si>
  <si>
    <t>9号院惠新苑5号楼503</t>
  </si>
  <si>
    <t>要求带锯子，请接单师傅尽快跟业主联系，确定业主的货是否已经到齐，以及确定好具体的上门安装时间，有任何疑问请及时致电平台客服热线：4006605949，谢谢您对咋装的支持~！</t>
  </si>
  <si>
    <t>张书道</t>
  </si>
  <si>
    <t>高境镇一二八纪念路788弄7号1401室近通河路</t>
  </si>
  <si>
    <t>施瑜琳</t>
  </si>
  <si>
    <t>闵行区</t>
  </si>
  <si>
    <t>古美街道龙茗路1458弄10号</t>
  </si>
  <si>
    <t>302室</t>
  </si>
  <si>
    <t>李展</t>
  </si>
  <si>
    <t>闵行区;</t>
  </si>
  <si>
    <t>陈子雷</t>
  </si>
  <si>
    <t>华侨路街道明华清园</t>
  </si>
  <si>
    <t>1702室</t>
  </si>
  <si>
    <t>师傅不能取货</t>
  </si>
  <si>
    <t>杨明兰</t>
  </si>
  <si>
    <t>济宁市</t>
  </si>
  <si>
    <t>梁山县</t>
  </si>
  <si>
    <t>运河小区</t>
  </si>
  <si>
    <t>（公务员小区）</t>
  </si>
  <si>
    <t>黄维占</t>
  </si>
  <si>
    <t>市中区;任城区;汶上县;梁山县;</t>
  </si>
  <si>
    <t>手摇器打孔有瓷砖，请接单师傅尽快跟业主联系，确定业主的货是否已经到齐，以及确定好具体的上门安装时间，有任何疑问请及时致电平台客服热线：4006605949，谢谢您对咋装的支持~！</t>
  </si>
  <si>
    <t>胡美杰</t>
  </si>
  <si>
    <t>承德市</t>
  </si>
  <si>
    <t>承德县</t>
  </si>
  <si>
    <t>下板城金地书香园</t>
  </si>
  <si>
    <t>12号楼1单元401</t>
  </si>
  <si>
    <t>师傅要价太高，商家那边叫取消单子</t>
  </si>
  <si>
    <t>邱威威</t>
  </si>
  <si>
    <t>霸州市</t>
  </si>
  <si>
    <t>霸州镇河畔新城</t>
  </si>
  <si>
    <t>七号楼一单元1004</t>
  </si>
  <si>
    <t>朱文冰</t>
  </si>
  <si>
    <t>汕头市</t>
  </si>
  <si>
    <t>金平区</t>
  </si>
  <si>
    <t>同益街道民权路19号联韩花园4幢</t>
  </si>
  <si>
    <t>104号联韩中介</t>
  </si>
  <si>
    <t>商家退款了，师傅反映说这个业主太不好沟通了，很多个平台找过这个单子，都没有师傅肯接，所以取消这个单子</t>
  </si>
  <si>
    <t>姚红刚</t>
  </si>
  <si>
    <t>盐城市</t>
  </si>
  <si>
    <t>响水县</t>
  </si>
  <si>
    <t>大有镇大有</t>
  </si>
  <si>
    <t>百世汇</t>
  </si>
  <si>
    <t>姜春燕</t>
  </si>
  <si>
    <t>衢州市</t>
  </si>
  <si>
    <t>柯城区</t>
  </si>
  <si>
    <t>艺苑路238号世纪锋尚小区</t>
  </si>
  <si>
    <t>徐钻红</t>
  </si>
  <si>
    <t>柯城区;</t>
  </si>
  <si>
    <t>林炳辉</t>
  </si>
  <si>
    <t>思明区</t>
  </si>
  <si>
    <t>莲前西路</t>
  </si>
  <si>
    <t>192号之5-703</t>
  </si>
  <si>
    <t>赵瑞铭</t>
  </si>
  <si>
    <t>思明区;湖里区;</t>
  </si>
  <si>
    <t>实际安装费用是业主直接支付师傅现金70元，到时这里的金额会清零，请接单师傅结单后尽快联系业主，预约上门安装时间</t>
  </si>
  <si>
    <t>何京儒</t>
  </si>
  <si>
    <t>常德市</t>
  </si>
  <si>
    <t>武陵区</t>
  </si>
  <si>
    <t>芷兰街道芷荷社区</t>
  </si>
  <si>
    <t>鸿瑞和府小区</t>
  </si>
  <si>
    <t>刘浩</t>
  </si>
  <si>
    <t>武陵区;鼎城区;</t>
  </si>
  <si>
    <t>星星</t>
  </si>
  <si>
    <t>青海省</t>
  </si>
  <si>
    <t>海东地区</t>
  </si>
  <si>
    <t>平安县</t>
  </si>
  <si>
    <t>海东市 平安区 平安镇平安国贸宏达</t>
  </si>
  <si>
    <t>高层二单元14楼西</t>
  </si>
  <si>
    <t>王靖程</t>
  </si>
  <si>
    <t>江干区</t>
  </si>
  <si>
    <t>四季青街道 城星路城市之星4号楼一单元</t>
  </si>
  <si>
    <t>徐河根</t>
  </si>
  <si>
    <t>上城区;下城区;江干区;拱墅区;西湖区;滨江区;萧山区;余杭区;</t>
  </si>
  <si>
    <t>单直轨2.4  双直轨3.9   双弯轨6.7   一个罗马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</si>
  <si>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刘苑玲</t>
  </si>
  <si>
    <t>五里桥街道 中山南一路500弄1号丽都大厦</t>
  </si>
  <si>
    <t>2003室</t>
  </si>
  <si>
    <t>罗马杆 单杆 2.37米、 2.35米 
卷帘*2副【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</si>
  <si>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我忘记备注师傅需去取货，后联系师傅，无法取货</t>
  </si>
  <si>
    <t>张渃澜</t>
  </si>
  <si>
    <t>闽侯县</t>
  </si>
  <si>
    <t>上街镇明德路万科又一城</t>
  </si>
  <si>
    <t>1号楼2804</t>
  </si>
  <si>
    <t>黄廷镇</t>
  </si>
  <si>
    <t>鼓楼区;台江区;仓山区;马尾区;晋安区;闽侯县;连江县;罗源县;闽清县;永泰县;平潭县;福清市;长乐市;</t>
  </si>
  <si>
    <t>安装一套手摇晾衣架，师傅安装好业主直接支付现金70元给师傅，到时这里的金额会清零，请接单师傅接单后尽快联系业主，预约上门安装时间</t>
  </si>
  <si>
    <t>周黎</t>
  </si>
  <si>
    <t>甘肃省</t>
  </si>
  <si>
    <t>兰州市</t>
  </si>
  <si>
    <t>西固区</t>
  </si>
  <si>
    <t>福利路街道新陇嘉园水厂自由市场A塔</t>
  </si>
  <si>
    <t>张陶明</t>
  </si>
  <si>
    <t>城关区;七里河区;西固区;安宁区;</t>
  </si>
  <si>
    <t>高晓红</t>
  </si>
  <si>
    <t>长乐市</t>
  </si>
  <si>
    <t>里仁村</t>
  </si>
  <si>
    <t>浦头山上坡路口</t>
  </si>
  <si>
    <t>李柱亮</t>
  </si>
  <si>
    <t>长乐市;</t>
  </si>
  <si>
    <t>安装一套手摇晾衣架，师傅安装好业主直接支付师傅现金70元，到时这里的金额会清零，请接单师傅接单后尽快联系业主预约上门安装时间。</t>
  </si>
  <si>
    <t>胡美珠</t>
  </si>
  <si>
    <t>宁波市</t>
  </si>
  <si>
    <t>北仑区</t>
  </si>
  <si>
    <t>小港街道小港镇红联村江南东路483号铖潮海鲜坊</t>
  </si>
  <si>
    <t>483号</t>
  </si>
  <si>
    <t>周海宾</t>
  </si>
  <si>
    <t>海曙区;江东区;江北区;北仑区;镇海区;鄞州区;</t>
  </si>
  <si>
    <t>迟功福</t>
  </si>
  <si>
    <t>烟台市</t>
  </si>
  <si>
    <t>牟平区</t>
  </si>
  <si>
    <t>滨州医学院北，</t>
  </si>
  <si>
    <t>领海公馆小区</t>
  </si>
  <si>
    <t>师傅过去来回80多公里，需要30元远程，业主说不需要我们这边安排了，他自己找师傅，所以取消单子</t>
  </si>
  <si>
    <t>高璐</t>
  </si>
  <si>
    <t>马桥镇上海市闵行区东川路800号交通大学</t>
  </si>
  <si>
    <t>逸夫科技楼</t>
  </si>
  <si>
    <t>卷帘*32副，费用已包含超高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</si>
  <si>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孙某</t>
  </si>
  <si>
    <t>平湖市</t>
  </si>
  <si>
    <t>平湖大桥小区</t>
  </si>
  <si>
    <t>115号</t>
  </si>
  <si>
    <t>周国良</t>
  </si>
  <si>
    <t>平湖市;</t>
  </si>
  <si>
    <t>v</t>
  </si>
  <si>
    <t>额</t>
  </si>
  <si>
    <t>彭女士</t>
  </si>
  <si>
    <t>晋安区</t>
  </si>
  <si>
    <t>岳峰镇东二环泰禾广场5号楼</t>
  </si>
  <si>
    <t>百叶  1.574 2个   1.45  2个    1.455  2个   1.588 2个   0.68  1个【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</si>
  <si>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Jenny</t>
  </si>
  <si>
    <t>1234街道</t>
  </si>
  <si>
    <t>裴格格</t>
  </si>
  <si>
    <t>和平街街道青年沟路23号安源大厦煤矿文工团</t>
  </si>
  <si>
    <t>601宿舍</t>
  </si>
  <si>
    <t>（3.4单杆两边法兰）【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</si>
  <si>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c</t>
  </si>
  <si>
    <t>杜晓伟</t>
  </si>
  <si>
    <t>合肥龙岗综合经济开发区临泉东路与龙岗路交叉口京冠万成华府16幢</t>
  </si>
  <si>
    <t>1701室</t>
  </si>
  <si>
    <t>张学红</t>
  </si>
  <si>
    <t>瑶海区;庐阳区;蜀山区;包河区;肥东县;肥西县;</t>
  </si>
  <si>
    <t>3.26一套，3米一套，2.46一套，罗马杆双杆，2.56一套罗马杆单杆，单弯轨4.42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</si>
  <si>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李妤禅</t>
  </si>
  <si>
    <t>温州市</t>
  </si>
  <si>
    <t>瑞安市</t>
  </si>
  <si>
    <t>安阳区仲荣路新江南人家小区7幢3单元</t>
  </si>
  <si>
    <t>程旭华</t>
  </si>
  <si>
    <t>鹿城区;龙湾区;瓯海区;平阳县;苍南县;文成县;瑞安市;</t>
  </si>
  <si>
    <t>【电热毛巾架长度1米的】接单后请及时联系客户确定能按时上门安装！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</si>
  <si>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陈斐飏</t>
  </si>
  <si>
    <t>宣城市</t>
  </si>
  <si>
    <t>宣州区</t>
  </si>
  <si>
    <t>金坝街道合肥工业大学</t>
  </si>
  <si>
    <t>宣城校区</t>
  </si>
  <si>
    <t>沈国军</t>
  </si>
  <si>
    <t>宣州区;</t>
  </si>
  <si>
    <t>【不锈钢固定单杆1.6米安装】请接单师傅尽快跟业主联系，确定业主的货是否已经到齐，以及确定好具体的上门安装时间，有任何疑问请及时致电平台客服热线：4006605949，谢谢您对咋装的支持~！</t>
  </si>
  <si>
    <t>海南区</t>
  </si>
  <si>
    <t>徐颖佳</t>
  </si>
  <si>
    <t>拱宸桥街道永庆坊</t>
  </si>
  <si>
    <t>7幢-1-203</t>
  </si>
  <si>
    <t>商家那边说要取消单子，到时需要再来下</t>
  </si>
  <si>
    <t xml:space="preserve"> 麻烦师傅带切割机，预防长了可以截短，谢谢  师傅只需要安装，请不要与客户聊产品问题！  接单后请及时联系客户确定能按时上门安装！ </t>
  </si>
  <si>
    <t>王慧星</t>
  </si>
  <si>
    <t>天堂镇</t>
  </si>
  <si>
    <t>城南社区</t>
  </si>
  <si>
    <t>迎江区;大观区;宜秀区;怀宁县;枞阳县;潜山县;太湖县;宿松县;望江县;岳西县;桐城市;</t>
  </si>
  <si>
    <t>孟恩</t>
  </si>
  <si>
    <t>金水区</t>
  </si>
  <si>
    <t>丰庆路街道郑州市金水区三全路与渠东路交叉口东南角东岸尚景10号楼2单元</t>
  </si>
  <si>
    <t>蒋艺恒</t>
  </si>
  <si>
    <t>中原区;二七区;管城回族区;金水区;惠济区;</t>
  </si>
  <si>
    <t>张芳</t>
  </si>
  <si>
    <t>里水大道南长信御景峰4栋</t>
  </si>
  <si>
    <t>2502房</t>
  </si>
  <si>
    <t>尹姚</t>
  </si>
  <si>
    <t>顺德区;禅城区;高明区;三水区;南海区;</t>
  </si>
  <si>
    <t>谢玉双</t>
  </si>
  <si>
    <t>贵州省</t>
  </si>
  <si>
    <t>铜仁地区</t>
  </si>
  <si>
    <t>铜仁市</t>
  </si>
  <si>
    <t>碧江区河西街道贵州省-铜仁市-碧江区-东太大道-金滩人保财险公司</t>
  </si>
  <si>
    <t>门卫室</t>
  </si>
  <si>
    <t>滕朋</t>
  </si>
  <si>
    <t>铜仁市;</t>
  </si>
  <si>
    <t>直轨5米双轨顶装罗马杆2.7米2.8米单杆侧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</si>
  <si>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赵小姐</t>
  </si>
  <si>
    <t>石牌街道天润路合晖街196号</t>
  </si>
  <si>
    <t>B-1402</t>
  </si>
  <si>
    <t>陈启庭</t>
  </si>
  <si>
    <t>天河区;海珠区;荔湾区;越秀区;番禺区;白云区;</t>
  </si>
  <si>
    <t>冯小姐</t>
  </si>
  <si>
    <t>洋泾街道张杨路1811弄14号</t>
  </si>
  <si>
    <t>1901室</t>
  </si>
  <si>
    <t>轨道，弯，双，7.5米； 轨道，直，双，11米 1.8的单弯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</si>
  <si>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玉兰西花园</t>
  </si>
  <si>
    <t>61-902</t>
  </si>
  <si>
    <t>吕小波</t>
  </si>
  <si>
    <t>崇安区;南长区;锡山区;滨湖区;</t>
  </si>
  <si>
    <t>预约周天下午上门安装，接单后提前联系业主【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</si>
  <si>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刘峻含</t>
  </si>
  <si>
    <t>渝中区</t>
  </si>
  <si>
    <t>石油路街道大坪长江路174号 龙湖时代天街</t>
  </si>
  <si>
    <t>A馆</t>
  </si>
  <si>
    <t>李春</t>
  </si>
  <si>
    <t>fgh</t>
  </si>
  <si>
    <t>南开区</t>
  </si>
  <si>
    <t>th</t>
  </si>
  <si>
    <t>蒋海霞</t>
  </si>
  <si>
    <t>泰州市</t>
  </si>
  <si>
    <t>海陵区</t>
  </si>
  <si>
    <t>城南街道 莲花四号区</t>
  </si>
  <si>
    <t>70－301</t>
  </si>
  <si>
    <t>陈正彬</t>
  </si>
  <si>
    <t>海陵区;高港区;姜堰市;</t>
  </si>
  <si>
    <t>【原订单号：32452】有pvc扣板吊顶，费用已包括吊顶费</t>
  </si>
  <si>
    <t>王宁</t>
  </si>
  <si>
    <t>原生墅</t>
  </si>
  <si>
    <t>17#1-502</t>
  </si>
  <si>
    <t>有两根单直轨高度6米，有脚手架。其余的正常高度。</t>
  </si>
  <si>
    <t>吕莉</t>
  </si>
  <si>
    <t>小东门街道中山南路200弄10号</t>
  </si>
  <si>
    <t>江航制氧机营销中心</t>
  </si>
  <si>
    <t>常州市</t>
  </si>
  <si>
    <t>武进区</t>
  </si>
  <si>
    <t>湖塘镇延政中大道</t>
  </si>
  <si>
    <t>15号万泽国际2705</t>
  </si>
  <si>
    <t>孟凡平</t>
  </si>
  <si>
    <t>天宁区;钟楼区;戚墅堰区;新北区;武进区;溧阳市;金坛市;</t>
  </si>
  <si>
    <t>手摇晾衣架安装，两套一家的，明天安装，请接单师傅接单后尽快联系业主，预约上门安装时间</t>
  </si>
  <si>
    <t>陈亚</t>
  </si>
  <si>
    <t>绍兴县</t>
  </si>
  <si>
    <t>柯桥区华舍街道鉴湖路</t>
  </si>
  <si>
    <t>1932号</t>
  </si>
  <si>
    <t>手摇晾衣架安装，尽快联系安装，最好明天安装，请接单师傅接单后尽快联系业主预约上门安装时间</t>
  </si>
  <si>
    <t>刘兴松</t>
  </si>
  <si>
    <t>东川区</t>
  </si>
  <si>
    <t>东方福源五期十二幢</t>
  </si>
  <si>
    <t>双双</t>
  </si>
  <si>
    <t>李利</t>
  </si>
  <si>
    <t>贵阳市</t>
  </si>
  <si>
    <t>小河区</t>
  </si>
  <si>
    <t>黔江路</t>
  </si>
  <si>
    <t>元琦林居</t>
  </si>
  <si>
    <t>潘星</t>
  </si>
  <si>
    <t>南明区;云岩区;观山湖区;花溪区;乌当区;白云区;小河区;</t>
  </si>
  <si>
    <t>手摇晾衣架安装，周六安装（10月29号），提前联系，如果有吊顶师傅问业主直接收取吊顶费30元，请接单师傅接单后尽快联系业主，预约上门安装时间。</t>
  </si>
  <si>
    <t>张燕</t>
  </si>
  <si>
    <t>六里屯街道石佛营东里小区</t>
  </si>
  <si>
    <t>120号楼1单元401室</t>
  </si>
  <si>
    <t>王怀斌</t>
  </si>
  <si>
    <t>朝阳区;东城区;崇文区;通州区;大兴区;</t>
  </si>
  <si>
    <t>手摇晾衣架安装，明天上午安装，请接单师傅接单后尽快联系业主预约上门安装时间</t>
  </si>
  <si>
    <t>曾先生</t>
  </si>
  <si>
    <t>保利西岸瀚海花园</t>
  </si>
  <si>
    <t>5B栋2402</t>
  </si>
  <si>
    <t>杨师傅</t>
  </si>
  <si>
    <t>厨房龙头，安装在水槽上面的</t>
  </si>
  <si>
    <t>宋俊兵</t>
  </si>
  <si>
    <t>株洲市</t>
  </si>
  <si>
    <t>石峰区</t>
  </si>
  <si>
    <t>田心街道北站路亿都国际9栋</t>
  </si>
  <si>
    <t>齐志</t>
  </si>
  <si>
    <t>石峰区;</t>
  </si>
  <si>
    <t>张延寿</t>
  </si>
  <si>
    <t>南翔镇南华小区34号</t>
  </si>
  <si>
    <t>503室</t>
  </si>
  <si>
    <t>安装 2.8单顶直轨 白色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</si>
  <si>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郑湘衡</t>
  </si>
  <si>
    <t>衡阳市</t>
  </si>
  <si>
    <t>雁峰区</t>
  </si>
  <si>
    <t>白沙洲工业园中航白沙湾7栋</t>
  </si>
  <si>
    <t>王建飞</t>
  </si>
  <si>
    <t>珠晖区;雁峰区;石鼓区;蒸湘区;南岳区;衡山县;衡东县;</t>
  </si>
  <si>
    <t>【尽量这两天上门测量】请师傅尽快联系业主预约上门时间；2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</si>
  <si>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经理</t>
  </si>
  <si>
    <t>赵哥庄</t>
  </si>
  <si>
    <t>一号楼</t>
  </si>
  <si>
    <t>高德恩</t>
  </si>
  <si>
    <t>市南区;市北区;四方区;李沧区;城阳区;</t>
  </si>
  <si>
    <t>于雪芳</t>
  </si>
  <si>
    <t>黄岐建设大道</t>
  </si>
  <si>
    <t>2-4号红星美凯龙东门6号门</t>
  </si>
  <si>
    <t>地址写错</t>
  </si>
  <si>
    <t>查凤英</t>
  </si>
  <si>
    <t>淮安市</t>
  </si>
  <si>
    <t>涟水县</t>
  </si>
  <si>
    <t>中山路</t>
  </si>
  <si>
    <t>粮食局院内</t>
  </si>
  <si>
    <t>业主着急安装 自己找人</t>
  </si>
  <si>
    <t>温江</t>
  </si>
  <si>
    <t>宣武区</t>
  </si>
  <si>
    <t>白纸坊鸭子桥路</t>
  </si>
  <si>
    <t>45号院1号楼2单元2611</t>
  </si>
  <si>
    <t>安装一套手摇晾衣架，师傅安装好业主直接支付师傅安装费用70元，到时这里的金额会清零，请接单师傅接单后，尽快联系业主预约上门安装时间</t>
  </si>
  <si>
    <t>孙</t>
  </si>
  <si>
    <t>汇星苑5--2--4O3</t>
  </si>
  <si>
    <t>5--2--403</t>
  </si>
  <si>
    <t>胡雁南</t>
  </si>
  <si>
    <t>青浦区</t>
  </si>
  <si>
    <t>嘉松中路6888弄金地天境</t>
  </si>
  <si>
    <t>27号401室（业錦路右转）</t>
  </si>
  <si>
    <t>燕东</t>
  </si>
  <si>
    <t>松江区;青浦区;</t>
  </si>
  <si>
    <t>11月8日左右安装，请接单师傅尽快联系业主，确定业主是否收到全部货物，和业主预约上门时间。温馨提醒，请师傅带好截断工具上门哦，谢谢。</t>
  </si>
  <si>
    <t>福永塘尾社区南坡道北工业区俊杰机械'</t>
  </si>
  <si>
    <t>机械</t>
  </si>
  <si>
    <t>有两个窗墙体有瓷砖，请师傅带好开孔砖头，没有瓷砖开孔经验的师傅请勿接单，谢谢！</t>
  </si>
  <si>
    <t>何珈盈</t>
  </si>
  <si>
    <t>越秀区</t>
  </si>
  <si>
    <t>华乐路36号广怡大厦西塔</t>
  </si>
  <si>
    <t>1108房</t>
  </si>
  <si>
    <t>姜子牙</t>
  </si>
  <si>
    <t>农林街道 竹丝岗大马路39号</t>
  </si>
  <si>
    <t>903房</t>
  </si>
  <si>
    <t>黄振图</t>
  </si>
  <si>
    <t>天河区;海珠区;荔湾区;越秀区;番禺区;白云区;黄埔区;</t>
  </si>
  <si>
    <t>许明雄</t>
  </si>
  <si>
    <t>池州市</t>
  </si>
  <si>
    <t>贵池区</t>
  </si>
  <si>
    <t>池州市火车站站前区徽商江南世家G1，</t>
  </si>
  <si>
    <t>章莉莉</t>
  </si>
  <si>
    <t>贵池区;</t>
  </si>
  <si>
    <t>田玮颖</t>
  </si>
  <si>
    <t>兴路街道大连路1079号</t>
  </si>
  <si>
    <t>1301室</t>
  </si>
  <si>
    <t>高晖</t>
  </si>
  <si>
    <t>寿路街道澳门路330弄19号</t>
  </si>
  <si>
    <t>施先生</t>
  </si>
  <si>
    <t>怀德路366弄28号</t>
  </si>
  <si>
    <t>陈佳明</t>
  </si>
  <si>
    <t>台州市</t>
  </si>
  <si>
    <t>椒江区</t>
  </si>
  <si>
    <t>葭沚街道瑞景小区21幢</t>
  </si>
  <si>
    <t>904室</t>
  </si>
  <si>
    <t>松林</t>
  </si>
  <si>
    <t>椒江区;路桥区;</t>
  </si>
  <si>
    <t>周羿</t>
  </si>
  <si>
    <t>渝北区</t>
  </si>
  <si>
    <t>山街道冉家坝SM广场安泰佳苑</t>
  </si>
  <si>
    <t>5栋</t>
  </si>
  <si>
    <t>胡燕</t>
  </si>
  <si>
    <t>邗江区</t>
  </si>
  <si>
    <t>城西区新盛街道同泰路209号万科金域华府</t>
  </si>
  <si>
    <t>7_204</t>
  </si>
  <si>
    <t>缪庆宝</t>
  </si>
  <si>
    <t>广陵区;邗江区;维扬区;</t>
  </si>
  <si>
    <t>褚美兰</t>
  </si>
  <si>
    <t>文峰街道南通市凤凰莱茵苑8幢</t>
  </si>
  <si>
    <t>刘明江</t>
  </si>
  <si>
    <t>崇川区;港闸区;通州市;海门市;</t>
  </si>
  <si>
    <t>一个大的电热毛巾架【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t>
  </si>
  <si>
    <t>陈小玲</t>
  </si>
  <si>
    <t>清远市</t>
  </si>
  <si>
    <t>清城区</t>
  </si>
  <si>
    <t>新城12号区静福路6号朝南维港半岛17栋</t>
  </si>
  <si>
    <t>702室</t>
  </si>
  <si>
    <t>李小华</t>
  </si>
  <si>
    <t>清城区;清新县;</t>
  </si>
  <si>
    <t>刘樱莲</t>
  </si>
  <si>
    <t>北塘区</t>
  </si>
  <si>
    <t>山北街道国联乐园324号</t>
  </si>
  <si>
    <t>802室</t>
  </si>
  <si>
    <t>代义波</t>
  </si>
  <si>
    <t>崇安区;南长区;北塘区;惠山区;滨湖区;</t>
  </si>
  <si>
    <t>:陈健康</t>
  </si>
  <si>
    <t>石狮市</t>
  </si>
  <si>
    <t>湖滨街道石狮市民生路</t>
  </si>
  <si>
    <t>560号</t>
  </si>
  <si>
    <t>杨士双</t>
  </si>
  <si>
    <t>石狮市;晋江市;</t>
  </si>
  <si>
    <t>【这客人比较急，发的是顺丰922642294665，收到货后需要快点安装，谢谢】请接单师傅尽快跟业主联系，确定业主的货是否已经到齐，以及确定好具体的上门安装时间，有任何疑问请及时致电平台客服热线：4006605949，谢谢您对咋装的支持~！</t>
  </si>
  <si>
    <t>沈林官</t>
  </si>
  <si>
    <t>苏州科技城科业路永新&amp;middot;秀郡16幢</t>
  </si>
  <si>
    <t>张艺</t>
  </si>
  <si>
    <t>徐州市</t>
  </si>
  <si>
    <t>睢宁县</t>
  </si>
  <si>
    <t>睢城镇永安路(县政府北侧)睢宁碧桂园9号楼一单元</t>
  </si>
  <si>
    <t>宋作伟</t>
  </si>
  <si>
    <t>鼓楼区;云龙区;九里区;贾汪区;泉山区;丰县;沛县;铜山县;睢宁县;新沂市;邳州市;</t>
  </si>
  <si>
    <t>梁长福</t>
  </si>
  <si>
    <t>静安区</t>
  </si>
  <si>
    <t>延安中路596号</t>
  </si>
  <si>
    <t>405室</t>
  </si>
  <si>
    <t>【明天测量】请师傅尽快联系业主预约上门时间；2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</si>
  <si>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罗伟</t>
  </si>
  <si>
    <t>永川市</t>
  </si>
  <si>
    <t>中山路街道 凤凰大道66号米兰阳光小区</t>
  </si>
  <si>
    <t>21-22-6</t>
  </si>
  <si>
    <t>廖昌红</t>
  </si>
  <si>
    <t>永川市;</t>
  </si>
  <si>
    <t>周三安装，罗马杆1.83米双杆；单弯轨 2.92米两根；次卧双罗马杆1米两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</si>
  <si>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吴剑</t>
  </si>
  <si>
    <t>海幢街道滨江西路亿海湾</t>
  </si>
  <si>
    <t>T2-3208</t>
  </si>
  <si>
    <t>2.76米  单杆，4.55米  单弯轨顶装，2.55米  单弯轨顶装，2.00米  单弯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</si>
  <si>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樊靓</t>
  </si>
  <si>
    <t>十堰市</t>
  </si>
  <si>
    <t>茅箭区</t>
  </si>
  <si>
    <t>重庆路学府花园</t>
  </si>
  <si>
    <t>7-1503</t>
  </si>
  <si>
    <t>赵飞飞</t>
  </si>
  <si>
    <t>茅箭区;张湾区;</t>
  </si>
  <si>
    <t>浦愈咏</t>
  </si>
  <si>
    <t>锡山区</t>
  </si>
  <si>
    <t>开发区安镇街道怡东雅苑</t>
  </si>
  <si>
    <t>12-501</t>
  </si>
  <si>
    <t>梁勇</t>
  </si>
  <si>
    <t>温江区</t>
  </si>
  <si>
    <t>涌泉街道涌泉江浦路2666号金河谷</t>
  </si>
  <si>
    <t>40栋</t>
  </si>
  <si>
    <t>陆俊卿</t>
  </si>
  <si>
    <t>迎春路736弄2号</t>
  </si>
  <si>
    <t>朱烙</t>
  </si>
  <si>
    <t>凤岗镇</t>
  </si>
  <si>
    <t>大运城邦一期</t>
  </si>
  <si>
    <t>3栋2单元302</t>
  </si>
  <si>
    <t>小邱</t>
  </si>
  <si>
    <t>萝岗区  萝岗街道大壮国际广场</t>
  </si>
  <si>
    <t>G4-1711</t>
  </si>
  <si>
    <t>安装一套手摇晾衣架，超高，安装费用70元加上超高费50元，一共120元，师傅安装好业主直接支付师傅现金120元，到时这里的金额会清零，业主家有梯子，请接单师傅接单后尽快联系业主，预约上门安装时间。</t>
  </si>
  <si>
    <t>王小春（罗穗燕）</t>
  </si>
  <si>
    <t>石滩观园一号</t>
  </si>
  <si>
    <t>A6-1501</t>
  </si>
  <si>
    <t>60公分浴室柜，提前联系落实货收齐后上门安装，安装过程中有问题请第一时间联系咋装客服人员4006605949，避免上门无法安装或者需要二次上门等情况发生，【安装好后请拍安装效果图发到咋装小妹微信号：2981241992】谢谢配合~</t>
  </si>
  <si>
    <t>欧阳敏</t>
  </si>
  <si>
    <t>开福区</t>
  </si>
  <si>
    <t>秀峰街道80号山语城3期4栋2单元</t>
  </si>
  <si>
    <t>邹柳</t>
  </si>
  <si>
    <t>芙蓉区;岳麓区;雨花区;开福区;天心区;长沙县;宁乡县;望城区;</t>
  </si>
  <si>
    <t>单杆2.85米两根，单杆1.5米一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</si>
  <si>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杨茸芳</t>
  </si>
  <si>
    <t>五华区</t>
  </si>
  <si>
    <t>莲华街道二环北路1188号机电裕海小区</t>
  </si>
  <si>
    <t>10幢4单元201室</t>
  </si>
  <si>
    <t>陈建军（张少环）</t>
  </si>
  <si>
    <t>惠州市</t>
  </si>
  <si>
    <t>博罗县</t>
  </si>
  <si>
    <t>石湾时代江景2栋</t>
  </si>
  <si>
    <t>李镇</t>
  </si>
  <si>
    <t>博罗县;</t>
  </si>
  <si>
    <t>许红英</t>
  </si>
  <si>
    <t>吴江市</t>
  </si>
  <si>
    <t>笠泽路丽湾域小区</t>
  </si>
  <si>
    <t>3幢1704室</t>
  </si>
  <si>
    <t>李可可</t>
  </si>
  <si>
    <t>安装一套手摇晾衣架，师傅安装好业主直接支付师傅安装费用70元，到时这里的金额会清零，请接单师傅接单后尽快联系业主预约上门安装时间</t>
  </si>
  <si>
    <t>程菊清（熊传欣）</t>
  </si>
  <si>
    <t>锦绣星辰7栋</t>
  </si>
  <si>
    <t>1101室</t>
  </si>
  <si>
    <t>海幢街道宝岗大道宏宇广场</t>
  </si>
  <si>
    <t>D栋1001</t>
  </si>
  <si>
    <t>安装一套手摇晾衣架，师傅安装还业主直接支付师傅安装费70元，到时这里的金额会清零，请接单师傅接单后尽快联系业主预约上门安装时间。</t>
  </si>
  <si>
    <t>聂华军（赵金花）</t>
  </si>
  <si>
    <t>绿湖国际3栋</t>
  </si>
  <si>
    <t>王女士</t>
  </si>
  <si>
    <t>沧州市</t>
  </si>
  <si>
    <t>运河区</t>
  </si>
  <si>
    <t>南陈屯乡河北 沧州市运河区塞纳左岸</t>
  </si>
  <si>
    <t>15-4-1801</t>
  </si>
  <si>
    <t>王培超</t>
  </si>
  <si>
    <t>新华区;运河区;</t>
  </si>
  <si>
    <t>珠海市</t>
  </si>
  <si>
    <t>斗门区</t>
  </si>
  <si>
    <t>。。。。</t>
  </si>
  <si>
    <t>沈燕</t>
  </si>
  <si>
    <t>梅林街道安得街华府馨居</t>
  </si>
  <si>
    <t>3-302</t>
  </si>
  <si>
    <t>胡洋铭</t>
  </si>
  <si>
    <t>单弯轨 3.18 单杆1.92   固定晾衣杆1根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</si>
  <si>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李玉新</t>
  </si>
  <si>
    <t>石坪桥街道石坪桥正街绿洲华府</t>
  </si>
  <si>
    <t>3栋</t>
  </si>
  <si>
    <t>手摇晾衣架安装，明天安装，有吊顶的话师傅直接问业主收取吊顶费用30元，请接单师傅尽快跟业主联系，确定业主的货是否已经到齐，以及确定好具体的上门安装时间，有任何疑问请及时致电平台客服热线：4006605949，谢谢您对咋装的支持~！</t>
  </si>
  <si>
    <t>郭美微</t>
  </si>
  <si>
    <t>黑龙江省</t>
  </si>
  <si>
    <t>哈尔滨市</t>
  </si>
  <si>
    <t>南岗区</t>
  </si>
  <si>
    <t>学府路鲁商松江新城</t>
  </si>
  <si>
    <t>26栋4号楼6单元701</t>
  </si>
  <si>
    <t>莫喜春</t>
  </si>
  <si>
    <t>道里区;南岗区;道外区;香坊区;动力区;平房区;</t>
  </si>
  <si>
    <t>请接单师傅尽快联系业主，确定业主是否收到全部货物，和业主预约上门时间。温馨提醒，请师傅带好截断工具上门哦，谢谢。</t>
  </si>
  <si>
    <t>黄晓顺</t>
  </si>
  <si>
    <t>三江街道 冠达满庭芳</t>
  </si>
  <si>
    <t>6幢3单元401室</t>
  </si>
  <si>
    <t>徐和柳</t>
  </si>
  <si>
    <t>龙志标</t>
  </si>
  <si>
    <t>厚街镇</t>
  </si>
  <si>
    <t>寮夏村前路</t>
  </si>
  <si>
    <t>15巷25号</t>
  </si>
  <si>
    <t>梅</t>
  </si>
  <si>
    <t>东城街道;石龙镇;石排镇;茶山镇;虎门镇;长安镇;沙田镇;厚街镇;寮步镇;大岭山镇;大朗镇;麻涌镇;麻涌镇;望牛墩镇;洪梅镇;道滘镇;</t>
  </si>
  <si>
    <t>手摇晾衣架安装，明天安装，请接单师傅尽快跟业主联系，确定业主的货是否已经到齐，以及确定好具体的上门安装时间，有任何疑问请及时致电平台客服热线：4006605949，谢谢您对咋装的支持~！</t>
  </si>
  <si>
    <t>DSS</t>
  </si>
  <si>
    <t>伍女士</t>
  </si>
  <si>
    <t>太阳宫 水星园</t>
  </si>
  <si>
    <t>常贵塔</t>
  </si>
  <si>
    <t>朝阳区;西城区;东城区;海淀区;崇文区;宣武区;丰台区;石景山区;门头沟;房山区;通州区;大兴区;顺义区;</t>
  </si>
  <si>
    <t>安装一根固定晾衣杆，需要用到膨胀螺丝，膨胀螺丝费用师傅跟业主沟通，平台支付师傅安装费54元，膨胀螺丝直径是8MM的， 长度是6厘米的一般打深度在4-5厘米就可以了， 使用钻头是10MM的，请接单师傅尽快跟业主联系，确定业主的货是否已经到齐，以及确定好具体的上门安装时间，有任何疑问请及时致电平台客服热线：4006605949，谢谢您对咋装的支持~！</t>
  </si>
  <si>
    <t>答复</t>
  </si>
  <si>
    <t>黄兴</t>
  </si>
  <si>
    <t>抚州市</t>
  </si>
  <si>
    <t>南城县</t>
  </si>
  <si>
    <t>建昌镇黄湾新村黄湾商店</t>
  </si>
  <si>
    <t>李新峰</t>
  </si>
  <si>
    <t>惠济区</t>
  </si>
  <si>
    <t>古荥镇郑州市江山北路思念果岭国际社区五期悦娤9区3号楼</t>
  </si>
  <si>
    <t>312号</t>
  </si>
  <si>
    <t>实际是安装壁挂式的马桶，水箱业主已安装好，就差马桶，，接单后请及时联系客户确定能按时上门安装！ 【上门前请联系业主了解下具体的安装环境，避免上门无法安装或者需要二次上门等情况发生。安装好后要调试好】，有任何事情请及时反馈，谢谢~</t>
  </si>
  <si>
    <t>宋英林</t>
  </si>
  <si>
    <t>六环以外采育镇恒盛波尔多小镇北区15号楼7单元</t>
  </si>
  <si>
    <t>王海民</t>
  </si>
  <si>
    <t>朝阳区;西城区;丰台区;房山区;大兴区;</t>
  </si>
  <si>
    <t>李昊儒</t>
  </si>
  <si>
    <t>长寿路街道光复西路133弄泰欣嘉园21号楼11层</t>
  </si>
  <si>
    <t>2111室</t>
  </si>
  <si>
    <t>掌兵兵</t>
  </si>
  <si>
    <t>徐汇区;长宁区;静安区;普陀区;嘉定区;</t>
  </si>
  <si>
    <t>夏英</t>
  </si>
  <si>
    <t>银湖鸣翠谷C栋</t>
  </si>
  <si>
    <t>801室</t>
  </si>
  <si>
    <t>雷光强</t>
  </si>
  <si>
    <t>柳亦新</t>
  </si>
  <si>
    <t>八大湖街道福州南路62号甲福海景苑2号楼2单元</t>
  </si>
  <si>
    <t>刘景超</t>
  </si>
  <si>
    <t>2.3米双轨侧装弯曲轨道【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</si>
  <si>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杨晓燕</t>
  </si>
  <si>
    <t>南山街道南山大道桂庙路交汇处荔园大厦乙座</t>
  </si>
  <si>
    <t>7F</t>
  </si>
  <si>
    <t>余伟志</t>
  </si>
  <si>
    <t>宝安区;龙岗区;龙华新区;罗湖区;福田区;南山区;盐田区;</t>
  </si>
  <si>
    <t>王艳</t>
  </si>
  <si>
    <t>笕桥镇万科草庄西岸6幢1单元</t>
  </si>
  <si>
    <t>谢赖友</t>
  </si>
  <si>
    <t>上城区;下城区;江干区;</t>
  </si>
  <si>
    <t>薛佩佩</t>
  </si>
  <si>
    <t>鹿城区</t>
  </si>
  <si>
    <t>滨江街道新田园3组团10栋</t>
  </si>
  <si>
    <t>202室</t>
  </si>
  <si>
    <t>潘教原</t>
  </si>
  <si>
    <t>鹿城区;瓯海区;永嘉县;</t>
  </si>
  <si>
    <t>杨老师</t>
  </si>
  <si>
    <t>龙山街道重庆市渝北区天一新城</t>
  </si>
  <si>
    <t>A6—9—5</t>
  </si>
  <si>
    <t>黄飞</t>
  </si>
  <si>
    <t>江宁区</t>
  </si>
  <si>
    <t>秣陵街道前河路9号朗诗玲珑屿花园6栋2单元</t>
  </si>
  <si>
    <t>2707室</t>
  </si>
  <si>
    <t>李昱婷</t>
  </si>
  <si>
    <t>北部新区金科天湖美镇</t>
  </si>
  <si>
    <t>王福东</t>
  </si>
  <si>
    <t>万州区;涪陵区;渝中区;大渡口区;江北区;沙坪坝区;九龙坡区;南岸区;北碚区;双桥区;渝北区;巴南区;綦江县;潼南县;铜梁县;荣昌县;梁平县;丰都县;垫江县;忠县;开县;云阳县;南川市;</t>
  </si>
  <si>
    <t>洪小鱼</t>
  </si>
  <si>
    <t>翠苑街道枫华府第16幢1单元</t>
  </si>
  <si>
    <t>李涛</t>
  </si>
  <si>
    <t>杨曼</t>
  </si>
  <si>
    <t>南沙区</t>
  </si>
  <si>
    <t>南沙街道双山大道与金隆路交界处时代云图8栋</t>
  </si>
  <si>
    <t>罗星星</t>
  </si>
  <si>
    <t>南沙区;</t>
  </si>
  <si>
    <t>①直轨3米双轨侧装②弯轨2.46米双规顶装③直轨1.3米单轨顶装④弯轨2.16米单轨顶装，接单的师傅请马上联系客户【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</si>
  <si>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任敏亮</t>
  </si>
  <si>
    <t>眉山市</t>
  </si>
  <si>
    <t>彭山县</t>
  </si>
  <si>
    <t>凤鸣镇鹏利街西段</t>
  </si>
  <si>
    <t>96号</t>
  </si>
  <si>
    <t>王文富</t>
  </si>
  <si>
    <t>东坡区;彭山县;</t>
  </si>
  <si>
    <t>电热毛巾架的1200mm长的，【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t>
  </si>
  <si>
    <t>朱晓锋</t>
  </si>
  <si>
    <t>松江区</t>
  </si>
  <si>
    <t>九亭镇 沪亭路240弄美丽星城</t>
  </si>
  <si>
    <t>22#602</t>
  </si>
  <si>
    <t>马玉龙</t>
  </si>
  <si>
    <t>石家庄市</t>
  </si>
  <si>
    <t>裕华区</t>
  </si>
  <si>
    <t>裕东街道裕华东路116号中鸿大厦西侧全季酒店</t>
  </si>
  <si>
    <t>5楼</t>
  </si>
  <si>
    <t>赵倩文</t>
  </si>
  <si>
    <t>长安区;桥东区;桥西区;新华区;裕华区;鹿泉市;</t>
  </si>
  <si>
    <t>周飞</t>
  </si>
  <si>
    <t>九堡镇海棠公寓绿城</t>
  </si>
  <si>
    <t>物业服务中心</t>
  </si>
  <si>
    <t>双直轨5根  .3.85  2.6  2.3  2.88  3.4【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</si>
  <si>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鲍纯贝</t>
  </si>
  <si>
    <t>城区三林路1300弄63号</t>
  </si>
  <si>
    <t>莫崇</t>
  </si>
  <si>
    <t>三环到四环之间阳光100国际公寓c座</t>
  </si>
  <si>
    <t>程小梅</t>
  </si>
  <si>
    <t>蜀山区</t>
  </si>
  <si>
    <t>高新区合肥高新区科学大道与银杏路交口华地紫园9栋</t>
  </si>
  <si>
    <t>孙宏德</t>
  </si>
  <si>
    <t>瑶海区;庐阳区;蜀山区;包河区;肥东县;</t>
  </si>
  <si>
    <t>【安徽省合肥市高新区合肥高新区科学大道与银杏路交口华地紫园9栋501】请师傅尽快联系业主预约上门时间；2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</si>
  <si>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孙伟</t>
  </si>
  <si>
    <t>吉林省</t>
  </si>
  <si>
    <t>长春市</t>
  </si>
  <si>
    <t>前进街道文庭雅苑</t>
  </si>
  <si>
    <t>宋军</t>
  </si>
  <si>
    <t>南关区;宽城区;朝阳区;二道区;绿园区;双阳区;农安县;九台市;榆树市;德惠市;</t>
  </si>
  <si>
    <t>曾一帆</t>
  </si>
  <si>
    <t>石龙镇</t>
  </si>
  <si>
    <t>中央豪门3栋</t>
  </si>
  <si>
    <t>叶青</t>
  </si>
  <si>
    <t>保俶路宝石二路6号</t>
  </si>
  <si>
    <t>1-403</t>
  </si>
  <si>
    <t>马兰</t>
  </si>
  <si>
    <t>禾山街道金湖二里禹州城上城85号</t>
  </si>
  <si>
    <t>1402室</t>
  </si>
  <si>
    <t>黄德键</t>
  </si>
  <si>
    <t>吴超</t>
  </si>
  <si>
    <t>莲华街道虹山东路安全新村7栋一单元</t>
  </si>
  <si>
    <t>202号</t>
  </si>
  <si>
    <t>裴小姐</t>
  </si>
  <si>
    <t>龙华新区</t>
  </si>
  <si>
    <t>龙华街道幸福城3期12栋</t>
  </si>
  <si>
    <t>2003号（龙华清湖地铁站旁）</t>
  </si>
  <si>
    <t>单直轨：3.5，3.81，1.4，2.7，3.81【上门请与业主联系确定安装环境，避免上门无法安装或需要二次上门等】请接单师傅尽快联系业主，确定业主是否收到全部货物，和业主预约上门时间。温馨提醒，请师傅带好截断工具上门哦，如有
疑问请及时致电咋装客服热线：4006605949，谢谢您对咋装的支持~！</t>
  </si>
  <si>
    <t>马红贞</t>
  </si>
  <si>
    <t>长汀路18号</t>
  </si>
  <si>
    <t>刘延涛</t>
  </si>
  <si>
    <t>市南区;市北区;四方区;崂山区;李沧区;</t>
  </si>
  <si>
    <t>先生</t>
  </si>
  <si>
    <t>坂田街道坂田万科四季花城桂花苑</t>
  </si>
  <si>
    <t>R502</t>
  </si>
  <si>
    <t>谭钰璇</t>
  </si>
  <si>
    <t>宝安区;龙岗区;龙华新区;罗湖区;福田区;南山区;光明新区;盐田区;</t>
  </si>
  <si>
    <t>有吊顶需拆旧，安装费用已经包含了吊顶费和拆旧费，请接单师傅接单后尽快联系业主，预约上门安装时间</t>
  </si>
  <si>
    <t>張仁貴</t>
  </si>
  <si>
    <t>自贡市</t>
  </si>
  <si>
    <t>自流井区</t>
  </si>
  <si>
    <t>自貢市火車站旁陽光華苑</t>
  </si>
  <si>
    <t>1-1-12-67</t>
  </si>
  <si>
    <t>缪友川</t>
  </si>
  <si>
    <t>自流井区;贡井区;大安区;沿滩区;</t>
  </si>
  <si>
    <t>马竞</t>
  </si>
  <si>
    <t>朝阳门街道朝内大街</t>
  </si>
  <si>
    <t>288号C座1单元1001室</t>
  </si>
  <si>
    <t>手摇晾衣架安装，明天安装，安装前问好两个包裹有没有收齐，收齐了才能上门安装，请接单师傅尽快跟业主联系，确定业主的货是否已经到齐，以及确定好具体的上门安装时间，有任何疑问请及时致电平台客服热线：4006605949，谢谢您对咋装的支持~！</t>
  </si>
  <si>
    <t>甘佳</t>
  </si>
  <si>
    <t>盘龙区</t>
  </si>
  <si>
    <t>龙泉街道 北京路延长线华润中央公园19栋</t>
  </si>
  <si>
    <t>张志宪</t>
  </si>
  <si>
    <t>毛寅</t>
  </si>
  <si>
    <t>和平街街道朝阳区 和平街十一区31号楼</t>
  </si>
  <si>
    <t>127房间</t>
  </si>
  <si>
    <t>2.36单杆  拆旧加安装【上门请与业主联系确定安装环境，避免上门无法安装或需要二次上门等】请接单师傅尽快联系业主，确定业主是否收到全部货物，和业主预约上门时间。温馨提醒，请师傅带好截断工具上门哦，如有
疑问请及时致电咋装客服热线：4006605949，谢谢您对咋装的支持~！</t>
  </si>
  <si>
    <t>麻涌镇</t>
  </si>
  <si>
    <t>麻二沿河东街</t>
  </si>
  <si>
    <t>26号</t>
  </si>
  <si>
    <t>杜一鸣</t>
  </si>
  <si>
    <t>武侯区</t>
  </si>
  <si>
    <t>红牌楼街道龙腾西路3号丽景华庭二期5栋2单元6楼</t>
  </si>
  <si>
    <t>2号</t>
  </si>
  <si>
    <t>挂钩杆 1.69米一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</si>
  <si>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许琴琴</t>
  </si>
  <si>
    <t>宜兴市</t>
  </si>
  <si>
    <t>龙潭路融创氿园</t>
  </si>
  <si>
    <t>B区北门4-608-2003</t>
  </si>
  <si>
    <t>陈锡明</t>
  </si>
  <si>
    <t>宜兴市;</t>
  </si>
  <si>
    <t>业主说其他平台帮他也是找到这个师傅，说这个师傅态度不好，我们平台没有其他的师傅，所以业主退款了</t>
  </si>
  <si>
    <t>王林</t>
  </si>
  <si>
    <t>凤阳街道广州大道南逸景翠园倚翠軒F座</t>
  </si>
  <si>
    <t>2703房</t>
  </si>
  <si>
    <t>黄声盛</t>
  </si>
  <si>
    <t>天河区;海珠区;荔湾区;越秀区;番禺区;花都区;白云区;</t>
  </si>
  <si>
    <t>请接单师傅尽快联系业主，确定业主是否收到全部货物，和业主预约上门时间。温馨提醒，请师傅带好截断工具上门哦，如有疑问请及时致电咋装客服热线：4006605949，谢谢您对咋装的支持~！</t>
  </si>
  <si>
    <t>何德芬、程野</t>
  </si>
  <si>
    <t>宿州市</t>
  </si>
  <si>
    <t>埇桥区</t>
  </si>
  <si>
    <t>港丽锦绣江南</t>
  </si>
  <si>
    <t>D2#902</t>
  </si>
  <si>
    <t>王海军</t>
  </si>
  <si>
    <t>埇桥区;</t>
  </si>
  <si>
    <t>刘鹏、范伟伟</t>
  </si>
  <si>
    <t>凤凰假日</t>
  </si>
  <si>
    <t>8#308</t>
  </si>
  <si>
    <t>窗帘大师</t>
  </si>
  <si>
    <t>客天下A15栋</t>
  </si>
  <si>
    <t>黄文科</t>
  </si>
  <si>
    <t>洪秋玲</t>
  </si>
  <si>
    <t>金沙街道白云区湾悦三街4号金翠湾12座2梯</t>
  </si>
  <si>
    <t>706房</t>
  </si>
  <si>
    <t>【接单后请尽快与业主联系。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</si>
  <si>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三桥头仕府大院4-1-1801</t>
  </si>
  <si>
    <t>4-1-1801</t>
  </si>
  <si>
    <t>已含提货费50元，提货地址：陕西省安康市金城首府东区地下室，提货联系人：黄小蓉，联系电话：18209151320，【安装好后请拍安装效果图发到咋装小妹微信号：2981241992】谢谢配合~</t>
  </si>
  <si>
    <t>程苏</t>
  </si>
  <si>
    <t>新区 湖大道 协信阿卡迪亚</t>
  </si>
  <si>
    <t>215--101</t>
  </si>
  <si>
    <t>【具体时间与地址请与业主联系】请师傅尽快联系业主预约上门时间；2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</si>
  <si>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李艳</t>
  </si>
  <si>
    <t>白杨街道 下沙多蓝水岸碧海苑1幢2单元</t>
  </si>
  <si>
    <t>【单直轨2.4   双直轨 3.9   双弯轨6.7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</si>
  <si>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姜黎莉</t>
  </si>
  <si>
    <t>凤凰街道苏源花园2幢</t>
  </si>
  <si>
    <t>李连中</t>
  </si>
  <si>
    <t>海陵区;高港区;兴化市;靖江市;泰兴市;姜堰市;</t>
  </si>
  <si>
    <t>【具体时间与业主协商】请师傅尽快联系业主预约上门时间；2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</si>
  <si>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吴娟</t>
  </si>
  <si>
    <t>荔城街道金竹二路</t>
  </si>
  <si>
    <t>27号美宜佳(菜鸟驿站:020-82636809)</t>
  </si>
  <si>
    <t>钟启聪</t>
  </si>
  <si>
    <t>增城区;</t>
  </si>
  <si>
    <t>业主比较着急安装，师傅安装完，业主直接支付师傅安装费用70元，到时这里的金额会清零，请接单师傅接单后尽快联系业主预约上门安装时间</t>
  </si>
  <si>
    <t>兰国兴</t>
  </si>
  <si>
    <t>罗源县</t>
  </si>
  <si>
    <t>松山镇滨海新城</t>
  </si>
  <si>
    <t>，12区，3栋.502室</t>
  </si>
  <si>
    <t>林强</t>
  </si>
  <si>
    <t>连江县;罗源县;</t>
  </si>
  <si>
    <t>荆立业</t>
  </si>
  <si>
    <t>东直门街道 内环到三环里新中西街小区</t>
  </si>
  <si>
    <t>14号楼4单元503</t>
  </si>
  <si>
    <t>马文学</t>
  </si>
  <si>
    <t>朝阳区;西城区;东城区;海淀区;密云区;昌平区;平谷区;崇文区;宣武区;丰台区;石景山区;门头沟;大兴区;顺义区;</t>
  </si>
  <si>
    <t>施娟</t>
  </si>
  <si>
    <t>启东市</t>
  </si>
  <si>
    <t>汇龙镇 富康花园</t>
  </si>
  <si>
    <t>405一303</t>
  </si>
  <si>
    <t>业主很着急安装，所以自己找师傅安装好了</t>
  </si>
  <si>
    <t>曹庆林</t>
  </si>
  <si>
    <t>原筑壹号</t>
  </si>
  <si>
    <t>李碧继</t>
  </si>
  <si>
    <t>上城区;下城区;江干区;拱墅区;西湖区;滨江区;萧山区;余杭区;桐庐县;淳安县;建德市;富阳市;临安市;</t>
  </si>
  <si>
    <t>广安门外红莲南里</t>
  </si>
  <si>
    <t>18号楼601</t>
  </si>
  <si>
    <t>杨生</t>
  </si>
  <si>
    <t>大历蛇龙村</t>
  </si>
  <si>
    <t>空调洞</t>
  </si>
  <si>
    <t>汇景苑二区</t>
  </si>
  <si>
    <t>1-1-2003</t>
  </si>
  <si>
    <t>师傅接单与商户联系确定时间</t>
  </si>
  <si>
    <t>王恒</t>
  </si>
  <si>
    <t>北海街道 西郊路信达银郡望湖</t>
  </si>
  <si>
    <t>阁5幢1201</t>
  </si>
  <si>
    <t>业主需要周末安装，请接单师傅尽快跟业主联系，确定业主的货是否已经到齐，以及确定好具体的上门安装时间，有任何疑问请及时致电平台客服热线：4006605949，谢谢您对咋装的支持~！</t>
  </si>
  <si>
    <t>北海街道 西郊路信达银郡望湖阁</t>
  </si>
  <si>
    <t>5幢1201</t>
  </si>
  <si>
    <t>苟乾勇</t>
  </si>
  <si>
    <t>遂宁市</t>
  </si>
  <si>
    <t>船山区</t>
  </si>
  <si>
    <t>慈音街道河东新区香林南路中</t>
  </si>
  <si>
    <t>石油大厦科研所</t>
  </si>
  <si>
    <t>陈孝武</t>
  </si>
  <si>
    <t>船山区;安居区;蓬溪县;射洪县;大英县;</t>
  </si>
  <si>
    <t>业主不需要安装了，商家叫取消单子</t>
  </si>
  <si>
    <t>陈女士</t>
  </si>
  <si>
    <t>门头沟</t>
  </si>
  <si>
    <t>洪泽彪</t>
  </si>
  <si>
    <t>大浪三合华侨新村3区31栋5楼</t>
  </si>
  <si>
    <t>蒋明福</t>
  </si>
  <si>
    <t>龙岗区;龙华新区;福田区;南山区;</t>
  </si>
  <si>
    <t>安装一套强化门，时间白天都可以。包送货也行</t>
  </si>
  <si>
    <t>曹前超</t>
  </si>
  <si>
    <t>客户零时打电话说明天家里没有人了</t>
  </si>
  <si>
    <t>萧山区</t>
  </si>
  <si>
    <t>萧山开发区建设二路华瑞晴庐</t>
  </si>
  <si>
    <t>7幢2601</t>
  </si>
  <si>
    <t>杜小姐</t>
  </si>
  <si>
    <t>盐田区</t>
  </si>
  <si>
    <t>玺湾</t>
  </si>
  <si>
    <t>郭泽为</t>
  </si>
  <si>
    <t>业主</t>
  </si>
  <si>
    <t>富力城A17栋</t>
  </si>
  <si>
    <t>401房联系黄小姐18320241643</t>
  </si>
  <si>
    <t>陈瑞</t>
  </si>
  <si>
    <t>梅江区;梅县;五华县;蕉岭县;兴宁市;平远县;丰顺县;大埔县;</t>
  </si>
  <si>
    <t>李师傅</t>
  </si>
  <si>
    <t>和师傅时间不合适</t>
  </si>
  <si>
    <t>危婷</t>
  </si>
  <si>
    <t>泗泾镇上海市松江区泗凤公路1718弄18号</t>
  </si>
  <si>
    <t>胡俊刚</t>
  </si>
  <si>
    <t>明天晚上7:30安装，提前联系；请接单师傅尽快跟业主联系，确认业主的货是否已经到齐，以及确认具体的上门时间，如有疑问请及时致电咋装客服热线：4006605949，谢谢您对咋装的支持~！</t>
  </si>
  <si>
    <t>张小胖</t>
  </si>
  <si>
    <t>温泉冷泉村西山林语3区</t>
  </si>
  <si>
    <t>7号楼</t>
  </si>
  <si>
    <t>上门安装直轨双轨3.38米2.93米</t>
  </si>
  <si>
    <t>任滨</t>
  </si>
  <si>
    <t>南湖南路15号院金隅丽港城9-2-（安装直轨双轨2.7米，上门时间问客人，联系时候问清轨道是否到货以免跑空</t>
  </si>
  <si>
    <t>安装直轨双轨2.7米，请接单师傅尽快跟业主联系，确认业主的货是否已经到齐，以及确认具体的上门时间，如有疑问请及时致电咋装客服热线：4006605949，谢谢您对咋装的支持~！</t>
  </si>
  <si>
    <t>蒲敏</t>
  </si>
  <si>
    <t>合能锦城5栋2单元</t>
  </si>
  <si>
    <t>王盼</t>
  </si>
  <si>
    <t>成华区;锦江区;青羊区;金牛区;武侯区;龙泉驿区;双流县;郫县;新都区;</t>
  </si>
  <si>
    <t>（上门安装直轨单轨1.17米0.935米1.05米弯轨单轨3.42米3.78米）请接单师傅尽快跟业主联系，确认业主的货是否已经到齐，以及确认具体的上门时间，如有疑问请及时致电咋装客服热线：4006605949，谢谢您对咋装的支持~！</t>
  </si>
  <si>
    <t>艾玲</t>
  </si>
  <si>
    <t>曹路镇海松路52弄20号1302，星颂家园</t>
  </si>
  <si>
    <t>上门安装直轨双轨3.29米，上门记得带裁剪工具；请接单师傅尽快跟业主联系，确认业主的货是否已经到齐，以及确认具体的上门时间，如有疑问请及时致电咋装客服热线：4006605949，谢谢您对咋装的支持~！</t>
  </si>
  <si>
    <t>富力城A16栋</t>
  </si>
  <si>
    <t>尚兰馨</t>
  </si>
  <si>
    <t>威海市</t>
  </si>
  <si>
    <t>环翠区</t>
  </si>
  <si>
    <t>温泉镇锦绣滨城小区23-1-</t>
  </si>
  <si>
    <t>唐兆涛</t>
  </si>
  <si>
    <t>环翠区;</t>
  </si>
  <si>
    <t>实际的安装费用是业主现金支付给接单师傅70元，到时候这里的安装费会清0，师傅接单后马上联系业主预约安装时间 有什么特殊情况马上联系客服4006605949</t>
  </si>
  <si>
    <t>叶志军</t>
  </si>
  <si>
    <t>惠安县</t>
  </si>
  <si>
    <t>螺城镇建设北街嘉欣花园城7号祥欣楼</t>
  </si>
  <si>
    <t>手摇器是瓷砖的；实际的安装费用是业主现金支付给接单师傅80元，到时候这里的安装费会清0，师傅接单后马上联系业主预约安装时间 有什么特殊情况马上联系客服4006605949</t>
  </si>
  <si>
    <t>陈小清</t>
  </si>
  <si>
    <t>玉林市</t>
  </si>
  <si>
    <t>玉州区</t>
  </si>
  <si>
    <t>永基世纪名门2-1-</t>
  </si>
  <si>
    <t>黎钢</t>
  </si>
  <si>
    <t>玉州区;北流市;</t>
  </si>
  <si>
    <t>请接单师傅尽快跟业主联系，确认业主的货是否已经到齐，以及确认具体的上门时间，如有疑问请及时致电咋装客服热线：4006605949，谢谢您对咋装的支持~！</t>
  </si>
  <si>
    <t>汤晓颖</t>
  </si>
  <si>
    <t>园区中海湖滨一号57幢</t>
  </si>
  <si>
    <t>于洋华</t>
  </si>
  <si>
    <t>沧浪区;平江区;金阊区;虎丘区;吴中区;</t>
  </si>
  <si>
    <t>一个电热毛巾架安装，只需打孔4个，插电那种，有图片参考。师傅接单后马上联系业主预约具体上门时间，请师傅上门前问清楚业主货到齐再上门</t>
  </si>
  <si>
    <t>朱明亮</t>
  </si>
  <si>
    <t>四季青闵庄路3号，玉慧谷公寓1号楼</t>
  </si>
  <si>
    <t>（门卫处）</t>
  </si>
  <si>
    <t>周周</t>
  </si>
  <si>
    <t>东湖街道浙江杭州余杭临平大道493号斯泰科技园2幢</t>
  </si>
  <si>
    <t>3楼 (窗帘部)</t>
  </si>
  <si>
    <t>姚彬</t>
  </si>
  <si>
    <t>下错单</t>
  </si>
  <si>
    <t>黄生</t>
  </si>
  <si>
    <t>横岗街道荷坳荷康花园（乐城）8栋 卷帘三个。其中一个侧面安装的要求安装技巧请看留言</t>
  </si>
  <si>
    <t>29A房</t>
  </si>
  <si>
    <t>其中一个侧面安装的要求安装技巧;请接单师傅尽快跟业主联系，确认业主的货是否已经到齐，以及确认具体的上门时间，如有疑问请及时致电咋装客服热线：4006605949，谢谢您对咋装的支持~！</t>
  </si>
  <si>
    <t>王兆宏</t>
  </si>
  <si>
    <t>月坛街道北京市西城区三里河南七巷</t>
  </si>
  <si>
    <t>1号院</t>
  </si>
  <si>
    <t>最好今天可以安装，晚上也可以；请接单师傅尽快跟业主联系，确认业主的货是否已经到齐，以及确认具体的上门时间，如有疑问请及时致电咋装客服热线：4006605949，谢谢您对咋装的支持~！</t>
  </si>
  <si>
    <t>周蓉</t>
  </si>
  <si>
    <t>浦江镇浦晓路112弄9号楼</t>
  </si>
  <si>
    <t>林志坚</t>
  </si>
  <si>
    <t>王鹃</t>
  </si>
  <si>
    <t>观山湖区</t>
  </si>
  <si>
    <t>世纪城社区服务中心金阳世纪城北京西路万科悦城9栋</t>
  </si>
  <si>
    <t>业主等不急，需要今天安装，所以商家叫取消订单</t>
  </si>
  <si>
    <t>陈若菲</t>
  </si>
  <si>
    <t>云岗街道朱家坟五里3号院8室</t>
  </si>
  <si>
    <t>徐磊</t>
  </si>
  <si>
    <t>玄武区</t>
  </si>
  <si>
    <t>梅园新村街道清溪路3号10幢</t>
  </si>
  <si>
    <t>4号</t>
  </si>
  <si>
    <t>许登荣</t>
  </si>
  <si>
    <t>玄武区;白下区;秦淮区;建邺区;鼓楼区;下关区;栖霞区;雨花台区;</t>
  </si>
  <si>
    <t>顾先生</t>
  </si>
  <si>
    <t>杨泰路99弄</t>
  </si>
  <si>
    <t>杨斌</t>
  </si>
  <si>
    <t>双轨直轨顶装2米一套，，1.73米一套，1.55米一套，2.5米二套；请接单师傅尽快跟业主联系，确认业主的货是否已经到齐，以及确认具体的上门时间，如有疑问请及时致电咋装客服热线：4006605949，谢谢您对咋装的支持~！</t>
  </si>
  <si>
    <t>张小姐</t>
  </si>
  <si>
    <t>漳州市</t>
  </si>
  <si>
    <t>龙海市</t>
  </si>
  <si>
    <t>招商局漳州开发区丽江路9号招商花园城7幢三单元</t>
  </si>
  <si>
    <t>蒋志平</t>
  </si>
  <si>
    <t>龙海市;</t>
  </si>
  <si>
    <t>胡亚增</t>
  </si>
  <si>
    <t>上海市浦东新区周浦镇周东南路中金海棠湾599号</t>
  </si>
  <si>
    <t>肖燕</t>
  </si>
  <si>
    <t>13929973655 广东省 佛山市 南海区桂城街道半岛路11号金域蓝湾愉景湾2座</t>
  </si>
  <si>
    <t>石雪刚（余红英）</t>
  </si>
  <si>
    <t>江门市</t>
  </si>
  <si>
    <t>鹤山市</t>
  </si>
  <si>
    <t>沙坪镇峻廷湾</t>
  </si>
  <si>
    <t>B1-1503</t>
  </si>
  <si>
    <t>蒙国雄</t>
  </si>
  <si>
    <t>蓬江区;江海区;新会区;鹤山市;</t>
  </si>
  <si>
    <t>安装：60公分吊柜*2，提前联系落实货收齐后上门安装，安装过程中有问题请第一时间联系咋装客服人员4006605949，避免上门无法安装或者需要二次上门等情况发生，【安装好后请拍安装效果图发到咋装小妹微信号：2981241992】谢谢配合~</t>
  </si>
  <si>
    <t>李渊（钟团结）</t>
  </si>
  <si>
    <t>沙坪坚美园19栋3梯</t>
  </si>
  <si>
    <t>804房</t>
  </si>
  <si>
    <t>安装：60公分吊柜*1、手持花洒*2，提前联系落实货收齐后上门安装，安装过程中有问题请第一时间联系咋装客服人员4006605949，避免上门无法安装或者需要二次上门等情况发生，【安装好后请拍安装效果图发到咋装小妹微信号：2981241992】谢谢配合~</t>
  </si>
  <si>
    <t>石经理（司冬明）</t>
  </si>
  <si>
    <t>沙坪镇峻廷湾4栋</t>
  </si>
  <si>
    <t>2003房</t>
  </si>
  <si>
    <t>安装：吊柜*1、317花洒*1，提前联系落实货收齐后上门安装，安装过程中有问题请第一时间联系咋装客服人员4006605949，避免上门无法安装或者需要二次上门等情况发生，【安装好后请拍安装效果图发到咋装小妹微信号：2981241992】谢谢配合~</t>
  </si>
  <si>
    <t>苏开为（温艺雄）</t>
  </si>
  <si>
    <t>碧水湾2座</t>
  </si>
  <si>
    <t>安装：手持花洒*2、吊柜*2、分体马桶*1，提前联系落实货收齐后上门安装，安装过程中有问题请第一时间联系咋装客服人员4006605949，避免上门无法安装或者需要二次上门等情况发生，【安装好后请拍安装效果图发到咋装小妹微信号：2981241992】谢谢配合~</t>
  </si>
  <si>
    <t>黄国辉（何小娟）</t>
  </si>
  <si>
    <t>沙坪镇昆英绿洲17座</t>
  </si>
  <si>
    <t>安装：60公分铝吊柜*1、手持花洒*1，提前联系落实货收齐后上门安装，安装过程中有问题请第一时间联系咋装客服人员4006605949，避免上门无法安装或者需要二次上门等情况发生，【安装好后请拍安装效果图发到咋装小妹微信号：2981241992】谢谢配合~</t>
  </si>
  <si>
    <t>苏生（王洪乡）</t>
  </si>
  <si>
    <t>江海区</t>
  </si>
  <si>
    <t>奕聪花园7栋</t>
  </si>
  <si>
    <t>904房</t>
  </si>
  <si>
    <t>赵振荣</t>
  </si>
  <si>
    <t>蓬江区;江海区;新会区;</t>
  </si>
  <si>
    <t>安装：60公分吊柜*1，提前联系落实货收齐后上门安装，安装过程中有问题请第一时间联系咋装客服人员4006605949，避免上门无法安装或者需要二次上门等情况发生，【安装好后请拍安装效果图发到咋装小妹微信号：2981241992】谢谢配合~</t>
  </si>
  <si>
    <t>袁敏（黄伟斌）</t>
  </si>
  <si>
    <t>坚美园35栋2梯</t>
  </si>
  <si>
    <t>301房</t>
  </si>
  <si>
    <t>安装：60公分吊柜*2  提前联系落实货收齐后上门安装，安装过程中有问题请第一时间联系咋装客服人员4006605949，避免上门无法安装或者需要二次上门等情况发生，【安装好后请拍安装效果图发到咋装小妹微信号：2981241992】谢谢配合~</t>
  </si>
  <si>
    <t>唐振恒</t>
  </si>
  <si>
    <t>逸泉映翠</t>
  </si>
  <si>
    <t>8-402房</t>
  </si>
  <si>
    <t>（备注：若是产品故障请现场提供视频鉴定。）发到咋装小妹微信号：2981241992</t>
  </si>
  <si>
    <t>莎莎</t>
  </si>
  <si>
    <t>桂城街道桂澜北路30号南海万达华府2栋</t>
  </si>
  <si>
    <t>邓炳灿</t>
  </si>
  <si>
    <t>顺德区;禅城区;三水区;南海区;</t>
  </si>
  <si>
    <t>还要安装一套轨道 三套罗马杆。业主要求下午安装师傅接单后马上联系业主预约安装时间 有什么特殊情况马上联系客服4006605949</t>
  </si>
  <si>
    <t>郑娇妮</t>
  </si>
  <si>
    <t>浙江省温州市瑞安市东山街道外滩尚水名都9幢一单元</t>
  </si>
  <si>
    <t>冯文波</t>
  </si>
  <si>
    <t>瑞安市;</t>
  </si>
  <si>
    <t>王炼</t>
  </si>
  <si>
    <t>硚口区</t>
  </si>
  <si>
    <t>湖北省  武汉市  硚口区  宝丰街道同馨花园雍豪府17号楼</t>
  </si>
  <si>
    <t>马金成</t>
  </si>
  <si>
    <t>江岸区;江汉区;硚口区;汉阳区;武昌区;东西湖区;黄陂区;</t>
  </si>
  <si>
    <t>向莹</t>
  </si>
  <si>
    <t>富源小镇西区5-2号楼3单元</t>
  </si>
  <si>
    <t>王斌</t>
  </si>
  <si>
    <t>城关区;七里河区;西固区;安宁区;永登县;</t>
  </si>
  <si>
    <t>张小爱</t>
  </si>
  <si>
    <t>高淳县</t>
  </si>
  <si>
    <t>漆桥镇双富嘉园67栋</t>
  </si>
  <si>
    <t>魏建强</t>
  </si>
  <si>
    <t>高淳县;</t>
  </si>
  <si>
    <t>实际的安装费用是业主现金支付给接单师傅70元+30元石膏板吊顶，到时候这里的安装费会清0，师傅接单后马上联系业主预约安装时间 有什么特殊情况马上联系客服4006605949</t>
  </si>
  <si>
    <t>宋秋萍</t>
  </si>
  <si>
    <t>上街镇侯官路100号阳光美墅21号楼</t>
  </si>
  <si>
    <t>1506室</t>
  </si>
  <si>
    <t>西四东大街43号院</t>
  </si>
  <si>
    <t>汉庭酒店旁</t>
  </si>
  <si>
    <t>周瑞海</t>
  </si>
  <si>
    <t>朝阳区;西城区;东城区;海淀区;密云区;昌平区;崇文区;宣武区;丰台区;石景山区;门头沟;房山区;通州区;大兴区;</t>
  </si>
  <si>
    <t>师傅接单后请于客户联系确定时间，时间越早越好</t>
  </si>
  <si>
    <t>余鹏飞</t>
  </si>
  <si>
    <t>鄞州区</t>
  </si>
  <si>
    <t>东钱湖镇隐学山庄玉砚路</t>
  </si>
  <si>
    <t>377号</t>
  </si>
  <si>
    <t>业主自己找人安装了</t>
  </si>
  <si>
    <t>陈国栋</t>
  </si>
  <si>
    <t>慈溪市</t>
  </si>
  <si>
    <t>观海卫镇浙江省慈溪市观海卫镇湖东村</t>
  </si>
  <si>
    <t>217号</t>
  </si>
  <si>
    <t>刘文学</t>
  </si>
  <si>
    <t>余姚市;慈溪市;</t>
  </si>
  <si>
    <t>中山一路杨箕村大街29号A8栋-</t>
  </si>
  <si>
    <t>只需要更换一个手摇器；请接单师傅尽快跟业主联系，确认业主的货是否已经到齐，以及确认具体的上门时间，如有疑问请及时致电咋装客服热线：4006605949，谢谢您对咋装的支持~！</t>
  </si>
  <si>
    <t>花园城</t>
  </si>
  <si>
    <t>8栋8A</t>
  </si>
  <si>
    <t>姚家园西里3号院</t>
  </si>
  <si>
    <t>12-4-601</t>
  </si>
  <si>
    <t>师傅接单后请于客户联系确定时间</t>
  </si>
  <si>
    <t>马驹桥镇富力尚悦居小区A区楼</t>
  </si>
  <si>
    <t>A03</t>
  </si>
  <si>
    <t>有保温层；请接单师傅尽快跟业主联系，确认业主的货是否已经到齐，以及确认具体的上门时间，如有疑问请及时致电咋装客服热线：4006605949，谢谢您对咋装的支持~！</t>
  </si>
  <si>
    <t>2-3-1301</t>
  </si>
  <si>
    <t>银发大厦</t>
  </si>
  <si>
    <t>4-1-624</t>
  </si>
  <si>
    <t>刘存吉</t>
  </si>
  <si>
    <t>卷帘的高度比较高，需要加长一点的螺丝给加强固定。顶装安窗框的内侧。</t>
  </si>
  <si>
    <t>星星布艺</t>
  </si>
  <si>
    <t>王柳丹</t>
  </si>
  <si>
    <t>工程伙食费</t>
  </si>
  <si>
    <t>工程车旅费</t>
  </si>
  <si>
    <t>李远强</t>
  </si>
  <si>
    <t>工程指派</t>
  </si>
  <si>
    <t>工程指派订单</t>
  </si>
  <si>
    <t>文化路</t>
  </si>
  <si>
    <t>5号</t>
  </si>
  <si>
    <t>黄柳兵</t>
  </si>
  <si>
    <t>陶小姐</t>
  </si>
  <si>
    <t>禅城区</t>
  </si>
  <si>
    <t>同济东路</t>
  </si>
  <si>
    <t>越秀隽庭4.605</t>
  </si>
  <si>
    <t>田媛</t>
  </si>
  <si>
    <t>长桥街道龙瑞路128弄中海瀛台26号楼</t>
  </si>
  <si>
    <t>402室</t>
  </si>
  <si>
    <t>薛广建</t>
  </si>
  <si>
    <t>何坤</t>
  </si>
  <si>
    <t>江湾镇奎照路628弄25号</t>
  </si>
  <si>
    <t>邵艳虹</t>
  </si>
  <si>
    <t>滨江区  浦沿街道彩虹城4幢1单元</t>
  </si>
  <si>
    <t>向师傅</t>
  </si>
  <si>
    <t>滨江区;萧山区;西湖区;拱墅区;江干区;下城区;上城区;余杭区;</t>
  </si>
  <si>
    <t>任雪</t>
  </si>
  <si>
    <t>十八里店周庄嘉园东里30栋三单元</t>
  </si>
  <si>
    <t>204室</t>
  </si>
  <si>
    <t>【明天安装23号】请接单师傅尽快跟业主联系，确定业主的货是否已经到齐，以及确定好具体的上门安装时间，有任何疑问请及时致电平台客服热线：4006605949，谢谢您对咋装的支持~！</t>
  </si>
  <si>
    <t>刘颖</t>
  </si>
  <si>
    <t>定工业区汇旺东路1188弄24号楼</t>
  </si>
  <si>
    <t>李星仪</t>
  </si>
  <si>
    <t>五里桥街道蒙自路737号壹号公馆</t>
  </si>
  <si>
    <t>1006室（近中山南一路）</t>
  </si>
  <si>
    <t>顾芳</t>
  </si>
  <si>
    <t>祥符街道德信北海公园</t>
  </si>
  <si>
    <t>1-2303</t>
  </si>
  <si>
    <t>胡瀚支</t>
  </si>
  <si>
    <t>闻堰镇戈雅公寓夏风园</t>
  </si>
  <si>
    <t>5-2-2302</t>
  </si>
  <si>
    <t>滨江区;萧山区;</t>
  </si>
  <si>
    <t>杨枫</t>
  </si>
  <si>
    <t>太湖国际社区一街区凯旋门113号</t>
  </si>
  <si>
    <t>【具体安装地址请致电业主】接单后请及时联系客户确定能按时上门安装！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</si>
  <si>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孙祎</t>
  </si>
  <si>
    <t>政和路999弄53号</t>
  </si>
  <si>
    <t>701室</t>
  </si>
  <si>
    <t>陈晓</t>
  </si>
  <si>
    <t>溧阳市</t>
  </si>
  <si>
    <t>溧城镇罗湾路时代景城7栋</t>
  </si>
  <si>
    <t>河源客天下</t>
  </si>
  <si>
    <t>客天下</t>
  </si>
  <si>
    <t>阿清</t>
  </si>
  <si>
    <t>吴蕊</t>
  </si>
  <si>
    <t>学院路街道知春路罗庄西里</t>
  </si>
  <si>
    <t>2号楼3单元602</t>
  </si>
  <si>
    <t xml:space="preserve"> 接单后请及时联系客户确定能按时上门安装！  麻烦师傅带切割机，预防长了可以截短，谢谢  师傅只需要安装，请不要与客户聊产品问题！ </t>
  </si>
  <si>
    <t>仲文捷</t>
  </si>
  <si>
    <t>龙华街道龙华路2518弄60号</t>
  </si>
  <si>
    <t>李迁</t>
  </si>
  <si>
    <t>徐汇区;闵行区;</t>
  </si>
  <si>
    <t>张杰</t>
  </si>
  <si>
    <t>汇龙镇长龙三村13号</t>
  </si>
  <si>
    <t>魏先生</t>
  </si>
  <si>
    <t>北七家威尼斯花园1区</t>
  </si>
  <si>
    <t>李现龙</t>
  </si>
  <si>
    <t>朝阳区;东城区;昌平区;通州区;大兴区;顺义区;</t>
  </si>
  <si>
    <t>杜磊</t>
  </si>
  <si>
    <t>金润路478弄7号</t>
  </si>
  <si>
    <t>703室</t>
  </si>
  <si>
    <t>轨道 直 单 3米4【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</si>
  <si>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吴靖</t>
  </si>
  <si>
    <t>博山东路20弄7号</t>
  </si>
  <si>
    <t>【业主需要有人拆毛巾架，只需要拆下就好】接单后请及时联系客户确定能按时上门安装！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</si>
  <si>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孙跃鸽</t>
  </si>
  <si>
    <t>黄村大道福元南路4号达维商务中心</t>
  </si>
  <si>
    <t>周敏</t>
  </si>
  <si>
    <t>萍乡市</t>
  </si>
  <si>
    <t>莲花县</t>
  </si>
  <si>
    <t>安源区凤凰天成12栋</t>
  </si>
  <si>
    <t>蒋雪松</t>
  </si>
  <si>
    <t>高行镇兰谷路2500弄森兰名轩6号楼</t>
  </si>
  <si>
    <t>【一个温控器安装】接单后请及时联系客户确定能按时上门安装！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</si>
  <si>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严晓斌</t>
  </si>
  <si>
    <t>新区新城尚东雅园29号</t>
  </si>
  <si>
    <t>2001室</t>
  </si>
  <si>
    <t>谢会东</t>
  </si>
  <si>
    <t>崇安区;南长区;滨湖区;</t>
  </si>
  <si>
    <t>王佳</t>
  </si>
  <si>
    <t>东四环窑洼湖桥向南800米，马路东侧，华瀚国际A座1单元</t>
  </si>
  <si>
    <t>孙庆彬</t>
  </si>
  <si>
    <t>陈盛祥 重复下单了  补这师傅空跑费用</t>
  </si>
  <si>
    <t>孙征</t>
  </si>
  <si>
    <t>枫林路街道中山南二路1057弄协昌小区4号</t>
  </si>
  <si>
    <t>1508室</t>
  </si>
  <si>
    <t>东四环窑洼湖桥向南800米马路东侧华瀚国际A座1单元201</t>
  </si>
  <si>
    <t>个电热毛巾架，只需打4个孔的毛巾架，请接单师傅马上联系业主，业主是着急安装的。</t>
  </si>
  <si>
    <t>奉贤区</t>
  </si>
  <si>
    <t>南桥镇正环路889弄莱茵之恋15号</t>
  </si>
  <si>
    <t>王利运</t>
  </si>
  <si>
    <t>黄浦区;卢湾区;徐汇区;长宁区;静安区;普陀区;闸北区;虹口区;杨浦区;闵行区;宝山区;嘉定区;浦东新区;金山区;松江区;青浦区;南汇区;奉贤区;</t>
  </si>
  <si>
    <t>陈姿文</t>
  </si>
  <si>
    <t>南岸区</t>
  </si>
  <si>
    <t>海棠溪街道重庆市南岸区海棠晓月A区</t>
  </si>
  <si>
    <t>5-1-17-2</t>
  </si>
  <si>
    <t>四个电热，毛巾架接单后请及时联系客户确定能按时上门安装！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</si>
  <si>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吴女士</t>
  </si>
  <si>
    <t>麦子店街道朝阳公园西路9号碧湖居</t>
  </si>
  <si>
    <t>1423室</t>
  </si>
  <si>
    <t>罗厚环</t>
  </si>
  <si>
    <t>朝阳区;西城区;东城区;</t>
  </si>
  <si>
    <t>【测量暖气片】，请师傅测量时把相应测量的拍下照，把测量表填下，【麻烦师傅跟进表格的模板填一下测量的相关数据】发给咋装小妹微信号：2981241992，谢谢！师傅接单后马上联系业主预约具体上门时间</t>
  </si>
  <si>
    <t>陈奎</t>
  </si>
  <si>
    <t>首南街道学士路</t>
  </si>
  <si>
    <t>1699号江湾府第2幢805</t>
  </si>
  <si>
    <t>莫显居</t>
  </si>
  <si>
    <t>雷</t>
  </si>
  <si>
    <t>万众城家居广场</t>
  </si>
  <si>
    <t>B</t>
  </si>
  <si>
    <t>严文婷</t>
  </si>
  <si>
    <t>控江路街道 杨浦区凤城二村93号</t>
  </si>
  <si>
    <t>203室</t>
  </si>
  <si>
    <t>【明天安装23号，双弯轨+幔轨一根4.06。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</si>
  <si>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周离香</t>
  </si>
  <si>
    <t>宜春市</t>
  </si>
  <si>
    <t>万载县</t>
  </si>
  <si>
    <t>康乐街道将军大道水悦龙湖</t>
  </si>
  <si>
    <t>6栋5O4</t>
  </si>
  <si>
    <t>徐兴凤</t>
  </si>
  <si>
    <t>丽水市</t>
  </si>
  <si>
    <t>云和县</t>
  </si>
  <si>
    <t>普光小区</t>
  </si>
  <si>
    <t>33栋中单元</t>
  </si>
  <si>
    <t>手摇器打孔有瓷砖，师傅安装好业主直接支付师傅现金80元，到时这里的金额会清零，请接单师傅接单后尽快联系业主预约上门安装时间</t>
  </si>
  <si>
    <t>鲁明强</t>
  </si>
  <si>
    <t>崇安区</t>
  </si>
  <si>
    <t>锡沪路与惠勤路口世茂国际广场</t>
  </si>
  <si>
    <t>19单元3803室</t>
  </si>
  <si>
    <t>付金荣</t>
  </si>
  <si>
    <t>房山区</t>
  </si>
  <si>
    <t>良乡民丰东街6号盛茂嘉园</t>
  </si>
  <si>
    <t>1-1-802</t>
  </si>
  <si>
    <t>刘政红</t>
  </si>
  <si>
    <t>平谷区;崇文区;宣武区;丰台区;石景山区;门头沟;房山区;通州区;延庆县;大兴区;顺义区;怀柔区;朝阳区;西城区;东城区;海淀区;密云区;昌平区;</t>
  </si>
  <si>
    <t>【一套罗马杆双杆，两套罗马杆单杆都不足3.5米，直轨道一套4.5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</si>
  <si>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叶葵</t>
  </si>
  <si>
    <t>北京经济技术开发区北京市大兴区亦庄开发区科创13街29号院二区</t>
  </si>
  <si>
    <t>4号楼2单元301</t>
  </si>
  <si>
    <t>更换手摇器，业主需要明天更换，请接单师傅接单后尽快联系业主，预约上门安装时间</t>
  </si>
  <si>
    <t>朱梦瑶</t>
  </si>
  <si>
    <t>香河县</t>
  </si>
  <si>
    <t>蒋辛屯镇富力新城H16区12号楼</t>
  </si>
  <si>
    <t>1-605</t>
  </si>
  <si>
    <t>杨磊</t>
  </si>
  <si>
    <t>香河县;</t>
  </si>
  <si>
    <t>张宁</t>
  </si>
  <si>
    <t>八角东街12号建西苑北里2号楼5单元</t>
  </si>
  <si>
    <t>【更换手摇器】请接单师傅尽快跟业主联系，确定业主的货是否已经到齐，以及确定好具体的上门安装时间，有任何疑问请及时致电平台客服热线：4006605949，谢谢您对咋装的支持~！</t>
  </si>
  <si>
    <t>汪永菊</t>
  </si>
  <si>
    <t>潜江市</t>
  </si>
  <si>
    <t>江汉石油管理局广华科苑小区7栋</t>
  </si>
  <si>
    <t>彭冬冬</t>
  </si>
  <si>
    <t>浩口镇;老新镇;其它;</t>
  </si>
  <si>
    <t>镜柜1.4米，接单后请及时联系客户确定能按时上门安装！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</si>
  <si>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刘建龙</t>
  </si>
  <si>
    <t>花木街道丁香路1599弄仁恒一期28号楼</t>
  </si>
  <si>
    <t>【电热毛巾架2个其中有个长度1.2米的；有拆旧2个毛巾架的费用】接单后请及时联系客户确定能按时上门安装！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</si>
  <si>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陶祎</t>
  </si>
  <si>
    <t>新洲骏皇嘉园</t>
  </si>
  <si>
    <t>23AK</t>
  </si>
  <si>
    <t>【罗马杆双杆 2.55米  直轨1.54米单轨 1.74米双轨 弯曲轨道 3.08米双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</si>
  <si>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杨宁</t>
  </si>
  <si>
    <t>花都区</t>
  </si>
  <si>
    <t>新华街道新华路</t>
  </si>
  <si>
    <t>83号302房</t>
  </si>
  <si>
    <t>毕柱嘉</t>
  </si>
  <si>
    <t>业主需要明天安装，手摇器打孔有瓷砖，师傅安装好业主直接支付师傅现金80元，请接单师傅接单后马上联系业主预约上门安装时间。</t>
  </si>
  <si>
    <t>李鹏</t>
  </si>
  <si>
    <t>长安区</t>
  </si>
  <si>
    <t>郭杜街道郭杜金堆城小区</t>
  </si>
  <si>
    <t>孟庆楠</t>
  </si>
  <si>
    <t>新城区;碑林区;莲湖区;灞桥区;未央区;阎良区;雁塔区;临潼区;长安区;蓝田县;周至县;户县;高陵县;</t>
  </si>
  <si>
    <t>【弯曲轨道 5.3米 2.32米 4米 3.3米 5.8米 单轨侧装  直轨双轨 5.05米 4米 0.7米 0.7米 3.38米 3.4米 3.08米 顶装 帘头轨5.4米 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</si>
  <si>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龙宇</t>
  </si>
  <si>
    <t>布吉街道承翰来座山三栋</t>
  </si>
  <si>
    <t>颜昌伦</t>
  </si>
  <si>
    <t>【2根  单直轨  2.13，拆旧。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</si>
  <si>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卢小姐</t>
  </si>
  <si>
    <t>城荔城镇中坚花园8栋</t>
  </si>
  <si>
    <t>【拆旧一根轨道 安装一根单罗马杆 1.7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</si>
  <si>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乔振华</t>
  </si>
  <si>
    <t>武当路街道湖北省十堰市茅箭区武当路名城港湾11栋</t>
  </si>
  <si>
    <t>【轨道 弯 双 一个2.68 一个4.58  挂帘2个。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</si>
  <si>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武飞</t>
  </si>
  <si>
    <t>山西省</t>
  </si>
  <si>
    <t>太原市</t>
  </si>
  <si>
    <t>杏花岭区</t>
  </si>
  <si>
    <t>杏花岭街道山大二院普外科</t>
  </si>
  <si>
    <t>【（2.93米双杆2.74米双杆3.44米双杆）对截发（2.54米双杆）配11个特厚双支架6个链接器尺寸包括头总长工字弯轨，金属滑轮（3.4米单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</si>
  <si>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高杨</t>
  </si>
  <si>
    <t>南关区</t>
  </si>
  <si>
    <t>高新技术产业开发区 锦湖大路与超越大街交汇 益田枫露三期5栋2单元</t>
  </si>
  <si>
    <t>【地址：吉林 长春 高新技术产业开发区 锦湖大路与超越大街交汇 益田枫露三期5栋2单元1104】请师傅尽快联系业主预约上门时间；2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</si>
  <si>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马媛</t>
  </si>
  <si>
    <t>顺义区</t>
  </si>
  <si>
    <t>赵全营镇板桥村板桥新苑7号院</t>
  </si>
  <si>
    <t>15-1-802</t>
  </si>
  <si>
    <t>王贵华</t>
  </si>
  <si>
    <t>昌平区;平谷区;通州区;顺义区;怀柔区;</t>
  </si>
  <si>
    <t>【2.4  双杆，1.96 单杆，2.26 单杆，2.46 单杆。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</si>
  <si>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肖德方</t>
  </si>
  <si>
    <t>西青区</t>
  </si>
  <si>
    <t>张家窝社会山南苑52号楼1402</t>
  </si>
  <si>
    <t>52号1402</t>
  </si>
  <si>
    <t>没有人安装</t>
  </si>
  <si>
    <t>邱建</t>
  </si>
  <si>
    <t>紫瑞北街7号中海名城26栋3单元</t>
  </si>
  <si>
    <t>6号</t>
  </si>
  <si>
    <t>杨毅</t>
  </si>
  <si>
    <t>锦江区;青羊区;金牛区;武侯区;成华区;龙泉驿区;青白江区;新都区;温江区;双流县;郫县;</t>
  </si>
  <si>
    <t>杨逢春</t>
  </si>
  <si>
    <t>舟山市</t>
  </si>
  <si>
    <t>定海区</t>
  </si>
  <si>
    <t>临城街道 海洲华府35幢丁香阁</t>
  </si>
  <si>
    <t>张亚国</t>
  </si>
  <si>
    <t>定海区;普陀区;</t>
  </si>
  <si>
    <t>【2根  单直轨  2.13，具体时间与业主约。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</si>
  <si>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陈艺红</t>
  </si>
  <si>
    <t>同安区</t>
  </si>
  <si>
    <t>大同街道西池1里阳光清静367号</t>
  </si>
  <si>
    <t>王晓媚</t>
  </si>
  <si>
    <t>同安区;翔安区;</t>
  </si>
  <si>
    <t>【具体时间与业主约】请师傅尽快联系业主预约上门时间；2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</si>
  <si>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马骏</t>
  </si>
  <si>
    <t>夏阳街道青浦区华科路155弄新青浦佳园90号</t>
  </si>
  <si>
    <t>【具体时间与业主约，2.6米双弯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</si>
  <si>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侯鸿宾</t>
  </si>
  <si>
    <t>新塘镇石新大道168号中森茗苑4栋</t>
  </si>
  <si>
    <t>1402房</t>
  </si>
  <si>
    <t>业主着急安装，等不急</t>
  </si>
  <si>
    <t>夏晋军</t>
  </si>
  <si>
    <t>晋中市</t>
  </si>
  <si>
    <t>榆次区</t>
  </si>
  <si>
    <t>晋中经济开发区 迎宾西街政府办公大楼</t>
  </si>
  <si>
    <t>401房间</t>
  </si>
  <si>
    <t>魏十</t>
  </si>
  <si>
    <t>榆次区;</t>
  </si>
  <si>
    <t>有吊顶，费用已经包含吊顶费和材料费，请接单师傅尽快跟业主联系，确定业主的货是否已经到齐，以及确定好具体的上门安装时间，有任何疑问请及时致电平台客服热线：4006605949，谢谢您对咋装的支持~！</t>
  </si>
  <si>
    <t>陈文</t>
  </si>
  <si>
    <t>里水镇和顺中信山语湖12座</t>
  </si>
  <si>
    <t>【24号安装，1.8m晾衣杆一根，2.6m,晾衣杆两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</si>
  <si>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来广营广达路</t>
  </si>
  <si>
    <t>2号院1号楼2门601室（北纬40度小区）</t>
  </si>
  <si>
    <t>【24号安装。杆，直，单，3.4m，轨道，直，双轨，1.18m，轨道，直，双轨，2.68m，杆，弯，单，3.2m,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</si>
  <si>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李渊(欧国庆)</t>
  </si>
  <si>
    <t>凯旋城43座</t>
  </si>
  <si>
    <t>安超</t>
  </si>
  <si>
    <t>安装普通连体马桶*1、60公分铝吊柜*1、淋浴柱*2，提前联系落实货收齐后上门安装，安装过程中有问题请第一时间联系咋装客服人员4006605949，避免上门无法安装或者需要二次上门等情况发生，【安装好后请拍安装效果图发到咋装小妹微信号：2981241992】谢谢配合~</t>
  </si>
  <si>
    <t>余师傅国光花园物业</t>
  </si>
  <si>
    <t>海南省</t>
  </si>
  <si>
    <t>三亚市</t>
  </si>
  <si>
    <t>河西区</t>
  </si>
  <si>
    <t>新城路166号，</t>
  </si>
  <si>
    <t>国光花园A栋701</t>
  </si>
  <si>
    <t>李朝贤</t>
  </si>
  <si>
    <t>河东区;河西区;凤凰镇;吉阳镇;</t>
  </si>
  <si>
    <t>请联系物业余师傅然后去装，余师傅每天基本都在，请接单师傅尽快跟业主联系，确定业主的货是否已经到齐，以及确定好具体的上门安装时间，有任何疑问请及时致电平台客服热线：4006605949，谢谢您对咋装的支持~！</t>
  </si>
  <si>
    <t>李敏</t>
  </si>
  <si>
    <t>盐都区</t>
  </si>
  <si>
    <t>城南中南世纪城4期海洋路2号楼</t>
  </si>
  <si>
    <t>陈远清</t>
  </si>
  <si>
    <t>亭湖区;盐都区;</t>
  </si>
  <si>
    <t>杨振寰</t>
  </si>
  <si>
    <t>海淀街道 三环到四环之间中国人民大学静园</t>
  </si>
  <si>
    <t>13楼2门20号</t>
  </si>
  <si>
    <t>苏畅</t>
  </si>
  <si>
    <t>亦庄经济开发区富源里</t>
  </si>
  <si>
    <t>18号楼5单元302</t>
  </si>
  <si>
    <t>安装一套电动晾衣架，如果有吊顶或者拆旧师傅直接跟客户收取吊顶或者拆旧费用，安装费用100元我们平台付，请接单师傅尽快跟业主联系，确定业主的货是否已经到齐，以及确定好具体的上门安装时间，有任何疑问请及时致电平台客服热线：4006605949，谢谢您对咋装的支持~！</t>
  </si>
  <si>
    <t>翰天科技城</t>
  </si>
  <si>
    <t>啦啦啦</t>
  </si>
  <si>
    <t>钱杰</t>
  </si>
  <si>
    <t>南长区</t>
  </si>
  <si>
    <t>金匮街道 通扬南路古运五爱苑</t>
  </si>
  <si>
    <t>C区38-1102</t>
  </si>
  <si>
    <t>樊士龙</t>
  </si>
  <si>
    <t>赵宝全</t>
  </si>
  <si>
    <t>宝鸡市</t>
  </si>
  <si>
    <t>渭滨区</t>
  </si>
  <si>
    <t>新建路西段宝鸡运二村</t>
  </si>
  <si>
    <t>15号楼3单元6楼中户</t>
  </si>
  <si>
    <t>杨武</t>
  </si>
  <si>
    <t>渭滨区;金台区;</t>
  </si>
  <si>
    <t>业主着急安装，商家在淘宝上退款了</t>
  </si>
  <si>
    <t>周怡</t>
  </si>
  <si>
    <t>龙塔街道佳华世纪新城D区</t>
  </si>
  <si>
    <t>王茜</t>
  </si>
  <si>
    <t>天通苑南街道天通东苑一区</t>
  </si>
  <si>
    <t>48号楼5单元601</t>
  </si>
  <si>
    <t>（上门安装直轨双轨4.19米 ）请接单师傅尽快联系业主，确定业主是否收到全部货物，和业主预约上门时间。温馨提醒，请师傅带好截断工具上门哦，谢谢。</t>
  </si>
  <si>
    <t>郭瑞</t>
  </si>
  <si>
    <t>北太平庄街道联慧路101号</t>
  </si>
  <si>
    <t>西晴公寓C座0218室</t>
  </si>
  <si>
    <t>【安装直轨单轨6.04米1.23米，弯轨单轨3.48米，业主需对轨道进行裁剪，师傅上门安装时需带上裁剪工具】请接单师傅尽快联系业主，确定业主是否收到全部货物，和业主预约上门时间。</t>
  </si>
  <si>
    <t>余艺</t>
  </si>
  <si>
    <t>文翔路3588弄尚上缘小区45号</t>
  </si>
  <si>
    <t>裘女士</t>
  </si>
  <si>
    <t>下城区</t>
  </si>
  <si>
    <t>香石公寓北</t>
  </si>
  <si>
    <t>4-1804</t>
  </si>
  <si>
    <t>安装时间要求：2016.10.22.---2016.10.23，【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t>
  </si>
  <si>
    <t>陈晓琪</t>
  </si>
  <si>
    <t>长河街道江汉路中兴花园</t>
  </si>
  <si>
    <t>1-3-202</t>
  </si>
  <si>
    <t>王蕾</t>
  </si>
  <si>
    <t>九亭镇沪亭北路618弄48号</t>
  </si>
  <si>
    <t>902室</t>
  </si>
  <si>
    <t>祁明星</t>
  </si>
  <si>
    <t>辽宁省</t>
  </si>
  <si>
    <t>沈阳市</t>
  </si>
  <si>
    <t>新城子区</t>
  </si>
  <si>
    <t>沈北新区盛京大街亚泰城2期7#</t>
  </si>
  <si>
    <t>王洋</t>
  </si>
  <si>
    <t>和平区;沈河区;大东区;皇姑区;铁西区;苏家屯区;东陵区;新城子区;于洪区;辽中县;康平县;法库县;新民市;</t>
  </si>
  <si>
    <t>李德尧</t>
  </si>
  <si>
    <t>唐镇龙东大道3800弄棕榈泉</t>
  </si>
  <si>
    <t>208号</t>
  </si>
  <si>
    <t>王卿</t>
  </si>
  <si>
    <t>吴泾镇莲花南路3999弄万乐城10号楼</t>
  </si>
  <si>
    <t>717室</t>
  </si>
  <si>
    <t>也可以联系王衍18621802169，710室，电热毛巾架2台一起装2个人都可以联系，请接单师傅尽快跟业主预约安装时间，有任何事情请及时反馈，谢谢~</t>
  </si>
  <si>
    <t>蒋南</t>
  </si>
  <si>
    <t>天府街道</t>
  </si>
  <si>
    <t>明信仕林府1-1-3103</t>
  </si>
  <si>
    <t>1.请师傅尽快联系业主预约上门时间；2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</si>
  <si>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李冰</t>
  </si>
  <si>
    <t>个人</t>
  </si>
  <si>
    <t>湘潭路华胥美邦小区</t>
  </si>
  <si>
    <t>24-2-1605</t>
  </si>
  <si>
    <t>刘泽文</t>
  </si>
  <si>
    <t>雅阁窗饰</t>
  </si>
  <si>
    <t>庞柳舟</t>
  </si>
  <si>
    <t>达州市</t>
  </si>
  <si>
    <t>通川区</t>
  </si>
  <si>
    <t>达川区南外镇骑龙大道1号一品南庭小区</t>
  </si>
  <si>
    <t>15栋1单元20楼6号</t>
  </si>
  <si>
    <t>李天健</t>
  </si>
  <si>
    <t>通川区;达县;</t>
  </si>
  <si>
    <t>【弯轨双轨4.21米，单轨2.31米，直轨1.43米，客人需对轨道裁剪，上门时带上裁剪工具。联系客人时问清轨道是否到货以免跑空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</si>
  <si>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孙海鹰</t>
  </si>
  <si>
    <t>崇州市</t>
  </si>
  <si>
    <t>崇阳街道金带街</t>
  </si>
  <si>
    <t>158号东方印务</t>
  </si>
  <si>
    <t>【孙海鹰，15184367687，028-82201429，弯轨双轨4.65米3.76米，联系时候问清轨道是否到货以免跑空，具体安装时间与业主协商】请接单师傅尽快联系业主，确定业主是否收到全部货物，和业主预约上门时间。温馨提醒，请师傅带好截断工具上门哦，如有疑问请及时致电咋装客服热线：4006605949，谢谢您对咋装的支持~！</t>
  </si>
  <si>
    <t>刘丽</t>
  </si>
  <si>
    <t>四营北京市朝阳区王四营五方天雅汽配城3楼</t>
  </si>
  <si>
    <t>3076--3078</t>
  </si>
  <si>
    <t>【明天安装（10月22号）上门前与业主确认具体安装环境，避免上门无法安装或需二次上门等情况】请接单师傅尽快跟业主联系，确定业主的货是否已经到齐，以及确定好具体的上门安装时间，有任何疑问请及时致电平台客服热线：4006605949，谢谢您对咋装的支持~！</t>
  </si>
  <si>
    <t>张宇</t>
  </si>
  <si>
    <t>曲江街道南三环与芙蓉西路十字东南角中海凯旋</t>
  </si>
  <si>
    <t>实际是安装固定式晾衣架杆一条；打孔挂3幅画上墙+2块板上墙；一共12个孔（水泥墙）；请接单师傅尽快跟业主联系，确认业主的货是否已经到齐，以及确认具体的上门时间，如有疑问请及时致电咋装客服热线：4006605949，谢谢您对咋装的支持~！</t>
  </si>
  <si>
    <t>侯云惠</t>
  </si>
  <si>
    <t>科园二路7路彩甸园4号楼4楼</t>
  </si>
  <si>
    <t>秦征林</t>
  </si>
  <si>
    <t>江北区;九龙坡区;</t>
  </si>
  <si>
    <t>雁塔区 曲江街道南三环与芙蓉西路十字东南角中海凯旋门</t>
  </si>
  <si>
    <t>没发图片</t>
  </si>
  <si>
    <t>张霞云</t>
  </si>
  <si>
    <t>桃浦镇祁顺路</t>
  </si>
  <si>
    <t>1388弄50号102室（香栀花园）</t>
  </si>
  <si>
    <t>易功煌</t>
  </si>
  <si>
    <t>杨春梅</t>
  </si>
  <si>
    <t>体育馆路街道法华南里</t>
  </si>
  <si>
    <t>2号楼1-501</t>
  </si>
  <si>
    <t>业主要求明天安装，如果有吊顶问业主收取吊顶费用30元，我们平台支付安装费70元，请接单师傅尽快跟业主联系，确定业主的货是否已经到齐，以及确定好具体的上门安装时间，有任何疑问请及时致电平台客服热线：4006605949，谢谢您对咋装的支持~！</t>
  </si>
  <si>
    <t>翡翠绿洲七期</t>
  </si>
  <si>
    <t>10栋903室</t>
  </si>
  <si>
    <t>商家不需要安装了</t>
  </si>
  <si>
    <t>高颖娴</t>
  </si>
  <si>
    <t>闸北区</t>
  </si>
  <si>
    <t>彭浦新村街道临汾路165弄5号</t>
  </si>
  <si>
    <t>【双杆3.3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</si>
  <si>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钟小姐</t>
  </si>
  <si>
    <t>洛浦街沙溪大道381号珊瑚湾畔</t>
  </si>
  <si>
    <t>10栋1501</t>
  </si>
  <si>
    <t>蒋诚</t>
  </si>
  <si>
    <t>广陵区</t>
  </si>
  <si>
    <t>汶河街道 淮海路157号1幢</t>
  </si>
  <si>
    <t>【2.85，3.05、2.65，三套罗马杆单杆，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</si>
  <si>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刘素娟</t>
  </si>
  <si>
    <t>静海县</t>
  </si>
  <si>
    <t>静海镇竹沁园</t>
  </si>
  <si>
    <t>20-5-202</t>
  </si>
  <si>
    <t>曹志连</t>
  </si>
  <si>
    <t>静海县;</t>
  </si>
  <si>
    <t>安装一套手摇晾衣架，业主要求明天安装（10月22号），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t>
  </si>
  <si>
    <t>吴猷国</t>
  </si>
  <si>
    <t>新华路569弄78号</t>
  </si>
  <si>
    <t>李月明</t>
  </si>
  <si>
    <t>连江县</t>
  </si>
  <si>
    <t>凤城镇福建省连江县凤城镇傲江景城B9栋</t>
  </si>
  <si>
    <t>包继安</t>
  </si>
  <si>
    <t>连江县;</t>
  </si>
  <si>
    <t>李女士</t>
  </si>
  <si>
    <t>上营运河花鸟鱼市场南门，古玩厅一区15号</t>
  </si>
  <si>
    <t>古玩厅一区15号</t>
  </si>
  <si>
    <t>邵有发</t>
  </si>
  <si>
    <t>朝阳区;通州区;</t>
  </si>
  <si>
    <t>骆华彪</t>
  </si>
  <si>
    <t>半山街道朗诗田园绿郡家园</t>
  </si>
  <si>
    <t>1幢1单元501室</t>
  </si>
  <si>
    <t>张鸿有</t>
  </si>
  <si>
    <t>上城区;下城区;江干区;拱墅区;</t>
  </si>
  <si>
    <t>业主要求明天早上（10月22号）安装，请接单师傅尽快跟业主联系，确定业主的货是否已经到齐，以及确定好具体的上门安装时间，有任何疑问请及时致电平台客服热线：4006605949，谢谢您对咋装的支持~！</t>
  </si>
  <si>
    <t>小红门鸿博家园二期F区</t>
  </si>
  <si>
    <t>4-2-1604</t>
  </si>
  <si>
    <t>虺文忠</t>
  </si>
  <si>
    <t>四环到五环之间清华东路27号院3号楼5单元</t>
  </si>
  <si>
    <t>【一套卷帘，具体时间与业主沟通。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</si>
  <si>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杜思思</t>
  </si>
  <si>
    <t>三环到四环之间北京市朝阳区东三环北路丙2号天元港中心</t>
  </si>
  <si>
    <t>A座505</t>
  </si>
  <si>
    <t>【两套卷帘，具体时间与业主沟通。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</si>
  <si>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北大街江阴巷</t>
  </si>
  <si>
    <t>9号701室</t>
  </si>
  <si>
    <t>3.34米 单直轨加帘头轨 1.42米帘头轨  请接单师傅尽快联系业主，确定业主是否收到全部货物，和业主预约上门时间。温馨提醒，请师傅带好截断工具上门哦，谢谢。</t>
  </si>
  <si>
    <t>姜美琴</t>
  </si>
  <si>
    <t>枣庄市</t>
  </si>
  <si>
    <t>市中区</t>
  </si>
  <si>
    <t>建设北路东方嘉园小区</t>
  </si>
  <si>
    <t>1号楼2单元 ,</t>
  </si>
  <si>
    <t>李坤伦</t>
  </si>
  <si>
    <t>市中区;薛城区;峄城区;</t>
  </si>
  <si>
    <t>许明雪</t>
  </si>
  <si>
    <t>下沙街道德胜快速路宋都·东郡国际 朗湾</t>
  </si>
  <si>
    <t>9栋2单元702</t>
  </si>
  <si>
    <t>李书强</t>
  </si>
  <si>
    <t>上城区;下城区;江干区;拱墅区;西湖区;余杭区;</t>
  </si>
  <si>
    <t>安装推拉晾衣架一套，业主电话13597863919，请接单师傅尽快跟业主联系，确定业主的货是否已经到齐，以及确定好具体的上门安装时间，有任何疑问请及时致电平台客服热线：4006605949，谢谢您对咋装的支持~！</t>
  </si>
  <si>
    <t>周浦镇周东南路中金海棠湾599号</t>
  </si>
  <si>
    <t>13号</t>
  </si>
  <si>
    <t>戴学军</t>
  </si>
  <si>
    <t>兴化市</t>
  </si>
  <si>
    <t>戴南镇 顾庄</t>
  </si>
  <si>
    <t>丽景豪庭</t>
  </si>
  <si>
    <t>葛贤</t>
  </si>
  <si>
    <t>静安寺街道万航渡路</t>
  </si>
  <si>
    <t>92号411室</t>
  </si>
  <si>
    <t>王鹏</t>
  </si>
  <si>
    <t>黄浦区;卢湾区;徐汇区;长宁区;静安区;普陀区;闸北区;虹口区;杨浦区;闵行区;宝山区;嘉定区;浦东新区;</t>
  </si>
  <si>
    <t>虎门镇</t>
  </si>
  <si>
    <t>九门寨横头村</t>
  </si>
  <si>
    <t>二巷六号</t>
  </si>
  <si>
    <t>安装一套手摇晾衣架，业主货还没到，请接单师傅尽快跟业主联系，确定业主的货是否已经到齐，以及确定好具体的上门安装时间，有任何疑问请及时致电平台客服热线：4006605949，谢谢您对咋装的支持~！</t>
  </si>
  <si>
    <t>叶尚林</t>
  </si>
  <si>
    <t>石羊场街道 富华南路1606 保利心语上府二期4栋1单元</t>
  </si>
  <si>
    <t>邱文佳</t>
  </si>
  <si>
    <t>漕河泾街道石龙路980弄麦克花园14号104室</t>
  </si>
  <si>
    <t>14号104室</t>
  </si>
  <si>
    <t>【单直轨 1.75米  1.1米   双直轨  2.5米 双轨 2.5米 双轨3.5米    双弯轨5.7米 4.2米   师傅带好三角钻头  打瓷砖用
星期1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</si>
  <si>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程春艳</t>
  </si>
  <si>
    <t>遵义市</t>
  </si>
  <si>
    <t>仁怀市</t>
  </si>
  <si>
    <t>中枢罗家坝小区好风景家居后面第三栋兴友物流对面</t>
  </si>
  <si>
    <t>张师傅</t>
  </si>
  <si>
    <t>仁怀市;</t>
  </si>
  <si>
    <t>明天前安装，最好今天可以；请接单师傅尽快跟业主联系，确认业主的货是否已经到齐，以及确认具体的上门时间，如有疑问请及时致电咋装客服热线：4006605949，谢谢您对咋装的支持~！</t>
  </si>
  <si>
    <t>张曙俊</t>
  </si>
  <si>
    <t>昌平天通苑西三区3号楼</t>
  </si>
  <si>
    <t>1104室</t>
  </si>
  <si>
    <t>【（3.4米单杆）（2.35米单杆2.3米单杆2米单杆）弯轨（3.4米单轨顶装） 周日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</si>
  <si>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五巷一号对面LBB公司</t>
  </si>
  <si>
    <t>安装一套手摇晾衣架，业主货还没到的，请接单师傅尽快跟业主联系，确定业主的货是否已经到齐，以及确定好具体的上门安装时间，有任何疑问请及时致电平台客服热线：4006605949，谢谢您对咋装的支持~！</t>
  </si>
  <si>
    <t>阮小兰</t>
  </si>
  <si>
    <t>沙河街道白石路瑞河耶纳</t>
  </si>
  <si>
    <t>1-1-6A</t>
  </si>
  <si>
    <t>【两个卷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</si>
  <si>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张恒光</t>
  </si>
  <si>
    <t>佳木斯市</t>
  </si>
  <si>
    <t>向阳区</t>
  </si>
  <si>
    <t>西林路西林金地B栋</t>
  </si>
  <si>
    <t>1701号</t>
  </si>
  <si>
    <t>潘太虎</t>
  </si>
  <si>
    <t>泸州市</t>
  </si>
  <si>
    <t>龙马潭区</t>
  </si>
  <si>
    <t>红星街道泸州西南商贸城13区2街圣卡陶瓷</t>
  </si>
  <si>
    <t>陈青华</t>
  </si>
  <si>
    <t>龙马潭区;泸县;</t>
  </si>
  <si>
    <t>实际的安装费用是业主现金支付给接单师傅70元+30生态木吊顶+10元手摇器瓷砖；到时候这里的安装费会清0，师傅接单后马上联系业主预约安装时间 有什么特殊情况马上联系客服4006605949</t>
  </si>
  <si>
    <t>余杰</t>
  </si>
  <si>
    <t>张湾区</t>
  </si>
  <si>
    <t>车城路街道凯旋大道阳光蓝山郡</t>
  </si>
  <si>
    <t>何维</t>
  </si>
  <si>
    <t>大观区</t>
  </si>
  <si>
    <t>菱湖街道华茂1958，A区5-</t>
  </si>
  <si>
    <t>张纯华</t>
  </si>
  <si>
    <t>迎江区;大观区;宜秀区;太湖县;</t>
  </si>
  <si>
    <t>项先生</t>
  </si>
  <si>
    <t>文锦中路1010号锦绣大厦</t>
  </si>
  <si>
    <t>B座21A</t>
  </si>
  <si>
    <t>余炜杰</t>
  </si>
  <si>
    <t>【周六测量，3、4个窗】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</si>
  <si>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王昆仑</t>
  </si>
  <si>
    <t>珠江家纺总会</t>
  </si>
  <si>
    <t>b…11</t>
  </si>
  <si>
    <t>张立军</t>
  </si>
  <si>
    <t>河东区;河西区;南开区;河北区;红桥区;西青区;津南区;</t>
  </si>
  <si>
    <t>来店里拿货拿单子，在五一阳光</t>
  </si>
  <si>
    <t>向阳</t>
  </si>
  <si>
    <t>未央区</t>
  </si>
  <si>
    <t>凤城十二路与明光路十字东北角北客站旁旭景崇盛园</t>
  </si>
  <si>
    <t>贾晓冬</t>
  </si>
  <si>
    <t>新城区;碑林区;莲湖区;未央区;雁塔区;</t>
  </si>
  <si>
    <t>徐子波</t>
  </si>
  <si>
    <t>河北区</t>
  </si>
  <si>
    <t>建昌道街道 康桥里</t>
  </si>
  <si>
    <t>7-36-404</t>
  </si>
  <si>
    <t>有pvc吊顶，安装费用已包含吊顶费和材料费，请接单师傅尽快跟业主联系，确定业主的货是否已经到齐，以及确定好具体的上门安装时间，有任何疑问请及时致电平台客服热线：4006605949，谢谢您对咋装的支持~！</t>
  </si>
  <si>
    <t>周伟</t>
  </si>
  <si>
    <t>木渎镇玉山路和金山南路梅家桥花园</t>
  </si>
  <si>
    <t>陈世杰</t>
  </si>
  <si>
    <t>常熟市</t>
  </si>
  <si>
    <t>湖畔现代城99幢</t>
  </si>
  <si>
    <t>307室</t>
  </si>
  <si>
    <t>1288mm长的电热毛巾架，【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t>
  </si>
  <si>
    <t>宋爱平</t>
  </si>
  <si>
    <t>晋城市</t>
  </si>
  <si>
    <t>城区</t>
  </si>
  <si>
    <t>西街街道 彗欣小区</t>
  </si>
  <si>
    <t>六号楼2单元202</t>
  </si>
  <si>
    <t>李鹏程</t>
  </si>
  <si>
    <t>城区;泽州县;</t>
  </si>
  <si>
    <t>师傅放业主飞机，所以业主那边需要退单，商家取消订单</t>
  </si>
  <si>
    <t>王碧</t>
  </si>
  <si>
    <t>双楠街道成都市武侯区大石南路1号1单元</t>
  </si>
  <si>
    <t>8号</t>
  </si>
  <si>
    <t>甄松</t>
  </si>
  <si>
    <t>亚运村街道红军营东路蕴实园小区</t>
  </si>
  <si>
    <t>8号楼8单元203</t>
  </si>
  <si>
    <t>手摇晾衣架安装，业主希望明天安装，如果有吊顶向业主收取吊顶费，请接单师傅尽快跟业主联系，确定业主的货是否已经到齐，以及确定好具体的上门安装时间，有任何疑问请及时致电平台客服热线：4006605949，谢谢您对咋装的支持~！</t>
  </si>
  <si>
    <t>庐阳区</t>
  </si>
  <si>
    <t>庐阳工业区（林店街道）连水路荣城北苑一期8栋1单元12楼</t>
  </si>
  <si>
    <t>二次上门，换发热棒，安装好后要调试好，避免使用不了，有任何事情请及时反馈，谢谢~</t>
  </si>
  <si>
    <t>杨雪芳</t>
  </si>
  <si>
    <t>天目湖镇天目国际村纽约区</t>
  </si>
  <si>
    <t>17幢</t>
  </si>
  <si>
    <t>杜筱萍</t>
  </si>
  <si>
    <t>五常镇高教路201号西溪华东园</t>
  </si>
  <si>
    <t>11-1-301</t>
  </si>
  <si>
    <t>王奉彬</t>
  </si>
  <si>
    <t>赵钢城</t>
  </si>
  <si>
    <t>联盟街道白云路538#云南省民政厅</t>
  </si>
  <si>
    <t>2-201</t>
  </si>
  <si>
    <t>潘冬</t>
  </si>
  <si>
    <t>曹杨新村街道光复西路777弄燕宁苑7号楼</t>
  </si>
  <si>
    <t>赵晋</t>
  </si>
  <si>
    <t>斜土路街道徐汇区日晖二村70号楼</t>
  </si>
  <si>
    <t>1室</t>
  </si>
  <si>
    <t>秦微</t>
  </si>
  <si>
    <t>南滨路龙湖郦江（靠洋人街）13栋</t>
  </si>
  <si>
    <t>鲍女士</t>
  </si>
  <si>
    <t>耀华路579弄52号</t>
  </si>
  <si>
    <t>玉老师</t>
  </si>
  <si>
    <t>呈贡县</t>
  </si>
  <si>
    <t>洛龙街道百大·白龙潭紫岫院42幢3单元</t>
  </si>
  <si>
    <t>镜柜1.1米，接单后请及时联系客户确定能按时上门安装！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</si>
  <si>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赵亚雯</t>
  </si>
  <si>
    <t>桂城街道桂澜中路18号中海寰宇天下花园</t>
  </si>
  <si>
    <t>1座3007</t>
  </si>
  <si>
    <t>接单后请及时联系客户确定能按时上门安装！ 【上门前请联系业主了解下具体的安装环境，避免上门无法安装或者需要二次上门等情况发生。安装好后要调试好】，师傅打孔的时候多注意一下，避免打有废孔情况出现，有任何事情请及时反馈，谢谢~</t>
  </si>
  <si>
    <t>沈文豪</t>
  </si>
  <si>
    <t>菊泉街</t>
  </si>
  <si>
    <t>1969弄1002号</t>
  </si>
  <si>
    <t>（10月22日）周六上门安装，请接单师傅尽快联系业主，确定业主是否收到全部货物，和业主预约上门时间。温馨提醒，请师傅带好截断工具上门哦，谢谢。</t>
  </si>
  <si>
    <t>安装时间没有备注</t>
  </si>
  <si>
    <t>于涛</t>
  </si>
  <si>
    <t>青龙桥街道黑山扈路17号</t>
  </si>
  <si>
    <t>第309医院菜鸟驿站（快递服务站）</t>
  </si>
  <si>
    <t>宋东东</t>
  </si>
  <si>
    <t>西城区;东城区;海淀区;昌平区;崇文区;</t>
  </si>
  <si>
    <t>预约周六上午（10月22日）安装 ，请接单师傅尽快联系业主，确定业主是否收到全部货物，和业主预约上门时间。温馨提醒，请师傅带好截断工具上门哦，谢谢。 双杆2.86 双杆2.39（两边要补2个小节）单弯轨4.36 2.67顶装 业主座机： 010-66775188</t>
  </si>
  <si>
    <t>蒋燕林</t>
  </si>
  <si>
    <t>石牌街道 天河路623号天娱广场</t>
  </si>
  <si>
    <t>天河影城5楼</t>
  </si>
  <si>
    <t>请接单师傅尽快联系业主，确定业主是否收到全部货物，和业主预约上门时间。温馨提醒，请师傅带好截断工具上门哦，谢谢。,,业主座机：020-87856722,</t>
  </si>
  <si>
    <t>施丽洁</t>
  </si>
  <si>
    <t>丁桥镇华鹤街</t>
  </si>
  <si>
    <t>656号保利罗兰香谷</t>
  </si>
  <si>
    <t>安装两套电动晾衣架，请接单师傅接单后尽快联系业主，预约上门安装时间。有任何疑问请及时致电平台客服热线：4006605949，谢谢您对咋装的支持~！</t>
  </si>
  <si>
    <t>魏婷</t>
  </si>
  <si>
    <t>沙河街道 ,沙河街道华侨城香山东街</t>
  </si>
  <si>
    <t>燕晗山苑1506</t>
  </si>
  <si>
    <t>詹尾弟</t>
  </si>
  <si>
    <t>宝安区;龙华新区;罗湖区;福田区;南山区;</t>
  </si>
  <si>
    <t>今日（10月21日）安装，请接单师傅尽快联系业主，确定业主是否收到全部货物，和业主预约上门时间。温馨提醒，请师傅带好截断工具上门哦，谢谢。</t>
  </si>
  <si>
    <t>郭圆、徐世军</t>
  </si>
  <si>
    <t>宁夏自治区</t>
  </si>
  <si>
    <t>银川市</t>
  </si>
  <si>
    <t>兴庆区</t>
  </si>
  <si>
    <t>永泰城</t>
  </si>
  <si>
    <t>7-1-2602</t>
  </si>
  <si>
    <t>兴庆区;西夏区;金凤区;贺兰县;</t>
  </si>
  <si>
    <t>80cm浴室柜*1套；淋浴花洒*1套；双水槽*1+厨房龙头*1 ，提前联系落实货收齐后上门安装，安装过程中有问题请第一时间联系咋装客服人员4006605949，避免上门无法安装或者需要二次上门等情况发生，【安装好后请拍安装效果图发到咋装小妹微信号：2981241992】谢谢配合~</t>
  </si>
  <si>
    <t>丁晓雯</t>
  </si>
  <si>
    <t>浦江镇闵驰一路</t>
  </si>
  <si>
    <t>302弄18号802室</t>
  </si>
  <si>
    <t>李淑玲</t>
  </si>
  <si>
    <t>江夏区</t>
  </si>
  <si>
    <t>佛祖岭街道光谷一路水晶郦都</t>
  </si>
  <si>
    <t>3栋1单元2403</t>
  </si>
  <si>
    <t>余希桐</t>
  </si>
  <si>
    <t>杨箕村富力东山新天地B区B4栋</t>
  </si>
  <si>
    <t>如果业主家有吊顶可以致电客服确认再加钱；请接单师傅尽快跟业主联系，确认业主的货是否已经到齐，以及确认具体的上门时间，如有疑问请及时致电咋装客服热线：4006605949，谢谢您对咋装的支持~！</t>
  </si>
  <si>
    <t>李跃澜</t>
  </si>
  <si>
    <t>乌沙李屋新村兴华南街东三巷</t>
  </si>
  <si>
    <t>曹承贵</t>
  </si>
  <si>
    <t>东城街道;莞城街道;其它;</t>
  </si>
  <si>
    <t>胡人友</t>
  </si>
  <si>
    <t>资阳市</t>
  </si>
  <si>
    <t>乐至县</t>
  </si>
  <si>
    <t>天池镇沱配路</t>
  </si>
  <si>
    <t>吴成林</t>
  </si>
  <si>
    <t>雁江区;安岳县;乐至县;简阳市;</t>
  </si>
  <si>
    <t>王钊</t>
  </si>
  <si>
    <t>东坝红松园北里18号院利锦府</t>
  </si>
  <si>
    <t>10号楼1105</t>
  </si>
  <si>
    <t>徐亚萍</t>
  </si>
  <si>
    <t>江北区</t>
  </si>
  <si>
    <t>长岛花园14幢63号</t>
  </si>
  <si>
    <t>1001室</t>
  </si>
  <si>
    <t>蒋小兵</t>
  </si>
  <si>
    <t>江东区;江北区;北仑区;镇海区;鄞州区;</t>
  </si>
  <si>
    <t>徐琳</t>
  </si>
  <si>
    <t>内环以内龙湖源著北区-盘溪路420号18栋3单元</t>
  </si>
  <si>
    <t>巩怡君</t>
  </si>
  <si>
    <t>奉化市</t>
  </si>
  <si>
    <t>溪口镇泰悦首府</t>
  </si>
  <si>
    <t>11栋304</t>
  </si>
  <si>
    <t>袁鑫</t>
  </si>
  <si>
    <t>奉化市;</t>
  </si>
  <si>
    <t>有吊顶，请接单师傅尽快跟业主联系，确定业主的货是否已经到齐，以及确定好具体的上门安装时间，有任何疑问请及时致电平台客服热线：4006605949，谢谢您对咋装的支持~！</t>
  </si>
  <si>
    <t>袁增辉</t>
  </si>
  <si>
    <t>翔安区</t>
  </si>
  <si>
    <t>洪琳湖五里联合博学园三期34栋</t>
  </si>
  <si>
    <t>1006号</t>
  </si>
  <si>
    <t>周道海</t>
  </si>
  <si>
    <t>海沧区;集美区;同安区;翔安区;</t>
  </si>
  <si>
    <t>浴室柜1.4米，接单后请及时联系客户确定能按时上门安装！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</si>
  <si>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郭红霞</t>
  </si>
  <si>
    <t>高境镇 高境2村148号</t>
  </si>
  <si>
    <t xml:space="preserve">实际安装一个洗碗的五金架子，看图片， 接单后请及时联系客户确定能按时上门安装！ </t>
  </si>
  <si>
    <t>余年秀</t>
  </si>
  <si>
    <t>关山街道光谷步行街蓝巢逸品</t>
  </si>
  <si>
    <t>A2栋904号</t>
  </si>
  <si>
    <t>张松林</t>
  </si>
  <si>
    <t>江岸区;江汉区;硚口区;汉阳区;武昌区;青山区;洪山区;东西湖区;</t>
  </si>
  <si>
    <t>蔡小姐</t>
  </si>
  <si>
    <t>同益街道瑞平路13号汕头市工商联大厦</t>
  </si>
  <si>
    <t>10楼瓷尚卫浴</t>
  </si>
  <si>
    <t>黄油钦</t>
  </si>
  <si>
    <t>龙湖区;金平区;潮阳区;澄海区;</t>
  </si>
  <si>
    <t>姗姗</t>
  </si>
  <si>
    <t>北清路北分厂家属院</t>
  </si>
  <si>
    <t>2号楼2单元9号</t>
  </si>
  <si>
    <t>刘程程</t>
  </si>
  <si>
    <t>云龙区</t>
  </si>
  <si>
    <t>铁路33宿舍42号楼西单元</t>
  </si>
  <si>
    <t>吴洪雷</t>
  </si>
  <si>
    <t>鼓楼区;云龙区;九里区;泉山区;铜山县;</t>
  </si>
  <si>
    <t>业主自己装好了</t>
  </si>
  <si>
    <t>大胃</t>
  </si>
  <si>
    <t>南湖区</t>
  </si>
  <si>
    <t>东栅街道 巴黎都市杜宫</t>
  </si>
  <si>
    <t>7幢606室</t>
  </si>
  <si>
    <t>杨留根</t>
  </si>
  <si>
    <t>南湖区;秀洲区;</t>
  </si>
  <si>
    <t>请接单师傅尽快联系业主，确定业主是否收到全部货物，和业主预约上门时间。温馨提醒，请师傅带好截断工具上门哦，谢谢</t>
  </si>
  <si>
    <t>崔雪斌</t>
  </si>
  <si>
    <t>东营市</t>
  </si>
  <si>
    <t>东营区</t>
  </si>
  <si>
    <t>黄河路街道石大南门北一路与千佛山路交叉路口万达广场</t>
  </si>
  <si>
    <t>soho1座718</t>
  </si>
  <si>
    <t>白那日苏</t>
  </si>
  <si>
    <t>东营区;河口区;垦利县;利津县;广饶县;</t>
  </si>
  <si>
    <t>沈婷</t>
  </si>
  <si>
    <t>金杨新村街道博山东路553弄</t>
  </si>
  <si>
    <t>19号502室</t>
  </si>
  <si>
    <t>罗先生</t>
  </si>
  <si>
    <t>加</t>
  </si>
  <si>
    <t>东门中路缤纷时代家园A栋23G</t>
  </si>
  <si>
    <t>A栋23G</t>
  </si>
  <si>
    <t>龙先生</t>
  </si>
  <si>
    <t>外冈镇 百安公路</t>
  </si>
  <si>
    <t>2999弄448号701室（花田洋房）</t>
  </si>
  <si>
    <t>业主希望明天，即10月21号安装，请接单师傅尽快跟业主联系，确定业主的货是否已经到齐，以及确定好具体的上门安装时间，有任何疑问请及时致电平台客服热线：4006605949，谢谢您对咋装的支持~！</t>
  </si>
  <si>
    <t>刘根彩</t>
  </si>
  <si>
    <t>天水市</t>
  </si>
  <si>
    <t>清水县</t>
  </si>
  <si>
    <t>麦积区 花牛镇 甘肃省天水市麦积区花牛镇核工业</t>
  </si>
  <si>
    <t>213大队西院</t>
  </si>
  <si>
    <t>赵刚</t>
  </si>
  <si>
    <t>秦城区;北道区;</t>
  </si>
  <si>
    <t>彪</t>
  </si>
  <si>
    <t>彪子</t>
  </si>
  <si>
    <t>我</t>
  </si>
  <si>
    <t>吴沈飞</t>
  </si>
  <si>
    <t>周浦镇周东南路599弄中金海棠湾</t>
  </si>
  <si>
    <t>180号</t>
  </si>
  <si>
    <t>刘庆刚</t>
  </si>
  <si>
    <t>滨海新区</t>
  </si>
  <si>
    <t>杭州街道碧海长住4栋</t>
  </si>
  <si>
    <t>张柱平</t>
  </si>
  <si>
    <t>谷阳北路2388弄136号</t>
  </si>
  <si>
    <t>刘欢</t>
  </si>
  <si>
    <t>高新区景晖西二路288号仁和春天国际花园5栋2座</t>
  </si>
  <si>
    <t>王光伟</t>
  </si>
  <si>
    <t>锦江区;青羊区;金牛区;武侯区;成华区;新都区;温江区;双流县;</t>
  </si>
  <si>
    <t>实际的安装费用是业主现金支付给接单师傅70元+30元PVC吊顶+10手摇器是瓷砖；到时候这里的安装费会清0，师傅接单后马上联系业主预约安装时间 有什么特殊情况马上联系客服4006605949</t>
  </si>
  <si>
    <t>张海燕</t>
  </si>
  <si>
    <t>荆门市</t>
  </si>
  <si>
    <t>钟祥市</t>
  </si>
  <si>
    <t>旧口镇钟祥市旧口镇百岁五 队</t>
  </si>
  <si>
    <t>于长君</t>
  </si>
  <si>
    <t>杨芬港镇津港湾小区7号楼2单元</t>
  </si>
  <si>
    <t>201室</t>
  </si>
  <si>
    <t>陈雄亚</t>
  </si>
  <si>
    <t>武昌区</t>
  </si>
  <si>
    <t>南湖街办事处红旗欣居</t>
  </si>
  <si>
    <t>A区11栋1单元604号</t>
  </si>
  <si>
    <t>城南街道 莲花</t>
  </si>
  <si>
    <t>四号区70－301</t>
  </si>
  <si>
    <t>樊正奇</t>
  </si>
  <si>
    <t>海陵区;高港区;靖江市;泰兴市;姜堰市;</t>
  </si>
  <si>
    <t>有pvc扣板吊顶，费用已包括吊顶费，请接单师傅接单后尽快联系业主，预约上门安装时间</t>
  </si>
  <si>
    <t>香蜜湖街道 侨城东路 锦绣街二号 深圳市公安局警察机动训练支队</t>
  </si>
  <si>
    <t>餐厅三楼</t>
  </si>
  <si>
    <t>安装两根罗马杆 ，高度3.98米，安装费已包含超高费，梯子业主有。请接单师傅尽快联系业主，确定业主是否收到全部货物，和业主预约上门时间。温馨提醒，请师傅带好截断工具上门哦，谢谢。</t>
  </si>
  <si>
    <t>刘鹏飞</t>
  </si>
  <si>
    <t>新建街道新建南路-大同桥南-科技园电脑城</t>
  </si>
  <si>
    <t>A137室</t>
  </si>
  <si>
    <t>安装一套电动晾衣架，有集成吊顶， 加长螺杆和配件包裹内都有，请接单师傅接单后 尽快联系业主预约上门安装时间</t>
  </si>
  <si>
    <t>苏丽红</t>
  </si>
  <si>
    <t>上饶市</t>
  </si>
  <si>
    <t>上饶县</t>
  </si>
  <si>
    <t>旭日街道上饶县凯旋江岸首府室</t>
  </si>
  <si>
    <t>一栋二单元1303</t>
  </si>
  <si>
    <t>邓作平</t>
  </si>
  <si>
    <t>信州区;上饶县;</t>
  </si>
  <si>
    <t>安装两套电动晾衣架，都有集成吊顶，安装费用已经包括了吊顶费，业主比较着急安装，希望这两天可以安装好，请接单师傅接单后尽快联系业主预约上门安装时间。</t>
  </si>
  <si>
    <t>张迪</t>
  </si>
  <si>
    <t>曲江新区 芙蓉西路金地 天境8号楼</t>
  </si>
  <si>
    <t>1单元103</t>
  </si>
  <si>
    <t>雅君布艺</t>
  </si>
  <si>
    <t>大新东路</t>
  </si>
  <si>
    <t>146号</t>
  </si>
  <si>
    <t>袁国平</t>
  </si>
  <si>
    <t>宝安区;龙岗区;龙华新区;罗湖区;福田区;南山区;光明新区;坪山新区;盐田区;</t>
  </si>
  <si>
    <t>华侨城中旅广场碧云阁</t>
  </si>
  <si>
    <t>33F</t>
  </si>
  <si>
    <t>请师傅接单后及时联系客户确定能下午安装，谢谢！</t>
  </si>
  <si>
    <t>谢惠霞</t>
  </si>
  <si>
    <t>蕉岭县</t>
  </si>
  <si>
    <t>蕉城镇碧桂园三期十二街花园里11栋</t>
  </si>
  <si>
    <t>刘远昌</t>
  </si>
  <si>
    <t>平远县;蕉岭县;</t>
  </si>
  <si>
    <t>手摇器是瓷砖的；请接单师傅尽快跟业主联系，确认业主的货是否已经到齐，以及确认具体的上门时间，如有疑问请及时致电咋装客服热线：4006605949，谢谢您对咋装的支持~！</t>
  </si>
  <si>
    <t>王潮澜</t>
  </si>
  <si>
    <t>五马街道飞霞南路华纳大楼2幢</t>
  </si>
  <si>
    <t>周建</t>
  </si>
  <si>
    <t>鹿城区;龙湾区;瓯海区;</t>
  </si>
  <si>
    <t>李晓富</t>
  </si>
  <si>
    <t>安阳街道望湖家园2幢4单元</t>
  </si>
  <si>
    <t>实际的安装费用是业主现金支付给接单师傅70元+30塑料吊顶，到时候这里的安装费会清0，师傅接单后马上联系业主预约安装时间 有什么特殊情况马上联系客服4006605949</t>
  </si>
  <si>
    <t>伍守康</t>
  </si>
  <si>
    <t>石岐区</t>
  </si>
  <si>
    <t>街道兴利路1号1栋</t>
  </si>
  <si>
    <t>李兴文</t>
  </si>
  <si>
    <t>石岐区;其它;</t>
  </si>
  <si>
    <t>胡大侠</t>
  </si>
  <si>
    <t>惠城区</t>
  </si>
  <si>
    <t>小金口金都雅苑4栋</t>
  </si>
  <si>
    <t>潘祚柏</t>
  </si>
  <si>
    <t>惠阳区;</t>
  </si>
  <si>
    <t>蔡乐</t>
  </si>
  <si>
    <t>光华街道厦岭路20号2座3楼</t>
  </si>
  <si>
    <t>钟炳坤</t>
  </si>
  <si>
    <t>龙湖区;金平区;濠江区;澄海区;</t>
  </si>
  <si>
    <t>朱小滨</t>
  </si>
  <si>
    <t>荆州市</t>
  </si>
  <si>
    <t>洪湖市</t>
  </si>
  <si>
    <t>新堤街道新中医医院</t>
  </si>
  <si>
    <t>陈杰</t>
  </si>
  <si>
    <t>洪湖市;</t>
  </si>
  <si>
    <t>黄子亮</t>
  </si>
  <si>
    <t>新城街道陕西省安康市汉滨区锦绣山庄A6栋</t>
  </si>
  <si>
    <t>一单元601</t>
  </si>
  <si>
    <t>高武政</t>
  </si>
  <si>
    <t>陈旗</t>
  </si>
  <si>
    <t>岳峰镇晋安区龙安路龙安建材市场B区</t>
  </si>
  <si>
    <t>黄建榕</t>
  </si>
  <si>
    <t>蔡汝兰</t>
  </si>
  <si>
    <t>岳阳市</t>
  </si>
  <si>
    <t>岳阳楼区</t>
  </si>
  <si>
    <t>五里牌街道湖南省岳阳市岳阳楼区天伦路东成樽品首尔2栋</t>
  </si>
  <si>
    <t>2112房</t>
  </si>
  <si>
    <t>郭恩龙</t>
  </si>
  <si>
    <t>岳阳楼区;</t>
  </si>
  <si>
    <t>王丹丹</t>
  </si>
  <si>
    <t>潘火街道 下应街道金谷北路</t>
  </si>
  <si>
    <t>228号中物科技园18幢902</t>
  </si>
  <si>
    <t>请接单师傅接单后尽快联系业主，预约上门安装时间，看看业主货是否到齐再上门。</t>
  </si>
  <si>
    <t>黄土岗风格与林苑</t>
  </si>
  <si>
    <t>1号楼3单元502</t>
  </si>
  <si>
    <t>张勇</t>
  </si>
  <si>
    <t>新北区</t>
  </si>
  <si>
    <t>薛家镇 天逸城</t>
  </si>
  <si>
    <t>姜洪良</t>
  </si>
  <si>
    <t>天宁区;钟楼区;戚墅堰区;新北区;武进区;</t>
  </si>
  <si>
    <t>需要师傅带几颗自攻螺丝，费用已经包括螺丝费，请接单师傅接单后尽快联系业主预约上门安装时间</t>
  </si>
  <si>
    <t>王翼</t>
  </si>
  <si>
    <t>双流县</t>
  </si>
  <si>
    <t>双华路4段688号</t>
  </si>
  <si>
    <t>宏大世纪丽景8.2.1402</t>
  </si>
  <si>
    <t>李楚文</t>
  </si>
  <si>
    <t>新华街道新华街荔红南路1号信升御景豪庭10栋</t>
  </si>
  <si>
    <t>彭宇</t>
  </si>
  <si>
    <t>汕尾市</t>
  </si>
  <si>
    <t>海丰县</t>
  </si>
  <si>
    <t>海城镇龙津华府B座</t>
  </si>
  <si>
    <t>1203室</t>
  </si>
  <si>
    <t>刘艳梅</t>
  </si>
  <si>
    <t>宗关街道华中建材市场665仓库南</t>
  </si>
  <si>
    <t>9栋12号</t>
  </si>
  <si>
    <t>郭远兵</t>
  </si>
  <si>
    <t>江岸区;江汉区;硚口区;汉阳区;洪山区;东西湖区;</t>
  </si>
  <si>
    <t>李莹</t>
  </si>
  <si>
    <t>德胜街道新风南里</t>
  </si>
  <si>
    <t>17楼2单元202</t>
  </si>
  <si>
    <t>明天10月21日或者下周安装  请接单师傅尽快联系业主，确定业主是否收到全部货物，和业主预约上门时间。温馨提醒，请师傅带好截断工具上门哦，谢谢。</t>
  </si>
  <si>
    <t>万红</t>
  </si>
  <si>
    <t>大连市</t>
  </si>
  <si>
    <t>金州区</t>
  </si>
  <si>
    <t>滨海路华润海中国</t>
  </si>
  <si>
    <t>4期9号楼2单元3003</t>
  </si>
  <si>
    <t>王士举</t>
  </si>
  <si>
    <t>金州区;</t>
  </si>
  <si>
    <t>关雪群</t>
  </si>
  <si>
    <t>来宾市</t>
  </si>
  <si>
    <t>兴宾区</t>
  </si>
  <si>
    <t>河西街道文化路缤纷江南9栋1单元</t>
  </si>
  <si>
    <t>覃俊芸</t>
  </si>
  <si>
    <t>兴宾区;</t>
  </si>
  <si>
    <t>吴佳佳</t>
  </si>
  <si>
    <t>庞各庄镇隆华大街55号院13号楼</t>
  </si>
  <si>
    <t>龙熙公馆1018室</t>
  </si>
  <si>
    <t>马赟</t>
  </si>
  <si>
    <t>丹阳市</t>
  </si>
  <si>
    <t>云阳镇太阳城小区</t>
  </si>
  <si>
    <t>473号</t>
  </si>
  <si>
    <t>贡建伟</t>
  </si>
  <si>
    <t>丹阳市;</t>
  </si>
  <si>
    <t>陈蕾</t>
  </si>
  <si>
    <t>下沙金沙大道与上沙路交叉口金沙湖一号（万亚名城）3幢</t>
  </si>
  <si>
    <t>509室</t>
  </si>
  <si>
    <t>柳昌贵</t>
  </si>
  <si>
    <t>重新申请</t>
  </si>
  <si>
    <t>陈笛文</t>
  </si>
  <si>
    <t>江阴市</t>
  </si>
  <si>
    <t>华西村龙西湖风景区别墅区</t>
  </si>
  <si>
    <t>D13</t>
  </si>
  <si>
    <t>崔书峰</t>
  </si>
  <si>
    <t>崇安区;南长区;北塘区;锡山区;惠山区;滨湖区;江阴市;</t>
  </si>
  <si>
    <t>刘晓蓉</t>
  </si>
  <si>
    <t>浦沿街道滨盛路钱塘帝景</t>
  </si>
  <si>
    <t>3-202</t>
  </si>
  <si>
    <t>林枫花</t>
  </si>
  <si>
    <t>金峰镇六林上安村华兴楼</t>
  </si>
  <si>
    <t>倪兆英</t>
  </si>
  <si>
    <t>航头镇航绣路51弄11号楼</t>
  </si>
  <si>
    <t>陈蓓</t>
  </si>
  <si>
    <t>江东区</t>
  </si>
  <si>
    <t>新明街道高新区江南一品花园221号</t>
  </si>
  <si>
    <t>长1288mm的电热毛巾架【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t>
  </si>
  <si>
    <t>程涛</t>
  </si>
  <si>
    <t>城区欧阳路28弄1号</t>
  </si>
  <si>
    <t>潘女士</t>
  </si>
  <si>
    <t>周浦镇川周公路4058弄43号</t>
  </si>
  <si>
    <t>储鹏</t>
  </si>
  <si>
    <t>海门市</t>
  </si>
  <si>
    <t>海门镇证大东洲府-证大国际城东江路</t>
  </si>
  <si>
    <t>999号</t>
  </si>
  <si>
    <t>黄益女</t>
  </si>
  <si>
    <t>镇海区</t>
  </si>
  <si>
    <t>蛟川街道临江小区2期64号</t>
  </si>
  <si>
    <t>业主家里是不锈钢阳光房吊顶的；实际的安装费用是业主现金支付给接单师傅100，到时候这里的安装费会清0，师傅接单后马上联系业主预约安装时间 有什么特殊情况马上联系客服4006605949</t>
  </si>
  <si>
    <t>蒋先生</t>
  </si>
  <si>
    <t>甘井子区</t>
  </si>
  <si>
    <t>泉水街道沿海鉴筑汇利北园49号楼1单元</t>
  </si>
  <si>
    <t>高德山</t>
  </si>
  <si>
    <t>中山区;西岗区;沙河口区;甘井子区;旅顺口区;金州区;</t>
  </si>
  <si>
    <t>李文兰</t>
  </si>
  <si>
    <t>大坪街道长江二路万友康年国际公寓</t>
  </si>
  <si>
    <t>B3-17-1</t>
  </si>
  <si>
    <t>安装一套手摇晾衣架，业主要求明天安装，如果有吊顶费直接问业主收取吊顶费，请接单师傅接单后尽快联系业主，预约上门安装时间。</t>
  </si>
  <si>
    <t>周小姐</t>
  </si>
  <si>
    <t>西乡街道兴业路富通城四期11栋B座</t>
  </si>
  <si>
    <t>（希望今天可以安装，有吊顶加拆旧，）请接单师傅尽快跟业主联系，确认业主的货是否已经到齐，以及确认具体的上门时间，如有疑问请及时致电咋装客服热线：4006605949，谢谢您对咋装的支持~！</t>
  </si>
  <si>
    <t>刘明</t>
  </si>
  <si>
    <t>安定路甲</t>
  </si>
  <si>
    <t>3号</t>
  </si>
  <si>
    <t>黄江镇</t>
  </si>
  <si>
    <t>金地大境</t>
  </si>
  <si>
    <t>5-1301</t>
  </si>
  <si>
    <t>商家取消</t>
  </si>
  <si>
    <t>…</t>
  </si>
  <si>
    <t>complete</t>
  </si>
  <si>
    <t>尚先生</t>
  </si>
  <si>
    <t>东坝常青藤四期</t>
  </si>
  <si>
    <t>10号楼1单元501室</t>
  </si>
  <si>
    <t>卫生间安装窗帘和杆</t>
  </si>
  <si>
    <t>钟德志</t>
  </si>
  <si>
    <t>湖景居</t>
  </si>
  <si>
    <t>A座20C</t>
  </si>
  <si>
    <t>刘文菊</t>
  </si>
  <si>
    <t>王进福</t>
  </si>
  <si>
    <t>绿园区</t>
  </si>
  <si>
    <t>长春市农科院家属楼（长白公路0公里处）</t>
  </si>
  <si>
    <t>2栋3单元606室</t>
  </si>
  <si>
    <t>商家搞错 业主已经约人</t>
  </si>
  <si>
    <t>青年街道 西安大路 春明街华方中央首付</t>
  </si>
  <si>
    <t>4栋2单元605室</t>
  </si>
  <si>
    <t>韩叙,</t>
  </si>
  <si>
    <t>热河南路29号凯鸿隽府4栋3单元</t>
  </si>
  <si>
    <t>一扇百叶门，安装需要自带发泡剂，左边墙角有踢脚线，到时候割掉就行了，有任何问题请及时联系</t>
  </si>
  <si>
    <t>薛松</t>
  </si>
  <si>
    <t>六里屯街道 朝阳公园南路8号，棕榈泉国际公寓 ，</t>
  </si>
  <si>
    <t>10号楼605</t>
  </si>
  <si>
    <t>林洁</t>
  </si>
  <si>
    <t>锦湖街道锦周路3弄1栋</t>
  </si>
  <si>
    <t>2单元601</t>
  </si>
  <si>
    <t>请接单师傅尽快联系业主请接单师傅尽快联系业主，确定业主是否收到全部货物，和业主预约上门时间。温馨提醒，请师傅带好截断工具上门哦，谢谢。</t>
  </si>
  <si>
    <t>叶志俊</t>
  </si>
  <si>
    <t>台儿庄区</t>
  </si>
  <si>
    <t>涧头集镇薛庄冯庄村</t>
  </si>
  <si>
    <t>85号</t>
  </si>
  <si>
    <t>李丽丽</t>
  </si>
  <si>
    <t>碑林区</t>
  </si>
  <si>
    <t>东关南街街道 柿园路188号东方星座</t>
  </si>
  <si>
    <t>B座</t>
  </si>
  <si>
    <t>碧桂园二期四街5栋</t>
  </si>
  <si>
    <t>李苑煌</t>
  </si>
  <si>
    <t>西丽街道留仙大道天悦湾花园</t>
  </si>
  <si>
    <t>A座2802</t>
  </si>
  <si>
    <t>双轨顶装    请接单师傅尽快联系业主，确定业主是否收到全部货物，和业主预约上门时间。温馨提醒，请师傅带好截断工具上门哦，谢谢。</t>
  </si>
  <si>
    <t>孙利成</t>
  </si>
  <si>
    <t>沙市区</t>
  </si>
  <si>
    <t>荆州沙市金源世纪城</t>
  </si>
  <si>
    <t>周孝银</t>
  </si>
  <si>
    <t>沙市区;荆州区;</t>
  </si>
  <si>
    <t>唐丽丽</t>
  </si>
  <si>
    <t>礼嘉街道礼仁街1号龙湖悠山郡</t>
  </si>
  <si>
    <t>4-35号</t>
  </si>
  <si>
    <t>李佐</t>
  </si>
  <si>
    <t>儋州市</t>
  </si>
  <si>
    <t>恒大一期32栋</t>
  </si>
  <si>
    <t>朱有福</t>
  </si>
  <si>
    <t>大成镇;海头镇;和庆镇;那大镇;南丰镇;王五镇;洋浦经济开发区;其它;</t>
  </si>
  <si>
    <t>陈家人</t>
  </si>
  <si>
    <t>惠阳区</t>
  </si>
  <si>
    <t>淡水街道 人民六路中梁V城市</t>
  </si>
  <si>
    <t>2栋1403</t>
  </si>
  <si>
    <t>樊彦红</t>
  </si>
  <si>
    <t>惠城区;惠阳区;博罗县;惠东县;</t>
  </si>
  <si>
    <t>请接单师傅尽快联系业主，确定业主是否收到全部货物，和业主预约上门时间。温馨提醒，请师傅带好截断工具上门哦，谢谢。
备用电话： 150-1748-4776</t>
  </si>
  <si>
    <t>李伟明</t>
  </si>
  <si>
    <t>纸坊街道二砖里</t>
  </si>
  <si>
    <t>28号</t>
  </si>
  <si>
    <t>燕子 ；我要调戏你</t>
  </si>
  <si>
    <t>永康市</t>
  </si>
  <si>
    <t>龙山镇贾宅村</t>
  </si>
  <si>
    <t>97号</t>
  </si>
  <si>
    <t>陈梁</t>
  </si>
  <si>
    <t>永康市;</t>
  </si>
  <si>
    <t>沙井街道沙井蚝二西海岸花园A3</t>
  </si>
  <si>
    <t>欧锦裕</t>
  </si>
  <si>
    <t>业主今天下午和明天在家，请接单后加我微信15919728503，说明具体测量要求</t>
  </si>
  <si>
    <t>马建辉</t>
  </si>
  <si>
    <t>定西市</t>
  </si>
  <si>
    <t>岷县</t>
  </si>
  <si>
    <t>岷阳镇新城家园18号楼4单元</t>
  </si>
  <si>
    <t>张兴盛</t>
  </si>
  <si>
    <t>岷县;</t>
  </si>
  <si>
    <t>杨静</t>
  </si>
  <si>
    <t>万柳泉宗路2号光大花园</t>
  </si>
  <si>
    <t>9号楼1218</t>
  </si>
  <si>
    <t>杜振武</t>
  </si>
  <si>
    <t>朝阳区;西城区;东城区;海淀区;昌平区;</t>
  </si>
  <si>
    <t>南湖东园一区</t>
  </si>
  <si>
    <t>107号楼402</t>
  </si>
  <si>
    <t>范兆惠</t>
  </si>
  <si>
    <t>万柏林区</t>
  </si>
  <si>
    <t>小井峪街道迎泽西大街 华清苑铁西小区2号楼</t>
  </si>
  <si>
    <t>3单元</t>
  </si>
  <si>
    <t>张世英</t>
  </si>
  <si>
    <t>小店区;万柏林区;尖草坪区;杏花岭区;迎泽区;</t>
  </si>
  <si>
    <t>【上门前请联系业主了解下具体的安装环境，避免上门无法安装或者需要二次上门等情况发生。安装好后要调试好】请接单师傅尽快跟业主预约安装时间，有任何事情请及时反馈，谢谢~</t>
  </si>
  <si>
    <t>张巨辉</t>
  </si>
  <si>
    <t>七里河区</t>
  </si>
  <si>
    <t>彭家坪镇彭家坪工业园兰牧小区</t>
  </si>
  <si>
    <t>周冬雨</t>
  </si>
  <si>
    <t>南桥镇正环路888弄40号</t>
  </si>
  <si>
    <t>双杆罗马杆3.4米、2.7米、3米，【上门前请联系业主了解下具体的安装环境，避免上门无法安装或者需要二次上门等情况发生。安装好后要调试好】请接单师傅尽快跟业主预约安装时间，有任何事情请及时反馈，谢谢~</t>
  </si>
  <si>
    <t>刘炜琴</t>
  </si>
  <si>
    <t>姑苏区</t>
  </si>
  <si>
    <t>苏州工业园区直属镇仁爱路99号西交大科技园c幢</t>
  </si>
  <si>
    <t>武剑侠</t>
  </si>
  <si>
    <t>苹果园街道西黄新村北里双弯杆</t>
  </si>
  <si>
    <t>1号楼</t>
  </si>
  <si>
    <t>三三</t>
  </si>
  <si>
    <t>汉阳区</t>
  </si>
  <si>
    <t>江堤街办事处 江堤中路广电兰亭珑府</t>
  </si>
  <si>
    <t>李振</t>
  </si>
  <si>
    <t>江岸区;江汉区;硚口区;汉阳区;武昌区;青山区;洪山区;东西湖区;汉南区;蔡甸区;江夏区;黄陂区;新洲区;</t>
  </si>
  <si>
    <t>【上门前请联系业主了解下具体的安装环境，避免上门无法安装或者需要二次上门等情况发生。安装好后要调试好】 接单后请及时联系客户确定能按时上门安装！ 有任何事情请及时反馈，谢谢~</t>
  </si>
  <si>
    <t>施晓清</t>
  </si>
  <si>
    <t>宵边第三工业区幸福里小区</t>
  </si>
  <si>
    <t>C栋901</t>
  </si>
  <si>
    <t>舒仁强</t>
  </si>
  <si>
    <t>宝安区;龙华新区;南山区;光明新区;</t>
  </si>
  <si>
    <t>洞泾镇平阳河路555弄绿城兰园</t>
  </si>
  <si>
    <t>73号1202房间</t>
  </si>
  <si>
    <t>伊华</t>
  </si>
  <si>
    <t>北滘镇美的翰城花园</t>
  </si>
  <si>
    <t>15栋201邮编</t>
  </si>
  <si>
    <t>龚金水</t>
  </si>
  <si>
    <t>蔡蕾</t>
  </si>
  <si>
    <t>上城金都苹果装饰四楼苹果装饰</t>
  </si>
  <si>
    <t>秦恋坪</t>
  </si>
  <si>
    <t>芙蓉区;雨花区;开福区;</t>
  </si>
  <si>
    <t>需要师傅买法兰座2个，买的配件另外算钱，提前联系落实货收齐后上门安装，安装过程中有问题请第一时间联系咋装客服人员4006605949，避免上门无法安装或者需要二次上门等情况发生，【安装好后请拍安装效果图发到咋装小妹微信号：2981241992】谢谢配合~</t>
  </si>
  <si>
    <t>王国瑞</t>
  </si>
  <si>
    <t>鞍山市</t>
  </si>
  <si>
    <t>铁西区</t>
  </si>
  <si>
    <t>千山西路</t>
  </si>
  <si>
    <t>128号阳光金郡1栋2单元902</t>
  </si>
  <si>
    <t>刘吉海</t>
  </si>
  <si>
    <t>铁东区;铁西区;立山区;千山区;</t>
  </si>
  <si>
    <t>请接单师傅接单后尽快联系业主预约上门安装时间，有任何疑问请及时致电平台客服热线：4006605949，谢谢您对咋装的支持~！</t>
  </si>
  <si>
    <t>海口市</t>
  </si>
  <si>
    <t>秀英区</t>
  </si>
  <si>
    <t>永兴镇秀英高新区狮子岭工业园最高点嘉禾小区</t>
  </si>
  <si>
    <t>8栋2单元</t>
  </si>
  <si>
    <t>陈立峰</t>
  </si>
  <si>
    <t>秀英区;龙华区;琼山区;美兰区;</t>
  </si>
  <si>
    <t>下雨商家那边发不了货所以需要取消订单</t>
  </si>
  <si>
    <t>林文柱</t>
  </si>
  <si>
    <t>桥西区</t>
  </si>
  <si>
    <t>红旗街道汇丰路人民学府</t>
  </si>
  <si>
    <t>请接单师傅接单后尽快联系业主，预约上门安装时间，有任何疑问请及时致电平台客服热线：4006605949，谢谢您对咋装的支持~！</t>
  </si>
  <si>
    <t>蒋</t>
  </si>
  <si>
    <t>智博花园</t>
  </si>
  <si>
    <t>下错</t>
  </si>
  <si>
    <t>柯柯</t>
  </si>
  <si>
    <t>白蕉镇宁海世纪城一期</t>
  </si>
  <si>
    <t>10栋1单元801</t>
  </si>
  <si>
    <t>陶伟平</t>
  </si>
  <si>
    <t>斗门区;金湾区;香洲区;</t>
  </si>
  <si>
    <t>黄国辉（薛佩霞）</t>
  </si>
  <si>
    <t>昆英绿洲12座</t>
  </si>
  <si>
    <t>实际安装：60公分铝吊柜*2，提前联系落实货收齐后上门安装，安装过程中有问题请第一时间联系咋装客服人员4006605949，避免上门无法安装或者需要二次上门等情况发生，【安装好后请拍安装效果图发到咋装小妹微信号：2981241992】谢谢配合~</t>
  </si>
  <si>
    <t>葛懿霄</t>
  </si>
  <si>
    <t>左家庄街道左家庄北里</t>
  </si>
  <si>
    <t>29号楼5单元501</t>
  </si>
  <si>
    <t>乔路丰</t>
  </si>
  <si>
    <t>务必今天10月19日 安装，请接单师傅尽快联系业主，确定业主是否收到全部货物，和业主预约上门时间。温馨提醒，请师傅带好截断工具上门哦，谢谢。</t>
  </si>
  <si>
    <t>张彦玲</t>
  </si>
  <si>
    <t>凤城八路国金华府小区</t>
  </si>
  <si>
    <t>10号楼3单元904室</t>
  </si>
  <si>
    <t>罗马杆 3.66米 3.26米含头 双杆侧装  轨道3.84米直轨 双轨顶装  弯曲轨道2.8米 双轨顶装
请接单师傅尽快联系业主，确定业主是否收到全部货物，和业主预约上门时间。温馨提醒，请师傅带好截断工具上门哦，谢谢。</t>
  </si>
  <si>
    <t>刘庆权</t>
  </si>
  <si>
    <t>新城区龙城国际龙祥阁</t>
  </si>
  <si>
    <t>黄勇</t>
  </si>
  <si>
    <t>1.2米一个， 1米一个， 90cm一个 ，接单后请及时联系客户确定能按时上门安装！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安装好后请拍安装效果图发到咋装小妹微信号：2981241992】谢谢配合~</t>
  </si>
  <si>
    <t>陶金伟</t>
  </si>
  <si>
    <t>浦江镇浦秀路1535弄保利茉莉二期11号</t>
  </si>
  <si>
    <t>李萍</t>
  </si>
  <si>
    <t>神木县</t>
  </si>
  <si>
    <t>神木镇神木县麟州路铂金汉宫员工之家</t>
  </si>
  <si>
    <t>郝廷旺</t>
  </si>
  <si>
    <t>神木县;</t>
  </si>
  <si>
    <t>单子彰</t>
  </si>
  <si>
    <t>滨江街道学院东路96号大自然华城公寓8幢</t>
  </si>
  <si>
    <t>周静</t>
  </si>
  <si>
    <t>朝晖街道朝晖四区48幢1单元</t>
  </si>
  <si>
    <t>金宝征</t>
  </si>
  <si>
    <t>西集镇郎府乡金各庄村</t>
  </si>
  <si>
    <t>邵细发</t>
  </si>
  <si>
    <t>陈先生</t>
  </si>
  <si>
    <t>李沧区</t>
  </si>
  <si>
    <t>百通馨苑6区151-301</t>
  </si>
  <si>
    <t>15-1-301</t>
  </si>
  <si>
    <t>朱敬金</t>
  </si>
  <si>
    <t>师傅未按照要求上门，客户投诉</t>
  </si>
  <si>
    <t>周伟英</t>
  </si>
  <si>
    <t>石泉路街道镇坪路177弄8号</t>
  </si>
  <si>
    <t>1302室</t>
  </si>
  <si>
    <t>蔡小东</t>
  </si>
  <si>
    <t>陵水自治县</t>
  </si>
  <si>
    <t>英州镇清水湾碧桂园珊瑚宫殿天琴海二街10座</t>
  </si>
  <si>
    <t>（单杆的手摇晾衣架）实际的安装费用是业主现金支付给接单师傅60元，到时候这里的安装费会清0，师傅接单后马上联系业主预约安装时间 有什么特殊情况马上联系客服4006605949</t>
  </si>
  <si>
    <t>黄维松</t>
  </si>
  <si>
    <t>张家界市</t>
  </si>
  <si>
    <t>永定区</t>
  </si>
  <si>
    <t>西溪坪街道西溪美景5栋1单元</t>
  </si>
  <si>
    <t>全子爱</t>
  </si>
  <si>
    <t>永定区;</t>
  </si>
  <si>
    <t>最好今天能安装；实际的安装费用是业主现金支付给接单师傅70元，到时候这里的安装费会清0，师傅接单后马上联系业主预约安装时间 有什么特殊情况马上联系客服4006605949</t>
  </si>
  <si>
    <t>李志强</t>
  </si>
  <si>
    <t>粤海街道大冲华润城润府一期7栋</t>
  </si>
  <si>
    <t>14D</t>
  </si>
  <si>
    <t>吴江</t>
  </si>
  <si>
    <t>四季青闵庄南路玉虹北街京泉馨苑小区</t>
  </si>
  <si>
    <t>14号楼4单元501室</t>
  </si>
  <si>
    <t>代俊琳</t>
  </si>
  <si>
    <t>浦口区</t>
  </si>
  <si>
    <t>盘城街道盘欣家园</t>
  </si>
  <si>
    <t>盘欣家园</t>
  </si>
  <si>
    <t>刘毅</t>
  </si>
  <si>
    <t>浦口区;六合区;</t>
  </si>
  <si>
    <t>松爽</t>
  </si>
  <si>
    <t>燕园街道北京大学中关园</t>
  </si>
  <si>
    <t>506楼809号</t>
  </si>
  <si>
    <t>张谊</t>
  </si>
  <si>
    <t>巴南区</t>
  </si>
  <si>
    <t>龙洲湾街道龙海大道（巴南建行）</t>
  </si>
  <si>
    <t>蒋丽</t>
  </si>
  <si>
    <t>富阳市</t>
  </si>
  <si>
    <t>鹿山街道依江路新山水御园</t>
  </si>
  <si>
    <t>13幢1403室</t>
  </si>
  <si>
    <t>张伟</t>
  </si>
  <si>
    <t>侧面安装  请接单师傅尽快联系业主，确定业主是否收到全部货物，和业主预约上门时间。温馨提醒，请师傅带好截断工具上门哦，谢谢。</t>
  </si>
  <si>
    <t>付丽</t>
  </si>
  <si>
    <t>青羊区</t>
  </si>
  <si>
    <t>成飞大道383号中铁瑞景颐城10栋一单元</t>
  </si>
  <si>
    <t>蔡雪寒</t>
  </si>
  <si>
    <t>南头街道关口一路4号南头海关生活区</t>
  </si>
  <si>
    <t>18栋302</t>
  </si>
  <si>
    <t>张关金</t>
  </si>
  <si>
    <t>张宝青</t>
  </si>
  <si>
    <t>滨海智谛山小区11号楼902室（泰达大街以南，洞庭路以西，米兰世纪花园以北）</t>
  </si>
  <si>
    <t>镜柜1.2米，接单后请及时联系客户确定能按时上门安装！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t>
  </si>
  <si>
    <t>陈佳</t>
  </si>
  <si>
    <t>大亚湾霞涌办事处华润小径湾听海轩</t>
  </si>
  <si>
    <t>32栋2单元2203</t>
  </si>
  <si>
    <t>陈巧儿</t>
  </si>
  <si>
    <t>石碶街道 庄湾沁园</t>
  </si>
  <si>
    <t>3幢901室</t>
  </si>
  <si>
    <t>安装在瓷砖墙上，请接单师傅接单后尽快联系业主，预约上门安装时间，有任何疑问请及时致电平台客服热线：4006605949，谢谢您对咋装的支持~！</t>
  </si>
  <si>
    <t>谢礼辉</t>
  </si>
  <si>
    <t>扬子津街道汽车西站南边景瑞望府小区17栋</t>
  </si>
  <si>
    <t>张在进</t>
  </si>
  <si>
    <t>广陵区;邗江区;维扬区;仪征市;</t>
  </si>
  <si>
    <t>尽量今天可以安装；实际的安装费用是业主现金支付给接单师傅70元，到时候这里的安装费会清0，师傅接单后马上联系业主预约安装时间 有什么特殊情况马上联系客服4006605949</t>
  </si>
  <si>
    <t>王志刚</t>
  </si>
  <si>
    <t>东直门街道北京市东城区东直门外东中街铜厂子胡同</t>
  </si>
  <si>
    <t>46#楼3单元502</t>
  </si>
  <si>
    <t>如果有吊顶或者拆旧师傅直接跟客户收取吊顶或者拆旧费用，安装费70元我们平台付，请接单师傅尽快跟业主联系，确定业主的货是否已经到齐，以及确定好具体的上门安装时间，有任何疑问请及时致电平台客服热线：4006605949，谢谢您对咋装的支持~！</t>
  </si>
  <si>
    <t>顾唯倩</t>
  </si>
  <si>
    <t>江苏省苏州市和乔丽晶</t>
  </si>
  <si>
    <t>3-301</t>
  </si>
  <si>
    <t>补此单订单编号：30850 的二次上门费29元，麻烦师傅今天内跟客户联系约好具体什么时间上门</t>
  </si>
  <si>
    <t>刘爱梅</t>
  </si>
  <si>
    <t>张家窝镇 天津市张家窝镇社会山花园三区</t>
  </si>
  <si>
    <t>32-1-402</t>
  </si>
  <si>
    <t>郭彭林</t>
  </si>
  <si>
    <t>和平区;河东区;河西区;南开区;河北区;红桥区;大港区;东丽区;西青区;津南区;</t>
  </si>
  <si>
    <t>安装一套手摇晾衣架，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t>
  </si>
  <si>
    <t>黄小姐</t>
  </si>
  <si>
    <t>天润</t>
  </si>
  <si>
    <t>华丽路集浩花园</t>
  </si>
  <si>
    <t>集华阁13F</t>
  </si>
  <si>
    <t>王爱明</t>
  </si>
  <si>
    <t>1.要有经验者优先，无经验者请勿接单。2.此单需开铜条，费用另计3.周三周四都可安装</t>
  </si>
  <si>
    <t>刘子熠</t>
  </si>
  <si>
    <t>双柳北街1号院15号楼</t>
  </si>
  <si>
    <t>马雷</t>
  </si>
  <si>
    <t>燕园街道北京大学中关园，506楼809号一定周六在送货！平时没人的！</t>
  </si>
  <si>
    <t>809号</t>
  </si>
  <si>
    <t>忘记备注信息了</t>
  </si>
  <si>
    <t>马鞍山市</t>
  </si>
  <si>
    <t>和县</t>
  </si>
  <si>
    <t>迎江西路梵谷广场向西300米五彩传媒左边第三家</t>
  </si>
  <si>
    <t>冯浩</t>
  </si>
  <si>
    <t>金家庄区;花山区;雨山区;</t>
  </si>
  <si>
    <t>陈辉</t>
  </si>
  <si>
    <t>相城区</t>
  </si>
  <si>
    <t>元和街道 喜庆路</t>
  </si>
  <si>
    <t>8号海亮香榭里6栋1503室</t>
  </si>
  <si>
    <t>王瑞</t>
  </si>
  <si>
    <t>沧浪区;平江区;金阊区;虎丘区;吴中区;相城区;</t>
  </si>
  <si>
    <t>【一个卷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</si>
  <si>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杨先生</t>
  </si>
  <si>
    <t>怀柔区</t>
  </si>
  <si>
    <t>雁栖顶秀美泉小镇</t>
  </si>
  <si>
    <t>b区59号楼三单元102</t>
  </si>
  <si>
    <t>魏师傅</t>
  </si>
  <si>
    <t>怀柔区;</t>
  </si>
  <si>
    <t>【3.27双中弯 2.18单中弯 2.42单杆 2.33双杆 2.43单杆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</si>
  <si>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周绪翥</t>
  </si>
  <si>
    <t>崇阳街道长城花苑9栋3单元</t>
  </si>
  <si>
    <t>徐燕</t>
  </si>
  <si>
    <t>兴南大道</t>
  </si>
  <si>
    <t>398号广州雅居乐花园天域1幢1702房</t>
  </si>
  <si>
    <t>【20套卷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</si>
  <si>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孙佳</t>
  </si>
  <si>
    <t>霍营街道昌平区 华龙苑南里</t>
  </si>
  <si>
    <t>26号楼 8单元201</t>
  </si>
  <si>
    <t>【单杆2.35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</si>
  <si>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陈红</t>
  </si>
  <si>
    <t>南平市</t>
  </si>
  <si>
    <t>浦城县</t>
  </si>
  <si>
    <t>河滨街道中医院康复科</t>
  </si>
  <si>
    <t>李振锋</t>
  </si>
  <si>
    <t>延平区;顺昌县;浦城县;光泽县;松溪县;政和县;邵武市;</t>
  </si>
  <si>
    <t>此单费用一共是80；其中10元是业主支付；请接单师傅尽快跟业主联系，确认业主的货是否已经到齐，以及确认具体的上门时间，如有疑问请及时致电咋装客服热线：4006605949，谢谢您对咋装的支持~！</t>
  </si>
  <si>
    <t>龚雪梅</t>
  </si>
  <si>
    <t>锦绣大道3688号 华润凯旋天地 2栋1单元</t>
  </si>
  <si>
    <t>卢先生</t>
  </si>
  <si>
    <t>江北盛安小区</t>
  </si>
  <si>
    <t>151-1-1001</t>
  </si>
  <si>
    <t>备注：需提货，含提货费，跟前面几单一起，电话联系过可以优惠50元的提货费，提货地址：陕西省安康市金城首府东区地下室，提货联系人：黄小蓉，联系电话：18209151320</t>
  </si>
  <si>
    <t>孟望君</t>
  </si>
  <si>
    <t>岳阳县</t>
  </si>
  <si>
    <t>荣家湾镇富安商业广场</t>
  </si>
  <si>
    <t>2栋C单元1510</t>
  </si>
  <si>
    <t>安装一套电动晾衣架，如果有吊顶或者拆旧师傅直接跟客户收取吊顶或者拆旧费用，请接单师傅尽快跟业主联系，确定业主的货是否已经到齐，以及确定好具体的上门安装时间，有任何疑问请及时致电平台客服热线：4006605949，谢谢您对咋装的支持~！</t>
  </si>
  <si>
    <t>鲁建华</t>
  </si>
  <si>
    <t>西秀镇长滨四路海长流二期8栋</t>
  </si>
  <si>
    <t>谢智荣</t>
  </si>
  <si>
    <t>高新区现代城</t>
  </si>
  <si>
    <t>32B-505</t>
  </si>
  <si>
    <t>备注：需提货，含提货费50元，提货地址：陕西省安康市金城首府东区地下室，提货联系人：黄小蓉，联系电话：18209151320，【安装好后请拍安装效果图发到咋装小妹微信号：2981241992】</t>
  </si>
  <si>
    <t>吴少真</t>
  </si>
  <si>
    <t>龙文区</t>
  </si>
  <si>
    <t>锦绣一方水仙里</t>
  </si>
  <si>
    <t>陈金强</t>
  </si>
  <si>
    <t>芗城区;龙文区;云霄县;诏安县;长泰县;东山县;南靖县;平和县;龙海市;</t>
  </si>
  <si>
    <t>152-1-2101</t>
  </si>
  <si>
    <t>需提货，含提货费50元，提货地址：陕西省安康市金城首府东区地下室，提货联系人：黄小蓉，联系电话：18209151320，【安装好后请拍安装效果图发到咋装小妹微信号：2981241992】</t>
  </si>
  <si>
    <t>殷晓莉</t>
  </si>
  <si>
    <t>解放街道佳源都市42幢</t>
  </si>
  <si>
    <t>邵建合</t>
  </si>
  <si>
    <t>南湖区;</t>
  </si>
  <si>
    <t>实际的安装费用是业主现金支付给接单师傅140元，到时候这里的安装费会清0，师傅接单后马上联系业主预约安装时间 有什么特殊情况马上联系客服4006605949</t>
  </si>
  <si>
    <t>151-1-2101</t>
  </si>
  <si>
    <t>备注：需提货，已含提货费50元，提货地址：陕西省安康市金城首府东区地下室，提货联系人：黄小蓉，联系电话：18209151320，【安装好后请拍安装效果图发到咋装小妹微信号：2981241992】</t>
  </si>
  <si>
    <t>张工</t>
  </si>
  <si>
    <t>福田保稅区桃花路1号国际互联网金融创业中心二楼</t>
  </si>
  <si>
    <t>2楼</t>
  </si>
  <si>
    <t>王惠梅</t>
  </si>
  <si>
    <t>榆中县</t>
  </si>
  <si>
    <t>定远镇</t>
  </si>
  <si>
    <t>周德文</t>
  </si>
  <si>
    <t>城关区;七里河区;西固区;安宁区;红古区;榆中县;</t>
  </si>
  <si>
    <t>城北海吉星水果店</t>
  </si>
  <si>
    <t>151-2301</t>
  </si>
  <si>
    <t>备注：需提货，已含提货费50，提货地址：陕西省安康市金城首府东区地下室，提货联系人：黄小蓉，联系电话：18209151320</t>
  </si>
  <si>
    <t>152-1002</t>
  </si>
  <si>
    <t>备注：需提货，已含提货费，提货地址：陕西省安康市金城首府东区地下室，提货联系人：黄小蓉，联系电话：18209151320，【安装好后请拍安装效果图发到咋装小妹微信号：2981241992】</t>
  </si>
  <si>
    <t>周杨</t>
  </si>
  <si>
    <t>北辰区</t>
  </si>
  <si>
    <t>天穆镇辰昌路</t>
  </si>
  <si>
    <t>10号</t>
  </si>
  <si>
    <t>徐艳兵</t>
  </si>
  <si>
    <t>和平区;河东区;南开区;河北区;红桥区;</t>
  </si>
  <si>
    <t>包月红</t>
  </si>
  <si>
    <t>永昌街道 云南省昆明市西园路船房小区</t>
  </si>
  <si>
    <t>爱琪幼儿园门口</t>
  </si>
  <si>
    <t>张关云</t>
  </si>
  <si>
    <t>五华区;盘龙区;官渡区;西山区;</t>
  </si>
  <si>
    <t>业主家阳台顶部是玻璃，要在钢架上安装手摇晾衣架，请接单师傅接单后尽快联系业主预约上门安装时间</t>
  </si>
  <si>
    <t>张静</t>
  </si>
  <si>
    <t>邯郸市</t>
  </si>
  <si>
    <t>邯山区</t>
  </si>
  <si>
    <t>绿德源小区c2号楼4单元</t>
  </si>
  <si>
    <t>秦晨伟</t>
  </si>
  <si>
    <t>邯山区;丛台区;复兴区;峰峰矿区;邯郸县;临漳县;成安县;大名县;涉县;磁县;肥乡县;永年县;邱县;鸡泽县;广平县;馆陶县;魏县;曲周县;武安市;</t>
  </si>
  <si>
    <t>府前一号7栋304房</t>
  </si>
  <si>
    <t>张红萍</t>
  </si>
  <si>
    <t>石首市</t>
  </si>
  <si>
    <t>笔架山街道楚源花园内</t>
  </si>
  <si>
    <t>喻立才</t>
  </si>
  <si>
    <t>石首市;</t>
  </si>
  <si>
    <t>偶益军</t>
  </si>
  <si>
    <t>郭巷街道郭新东路199号合景-叠翠峰</t>
  </si>
  <si>
    <t>6-1106</t>
  </si>
  <si>
    <t>1米一套浴室柜，接单后请及时联系客户确定能按时上门安装！ 【上门前请联系业主了解下具体的安装环境，避免上门无法安装或者需要二次上门等情况发生。安装好后要调试好】，有任何事情请及时反馈，谢谢~</t>
  </si>
  <si>
    <t>江南御景11栋402</t>
  </si>
  <si>
    <t>赵集美</t>
  </si>
  <si>
    <t>汇川区</t>
  </si>
  <si>
    <t>董公寺镇汇川大道恒大城</t>
  </si>
  <si>
    <t>二期30栋6-4</t>
  </si>
  <si>
    <t>fsfs</t>
  </si>
  <si>
    <t>测试商户2</t>
  </si>
  <si>
    <t>石嘴山市</t>
  </si>
  <si>
    <t>大武口区</t>
  </si>
  <si>
    <t>fsfasfasf</t>
  </si>
  <si>
    <t>国维</t>
  </si>
  <si>
    <t>西三旗街道西三旗东硅谷先锋</t>
  </si>
  <si>
    <t>20-3-101</t>
  </si>
  <si>
    <t>鲁艳东</t>
  </si>
  <si>
    <t>【罗马杆双杆三套：3.1，2.9，2.4，直轨单轨一套1.665。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</si>
  <si>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何先生</t>
  </si>
  <si>
    <t>西樵镇 西樵海北东路庆和街</t>
  </si>
  <si>
    <t>5巷1号</t>
  </si>
  <si>
    <t>丘红健</t>
  </si>
  <si>
    <t>业主家座机：0757-86883735   请接单师傅尽快跟业主联系，确定业主的货是否已经到齐，以及确定好具体的上门安装时间，有任何疑问请及时致电平台客服热线：4006605949，谢谢您对咋装的支持~！</t>
  </si>
  <si>
    <t>雁栖顶秀美泉小镇b区</t>
  </si>
  <si>
    <t>59号楼三单元102</t>
  </si>
  <si>
    <t>东陵区</t>
  </si>
  <si>
    <t>浑南新区城区全运村百合苑</t>
  </si>
  <si>
    <t>B区9号楼</t>
  </si>
  <si>
    <t>郑泽</t>
  </si>
  <si>
    <t>和平区;沈河区;大东区;皇姑区;铁西区;苏家屯区;东陵区;于洪区;</t>
  </si>
  <si>
    <t>【直轨 单轨  4.2米+3.2米+3.8米+3.2米+3.60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</si>
  <si>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王雨帆</t>
  </si>
  <si>
    <t>成华区</t>
  </si>
  <si>
    <t>跳蹬河街道 成都市成华区崔家店</t>
  </si>
  <si>
    <t>横二街42号（中粮锦云）5栋2单元2605号</t>
  </si>
  <si>
    <t>锦江区;青羊区;金牛区;武侯区;成华区;龙泉驿区;青白江区;新都区;温江区;金堂县;双流县;郫县;大邑县;蒲江县;新津县;都江堰市;彭州市;邛崃市;崇州市;</t>
  </si>
  <si>
    <t>业主要求周五早上安装，其他时间业主没有时间，请接单师傅尽快跟业主联系，确定业主的货是否已经到齐，以及确定好具体的上门安装时间，有任何疑问请及时致电平台客服热线：4006605949，谢谢您对咋装的支持~！</t>
  </si>
  <si>
    <t>阿拉尔市</t>
  </si>
  <si>
    <t>dsd</t>
  </si>
  <si>
    <t>蒋霄旋</t>
  </si>
  <si>
    <t>文网商路第六空间家具大世界</t>
  </si>
  <si>
    <t>吴细明</t>
  </si>
  <si>
    <t>江干区;滨江区;萧山区;</t>
  </si>
  <si>
    <t>俞佳丽</t>
  </si>
  <si>
    <t>周家桥街道 娄山关路</t>
  </si>
  <si>
    <t>999弄73号904室</t>
  </si>
  <si>
    <t>杨文杰</t>
  </si>
  <si>
    <t>人和街</t>
  </si>
  <si>
    <t>43号人和名苑B2栋1106室</t>
  </si>
  <si>
    <t>【双杆 4.29米 3.96米  2.69米  3.42米，单弯轨 4.13米 ，卷帘 *1副。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</si>
  <si>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刘畅</t>
  </si>
  <si>
    <t>南岭街道人民大街</t>
  </si>
  <si>
    <t>5888号凯撒花园2栋3门505</t>
  </si>
  <si>
    <t>刘雁</t>
  </si>
  <si>
    <t>新港街道新港西路</t>
  </si>
  <si>
    <t>82号江南美景花园二期F栋1902房</t>
  </si>
  <si>
    <t>仵倩倩</t>
  </si>
  <si>
    <t>建邺区</t>
  </si>
  <si>
    <t>江东商业文化旅游中心区河西万达</t>
  </si>
  <si>
    <t>G座508</t>
  </si>
  <si>
    <t>任明</t>
  </si>
  <si>
    <t>白下区;秦淮区;建邺区;鼓楼区;下关区;雨花台区;江宁区;</t>
  </si>
  <si>
    <t>【单直轨3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</si>
  <si>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陈秀华</t>
  </si>
  <si>
    <t>丰宁街道云南省昆明市五华区梁家河春晖路</t>
  </si>
  <si>
    <t>6号党校生活区速递易</t>
  </si>
  <si>
    <t>姚伟</t>
  </si>
  <si>
    <t>五华区;盘龙区;官渡区;西山区;东川区;呈贡县;晋宁县;富民县;宜良县;石林自治县;嵩明县;禄劝自治县;寻甸自治县;安宁市;</t>
  </si>
  <si>
    <t>【直轨 2米双轨，1.70米双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t>
  </si>
  <si>
    <t>陆晖</t>
  </si>
  <si>
    <t>五角场街道四平路</t>
  </si>
  <si>
    <t>1950弄11号303室</t>
  </si>
  <si>
    <t>顾海楠</t>
  </si>
  <si>
    <t>闸北区;虹口区;杨浦区;</t>
  </si>
  <si>
    <t>【单弯轨2.9米上门前与业主先确认安装环境，避免上门安装无法安装或需要二次上门等】请接单师傅尽快联系业主，确定业主是否收到全部货物，和业主预约上门时间。温馨提醒，请师傅带好截断工具上门哦，如有疑问请及时致电咋装客服热线：4006605949，谢谢您对咋装的支持~！</t>
  </si>
  <si>
    <t>郑岗</t>
  </si>
  <si>
    <t>祁连四村156号</t>
  </si>
  <si>
    <t>一个电热毛巾架，只需打4个孔的毛巾架，请接单师傅尽快接单联系业主预约安装时间，有任何事情请及时反馈，谢谢</t>
  </si>
  <si>
    <t>黄丽</t>
  </si>
  <si>
    <t>蔡甸区</t>
  </si>
  <si>
    <t>大集街道知音湖大道特1号世茂龙湾1期72栋</t>
  </si>
  <si>
    <t>吴方兵</t>
  </si>
  <si>
    <t>蔡甸区;</t>
  </si>
  <si>
    <t>朱小姐</t>
  </si>
  <si>
    <t>中路786弄6号</t>
  </si>
  <si>
    <t>袁艺</t>
  </si>
  <si>
    <t>人和街道金开大道66号</t>
  </si>
  <si>
    <t>0602号</t>
  </si>
  <si>
    <t>牛晓雅</t>
  </si>
  <si>
    <t>高平市</t>
  </si>
  <si>
    <t>南城街道 南城街街道康乐街安平巷</t>
  </si>
  <si>
    <t>075号</t>
  </si>
  <si>
    <t>郝方锐</t>
  </si>
  <si>
    <t>高平市;</t>
  </si>
  <si>
    <t>如果有吊顶或者拆旧师傅直接跟客户收取吊顶或者拆旧费用，请接单师傅尽快跟业主联系，确定业主的货是否已经到齐，以及确定好具体的上门安装时间，有任何疑问请及时致电平台客服热线：4006605949，谢谢您对咋装的支持~！</t>
  </si>
  <si>
    <t>印月谭</t>
  </si>
  <si>
    <t>泰兴市</t>
  </si>
  <si>
    <t>姚王镇 塞纳公馆</t>
  </si>
  <si>
    <t>19#1402室</t>
  </si>
  <si>
    <t>师傅说木质吊顶太难安装，然后业主在淘宝申请退款了</t>
  </si>
  <si>
    <t>姜纪葵</t>
  </si>
  <si>
    <t>广元公寓 5幢2单元</t>
  </si>
  <si>
    <t>陈开云</t>
  </si>
  <si>
    <t>有铝扣板吊顶；请接单师傅尽快跟业主联系，确认业主的货是否已经到齐，以及确认具体的上门时间，如有疑问请及时致电咋装客服热线：4006605949，谢谢您对咋装的支持~！</t>
  </si>
  <si>
    <t>朱树洪</t>
  </si>
  <si>
    <t>桥头镇</t>
  </si>
  <si>
    <t>凯达华庭22栋</t>
  </si>
  <si>
    <t>李婷</t>
  </si>
  <si>
    <t>老山西街7号院3号楼3单元202室</t>
  </si>
  <si>
    <t>王笑</t>
  </si>
  <si>
    <t>海淀区;丰台区;石景山区;</t>
  </si>
  <si>
    <t>这个是空跑费，是订单编号：31662的空跑费</t>
  </si>
  <si>
    <t>宋建佳</t>
  </si>
  <si>
    <t>徐霞客镇璜塘湖西路28号乐湖居10栋</t>
  </si>
  <si>
    <t>孔露露</t>
  </si>
  <si>
    <t>江阴市;</t>
  </si>
  <si>
    <t>琦琦</t>
  </si>
  <si>
    <t>官渡区</t>
  </si>
  <si>
    <t>矣六街道万科魅力之城一橦</t>
  </si>
  <si>
    <t>孔维驹</t>
  </si>
  <si>
    <t>柳州市</t>
  </si>
  <si>
    <t>柳北区</t>
  </si>
  <si>
    <t>解放街道友谊路3号望江景园</t>
  </si>
  <si>
    <t>覃瑞安</t>
  </si>
  <si>
    <t>城中区;鱼峰区;柳南区;柳北区;柳江县;</t>
  </si>
  <si>
    <t>孙庆华</t>
  </si>
  <si>
    <t>振兴东路春天花园13幢</t>
  </si>
  <si>
    <t>代大友</t>
  </si>
  <si>
    <t>桐乡市;</t>
  </si>
  <si>
    <t>李相荣</t>
  </si>
  <si>
    <t>南昌县</t>
  </si>
  <si>
    <t>象湖新城银亿尚上城3期3栋2单元</t>
  </si>
  <si>
    <t>刘伟</t>
  </si>
  <si>
    <t>亳州市</t>
  </si>
  <si>
    <t>利辛县</t>
  </si>
  <si>
    <t>王市镇</t>
  </si>
  <si>
    <t>王福贵</t>
  </si>
  <si>
    <t>谯城区;涡阳县;蒙城县;利辛县;</t>
  </si>
  <si>
    <t>宗女士</t>
  </si>
  <si>
    <t>湾里区</t>
  </si>
  <si>
    <t>站前街道中心花园4栋2单元</t>
  </si>
  <si>
    <t>孙调整</t>
  </si>
  <si>
    <t>东湖区;西湖区;青云谱区;湾里区;青山湖区;南昌县;新建县;安义县;进贤县;</t>
  </si>
  <si>
    <t>锦华二路1号南方玫瑰城橙瑰苑10栋2单元</t>
  </si>
  <si>
    <t>王工</t>
  </si>
  <si>
    <t>星汇隽庭7栋</t>
  </si>
  <si>
    <t>李祖珍</t>
  </si>
  <si>
    <t>其中是6套复合门加一套推拉门；请接单师傅尽快跟业主联系，确认业主的货是否已经到齐，以及确认具体的上门时间，如有疑问请及时致电咋装客服热线：4006605949，谢谢您对咋装的支持~！</t>
  </si>
  <si>
    <t>万如民</t>
  </si>
  <si>
    <t>围场县</t>
  </si>
  <si>
    <t>满族蒙古族自治县 围场镇 围场满族蒙古族自治县围场镇伊逊尚品</t>
  </si>
  <si>
    <t>一号楼一单元1501号</t>
  </si>
  <si>
    <t>封磊</t>
  </si>
  <si>
    <t>围场县;</t>
  </si>
  <si>
    <t>师傅反馈说业主家结构复杂，有龙骨和集成吊顶，麻烦装不了，商家说取消订单</t>
  </si>
  <si>
    <t>围场满族蒙古族自治县 围场镇 围场满族蒙古族自治县围场镇伊逊尚品</t>
  </si>
  <si>
    <t>信息错误</t>
  </si>
  <si>
    <t>庞信良</t>
  </si>
  <si>
    <t>农林下路72号大院教育厅</t>
  </si>
  <si>
    <t>宿舍楼2704房</t>
  </si>
  <si>
    <t>新房安装电动晾衣机，品牌晾霸，请师傅事先与我联系，谢谢。</t>
  </si>
  <si>
    <t>冯雪娇</t>
  </si>
  <si>
    <t>业主姓名电话 商家写错  重新下单 改写</t>
  </si>
  <si>
    <t>郑林</t>
  </si>
  <si>
    <t>长治市</t>
  </si>
  <si>
    <t>长治县</t>
  </si>
  <si>
    <t>城区 天晚集64号，锦华苑一单元</t>
  </si>
  <si>
    <t>402房</t>
  </si>
  <si>
    <t>明鑫</t>
  </si>
  <si>
    <t>长治县;襄垣县;屯留县;平顺县;黎城县;壶关县;长子县;武乡县;沁县;沁源县;潞城市;</t>
  </si>
  <si>
    <t>请师傅留意地址，是城区。5.8米 弯曲轨道 单轨顶装 请接单师傅尽快联系业主，确定业主是否收到全部货物，和业主预约上门时间。温馨提醒，请师傅带好截断工具上门哦，谢谢。</t>
  </si>
  <si>
    <t>王培</t>
  </si>
  <si>
    <t>酒泉市</t>
  </si>
  <si>
    <t>肃州区</t>
  </si>
  <si>
    <t>新城街道天怡御园4号楼三单元</t>
  </si>
  <si>
    <t>362室</t>
  </si>
  <si>
    <t>张金孝</t>
  </si>
  <si>
    <t>肃州区;</t>
  </si>
  <si>
    <t xml:space="preserve">普通淋浴房一套， 接单后请及时联系客户确定能按时上门安装！ </t>
  </si>
  <si>
    <t>远大路20号宝蓝世纪大厦d座</t>
  </si>
  <si>
    <t>孙春生</t>
  </si>
  <si>
    <t>崂山区</t>
  </si>
  <si>
    <t>中韩街道 丽海花园二期</t>
  </si>
  <si>
    <t>8号楼2单元101</t>
  </si>
  <si>
    <t>王祥</t>
  </si>
  <si>
    <t>市南区;市北区;四方区;黄岛区;崂山区;李沧区;城阳区;胶州市;即墨市;平度市;胶南市;莱西市;</t>
  </si>
  <si>
    <t>宋女士</t>
  </si>
  <si>
    <t>梨园新通国际花园</t>
  </si>
  <si>
    <t>31号楼1单元1202</t>
  </si>
  <si>
    <t>安装一套手摇晾衣架，业主需要明天安装，如果有吊顶或者拆旧师傅直接跟客户收取吊顶或者拆旧费用，请接单师傅接单后尽快联系业主预约上门安装时间。有任何疑问请及时致电平台客服热线：4006605949，谢谢您对咋装的支持~！</t>
  </si>
  <si>
    <t>金汇镇 北行路555弄</t>
  </si>
  <si>
    <t>朗诗未来街区59号402</t>
  </si>
  <si>
    <t>罗涓丽</t>
  </si>
  <si>
    <t>坪地街道龙岭南路香林世纪华府房 罗马杆单杆 2.7米  单直轨1.45米 1.25米</t>
  </si>
  <si>
    <t>3栋2单元1201</t>
  </si>
  <si>
    <t>侯静萍</t>
  </si>
  <si>
    <t>敦化坊街道敦化北路西巷2号</t>
  </si>
  <si>
    <t>国樾龙城湾A区8号楼1单元1602</t>
  </si>
  <si>
    <t>刘海云</t>
  </si>
  <si>
    <t>小店区;迎泽区;杏花岭区;尖草坪区;万柏林区;晋源区;清徐县;古交市;</t>
  </si>
  <si>
    <t>安装一套电动晾衣架，有集成吊顶，费用包括了吊顶费，请接单师傅尽快跟业主联系，确定业主的货是否已经到齐，以及确定好具体的上门安装时间，有任何疑问请及时致电平台客服热线：4006605949，谢谢您对咋装的支持~！</t>
  </si>
  <si>
    <t>韦婷</t>
  </si>
  <si>
    <t>宁德市</t>
  </si>
  <si>
    <t>蕉城区</t>
  </si>
  <si>
    <t>东侨区金谷国宝一号小区，</t>
  </si>
  <si>
    <t>2号307</t>
  </si>
  <si>
    <t>陈清开</t>
  </si>
  <si>
    <t>蕉城区;</t>
  </si>
  <si>
    <t>唐唐</t>
  </si>
  <si>
    <t>豫园街道河南南路555弄8号</t>
  </si>
  <si>
    <t>一个电热毛巾架，只需打4个孔的毛巾架，请接单师傅尽快接单联系业主预约安装时间，谢谢~</t>
  </si>
  <si>
    <t>方木练</t>
  </si>
  <si>
    <t>南山意境</t>
  </si>
  <si>
    <t>D栋15A</t>
  </si>
  <si>
    <t>土门街道土门十字西南角西城摩尔</t>
  </si>
  <si>
    <t>【上门请与业主先了解下具体的安装环境，避免上门无法安装或者需要二次上门等情况】
请接单师傅尽快联系业主，确定业主是否收到全部货物，和业主预约上门时间。温馨提醒，请师傅带好截断工具上门哦，如有疑问请及时致电咋装客服热线：4006605949，谢谢您对咋装的支持~！</t>
  </si>
  <si>
    <t>秦聪</t>
  </si>
  <si>
    <t>甘家口街道三里河路</t>
  </si>
  <si>
    <t>9号院13号楼1门202室</t>
  </si>
  <si>
    <t>安装一套手摇晾衣架，，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t>
  </si>
  <si>
    <t>坪地街道龙岭南路香林世纪华府</t>
  </si>
  <si>
    <t>3栋2单元1201房</t>
  </si>
  <si>
    <t>pc端 试下单</t>
  </si>
  <si>
    <t>刘经刚</t>
  </si>
  <si>
    <t>大庆市</t>
  </si>
  <si>
    <t>肇源县</t>
  </si>
  <si>
    <t>肇源镇西海新区6号楼1单元</t>
  </si>
  <si>
    <t>葛茜</t>
  </si>
  <si>
    <t>双闸街道扬子江大道399号海峡城二期云璟湾</t>
  </si>
  <si>
    <t>7-3203</t>
  </si>
  <si>
    <t>邵先生</t>
  </si>
  <si>
    <t>拱辰街道艺林北街22号世茂维拉小区3号楼3单元</t>
  </si>
  <si>
    <t>周兴舟</t>
  </si>
  <si>
    <t>西城区;海淀区;崇文区;宣武区;丰台区;石景山区;门头沟;房山区;大兴区;</t>
  </si>
  <si>
    <t>有铝扣板吊顶；此订单已包含吊顶费用；请接单师傅尽快跟业主联系，确认业主的货是否已经到齐，以及确认具体的上门时间，如有疑问请及时致电咋装客服热线：4006605949，谢谢您对咋装的支持~！</t>
  </si>
  <si>
    <t>苏文亮</t>
  </si>
  <si>
    <t>西兴街道风情苑</t>
  </si>
  <si>
    <t>9幢2单元303邮编</t>
  </si>
  <si>
    <t>陆苏舒</t>
  </si>
  <si>
    <t>河西中央商务区嵩山路139号万科·金域缇香1栋2单元</t>
  </si>
  <si>
    <t>1003房</t>
  </si>
  <si>
    <t>刘东明</t>
  </si>
  <si>
    <t>连云港市</t>
  </si>
  <si>
    <t>新浦区</t>
  </si>
  <si>
    <t>河畔花城24号楼2单元</t>
  </si>
  <si>
    <t>1601室</t>
  </si>
  <si>
    <t>郭相玉</t>
  </si>
  <si>
    <t>连云区;新浦区;海州区;赣榆县;东海县;灌云县;灌南县;</t>
  </si>
  <si>
    <t>韩晓</t>
  </si>
  <si>
    <t>泰华阳光海</t>
  </si>
  <si>
    <t>1栋A117</t>
  </si>
  <si>
    <t>钟</t>
  </si>
  <si>
    <t>港口路沿海馨庭</t>
  </si>
  <si>
    <t>5座</t>
  </si>
  <si>
    <t>王先生</t>
  </si>
  <si>
    <t>西乡领航里程花园6B'</t>
  </si>
  <si>
    <t>修改订单</t>
  </si>
  <si>
    <t>皇湘山</t>
  </si>
  <si>
    <t>金阊区</t>
  </si>
  <si>
    <t>虎殿路中海御景湾</t>
  </si>
  <si>
    <t>11-609室</t>
  </si>
  <si>
    <t>电动晾衣架和三幅画</t>
  </si>
  <si>
    <t>戴虹</t>
  </si>
  <si>
    <t>兴海大道山海津</t>
  </si>
  <si>
    <t>15C08</t>
  </si>
  <si>
    <t>【上门请联系业主了解下具体的安装环境，避免上门无法安装或者需要二次上门等情况发生。安装好后要调试好】一个电热毛巾架，只需打4个孔的毛巾架，请接单师傅尽快接单联系业主预约安装时间，有任何事情请及时反馈，谢谢</t>
  </si>
  <si>
    <t>马小宝</t>
  </si>
  <si>
    <t>方松街道辰塔路</t>
  </si>
  <si>
    <t>2588弄66号302</t>
  </si>
  <si>
    <t>黄政</t>
  </si>
  <si>
    <t>六安市</t>
  </si>
  <si>
    <t>裕安区</t>
  </si>
  <si>
    <t>小华山街道河滨春江花园</t>
  </si>
  <si>
    <t>E区11号楼102</t>
  </si>
  <si>
    <t>陈亮</t>
  </si>
  <si>
    <t>金安区;裕安区;</t>
  </si>
  <si>
    <t>黄波</t>
  </si>
  <si>
    <t>雨花区</t>
  </si>
  <si>
    <t>圭塘街道美洲故事高层</t>
  </si>
  <si>
    <t>3栋2单元2905</t>
  </si>
  <si>
    <t>黄立华</t>
  </si>
  <si>
    <t>芙蓉区;岳麓区;雨花区;开福区;天心区;长沙县;</t>
  </si>
  <si>
    <t>王丹</t>
  </si>
  <si>
    <t>荆州区</t>
  </si>
  <si>
    <t>北京西路万达华府</t>
  </si>
  <si>
    <t>A3-2-3A03</t>
  </si>
  <si>
    <t>张丽</t>
  </si>
  <si>
    <t>海虞北路</t>
  </si>
  <si>
    <t>65号虞山汇金广场15号601</t>
  </si>
  <si>
    <t>朱玮</t>
  </si>
  <si>
    <t>南苑街道临平绿城风华苑</t>
  </si>
  <si>
    <t>7幢1单元501室</t>
  </si>
  <si>
    <t>朱洪斌</t>
  </si>
  <si>
    <t>安亭镇黄渡杭桂路</t>
  </si>
  <si>
    <t>1199弄《书香居》16号1202室</t>
  </si>
  <si>
    <t>新华路街道安顺路139弄7号</t>
  </si>
  <si>
    <t>邓野</t>
  </si>
  <si>
    <t>双桂路街道二郎山路66号塔子山壹号24幢</t>
  </si>
  <si>
    <t>陶芬芳</t>
  </si>
  <si>
    <t>杨行镇松兰路879号镇新路路口东街休闲广场管理中心2楼项目部办公室</t>
  </si>
  <si>
    <t>李生</t>
  </si>
  <si>
    <t>龙光城1单元</t>
  </si>
  <si>
    <t>程明</t>
  </si>
  <si>
    <t>仁和路福星惠誉东湖城</t>
  </si>
  <si>
    <t>2-604</t>
  </si>
  <si>
    <t>【上门前请联系业主确定有无吊顶等其它需要注意事项，如需要加收其它费用请先与平台联系，避免上门无法安装或需要二次上门等情况】请接单师傅尽快接单联系业主预约安装时间，有任何事情请及时反馈，谢谢</t>
  </si>
  <si>
    <t>谢茜</t>
  </si>
  <si>
    <t>青秀区</t>
  </si>
  <si>
    <t>建政街道东葛路</t>
  </si>
  <si>
    <t>159  景晖花园  530022</t>
  </si>
  <si>
    <t>蓝必朝</t>
  </si>
  <si>
    <t>兴宁区;青秀区;江南区;西乡塘区;良庆区;邕宁区;武鸣县;隆安县;马山县;上林县;宾阳县;横县;</t>
  </si>
  <si>
    <t>【上门前请联系业主确定有无吊顶等其它需要注意事项，如需要加收其它费用请先与平台联系，避免上门无法安装或需要二次上门等】请接单师傅尽快接单联系业主预约安装时间，有任何事情请及时反馈，谢谢</t>
  </si>
  <si>
    <t>徐晶晶</t>
  </si>
  <si>
    <t>向阳街道天津市塘沽区河北路贻丰园</t>
  </si>
  <si>
    <t>17-1-401邮编：000000</t>
  </si>
  <si>
    <t>梁健雄</t>
  </si>
  <si>
    <t>横荷街道峡江西路1号万豪水晶湾</t>
  </si>
  <si>
    <t>13栋2708</t>
  </si>
  <si>
    <t>陈生</t>
  </si>
  <si>
    <t>福田区福民中央花园</t>
  </si>
  <si>
    <t>尚德阁</t>
  </si>
  <si>
    <t>金敏敏</t>
  </si>
  <si>
    <t>海安县</t>
  </si>
  <si>
    <t>李堡镇锦盛花苑7号店铺UCC国际洗衣</t>
  </si>
  <si>
    <t>明天安装，业主支付现金70元。请师傅接单后马上联系业主沟通安装事宜，谢谢。</t>
  </si>
  <si>
    <t>孙树强</t>
  </si>
  <si>
    <t>双元路</t>
  </si>
  <si>
    <t>18号卓越蔚蓝群岛3期135-1-302户</t>
  </si>
  <si>
    <t>【双杆3.6+3.0+2.2+2.2 ，超过3.5下算两套价格】请接单师傅尽快联系业主，确定业主是否收到全部货物，和业主预约上门时间。温馨提醒，请师傅带好截断工具上门哦，如有疑问请及时致电咋装客服热线：4006605949，谢谢您对咋装的支持~！</t>
  </si>
  <si>
    <t>杨亚娟</t>
  </si>
  <si>
    <t>华山路1220弄后8号楼</t>
  </si>
  <si>
    <t>103室</t>
  </si>
  <si>
    <t>更改</t>
  </si>
  <si>
    <t>曾霞</t>
  </si>
  <si>
    <t>草场门大街288号宝船听涛2幢1单元</t>
  </si>
  <si>
    <t>高境镇上海长江软件园长江南路</t>
  </si>
  <si>
    <t>180号B503</t>
  </si>
  <si>
    <t>梁小琴</t>
  </si>
  <si>
    <t>大良街道古鉴村良勒路康格斯花园红棉苑</t>
  </si>
  <si>
    <t>15座304  528300</t>
  </si>
  <si>
    <t>单【直轨：顶装1.8+2.3，墙装1.03+1.36，弯轨顶装2.66+3.16【六根】 请接单师傅尽快联系业主，确定业主是否收到全部货物，和业主预约上门时间。温馨提醒，请师傅带好截断工具上门哦，如有疑问请及时致电咋装客服热线：4006605949，谢谢您对咋装的支持~！</t>
  </si>
  <si>
    <t>倪兵辉</t>
  </si>
  <si>
    <t>鹰潭市</t>
  </si>
  <si>
    <t>月湖区</t>
  </si>
  <si>
    <t>东湖街道鹰潭信江</t>
  </si>
  <si>
    <t>1号农商银行楼上</t>
  </si>
  <si>
    <t>舒小平</t>
  </si>
  <si>
    <t>月湖区;余江县;贵溪市;</t>
  </si>
  <si>
    <t>薛小姐</t>
  </si>
  <si>
    <t>乐从镇佛山新城百顺路富华路交界怡翠晋盛花园4座</t>
  </si>
  <si>
    <t>请接单师傅尽快接单联系业主预约安装时间，有任何事情请及时反馈，谢谢</t>
  </si>
  <si>
    <t>景泰街道机场路水边街时代花园7栋</t>
  </si>
  <si>
    <t>1501号</t>
  </si>
  <si>
    <t>郑海燕</t>
  </si>
  <si>
    <t>航头镇 航昌路376弄4号204室 鹤沙航城 （瑞祥苑）</t>
  </si>
  <si>
    <t>徐加鹏</t>
  </si>
  <si>
    <t>黄浦区;卢湾区;徐汇区;长宁区;静安区;普陀区;闸北区;虹口区;杨浦区;闵行区;宝山区;嘉定区;浦东新区;松江区;青浦区;南汇区;</t>
  </si>
  <si>
    <t>户外推拉一套，请接单师傅尽快接单联系业主预约安装时间，有任何事情请及时反馈，谢谢</t>
  </si>
  <si>
    <t>魏文音</t>
  </si>
  <si>
    <t>汕樟路24号</t>
  </si>
  <si>
    <t>1号门205</t>
  </si>
  <si>
    <t>陈云</t>
  </si>
  <si>
    <t>天宝路</t>
  </si>
  <si>
    <t>280弄32号弘毅国学</t>
  </si>
  <si>
    <t>【陈云：02152047852，13817083790】请师傅尽快联系业主预约上门时间；2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</si>
  <si>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支付方式有误</t>
  </si>
  <si>
    <t>安女士</t>
  </si>
  <si>
    <t>上地街道怡美家园小区</t>
  </si>
  <si>
    <t>19-3-1002(2单元电梯上)邮编：100091</t>
  </si>
  <si>
    <t>【安装直轨双轨1.11米1.45米2.48米单轨2.2米】请接单师傅尽快联系业主，确定业主是否收到全部货物，和业主预约上门时间。温馨提醒，请师傅带好截断工具上门哦，如有疑问请及时致电咋装客服热线：4006605949，谢谢您对咋装的支持~！</t>
  </si>
  <si>
    <t>王书萍</t>
  </si>
  <si>
    <t>浦兴路街道利津路</t>
  </si>
  <si>
    <t>1313弄17号601室 邮编：200120</t>
  </si>
  <si>
    <t>陈建平</t>
  </si>
  <si>
    <t>黄浦区;卢湾区;徐汇区;长宁区;静安区;普陀区;闸北区;虹口区;杨浦区;闵行区;浦东新区;松江区;</t>
  </si>
  <si>
    <t>【罗马杆单杆 3.2 分段 3.2 分段 2.7 分段】请接单师傅尽快联系业主，确定业主是否收到全部货物，和业主预约上门时间。温馨提醒，请师傅带好截断工具上门哦，如有疑问请及时致电咋装客服热线：4006605949，谢谢您对咋装的支持~！</t>
  </si>
  <si>
    <t>程渊</t>
  </si>
  <si>
    <t>栖霞区</t>
  </si>
  <si>
    <t>马群街道环陵路1号天泓山庄云山苑8栋2单元</t>
  </si>
  <si>
    <t>张平</t>
  </si>
  <si>
    <t>北七家镇名佳花园</t>
  </si>
  <si>
    <t>32号楼5单元 102200</t>
  </si>
  <si>
    <t>【安装 1.8双顶直轨 1.2单顶直轨 3双杆】请接单师傅尽快联系业主，确定业主是否收到全部货物，和业主预约上门时间。温馨提醒，请师傅带好截断工具上门哦，如有疑问请及时致电咋装客服热线：4006605949，谢谢您对咋装的支持~！</t>
  </si>
  <si>
    <t>安霓</t>
  </si>
  <si>
    <t>五角场镇翔殷路500弄</t>
  </si>
  <si>
    <t>41号</t>
  </si>
  <si>
    <t>两个电热毛巾架，只需打4个孔的毛巾架，请接单师傅尽快接单联系业主预约安装时间，有任何事情请及时反馈，谢谢</t>
  </si>
  <si>
    <t>侯玮</t>
  </si>
  <si>
    <t>打浦桥街道建国西路91弄3号</t>
  </si>
  <si>
    <t>一个1288mm长的电热毛巾架，只需打4个孔的毛巾架，请接单师傅尽快接单联系业主预约安装时间，有任何事情请及时反馈，谢谢</t>
  </si>
  <si>
    <t>马涛</t>
  </si>
  <si>
    <t>中关村国家自主创新示范区大兴生物医药产业基地大兴区北臧村镇永兴路</t>
  </si>
  <si>
    <t>5号院东区6号楼911室</t>
  </si>
  <si>
    <t>【3.2米双杆+3.19米双杆，费用已包含挂帘】请接单师傅尽快联系业主，确定业主是否收到全部货物，和业主预约上门时间。温馨提醒，请师傅带好截断工具上门哦，如有疑问请及时致电咋装客服热线：4006605949，谢谢您对咋装的支持~！</t>
  </si>
  <si>
    <t>魏敏捷</t>
  </si>
  <si>
    <t>高行镇兰谷路2500弄森兰名轩14号</t>
  </si>
  <si>
    <t>陈菲</t>
  </si>
  <si>
    <t>虞山镇世茂75号公馆-A座</t>
  </si>
  <si>
    <t>1903室</t>
  </si>
  <si>
    <t>刘益</t>
  </si>
  <si>
    <t>城中路中原地产</t>
  </si>
  <si>
    <t>195-4</t>
  </si>
  <si>
    <t>徐先生</t>
  </si>
  <si>
    <t>城区海伦路88弄10号</t>
  </si>
  <si>
    <t>黄先生</t>
  </si>
  <si>
    <t>天河南街道黄埔大道西</t>
  </si>
  <si>
    <t>251号401房</t>
  </si>
  <si>
    <t>吴国洪</t>
  </si>
  <si>
    <t>天河区;海珠区;荔湾区;越秀区;黄埔区;</t>
  </si>
  <si>
    <t>【全直轨，2.82米单轨，1.82米双轨，0.58米单轨，1.21米单轨，3.36米单轨】请接单师傅尽快联系业主，确定业主是否收到全部货物，和业主预约上门时间。温馨提醒，请师傅带好截断工具上门哦，如有疑问请及时致电咋装客服热线：4006605949，谢谢您对咋装的支持~！</t>
  </si>
  <si>
    <t>林彩虹</t>
  </si>
  <si>
    <t>城区真金路1039弄9号</t>
  </si>
  <si>
    <t>魏培培</t>
  </si>
  <si>
    <t>八里庄街道青年路青年汇佳园</t>
  </si>
  <si>
    <t>5号楼二单元401室100123</t>
  </si>
  <si>
    <t>【10月20号联系业主；问下有没有收到货；安排具体上门时间；2.4米单直轨；】请接单师傅尽快联系业主，确定业主是否收到全部货物，和业主预约上门时间。温馨提醒，请师傅带好截断工具上门哦，如有疑问请及时致电咋装客服热线：4006605949，谢谢您对咋装的支持~！</t>
  </si>
  <si>
    <t>石门二路街道大田路551号三楼</t>
  </si>
  <si>
    <t>肖雄</t>
  </si>
  <si>
    <t>静安区;普陀区;</t>
  </si>
  <si>
    <t>业主重新修改安装地址，距离有点远，师傅去不了</t>
  </si>
  <si>
    <t>蒋女士</t>
  </si>
  <si>
    <t>沧浪区</t>
  </si>
  <si>
    <t>宝带西路1188号 世贸翰河苑</t>
  </si>
  <si>
    <t>5幢603室</t>
  </si>
  <si>
    <t>请接单师傅尽快联系业主，确定业主是否收到全部货物，和业主预约上门时间。温馨提醒，请师傅带好截断工具上门哦，谢谢。   3.31米 1.565米 3.04米 单直轨顶装  单罗马杆2.2米 侧装</t>
  </si>
  <si>
    <t>王兰</t>
  </si>
  <si>
    <t>太平桥街道菜户营东街甲</t>
  </si>
  <si>
    <t>88号鹏润家园豪苑大厦A座1407</t>
  </si>
  <si>
    <t>【单弯轨3.8米】请接单师傅尽快联系业主，确定业主是否收到全部货物，和业主预约上门时间。温馨提醒，请师傅带好截断工具上门哦，如有疑问请及时致电咋装客服热线：4006605949，谢谢您对咋装的支持~！</t>
  </si>
  <si>
    <t>洞泾镇平阳河路</t>
  </si>
  <si>
    <t>555弄绿城兰园73号1202房间201600</t>
  </si>
  <si>
    <t>张媚</t>
  </si>
  <si>
    <t>荔联街道 荔联街宏明路</t>
  </si>
  <si>
    <t>183号宝盛大厦</t>
  </si>
  <si>
    <t>陈学清</t>
  </si>
  <si>
    <t>3.5米罗马杆双杆 【明天安装18号】请接单师傅尽快联系业主，确定业主是否收到全部货物，和业主预约上门时间。温馨提醒，请师傅带好截断工具上门哦，如有疑问请及时致电咋装客服热线：4006605949，谢谢您对咋装的支持~！</t>
  </si>
  <si>
    <t>章圣瓶</t>
  </si>
  <si>
    <t>苍南县</t>
  </si>
  <si>
    <t>龙港镇新美洲幸福小区一区5号楼一楼（龙洲路721号后面）</t>
  </si>
  <si>
    <t>郑明亮</t>
  </si>
  <si>
    <t>平阳县;苍南县;</t>
  </si>
  <si>
    <t>李培军</t>
  </si>
  <si>
    <t>城区石化板桥西路96弄金瀚园小区50号</t>
  </si>
  <si>
    <t>吴恒</t>
  </si>
  <si>
    <t>金山区;</t>
  </si>
  <si>
    <t>三个电热毛巾架，只需打4个孔的毛巾架，请接单师傅尽快接单联系业主预约安装时间，有任何事情请及时反馈，谢谢</t>
  </si>
  <si>
    <t>黄一蕾</t>
  </si>
  <si>
    <t>南码头路街道东方路1881弄4号</t>
  </si>
  <si>
    <t>1503室</t>
  </si>
  <si>
    <t>屠伟丽</t>
  </si>
  <si>
    <t>江南名苑小区14幢2单元</t>
  </si>
  <si>
    <t>李健健</t>
  </si>
  <si>
    <t>吉安市</t>
  </si>
  <si>
    <t>吉州区</t>
  </si>
  <si>
    <t>永叔街道沿江路康居帝景湾四期7栋</t>
  </si>
  <si>
    <t>马志强</t>
  </si>
  <si>
    <t>吉州区;青原区;吉安县;</t>
  </si>
  <si>
    <t>李英</t>
  </si>
  <si>
    <t>中山路街道帝琴花园3单元</t>
  </si>
  <si>
    <t>有吊顶，此单费用已经包含吊顶费用；实际的安装费用是业主现金支付给接单师傅70元，到时候这里的安装费会清0，师傅接单后马上联系业主预约安装时间 有什么特殊情况马上联系客服4006605949</t>
  </si>
  <si>
    <t>洪先生</t>
  </si>
  <si>
    <t>仓山区</t>
  </si>
  <si>
    <t>建新镇塘下路16号福建日报社宿舍 6#</t>
  </si>
  <si>
    <t>实际是安装2套晾衣架，其中一套平台支付，一套业主支付70元；请接单师傅尽快跟业主联系，确认业主的货是否已经到齐，以及确认具体的上门时间，如有疑问请及时致电咋装客服热线：4006605949，谢谢您对咋装的支持~！</t>
  </si>
  <si>
    <t>陈慧</t>
  </si>
  <si>
    <t>淮南市</t>
  </si>
  <si>
    <t>谢家集区</t>
  </si>
  <si>
    <t>唐山镇安徽省淮南市谢家集区西城嘉园34号楼2单元</t>
  </si>
  <si>
    <t>唐雷</t>
  </si>
  <si>
    <t>大通区;田家庵区;谢家集区;八公山区;</t>
  </si>
  <si>
    <t>手摇器是瓷砖；请接单师傅尽快跟业主联系，确认业主的货是否已经到齐，以及确认具体的上门时间，如有疑问请及时致电咋装客服热线：4006605949，谢谢您对咋装的支持~！</t>
  </si>
  <si>
    <t>茅蕙蕙</t>
  </si>
  <si>
    <t>嘉兴路街道临平路133弄15号</t>
  </si>
  <si>
    <t>706室</t>
  </si>
  <si>
    <t>一个电热毛巾架，只需打4个孔的毛巾架，请接单师傅尽快接单联系业主预约安装时间,有事请第一时间反馈</t>
  </si>
  <si>
    <t>王东元</t>
  </si>
  <si>
    <t>郭杜街道长安区郭杜镇香积寺村唐塔路</t>
  </si>
  <si>
    <t>史本昶</t>
  </si>
  <si>
    <t>福山区</t>
  </si>
  <si>
    <t>开发区北京中路，中建悦海和园，24-1-</t>
  </si>
  <si>
    <t>卢勇</t>
  </si>
  <si>
    <t>芝罘区;福山区;莱山区;</t>
  </si>
  <si>
    <t>丁晨</t>
  </si>
  <si>
    <t>白云街道中山西路轮渡路226号</t>
  </si>
  <si>
    <t>电热毛巾架一个，未灌液体产品麻烦把水加满，有任何问请反馈到我们这边，谢谢~</t>
  </si>
  <si>
    <t>刘兵</t>
  </si>
  <si>
    <t>肃宁县</t>
  </si>
  <si>
    <t>肃宁镇九龙柱东大港石油东行50米路南合营煤厂</t>
  </si>
  <si>
    <t>普兰县;札达县;噶尔县;日土县;革吉县;改则县;措勤县;</t>
  </si>
  <si>
    <t>许小姐</t>
  </si>
  <si>
    <t>塘厦镇</t>
  </si>
  <si>
    <t>朗润园</t>
  </si>
  <si>
    <t>7栋103房</t>
  </si>
  <si>
    <t>已经安装好，是码掉下来，装上就可以。时间可以自己安排一下不急，去之前跟业主通一下电话</t>
  </si>
  <si>
    <t>孟凡涛</t>
  </si>
  <si>
    <t>南头街道泉园路3号麒麟花园A区28栋周轩1205室</t>
  </si>
  <si>
    <t>3号麒麟花园A区28栋1205室</t>
  </si>
  <si>
    <t>请接单师傅尽快联系业主，确定业主是否收到全部货物，和业主预约上门时间。温馨提醒，请师傅带好截断工具上门哦，谢谢。单弯轨：2.26和3.01各一个   双弯轨：5.17+5.1组合； 罗马杆3.46</t>
  </si>
  <si>
    <t>水木丹华</t>
  </si>
  <si>
    <t>C座602</t>
  </si>
  <si>
    <t>周胜</t>
  </si>
  <si>
    <t>江溪街道长江路长江国际二期泓园</t>
  </si>
  <si>
    <t>21单元1003室</t>
  </si>
  <si>
    <t>杜凤娇</t>
  </si>
  <si>
    <t>青原区</t>
  </si>
  <si>
    <t>康居外滩A7</t>
  </si>
  <si>
    <t>今天或者明天过去；请接单师傅尽快跟业主联系，确认业主的货是否已经到齐，以及确认具体的上门时间，如有疑问请及时致电咋装客服热线：4006605949，谢谢您对咋装的支持~！</t>
  </si>
  <si>
    <t>周沁</t>
  </si>
  <si>
    <t>广富林街道松江方松</t>
  </si>
  <si>
    <t>秋柏路98弄81号</t>
  </si>
  <si>
    <t>赵雅阁</t>
  </si>
  <si>
    <t>二七区</t>
  </si>
  <si>
    <t>京广路街道碧云路南三环北500米，春江家园12-2-</t>
  </si>
  <si>
    <t>何相莹</t>
  </si>
  <si>
    <t>锦上华庭3期3栋4-1</t>
  </si>
  <si>
    <t>业主家里有生态板吊顶；此费用已经包含；请接单师傅尽快跟业主联系，确认业主的货是否已经到齐，以及确认具体的上门时间，如有疑问请及时致电咋装客服热线：4006605949，谢谢您对咋装的支持~！</t>
  </si>
  <si>
    <t>小白</t>
  </si>
  <si>
    <t>桂城瀚天科技城南门建设银行一号楼</t>
  </si>
  <si>
    <t>已装好</t>
  </si>
  <si>
    <t>胡蕾</t>
  </si>
  <si>
    <t>风临路21号融侨花样派</t>
  </si>
  <si>
    <t>7栋1203</t>
  </si>
  <si>
    <t>龙太华</t>
  </si>
  <si>
    <t>订单编号：30718【二次上门维修】</t>
  </si>
  <si>
    <t>德兴花园德福苑</t>
  </si>
  <si>
    <t>已经安装</t>
  </si>
  <si>
    <t>陈平</t>
  </si>
  <si>
    <t>三门县</t>
  </si>
  <si>
    <t>海游镇文化路</t>
  </si>
  <si>
    <t>张八一</t>
  </si>
  <si>
    <t>三门县;</t>
  </si>
  <si>
    <t>俞旷</t>
  </si>
  <si>
    <t>三墩镇祥符南路美林湾小区绿岸苑5幢1单元</t>
  </si>
  <si>
    <t>手摇器是瓷砖的；’实际的安装费用是业主现金支付给接单师傅80元，到时候这里的安装费会清0，师傅接单后马上联系业主预约安装时间 有什么特殊情况马上联系客服4006605949</t>
  </si>
  <si>
    <t>万泽友</t>
  </si>
  <si>
    <t>长生桥镇重庆市南岸区茶园新区米兰路法蓝西莊邸枫丹里10幢</t>
  </si>
  <si>
    <t>郭蔺红</t>
  </si>
  <si>
    <t>渝中区;大渡口区;江北区;沙坪坝区;九龙坡区;南岸区;北碚区;</t>
  </si>
  <si>
    <t>彭先生</t>
  </si>
  <si>
    <t>七里山街道山景明珠花园</t>
  </si>
  <si>
    <t>11号楼2单元二楼， 250002</t>
  </si>
  <si>
    <t>【单杆含头2.5  4.18  2.22  2.32  2  2.35 】请接单师傅尽快跟业主联系，确认业主的货是否已经到齐，以及确认具体的上门时间，如有疑问请及时致电咋装客服热线：4006605949，谢谢您对咋装的支持~！</t>
  </si>
  <si>
    <t>刘女士</t>
  </si>
  <si>
    <t>闲林街道东海闲湖城印象湾</t>
  </si>
  <si>
    <t>9-2802</t>
  </si>
  <si>
    <t>上城区;下城区;拱墅区;西湖区;余杭区;</t>
  </si>
  <si>
    <t>【订单编号：31103，二次上门。】请接单师傅尽快跟业主联系，确认业主的货是否已经到齐，以及确认具体的上门时间，如有疑问请及时致电咋装客服热线：4006605949，谢谢您对咋装的支持~！</t>
  </si>
  <si>
    <t>滕忠基</t>
  </si>
  <si>
    <t>凤城镇 鼎森中央公园一区</t>
  </si>
  <si>
    <t>6#1205</t>
  </si>
  <si>
    <t>安装一套手摇晾衣架，手摇器打孔有瓷砖，请接单师傅尽快跟业主联系，确定业主的货是否已经到齐，以及确定好具体的上门安装时间，有任何疑问请及时致电平台客服热线：4006605949，谢谢您对咋装的支持~！</t>
  </si>
  <si>
    <t>高凡熙</t>
  </si>
  <si>
    <t>马驹桥镇天鹅堡</t>
  </si>
  <si>
    <t>179栋106户</t>
  </si>
  <si>
    <t>商家要求取消 业主没买到货物先不安装</t>
  </si>
  <si>
    <t>罗雪梅</t>
  </si>
  <si>
    <t>东风南十里居</t>
  </si>
  <si>
    <t>35号楼2单元1001</t>
  </si>
  <si>
    <t>安装一套罗马单杆2.6米，请接单师傅尽快跟业主联系，确定业主的货是否已经到齐，以及确定好具体的上门安装时间，有任何疑问请及时致电平台客服热线：4006605949，谢谢您对咋装的支持~！</t>
  </si>
  <si>
    <t>刘洋</t>
  </si>
  <si>
    <t>龙潭北里</t>
  </si>
  <si>
    <t>4条3号楼一单元302</t>
  </si>
  <si>
    <t>安装一套手摇晾衣架【业主要求明天晚上7点左右】，如果有吊顶或者拆旧师傅直接跟客户收取吊顶或者拆旧费用，安装费用70元我们平台付，请接单师傅尽快跟业主联系，有任何疑问请及时致电平台客服热线：4006605949，谢谢您对咋装的支持~！业主座机：010-67188514</t>
  </si>
  <si>
    <t xml:space="preserve">.v喜善 </t>
  </si>
  <si>
    <t>八里庄街道八里庄北里一号院甲</t>
  </si>
  <si>
    <t>1号楼 100142</t>
  </si>
  <si>
    <t>单直轨：顶装：2.32米 1.28米安装，【业主要求周三、四安装】请接单师傅尽快联系业主，确定业主是否收到全部货物，和业主预约上门时间。温馨提醒，请师傅带好截断工具上门哦，谢谢。</t>
  </si>
  <si>
    <t>李蕊</t>
  </si>
  <si>
    <t>秦皇岛市</t>
  </si>
  <si>
    <t>海港区</t>
  </si>
  <si>
    <t>热电里</t>
  </si>
  <si>
    <t>李海涛</t>
  </si>
  <si>
    <t>海港区;山海关区;北戴河区;青龙县;昌黎县;抚宁县;卢龙县;</t>
  </si>
  <si>
    <t>单直轨3.63米，3.93米 ，单弯轨2.5米，6米，三套罗马单杆1.15*2，2.74米，
请接单师傅尽快联系业主，确定业主是否收到全部货物，和业主预约上门时间。温馨提醒，请师傅带好截断工具上门哦！</t>
  </si>
  <si>
    <t>肖祖斌</t>
  </si>
  <si>
    <t>沙井乐安居二楼，</t>
  </si>
  <si>
    <t>雷超群</t>
  </si>
  <si>
    <t>宝安区;</t>
  </si>
  <si>
    <t>刘盼</t>
  </si>
  <si>
    <t>长征镇祁连山南路</t>
  </si>
  <si>
    <t>999弄68号301</t>
  </si>
  <si>
    <t>一个电热毛巾架，只需打4个孔的毛巾架，请接单师傅尽快接单联系业主预约安装时间,上门前问一下业主货到了没有，到了再上门，谢谢！</t>
  </si>
  <si>
    <t>沈丽君</t>
  </si>
  <si>
    <t>南湖花园富安街佳和龙苑</t>
  </si>
  <si>
    <t>5栋3105室</t>
  </si>
  <si>
    <t>手摇晾衣架安装，业主要求明天（10月17号）安装，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t>
  </si>
  <si>
    <t>韩庄子东里</t>
  </si>
  <si>
    <t>5号楼5单元202</t>
  </si>
  <si>
    <t>胡紫红</t>
  </si>
  <si>
    <t>安亭镇 荣轩路</t>
  </si>
  <si>
    <t>60弄君悦华庭4号1002室</t>
  </si>
  <si>
    <t>田泽清</t>
  </si>
  <si>
    <t>黄浦区;卢湾区;徐汇区;长宁区;静安区;普陀区;闸北区;虹口区;杨浦区;宝山区;嘉定区;</t>
  </si>
  <si>
    <t>马家堡嘉园三里</t>
  </si>
  <si>
    <t>2号楼326</t>
  </si>
  <si>
    <t>王赛楠</t>
  </si>
  <si>
    <t>西宁市</t>
  </si>
  <si>
    <t>城西区</t>
  </si>
  <si>
    <t>南川东路同心家园</t>
  </si>
  <si>
    <t>余传义</t>
  </si>
  <si>
    <t>城东区;城中区;城西区;城北区;大通自治县;湟中县;湟源县;</t>
  </si>
  <si>
    <t>林金成</t>
  </si>
  <si>
    <t>龙岩市</t>
  </si>
  <si>
    <t>新罗区</t>
  </si>
  <si>
    <t>中骏蓝湾香郡</t>
  </si>
  <si>
    <t>14＃2803室</t>
  </si>
  <si>
    <t>陈卡</t>
  </si>
  <si>
    <t>新罗区;</t>
  </si>
  <si>
    <t>手摇晾衣架安装，业主要求明天安装，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t>
  </si>
  <si>
    <t>符坚</t>
  </si>
  <si>
    <t>中和大道一段三利宅院三期</t>
  </si>
  <si>
    <t>9组团10号</t>
  </si>
  <si>
    <t>唐寿文</t>
  </si>
  <si>
    <t>锦江区;青羊区;金牛区;武侯区;成华区;龙泉驿区;青白江区;新都区;温江区;双流县;郫县;崇州市;</t>
  </si>
  <si>
    <t>请师傅按照表格要求测量 并且每个窗户拍一张照片 测量好的数据和照片 发给微信：咋装小妹（wxzazhuang），请师傅一定按照要求测量 ，避免二次上门，谢谢 全国服务热线 4006605949</t>
  </si>
  <si>
    <t>石角镇美林湖 天汇半岛恒景湾</t>
  </si>
  <si>
    <t>1栋</t>
  </si>
  <si>
    <t>安装4个卷帘，请接单师傅尽快跟业主联系，确定业主的货是否已经到齐，以及确定好具体的上门安装时间，有任何疑问请及时致电平台客服热线：4006605949，谢谢您对咋装的支持~！</t>
  </si>
  <si>
    <t>何</t>
  </si>
  <si>
    <t>西红门鸿坤礼域府</t>
  </si>
  <si>
    <t>11号楼1单元503</t>
  </si>
  <si>
    <t>请师傅尽快联系业主预约上门时间，请师傅按照表格要求测量，并且每个窗户拍一张照片，测量好的数据和照片发给微信：咋装小妹（wxzazhuang），请师傅一定按照要求测量 ，避免二次上门，谢谢。咋装全国服务热线 4006605949</t>
  </si>
  <si>
    <t>张昊</t>
  </si>
  <si>
    <t>岳阳楼街道湖滨洞庭新外滩</t>
  </si>
  <si>
    <t>28栋9楼</t>
  </si>
  <si>
    <t>安装一套手摇晾衣架，请接单师傅接单后尽快联系业主，预约上门安装时间，有任何疑问请及时致电平台客服热线：4006605949，谢谢您对咋装的支持~！</t>
  </si>
  <si>
    <t>吕小姐</t>
  </si>
  <si>
    <t>三孝口街道金寨路</t>
  </si>
  <si>
    <t>369号</t>
  </si>
  <si>
    <t>胡长俊</t>
  </si>
  <si>
    <t>【1.91米双杆2.54米单杆1.70米单杆】请接单师傅尽快跟业主联系，确认业主的货是否已经到齐，以及确认具体的上门时间，如有疑问请及时致电咋装客服热线：4006605949，谢谢您对咋装的支持~！</t>
  </si>
  <si>
    <t>李丹</t>
  </si>
  <si>
    <t>蓟县</t>
  </si>
  <si>
    <t>文昌街道天津市蓟县中昌北路花园新村</t>
  </si>
  <si>
    <t>14号楼二单元601 邮编：301900</t>
  </si>
  <si>
    <t>孟宪旺</t>
  </si>
  <si>
    <t>宝坻区;蓟县;</t>
  </si>
  <si>
    <t>【单杆：3.4*2，3.33，2.98*2，单弯轨：3.35】请接单师傅尽快跟业主联系，确认业主的货是否已经到齐，以及确认具体的上门时间，如有疑问请及时致电咋装客服热线：4006605949，谢谢您对咋装的支持~！</t>
  </si>
  <si>
    <t>陈海燕</t>
  </si>
  <si>
    <t>河埒街道瑜憬湾</t>
  </si>
  <si>
    <t>86号2806室</t>
  </si>
  <si>
    <t>两个电热毛巾架，只需打4个孔的毛巾架，请接单师傅尽快接单联系业主预约安装时间,上门前问一下业主货到了没有，到了再上门，谢谢！</t>
  </si>
  <si>
    <t>李艾宸</t>
  </si>
  <si>
    <t>大石坝街道华润中央公园</t>
  </si>
  <si>
    <t>10栋2单元2503， 400021</t>
  </si>
  <si>
    <t>【单杆1根，双杆3根，双直轨2个，双弯轨2个，瓷砖卷帘两个，普通卷帘1个，费用已包含瓷砖打孔 】请接单师傅尽快跟业主联系，确认业主的货是否已经到齐，以及确认具体的上门时间，如有疑问请及时致电咋装客服热线：4006605949，谢谢您对咋装的支持~！</t>
  </si>
  <si>
    <t>周杰</t>
  </si>
  <si>
    <t>许昌路</t>
  </si>
  <si>
    <t>1128弄15号1103室</t>
  </si>
  <si>
    <t>冉笑笑</t>
  </si>
  <si>
    <t>金山大道</t>
  </si>
  <si>
    <t>28号万科城15-24-5</t>
  </si>
  <si>
    <t>卢景栋</t>
  </si>
  <si>
    <t>五方家居</t>
  </si>
  <si>
    <t>B101</t>
  </si>
  <si>
    <t>试验</t>
  </si>
  <si>
    <t>林雨</t>
  </si>
  <si>
    <t>北三环中路77号院北影小区</t>
  </si>
  <si>
    <t>15号楼3单元601</t>
  </si>
  <si>
    <t>【单杆：1.56米，2.66米】请接单师傅尽快跟业主联系，确认业主的货是否已经到齐，以及确认具体的上门时间，如有疑问请及时致电咋装客服热线：4006605949，谢谢您对咋装的支持~！</t>
  </si>
  <si>
    <t>潘西</t>
  </si>
  <si>
    <t>九江市</t>
  </si>
  <si>
    <t>浔阳区</t>
  </si>
  <si>
    <t>白水湖街道南湖路</t>
  </si>
  <si>
    <t>35号梅园小区18栋402，332000</t>
  </si>
  <si>
    <t>彭玉龙</t>
  </si>
  <si>
    <t>庐山区;浔阳区;九江县;武宁县;修水县;永修县;德安县;星子县;都昌县;湖口县;彭泽县;瑞昌市;</t>
  </si>
  <si>
    <t>【 飘窗双弯轨2.16*2】请接单师傅尽快跟业主联系，确认业主的货是否已经到齐，以及确认具体的上门时间，如有疑问请及时致电咋装客服热线：4006605949，谢谢您对咋装的支持~！</t>
  </si>
  <si>
    <t>梁先生（不在家请提前联系）</t>
  </si>
  <si>
    <t>坂田街道杨美佳兆业悦峰</t>
  </si>
  <si>
    <t>4B13层 邮编：518116</t>
  </si>
  <si>
    <t>【单直轨3.54，2.93，2.39，2.74】请接单师傅尽快跟业主联系，确认业主的货是否已经到齐，以及确认具体的上门时间，如有疑问请及时致电咋装客服热线：4006605949，谢谢您对咋装的支持~！</t>
  </si>
  <si>
    <t>李浩宇</t>
  </si>
  <si>
    <t>方庄芳古园一区</t>
  </si>
  <si>
    <t>6号楼4单元601邮编：100071</t>
  </si>
  <si>
    <t>【直轨双轨2.5米具体上门时间问客人，联系时候问清轨道是否到货以免跑空】请接单师傅尽快跟业主联系，确认业主的货是否已经到齐，以及确认具体的上门时间，如有疑问请及时致电咋装客服热线：4006605949，谢谢您对咋装的支持~！</t>
  </si>
  <si>
    <t>张欢</t>
  </si>
  <si>
    <t>迎宾路益阳碧桂园林湖六街</t>
  </si>
  <si>
    <t>7栋1904，413002</t>
  </si>
  <si>
    <t>商家致电取消，等待接单时间过长。</t>
  </si>
  <si>
    <t>大沥九龙保利中央公馆</t>
  </si>
  <si>
    <t>12 栋2602</t>
  </si>
  <si>
    <t>叶玫</t>
  </si>
  <si>
    <t>桂城街道环岛东路1号中海万锦熙岸依家宅配</t>
  </si>
  <si>
    <t>14座104铺</t>
  </si>
  <si>
    <t>许晓丽</t>
  </si>
  <si>
    <t>蓬江区</t>
  </si>
  <si>
    <t>环市街道凯茵豪庭二栋之二</t>
  </si>
  <si>
    <t>思利</t>
  </si>
  <si>
    <t>花溪区</t>
  </si>
  <si>
    <t>孟关花溪碧桂园白鹭湾一街</t>
  </si>
  <si>
    <t>黄兴华</t>
  </si>
  <si>
    <t>南明区;云岩区;观山湖区;花溪区;乌当区;小河区;清镇市;</t>
  </si>
  <si>
    <t>三个电热毛巾架安装，只需打孔4个，插电那种，有图片参考。师傅接单后马上联系业主预约具体上门时间，请师傅上门前问清楚业主货到齐再上门</t>
  </si>
  <si>
    <t>瞿汉萍</t>
  </si>
  <si>
    <t>近海镇（新阳村）9大队</t>
  </si>
  <si>
    <t>3组</t>
  </si>
  <si>
    <t>钟先生</t>
  </si>
  <si>
    <t>沙井中海北区5B7B</t>
  </si>
  <si>
    <t>7B</t>
  </si>
  <si>
    <t>侯殿国</t>
  </si>
  <si>
    <t>阜新市</t>
  </si>
  <si>
    <t>阜新县</t>
  </si>
  <si>
    <t>城区街道辽宁省阜新蒙古族自治县疾病预防控制中心</t>
  </si>
  <si>
    <t>何宝玉</t>
  </si>
  <si>
    <t>海州区;新邱区;太平区;清河门区;细河区;阜新县;</t>
  </si>
  <si>
    <t>有PVC吊顶；请接单师傅尽快跟业主联系，确认业主的货是否已经到齐，以及确认具体的上门时间，如有疑问请及时致电咋装客服热线：4006605949，谢谢您对咋装的支持~！</t>
  </si>
  <si>
    <t>张金庭</t>
  </si>
  <si>
    <t>夏埠乡瀚宫尚城10栋</t>
  </si>
  <si>
    <t>孔超</t>
  </si>
  <si>
    <t>月湖区;</t>
  </si>
  <si>
    <t>胡连昌</t>
  </si>
  <si>
    <t>马鞍西路7号华欣园A栋2单元3楼</t>
  </si>
  <si>
    <t>实际的安装费用是业主现金支付给接单师傅70元+30吊顶，到时候这里的安装费会清0，师傅接单后马上联系业主预约安装时间 有什么特殊情况马上联系客服4006605949</t>
  </si>
  <si>
    <t>刘欣</t>
  </si>
  <si>
    <t>商洛市</t>
  </si>
  <si>
    <t>山阳县</t>
  </si>
  <si>
    <t>城关镇东门口15号蓝天幼儿园西隔壁</t>
  </si>
  <si>
    <t>实际的安装费用是业主现金支付给接单师傅70元+30吊顶（30公分），到时候这里的安装费会清0，师傅接单后马上联系业主预约安装时间 有什么特殊情况马上联系客服4006605949</t>
  </si>
  <si>
    <t>王秀朋</t>
  </si>
  <si>
    <t>那大佳华小区7栋B1403</t>
  </si>
  <si>
    <t>李会会</t>
  </si>
  <si>
    <t>香坊区</t>
  </si>
  <si>
    <t>黎明街道军民街96_3号三栋一单元</t>
  </si>
  <si>
    <t>赵凯</t>
  </si>
  <si>
    <t>广安门外街道马连道路</t>
  </si>
  <si>
    <t>15号信和嘉园1号楼1单元601</t>
  </si>
  <si>
    <t>安装一套手摇晾衣架，【业主要求今天安装】，有旧晾衣架拆，问业主收30元拆旧费，我们平台支付安装费用70元，请接单师傅接单后尽快联系业主，预约上门安装时间。</t>
  </si>
  <si>
    <t>雷先生</t>
  </si>
  <si>
    <t>联合街道 江津东路教育学院旁东方好来屋</t>
  </si>
  <si>
    <t>2-2201</t>
  </si>
  <si>
    <t>安装一套手摇晾衣架，请接单师傅接单后尽快联系业主，预约上门安装时间。有任何疑问请及时致电平台客服热线：4006605949，谢谢您对咋装的支持~！</t>
  </si>
  <si>
    <t>胡杏</t>
  </si>
  <si>
    <t>新洲区</t>
  </si>
  <si>
    <t>阳逻街道</t>
  </si>
  <si>
    <t>深港国际小区5栋</t>
  </si>
  <si>
    <t>汪志华</t>
  </si>
  <si>
    <t>新洲区;</t>
  </si>
  <si>
    <t>安装一套手摇晾衣架，手摇器打孔有瓷砖，安装费用一共80元，我们平台支付师傅70元，业主支付师傅10元现金，请接单师傅接单后，尽快联系业主，预约上门安装时间，有任何疑问请及时致电平台客服热线：4006605949，谢谢您对咋装的支持~！</t>
  </si>
  <si>
    <t>陈燕弟</t>
  </si>
  <si>
    <t>张家湾街道白沙洲五路观庭金色世家A区</t>
  </si>
  <si>
    <t>4栋1单元501号，430070</t>
  </si>
  <si>
    <t>杨光俊</t>
  </si>
  <si>
    <t>洪山区;江夏区;</t>
  </si>
  <si>
    <t>【双直轨+幔轨4.23米，，单直轨+幔轨两套2.73米，1.39， 单弯轨+幔轨3.08米 ，单罗马杆3.25，卷帘80cm，44cm】请接单师傅尽快跟业主联系，确认业主的货是否已经到齐，以及确认具体的上门时间，如有疑问请及时致电咋装客服热线：4006605949，谢谢您对咋装的支持~！</t>
  </si>
  <si>
    <t>宫前村</t>
  </si>
  <si>
    <t>金飞燕</t>
  </si>
  <si>
    <t>阜阳市</t>
  </si>
  <si>
    <t>临泉县</t>
  </si>
  <si>
    <t>城关镇   临泉县中泰锦城</t>
  </si>
  <si>
    <t>5号楼502</t>
  </si>
  <si>
    <t>张子晖</t>
  </si>
  <si>
    <t>业主家物业不让安装，商家已在淘宝退款</t>
  </si>
  <si>
    <t>覃先生</t>
  </si>
  <si>
    <t>三山保利西雅</t>
  </si>
  <si>
    <t>图二期19A2103</t>
  </si>
  <si>
    <t>安装一套手摇晾衣架，请接单师傅尽快跟业主联系，确定业主的货是否已经到齐，以及确定好具体的上门安装时间，有任何疑问请及时致电平台客服热线：4006605949，谢谢您对咋装的支持~！</t>
  </si>
  <si>
    <t>广渠路21号</t>
  </si>
  <si>
    <t>（东四环路与广渠路交口大郊亭东门）</t>
  </si>
  <si>
    <t>郭广洲</t>
  </si>
  <si>
    <t>朝阳区;西城区;东城区;海淀区;崇文区;宣武区;丰台区;大兴区;</t>
  </si>
  <si>
    <t>维修罗马杆双杠，业主要求今天安装，请接单师傅接单后尽快联系业主，预约上门安装时间</t>
  </si>
  <si>
    <t>翠竹路环卫小区1112号</t>
  </si>
  <si>
    <t>1栋704房</t>
  </si>
  <si>
    <t>雅苑布艺</t>
  </si>
  <si>
    <t>府前一号8栋</t>
  </si>
  <si>
    <t>刘昱</t>
  </si>
  <si>
    <t>四季青街道新城时代广场</t>
  </si>
  <si>
    <t>4-1129</t>
  </si>
  <si>
    <t>是</t>
  </si>
  <si>
    <t>加马</t>
  </si>
  <si>
    <t>呵呵</t>
  </si>
  <si>
    <t>肖生</t>
  </si>
  <si>
    <t>凤凰花苑A栋</t>
  </si>
  <si>
    <t>刘工（周玉英）</t>
  </si>
  <si>
    <t>洪梅镇</t>
  </si>
  <si>
    <t>迎新大道南雍景家园</t>
  </si>
  <si>
    <t>5-3-502</t>
  </si>
  <si>
    <t>（备注：马桶2016-10-17日发货工地，其他之前已发货。落实收齐货后上门安装。）安装好后记得拍照发给咋装小妹微信号：2981241992，有任何问题请第一时间反馈</t>
  </si>
  <si>
    <t>孙工（麦金婷）</t>
  </si>
  <si>
    <t>城市山麓5栋</t>
  </si>
  <si>
    <t>602房</t>
  </si>
  <si>
    <t>货已收到，可以直接联系客户上门安装，安装好后记得拍照发给咋装小妹微信号：2981241992，有任何问题请第一时间反馈</t>
  </si>
  <si>
    <t>蔡建威</t>
  </si>
  <si>
    <t>最后增加手持花洒要安装，取消再下</t>
  </si>
  <si>
    <t>杨其敏</t>
  </si>
  <si>
    <t>城区金汤路155弄12号1301室</t>
  </si>
  <si>
    <t>安装一个电热毛巾架，需要打孔4个，插电那种有图片参考。师傅接单后马上联系业主预约具体上门时间，请师傅上门前问清楚业主货到齐再上门</t>
  </si>
  <si>
    <t>周雄</t>
  </si>
  <si>
    <t>沙井乐安居</t>
  </si>
  <si>
    <t>数量写错了</t>
  </si>
  <si>
    <t>信息有误</t>
  </si>
  <si>
    <t>应小云</t>
  </si>
  <si>
    <t>仁和街道清合嘉园东区</t>
  </si>
  <si>
    <t>20幢1单元201室</t>
  </si>
  <si>
    <t>罗冬梅</t>
  </si>
  <si>
    <t>广九大马路</t>
  </si>
  <si>
    <t>33号506</t>
  </si>
  <si>
    <t>安装一套手摇晾衣架，业主预约明天安装，请接单师傅接单后尽快联系业主，预约上门安装时间，有任何疑问请及时致电平台客服热线：4006605949，谢谢您对咋装的支持~！</t>
  </si>
  <si>
    <t>吴骏杰</t>
  </si>
  <si>
    <t>白银市</t>
  </si>
  <si>
    <t>平川区</t>
  </si>
  <si>
    <t>兴平路街道平川区</t>
  </si>
  <si>
    <t>社会保险事业管理局</t>
  </si>
  <si>
    <t>请接单师傅尽快联系业主，确定业主是否收到全部货物，和业主预约上门时间。温馨提醒，请师傅带好截断工具上门哦，谢谢。侧装双弯轨：7米</t>
  </si>
  <si>
    <t>董婉蓉</t>
  </si>
  <si>
    <t>万达旅游城，溪岸景园1幢，41单元，401室大茶壶南面洋房区，南边第一幢</t>
  </si>
  <si>
    <t>【一个电热毛巾架安装】，只需打孔4个，插电那种，有图片参考。师傅接单后马上联系业主预约具体上门时间，请师傅上门前问清楚业主货到齐再上门</t>
  </si>
  <si>
    <t>吴太林</t>
  </si>
  <si>
    <t>同诚路380号诗歌园</t>
  </si>
  <si>
    <t>1栋1单元4楼8号</t>
  </si>
  <si>
    <t>安装一套手摇晾衣架，，预约17号下午安装，请接单师傅尽快跟业主联系，确定业主的货是否已经到齐，以及确定好具体的上门安装时间，有任何疑问请及时致电平台客服热线：4006605949，谢谢您对咋装的支持~！</t>
  </si>
  <si>
    <t>陈晓棠</t>
  </si>
  <si>
    <t>长庆街道凤起路凤起都市花园7-2-</t>
  </si>
  <si>
    <t>顾婷婷</t>
  </si>
  <si>
    <t>大碶街道荣安花园</t>
  </si>
  <si>
    <t>6幢5单元210室，  315800</t>
  </si>
  <si>
    <t>一直联系不上师傅导致。</t>
  </si>
  <si>
    <t>刘行柱</t>
  </si>
  <si>
    <t>黄陂区</t>
  </si>
  <si>
    <t>盘龙城经济开发区恒大龙城18栋3单元302室</t>
  </si>
  <si>
    <t>古城街道 燕山水泥厂社区 燕堤南路一号院</t>
  </si>
  <si>
    <t>3号楼1单元503室</t>
  </si>
  <si>
    <t>陈庆军</t>
  </si>
  <si>
    <t>朝阳区;西城区;东城区;海淀区;昌平区;崇文区;宣武区;丰台区;石景山区;门头沟;房山区;大兴区;</t>
  </si>
  <si>
    <t>重新安装一根掉落的罗马杆，请师傅带好可能用到的工具   请接单师傅尽快联系业主，和业主预约上门时间，谢谢。</t>
  </si>
  <si>
    <t>大唛</t>
  </si>
  <si>
    <t>九亭沪亭北路901弄金丰兰亭三期3号</t>
  </si>
  <si>
    <t>一个电热毛巾架，只需要打4个孔的，师傅请带齐打孔工具，安装有什么问题请跟我们联系，接单后马上联系业主上门安装，谢谢！</t>
  </si>
  <si>
    <t>徐康成</t>
  </si>
  <si>
    <t>中山街道光星路1855弄上坤·红树湾3号</t>
  </si>
  <si>
    <t>刘守永</t>
  </si>
  <si>
    <t>城区中港悦蓉府-锦华路三段</t>
  </si>
  <si>
    <t>王道春</t>
  </si>
  <si>
    <t>锦江区;青羊区;金牛区;武侯区;成华区;新都区;</t>
  </si>
  <si>
    <t>郑传宝</t>
  </si>
  <si>
    <t>颛桥镇贵都路209弄65号</t>
  </si>
  <si>
    <t>李珂</t>
  </si>
  <si>
    <t>海曙区</t>
  </si>
  <si>
    <t>国家高新区梅墟街道广贤社区前程智慧城</t>
  </si>
  <si>
    <t>9幢5O3室，楊帆路666</t>
  </si>
  <si>
    <t>吴军委</t>
  </si>
  <si>
    <t>海曙区;江东区;江北区;北仑区;镇海区;鄞州区;奉化市;</t>
  </si>
  <si>
    <t>1 轨道拆旧换新，2  原轨道安装连接码  请接单师傅尽快联系业主，确定业主是否收到全部货物，和业主预约上门时间。温馨提醒，请师傅带好截断工具上门哦，谢谢。</t>
  </si>
  <si>
    <t>许苗苗</t>
  </si>
  <si>
    <t>新店镇祥福三里</t>
  </si>
  <si>
    <t>10号楼302室邮编：361001</t>
  </si>
  <si>
    <t>杨圣平</t>
  </si>
  <si>
    <t>思明区;湖里区;同安区;翔安区;</t>
  </si>
  <si>
    <t>单弯轨U型2.3米一套，最好明天安装</t>
  </si>
  <si>
    <t>11号楼2单元二楼</t>
  </si>
  <si>
    <t>请接单师傅尽快联系业主，确定业主是否收到全部货物，和业主预约上门时间。温馨提醒，请师傅带好截断工具上门哦，谢谢。     单杆子含头2.5  4.18  2.22  2.32  2  2.35</t>
  </si>
  <si>
    <t>李亚军</t>
  </si>
  <si>
    <t>滦平县</t>
  </si>
  <si>
    <t>中兴路街道融和岭秀小区</t>
  </si>
  <si>
    <t>21号楼一单元403室</t>
  </si>
  <si>
    <t>安装一套手摇晾衣架，有pvc吊顶，安装费用一共100元，我们平台支付80元，师傅安装好师傅问业主拿20元，请接单师傅接单后尽快联系业主预约上门安装时间。有任何疑问请及时致电平台客服热线：4006605949，谢谢您对咋装的支持~！</t>
  </si>
  <si>
    <t>赵峰</t>
  </si>
  <si>
    <t>仙林街道学森路8号高科荣境30-1108室</t>
  </si>
  <si>
    <t>两个电热毛巾架，分别打孔四个，插电那种，有图片参考。师傅接单后马上联系业主预约具体上门时间，请师傅上门前问清楚业主货到齐再上门</t>
  </si>
  <si>
    <t>赵宸苇</t>
  </si>
  <si>
    <t>管城回族区</t>
  </si>
  <si>
    <t>郑东新区  郑开大道与康庄路交叉口雅居乐国际花园</t>
  </si>
  <si>
    <t>3号楼2单元1401</t>
  </si>
  <si>
    <t>王占闯</t>
  </si>
  <si>
    <t>管城回族区;</t>
  </si>
  <si>
    <t>请师傅注意地址，【郑东新区  郑开大道与康庄路交叉口雅居乐国际花园】请接单师傅尽快联系业主，确定业主是否收到全部货物，和业主预约上门时间。温馨提醒，请师傅带好截断工具上门哦，谢谢。  业主座机：0371-69166972</t>
  </si>
  <si>
    <t>官玉静</t>
  </si>
  <si>
    <t>广州市 白云区 三元里街道 三元里村世康大街</t>
  </si>
  <si>
    <t>48号（白云洗衣店）</t>
  </si>
  <si>
    <t>冯华贵</t>
  </si>
  <si>
    <t>安装一套推拉晾衣架，请接单师傅尽快跟业主联系，确定业主的货是否已经到齐，以及确定好具体的上门安装时间，有任何疑问请及时致电平台客服热线：4006605949，谢谢您对咋装的支持~！</t>
  </si>
  <si>
    <t>黄爱伟</t>
  </si>
  <si>
    <t>龙山镇浙江省宁波市慈溪慈东工业区潮生北路</t>
  </si>
  <si>
    <t>333号</t>
  </si>
  <si>
    <t>安装一套电动晾衣架，有石膏吊顶，请接单师傅接单后尽快联系业主预约上门安装时间，有任何疑问请及时致电平台客服热线：4006605949，谢谢您对咋装的支持~！</t>
  </si>
  <si>
    <t>价格修改</t>
  </si>
  <si>
    <t>西善桥善水湾花园</t>
  </si>
  <si>
    <t>(三期)5栋301室</t>
  </si>
  <si>
    <t>魏兴勇</t>
  </si>
  <si>
    <t>玄武区;白下区;秦淮区;建邺区;鼓楼区;下关区;雨花台区;江宁区;</t>
  </si>
  <si>
    <t>曾鸿</t>
  </si>
  <si>
    <t>赣州市</t>
  </si>
  <si>
    <t>南康市</t>
  </si>
  <si>
    <t>家豪花园</t>
  </si>
  <si>
    <t>1栋1903</t>
  </si>
  <si>
    <t>安装两套手摇晾衣架，师傅安装好业主直接支付师傅安装费用140元，到时这里的金额会清零，请接单师傅接单后尽快联系业主预约上门安装时间</t>
  </si>
  <si>
    <t>孔丽茵</t>
  </si>
  <si>
    <t>林和街道林和东路</t>
  </si>
  <si>
    <t>253号峻林苑B2-703房</t>
  </si>
  <si>
    <t>请接单师傅尽快联系业主，确定业主是否收到全部货物，和业主预约上门时间。温馨提醒，请师傅带好截断工具上门哦，谢谢。  主卧：345cm，双直轨 书房：266cm，单直轨 次卧：306cm，单直轨 客厅：447cm，双直轨</t>
  </si>
  <si>
    <t>朱俊哲</t>
  </si>
  <si>
    <t>高行镇兰谷路2777弄 绿城&amp;middot;上海御园</t>
  </si>
  <si>
    <t>16号702</t>
  </si>
  <si>
    <t>请接单师傅尽快联系业主，确定业主是否收到全部货物，和业主预约上门时间。谢谢。</t>
  </si>
  <si>
    <t>王丽婷</t>
  </si>
  <si>
    <t>集美区</t>
  </si>
  <si>
    <t>杏林街道厦门集美杏林湾</t>
  </si>
  <si>
    <t>一号一期2号楼36梯901</t>
  </si>
  <si>
    <t>刘邦亮</t>
  </si>
  <si>
    <t>思明区;海沧区;湖里区;集美区;同安区;翔安区;</t>
  </si>
  <si>
    <t>安装一套手摇晾衣架，师傅安装好业主直接支付师傅安装费用70元，到时这里的金额会清零，请接单师傅接单后尽快联系业主，预约上门安装时间。</t>
  </si>
  <si>
    <t>杨晓宇</t>
  </si>
  <si>
    <t>上街区</t>
  </si>
  <si>
    <t>峡窝镇许昌路理想名城</t>
  </si>
  <si>
    <t>57号楼1007室</t>
  </si>
  <si>
    <t>旷志勇</t>
  </si>
  <si>
    <t>中原区;二七区;金水区;上街区;荥阳市;</t>
  </si>
  <si>
    <t>安装一套手摇晾衣架，师傅安装好业主直接支付师傅安装费70元，到时这里的金额会清零，请接单师傅接单后尽快联系业主，预约上门安装时间。</t>
  </si>
  <si>
    <t>蒋琼</t>
  </si>
  <si>
    <t>永州市</t>
  </si>
  <si>
    <t>新田县</t>
  </si>
  <si>
    <t>云鹤路瑞东花苑</t>
  </si>
  <si>
    <t>7栋二单元三楼</t>
  </si>
  <si>
    <t>徐凯</t>
  </si>
  <si>
    <t>零陵区;冷水滩区;祁阳县;东安县;双牌县;道县;江永县;宁远县;蓝山县;新田县;江华瑶族县;</t>
  </si>
  <si>
    <t>熊周俭</t>
  </si>
  <si>
    <t>汉中市</t>
  </si>
  <si>
    <t>汉台区</t>
  </si>
  <si>
    <t>北关街道新古月大酒店后</t>
  </si>
  <si>
    <t>张万营四组</t>
  </si>
  <si>
    <t>纪小雷</t>
  </si>
  <si>
    <t>汉台区;南郑县;城固县;洋县;西乡县;勉县;宁强县;略阳县;镇巴县;留坝县;佛坪县;</t>
  </si>
  <si>
    <t>安装一套手摇晾衣架，有PVC吊顶，师傅安装好业主直接支付师傅安装费用100元，到时这里的金额会清零，请接单师傅接单后尽快联系业主，预约上门安装时间。</t>
  </si>
  <si>
    <t>林章虹</t>
  </si>
  <si>
    <t>新店镇</t>
  </si>
  <si>
    <t>洋唐居住区鼓锣二里30#1303</t>
  </si>
  <si>
    <t>安装一套手摇晾衣架，师傅安装好业主直接支付现金70元，到时这里的金额会清零，请接单师傅接单后尽快联系业主，预约上门安装时间。</t>
  </si>
  <si>
    <t>徐炳强</t>
  </si>
  <si>
    <t>东侨开发区 阳光公寓</t>
  </si>
  <si>
    <t>1号楼302</t>
  </si>
  <si>
    <t>安装一套手摇晾衣架，业主希望今天和明天可以安装，师傅安装好业主直接支付师傅现金70元，到时这里的金额会清零，请师父接单后尽快联系业主，预约上门安装时间</t>
  </si>
  <si>
    <t>刘</t>
  </si>
  <si>
    <t>东和大厦</t>
  </si>
  <si>
    <t>5D</t>
  </si>
  <si>
    <t>明天要装的</t>
  </si>
  <si>
    <t>姚思试</t>
  </si>
  <si>
    <t>万达华府十九栋</t>
  </si>
  <si>
    <t>安装一套手摇晾衣架，师傅安装好业主直接支付师傅现金70元，到时这里的金额会清零，请接单师傅接单后，尽快联系业主，预约上门安装时间。</t>
  </si>
  <si>
    <t>周舟</t>
  </si>
  <si>
    <t>清和街道安达街普庆路七彩阳光小区</t>
  </si>
  <si>
    <t>2单元906</t>
  </si>
  <si>
    <t>曹丹</t>
  </si>
  <si>
    <t>碧桂园观澜38号楼一单元</t>
  </si>
  <si>
    <t>徐凤明</t>
  </si>
  <si>
    <t>龙军花园</t>
  </si>
  <si>
    <t>9栋1单元13B</t>
  </si>
  <si>
    <t>大岭山新世纪领居三期</t>
  </si>
  <si>
    <t>10栋1702</t>
  </si>
  <si>
    <t>张宗兴</t>
  </si>
  <si>
    <t>电话沟通</t>
  </si>
  <si>
    <t>丁书林</t>
  </si>
  <si>
    <t>浦沿街道 滨盛路</t>
  </si>
  <si>
    <t>4402号水晶城9幢1单元</t>
  </si>
  <si>
    <t>安装一套手摇晾衣架，请接单师傅接单后尽快联系业主，业主比较着急安装。</t>
  </si>
  <si>
    <t>邓小姐</t>
  </si>
  <si>
    <t>容桂宾江公馆1座1002</t>
  </si>
  <si>
    <t>1座1002</t>
  </si>
  <si>
    <t>无法达到预期安装时间</t>
  </si>
  <si>
    <t>陈有为</t>
  </si>
  <si>
    <t>良渚街道 东吴路万家名城</t>
  </si>
  <si>
    <t>2幢1单元1702室</t>
  </si>
  <si>
    <t>安装一套手摇晾衣架，请接单师傅接单后尽快联系业主预约上门安装时间。</t>
  </si>
  <si>
    <t>马小姐</t>
  </si>
  <si>
    <t>沙溪大道381号珊瑚天峰</t>
  </si>
  <si>
    <t>23栋1801</t>
  </si>
  <si>
    <t>阳台防嗮卷帘5套</t>
  </si>
  <si>
    <t>冯斌斌</t>
  </si>
  <si>
    <t>庄市街道</t>
  </si>
  <si>
    <t>同心路万科城47#605</t>
  </si>
  <si>
    <t>安装一套手摇晾衣架，师傅安装好业主直接支付师傅现金70元，到时这里的金额会清零，请接单师傅接单后尽快联系业主预约上门安装时间</t>
  </si>
  <si>
    <t>江莉娟</t>
  </si>
  <si>
    <t>武夷山市</t>
  </si>
  <si>
    <t>崇安街道武夷学院吉水居</t>
  </si>
  <si>
    <t>6幢303室</t>
  </si>
  <si>
    <t>安装一套手摇晾衣架，师傅安装好业主直接支付师傅现金70元，到时这里的安装费用会清零，请接单师傅接单后尽快联系业主，预约上门安装时间</t>
  </si>
  <si>
    <t>张一兵</t>
  </si>
  <si>
    <t>万科金域长春19#1603室</t>
  </si>
  <si>
    <t>【还需要安装一根  浴室杆，瓷砖墙体，费用已加在订单中。请师傅都会安装再接单，谢谢】【明天下午2点安装】，单直轨 2.55，客厅顶装，  2.65米，主卧顶装1.2米，傅接单后马上联系业主预约具体上门时间，请师傅上门前问清楚业主货到齐再上门</t>
  </si>
  <si>
    <t>曹馨文</t>
  </si>
  <si>
    <t>迎宾大道</t>
  </si>
  <si>
    <t>118号益华百货负一楼服务总台</t>
  </si>
  <si>
    <t>任超</t>
  </si>
  <si>
    <t>蓬江区;江海区;新会区;开平市;鹤山市;</t>
  </si>
  <si>
    <t>安装一套手摇晾衣架，师傅安装好业主直接支付师傅安装费70元，到时这里的金额会清零，请接单师傅接单后尽快联系业主，预约上门安装时间</t>
  </si>
  <si>
    <t>卢妍</t>
  </si>
  <si>
    <t>安顺市</t>
  </si>
  <si>
    <t>西秀区</t>
  </si>
  <si>
    <t>南水路龙泉国际</t>
  </si>
  <si>
    <t>三栋23-2</t>
  </si>
  <si>
    <t>王恩发</t>
  </si>
  <si>
    <t>西秀区;</t>
  </si>
  <si>
    <t>朱春</t>
  </si>
  <si>
    <t>泗洪县</t>
  </si>
  <si>
    <t>宿迁市 泗洪县 青阳镇</t>
  </si>
  <si>
    <t>东方明珠9栋3单元305</t>
  </si>
  <si>
    <t>安装一套手摇晾衣架和拆旧，请接单师傅接单后尽快联系业主，预约上门安装时间。</t>
  </si>
  <si>
    <t>朱洁明</t>
  </si>
  <si>
    <t>滨江街道滨江东路96号金雅苑3号楼</t>
  </si>
  <si>
    <t>周雨林</t>
  </si>
  <si>
    <t>天河区;海珠区;荔湾区;越秀区;</t>
  </si>
  <si>
    <t>60*90cm镜面安装，请师傅带好工具，小心不要打烂瓷砖和镜子，安装过程有特殊情况的跟我们联系，谢谢</t>
  </si>
  <si>
    <t>陈堃</t>
  </si>
  <si>
    <t>曲阳路街道曲阳路58弄10号</t>
  </si>
  <si>
    <t>一个电热毛巾架。只需打4个孔的毛巾架，请接单师傅尽快接单联系业主预约安装时间,上门前问一下业主货到了没有，到了再上门，谢谢！</t>
  </si>
  <si>
    <t>师桂项</t>
  </si>
  <si>
    <t>南头街道学府路仓前锦福苑</t>
  </si>
  <si>
    <t>4栋1102</t>
  </si>
  <si>
    <t>黄淼鑫</t>
  </si>
  <si>
    <t>宝安区;南山区;</t>
  </si>
  <si>
    <t>胡亚敏</t>
  </si>
  <si>
    <t>泗泾镇新家园路新凯家园2期128弄步行街24号时代联华</t>
  </si>
  <si>
    <t>【推拉晾衣架安装一套，最好明天周日安装】师傅接单后马上联系业主预约具体上门时间，请师傅上门前问清楚业主货到齐再上门</t>
  </si>
  <si>
    <t>周倩</t>
  </si>
  <si>
    <t>南山郡</t>
  </si>
  <si>
    <t>1-1-3-2</t>
  </si>
  <si>
    <t>李静</t>
  </si>
  <si>
    <t>吉阳镇</t>
  </si>
  <si>
    <t>市辖区 迎宾路中段山海墅</t>
  </si>
  <si>
    <t>4栋503</t>
  </si>
  <si>
    <t>请师傅备好8号和6mm两种钻头 ，请接单师傅尽快联系业主，确定业主是否收到全部货物，和业主预约上门时间。温馨提醒，请师傅带好截断工具上门哦，谢谢。</t>
  </si>
  <si>
    <t>荔城街道岗前路</t>
  </si>
  <si>
    <t>1号第3铺位美宜佳(菜鸟驿站:13544557211)</t>
  </si>
  <si>
    <t>黎星云</t>
  </si>
  <si>
    <t>天河区;黄埔区;增城区;从化区;</t>
  </si>
  <si>
    <t>更换手摇钢丝绳，请接单师傅接单后尽快联系业主，预约上门安装时间。</t>
  </si>
  <si>
    <t>王胜</t>
  </si>
  <si>
    <t>莘庄镇沁春路1366弄45号</t>
  </si>
  <si>
    <t>徐斌</t>
  </si>
  <si>
    <t>秀洲区</t>
  </si>
  <si>
    <t>昌盛路元一柏庄6幢</t>
  </si>
  <si>
    <t>林小雯</t>
  </si>
  <si>
    <t>滨海街道塔头</t>
  </si>
  <si>
    <t>那年夏天客栈附近</t>
  </si>
  <si>
    <t>洪键春</t>
  </si>
  <si>
    <t>思明区;湖里区;集美区;同安区;翔安区;</t>
  </si>
  <si>
    <t>安装一套手摇晾衣架，安装费用70元，师傅安装完业主直接支付现金给师傅，到时这里的金额会清零，如果有吊顶，费用向业主收取，请接单师傅接单后尽快联系业主，预约上门安装时间</t>
  </si>
  <si>
    <t>周洋</t>
  </si>
  <si>
    <t>西泰林路901弄62号501室</t>
  </si>
  <si>
    <t>安装一个镜柜1.1米，师傅接单后马上联系业主预约具体上门时间，请师傅上门前问清楚业主货到齐再上门</t>
  </si>
  <si>
    <t>戚样群</t>
  </si>
  <si>
    <t>东坝金隅汇景苑二区1号楼3单元</t>
  </si>
  <si>
    <t>一个电热毛巾架，只需打4个孔的毛巾架，请接单师傅马上联系业主，业主是着急安装的。</t>
  </si>
  <si>
    <t>王瑞霞</t>
  </si>
  <si>
    <t>祥符街道余杭塘路</t>
  </si>
  <si>
    <t>417号中天西城纪2幢235室</t>
  </si>
  <si>
    <t>施杰</t>
  </si>
  <si>
    <t>张家湾街道青润家园7b2单元</t>
  </si>
  <si>
    <t>安装手摇晾衣架一套，师傅接单后马上联系业主预约具体上门时间，请师傅上门前问清楚业主货到齐再上门</t>
  </si>
  <si>
    <t>桂城街道海六路灯湖领秀正门</t>
  </si>
  <si>
    <t>三个单直轨正常长度， 1个阳台的罗马杆3.7米，然后超长一点点的费用已加在订单中了。师傅接单后马上联系业主预约具体上门时间，请师傅上门前问清楚业主货到齐再上门</t>
  </si>
  <si>
    <t>胡校国</t>
  </si>
  <si>
    <t>辽阳市</t>
  </si>
  <si>
    <t>辽阳县</t>
  </si>
  <si>
    <t>首山镇胜利街18&amp;mdash;1栋10号龙翔花园1号楼301室</t>
  </si>
  <si>
    <t>马英新</t>
  </si>
  <si>
    <t>白塔区;文圣区;宏伟区;弓长岭区;太子河区;辽阳县;灯塔市;</t>
  </si>
  <si>
    <t>【最好能安排今天或许明天装 后天就上班了 要是后天以后装的话要下午1点以后家里才有人，谢谢】】【安装固定式晾衣杆一根】师傅接单后马上联系业主预约具体上门时间，请师傅上门前问清楚业主货到齐再上门</t>
  </si>
  <si>
    <t>崔素英</t>
  </si>
  <si>
    <t>安阳市</t>
  </si>
  <si>
    <t>文峰区</t>
  </si>
  <si>
    <t>中华路街道 开发区华强一期9栋</t>
  </si>
  <si>
    <t>魏俊峰</t>
  </si>
  <si>
    <t>文峰区;北关区;殷都区;龙安区;安阳县;汤阴县;滑县;内黄县;林州市;</t>
  </si>
  <si>
    <t>魏俊峰 师傅的订单，安装壁挂式马桶的。</t>
  </si>
  <si>
    <t>权蕊</t>
  </si>
  <si>
    <t>南阳市</t>
  </si>
  <si>
    <t>卧龙区</t>
  </si>
  <si>
    <t>卧龙岗街道雪峰路与北京大道交叉口明伦尚书房三号楼</t>
  </si>
  <si>
    <t>1802号</t>
  </si>
  <si>
    <t>宛城区;卧龙区;南召县;方城县;镇平县;社旗县;唐河县;新野县;邓州市;</t>
  </si>
  <si>
    <t>(实际安装：双直轨轨3.53米2.68米1.03米， 单弯轨2.3米【业主希望今天下午能上门安装，谢谢】，师傅接单后马上联系业主预约具体上门时间，请师傅上门前问清楚业主货到齐再上门</t>
  </si>
  <si>
    <t>梁士魁</t>
  </si>
  <si>
    <t>望京街道西八间房北里20号楼六单元</t>
  </si>
  <si>
    <t>手摇晾衣架安装，【最好今天安装】师傅接单后马上联系业主预约具体上门时间，请师傅上门前问清楚业主货到齐再上门</t>
  </si>
  <si>
    <t>范先生</t>
  </si>
  <si>
    <t>劲松街道东三环南路</t>
  </si>
  <si>
    <t>54号华腾园7号楼15层3号</t>
  </si>
  <si>
    <t>张婧婧</t>
  </si>
  <si>
    <t>黄冈市</t>
  </si>
  <si>
    <t>黄州区</t>
  </si>
  <si>
    <t>开发区明珠大道香颂世家九城新天地1栋1单元</t>
  </si>
  <si>
    <t>罗马杆单1套 双杆2套，双弯轨道1套都不超3.5米 师傅接单后马上联系业主预约具体上门时间，请师傅上门前问清楚业主货到齐再上门</t>
  </si>
  <si>
    <t>郝兴平</t>
  </si>
  <si>
    <t>香花桥街道清河湾路</t>
  </si>
  <si>
    <t>706号</t>
  </si>
  <si>
    <t>业主要求明天10.15或周日10.16早上上门安装。请接单师傅尽快跟业主联系，确认业主的货是否已经到齐，以及确认具体的上门时间，如有疑问请及时致电咋装客服热线：4006605949，谢谢您对咋装的支持~！</t>
  </si>
  <si>
    <t>吴彪</t>
  </si>
  <si>
    <t>容桂街道容桂扁滘兴华东路33号佛罗伦斯尚苑5座</t>
  </si>
  <si>
    <t>梁梓伦</t>
  </si>
  <si>
    <t>请师傅不要对产品作任何评论
请接单师傅尽快跟业主联系，确认业主的货是否已经到齐，以及确认具体的上门时间，如有疑问请及时致电咋装客服热线：4006605949，谢谢您对咋装的支持~！</t>
  </si>
  <si>
    <t>喻阳</t>
  </si>
  <si>
    <t>石油路街道大坪煤建大厦</t>
  </si>
  <si>
    <t>（实际是安装2.93米 双轨 + 2.93 幔轨2个，3.89米 双杆和1.79米 双杆）请师傅尽快联系业主预约上门时间；2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</si>
  <si>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张晨</t>
  </si>
  <si>
    <t>青山湖区</t>
  </si>
  <si>
    <t>江艾溪湖北路绿地玫瑰城 404栋1单元</t>
  </si>
  <si>
    <t>3004室</t>
  </si>
  <si>
    <t>迪文</t>
  </si>
  <si>
    <t>张江镇环科路677弄2号</t>
  </si>
  <si>
    <t>马莉</t>
  </si>
  <si>
    <t>平凉市</t>
  </si>
  <si>
    <t>崆峒区</t>
  </si>
  <si>
    <t>中街街道泾润家园4号楼</t>
  </si>
  <si>
    <t>包文彬</t>
  </si>
  <si>
    <t>崆峒区;</t>
  </si>
  <si>
    <t>业主实际需要安装3套罗马杆，1套弯轨。请接单师傅尽快跟业主联系，确认业主的货是否已经到齐，以及确认具体的上门时间，如有疑问请及时致电咋装客服热线：4006605949，谢谢您对咋装的支持~！</t>
  </si>
  <si>
    <t>资料有误</t>
  </si>
  <si>
    <t>李玲</t>
  </si>
  <si>
    <t>大浪街道龙华大浪新围新村133栋侧门</t>
  </si>
  <si>
    <t>业主需要安装3副卷帘，请注意调节拉绳的松紧。请接单师傅尽快跟业主联系，确认业主的货是否已经到齐，以及确认具体的上门时间，如有疑问请及时致电咋装客服热线：4006605949，谢谢您对咋装的支持~！</t>
  </si>
  <si>
    <t>倪应天</t>
  </si>
  <si>
    <t>滁州市</t>
  </si>
  <si>
    <t>南谯区</t>
  </si>
  <si>
    <t>乌衣镇碧桂园欧州城洪武东路左岸春天十七棟一单元</t>
  </si>
  <si>
    <t>业主实际需要安装一套双弯轨L型，三套窗帘杆双杆，挂帘1套。请接单师傅尽快跟业主联系，确认业主的货是否已经到齐，以及确认具体的上门时间，如有疑问请及时致电咋装客服热线：4006605949，谢谢您对咋装的支持~！</t>
  </si>
  <si>
    <t>伍丹婷</t>
  </si>
  <si>
    <t>大良街道德胜区保利中汇华园6座</t>
  </si>
  <si>
    <t>501号</t>
  </si>
  <si>
    <t>熊王辉</t>
  </si>
  <si>
    <t>顺德区;</t>
  </si>
  <si>
    <t>只需打4个孔的毛巾架。请接单师傅尽快跟业主联系，确认业主的货是否已经到齐，以及确认具体的上门时间，如有疑问请及时致电咋装客服热线：4006605949，谢谢您对咋装的支持~！</t>
  </si>
  <si>
    <t>孟凡勇</t>
  </si>
  <si>
    <t>东亭街道恒大绿洲二期18栋</t>
  </si>
  <si>
    <t>李林燕</t>
  </si>
  <si>
    <t>台江区</t>
  </si>
  <si>
    <t>江滨中大道86-1栋闽江游码头售票处对面1楼苹果装饰</t>
  </si>
  <si>
    <t>（马桶不用安装，就组装一下盖板）请师傅安装好后排图片发到咋装小妹微信号：2981241992</t>
  </si>
  <si>
    <t>西丽</t>
  </si>
  <si>
    <t>面风楼2楼</t>
  </si>
  <si>
    <t>赵烨</t>
  </si>
  <si>
    <t>余干县</t>
  </si>
  <si>
    <t>枫港乡禾山村荣鑫超市</t>
  </si>
  <si>
    <t>江新华</t>
  </si>
  <si>
    <t>鄱阳县;</t>
  </si>
  <si>
    <t>15号安装，高佣金订单，请师傅尽快联系业主上门安装。</t>
  </si>
  <si>
    <t>彭工</t>
  </si>
  <si>
    <t>端午路515号星辰尊悦国际酒店</t>
  </si>
  <si>
    <t>维修5个普通马桶冲水故障，请师傅安装好后拍照发咋装小妹微信号：2981241992</t>
  </si>
  <si>
    <t>高彩云</t>
  </si>
  <si>
    <t>坂田街道佳兆业悦峰3A</t>
  </si>
  <si>
    <t>业主实际需要安装5套双直轨。请接单师傅尽快跟业主联系，确认业主的货是否已经到齐，以及确认具体的上门时间，如有疑问请及时致电咋装客服热线：4006605949，谢谢您对咋装的支持~！</t>
  </si>
  <si>
    <t>李仙</t>
  </si>
  <si>
    <t>萝岗区永和街道永和大道万科金色梦乡</t>
  </si>
  <si>
    <t>G10-2506</t>
  </si>
  <si>
    <t>业主要求下周二10.18上门安装。安装地址：广东省广州市萝岗区永和街道永和大道万科金色梦乡G10-2506。请接单师傅尽快跟业主联系，确认业主的货是否已经到齐，以及确认具体的上门时间，如有疑问请及时致电咋装客服热线：4006605949，谢谢您对咋装的支持~！</t>
  </si>
  <si>
    <t>六里桥八一电影制片厂</t>
  </si>
  <si>
    <t>34号楼2单元601</t>
  </si>
  <si>
    <t>马先生</t>
  </si>
  <si>
    <t>中山街街道滨江路</t>
  </si>
  <si>
    <t>世纪城小区C6号楼2单元</t>
  </si>
  <si>
    <t>请接单师傅尽快联系业主，确定业主是否收到全部货物，和业主预约上门时间。温馨提醒，请师傅带好截断工具上门哦，谢谢。   罗马杆3.05米满墙含头双杆侧装 双直轨2米侧装 双弯轨2.86米顶装</t>
  </si>
  <si>
    <t>尹万林</t>
  </si>
  <si>
    <t>呼和浩特市</t>
  </si>
  <si>
    <t>新城区</t>
  </si>
  <si>
    <t>西街街道西落凤街出版社小区3号楼4单元1楼东户</t>
  </si>
  <si>
    <t>李永权</t>
  </si>
  <si>
    <t>新城区;玉泉区;赛罕区;</t>
  </si>
  <si>
    <t>（如有吊顶直接向客户收取）请接单师傅尽快跟业主联系，确认业主的货是否已经到齐，以及确认具体的上门时间，如有疑问请及时致电咋装客服热线：4006605949，谢谢您对咋装的支持~！</t>
  </si>
  <si>
    <t>武建伟</t>
  </si>
  <si>
    <t>梨园镇颐瑞中二路加州小镇C区158号楼3单元</t>
  </si>
  <si>
    <t>韩思中</t>
  </si>
  <si>
    <t>朝阳区;昌平区;平谷区;丰台区;房山区;通州区;大兴区;</t>
  </si>
  <si>
    <t>业主需要进行测量窗户或窗帘的尺寸，以便订做窗帘，请接单师傅在相应测量的地方拍下照片，以及按以下表格格式来填写测量数据，并把测量数据发送到咋装小妹的微信号上（微信号：wxzazhuang）如有疑问请及时致电咋装客服热线：4006605949，谢谢您对咋装的支持~！</t>
  </si>
  <si>
    <t>顾小晞</t>
  </si>
  <si>
    <t>骆驼街道保利城三期1幢2401室,</t>
  </si>
  <si>
    <t>【业主需要将架体加热棒位置从左下更换至右下角，卸掉再安装再另一边就好，最后别忘记灌满水）】 【安装一个电热毛巾架，师傅接单后马上联系业主预约具体上门时间，请师傅上门前问清楚业主货到齐再上门】</t>
  </si>
  <si>
    <t>张生</t>
  </si>
  <si>
    <t>上川路弘雅花园</t>
  </si>
  <si>
    <t>15栋606</t>
  </si>
  <si>
    <t>补订单编号：29587的挂帘费</t>
  </si>
  <si>
    <t>向黎</t>
  </si>
  <si>
    <t>长阳镇金地朗悦朗园-阜盛东街59号院-10号楼2单元</t>
  </si>
  <si>
    <t>江夏春</t>
  </si>
  <si>
    <t>彭埠镇德信东望3-2-</t>
  </si>
  <si>
    <t>电热毛巾架一个，只需打孔四个，插电那种，有图片参考，师傅接单后马上联系业主预约具体上门时间，请师傅上门前问清楚业主货到齐再上门</t>
  </si>
  <si>
    <t>张骁敏</t>
  </si>
  <si>
    <t>丁桥镇上东臻品</t>
  </si>
  <si>
    <t>11-1-501</t>
  </si>
  <si>
    <t>胡志光</t>
  </si>
  <si>
    <t>关山街道</t>
  </si>
  <si>
    <t>高新大道116号长航蓝晶国际</t>
  </si>
  <si>
    <t>石珺</t>
  </si>
  <si>
    <t>皇姑区</t>
  </si>
  <si>
    <t>新乐街道黄河南大街118号泰和龙庭 2号楼</t>
  </si>
  <si>
    <t>1-19-3</t>
  </si>
  <si>
    <t>张景忠</t>
  </si>
  <si>
    <t>和平区;沈河区;大东区;皇姑区;铁西区;东陵区;</t>
  </si>
  <si>
    <t>石绮</t>
  </si>
  <si>
    <t>石湾镇街道湖景路绿茵鸣苑</t>
  </si>
  <si>
    <t>罗马单杆2.16米、2.06米。，师傅接单后马上联系业主预约具体上门时间，请师傅上门前问清楚业主货到齐再上门</t>
  </si>
  <si>
    <t>王皓</t>
  </si>
  <si>
    <t>莘庄镇闵城路199弄好世鹿鸣苑24号楼1702室,</t>
  </si>
  <si>
    <t>【 安装注意交代：对准窗框正中间的玻璃位置居中安装，不要顶边框安装会帘子不够宽。一定要把帘子安装在窗框正中间玻璃居中位置】安装卷帘四个，师傅接单后马上联系业主预约具体上门时间，请师傅上门前问清楚业主货到齐再上门</t>
  </si>
  <si>
    <t>业主已经装好  商家不知道</t>
  </si>
  <si>
    <t>李翾</t>
  </si>
  <si>
    <t>柳南区</t>
  </si>
  <si>
    <t>南站街道柳州市柳南区峨山路二区15-1-</t>
  </si>
  <si>
    <t>卷帘四个 顶装梁下，师傅接单后马上联系业主预约具体上门时间，请师傅上门前问清楚业主货到齐再上门</t>
  </si>
  <si>
    <t>:纪仰纯</t>
  </si>
  <si>
    <t>龙湖区</t>
  </si>
  <si>
    <t>新津街道珠江路时代玫瑰1007</t>
  </si>
  <si>
    <t>安装卷帘两个，师傅接单后马上联系业主预约具体上门时间，请师傅上门前问清楚业主货到齐再上门</t>
  </si>
  <si>
    <t>陈强</t>
  </si>
  <si>
    <t>经坊小区</t>
  </si>
  <si>
    <t>苗建岗</t>
  </si>
  <si>
    <t>长治县;屯留县;壶关县;长子县;</t>
  </si>
  <si>
    <t>蒋语帆</t>
  </si>
  <si>
    <t>太和街道云南省昆明市官渡区春城路上海沙龙B1102室</t>
  </si>
  <si>
    <t>秦彪</t>
  </si>
  <si>
    <t>双杆3.23米一套，师傅接单后马上联系业主预约具体上门时间，请师傅上门前问清楚业主货到齐再上门</t>
  </si>
  <si>
    <t>李土金</t>
  </si>
  <si>
    <t>布吉街道佳兆业悦峰2栋2b</t>
  </si>
  <si>
    <t>侯丽香</t>
  </si>
  <si>
    <t>于洪区</t>
  </si>
  <si>
    <t>松山西路100号（玉祥明居）D7#161室</t>
  </si>
  <si>
    <t>实际安装：双直轨顶装2.94米 3.18米 3.73米 2.98米 3.71米，  双轨弯曲轨道 顶装  3.26米一根，师傅接单后马上联系业主预约具体上门时间，请师傅上门前问清楚业主货到齐再上门</t>
  </si>
  <si>
    <t>徐宾</t>
  </si>
  <si>
    <t>中关村街道海淀南路1号楼702室</t>
  </si>
  <si>
    <t>【明天10月15号周六安装】实际安装：3.18米双直轨（对接），5.1米双弯轨一根，不过下单两根双弯轨价格了，，1.98米双杆1.67米双杆，师傅接单后马上联系业主预约具体上门时间，请师傅上门前问清楚业主货到齐再上门</t>
  </si>
  <si>
    <t>蔡家碧</t>
  </si>
  <si>
    <t>东城街道</t>
  </si>
  <si>
    <t>景湖春天三栋</t>
  </si>
  <si>
    <t>B201</t>
  </si>
  <si>
    <t>肖自达</t>
  </si>
  <si>
    <t>黄冉冉</t>
  </si>
  <si>
    <t>文汇街道 邗江区</t>
  </si>
  <si>
    <t>文汇西路天俊华府46幢806</t>
  </si>
  <si>
    <t>骆娴</t>
  </si>
  <si>
    <t>劲松街道 朝阳劲松2区212号楼3层6门</t>
  </si>
  <si>
    <t>卷帘2套，师傅接单后马上联系业主预约具体上门时间，请师傅上门前问清楚业主货到齐再上门</t>
  </si>
  <si>
    <t>张鸿军</t>
  </si>
  <si>
    <t>城区上海市福泉路123弄37号301室</t>
  </si>
  <si>
    <t>【测量窗户】请师傅尽快联系业主预约上门时间，请师傅按照表格要测量，并且每个窗户拍一张照片，测量好的数据和照片发给微信：咋装小妹（wxzazhuang），请师傅一定按照要求测量 ，避免二次上门，谢谢。咋装全国服务热线 4006605949</t>
  </si>
  <si>
    <t>新安街道 宝民一路白金酒店公寓</t>
  </si>
  <si>
    <t>吴奕青</t>
  </si>
  <si>
    <t>金匮街道悦诚花园22号</t>
  </si>
  <si>
    <t>3103室</t>
  </si>
  <si>
    <t>胡先生</t>
  </si>
  <si>
    <t>华灵路80弄5号</t>
  </si>
  <si>
    <t>吴文波</t>
  </si>
  <si>
    <t>亦庄鹿海园一里6号楼1单元</t>
  </si>
  <si>
    <t>业主要求明天10.15上门安装。请接单师傅尽快跟业主联系，确认业主的货是否已经到齐，以及确认具体的上门时间，如有疑问请及时致电咋装客服热线：4006605949，谢谢您对咋装的支持~！</t>
  </si>
  <si>
    <t>秦晓峰</t>
  </si>
  <si>
    <t>宜川路778弄10号</t>
  </si>
  <si>
    <t>周磊</t>
  </si>
  <si>
    <t>花木街道锦安东路88弄10号</t>
  </si>
  <si>
    <t>业主大概是在下周一10.17安装，请接单师傅尽快跟业主联系，确认业主的货是否已经到齐，以及确认具体的上门时间，如有疑问请及时致电咋装客服热线：4006605949，谢谢您对咋装的支持~！</t>
  </si>
  <si>
    <t>张伟男</t>
  </si>
  <si>
    <t>崇文区</t>
  </si>
  <si>
    <t>夕照寺街16号水上华城3号楼荣华座</t>
  </si>
  <si>
    <t>梁婕</t>
  </si>
  <si>
    <t>云浮市</t>
  </si>
  <si>
    <t>罗定市</t>
  </si>
  <si>
    <t>罗城街道罗城泷江</t>
  </si>
  <si>
    <t>翡翠城10栋1702</t>
  </si>
  <si>
    <t>张铁锋</t>
  </si>
  <si>
    <t>罗定市;</t>
  </si>
  <si>
    <t>【注意】一定明天（10月15日安装），时间不可以的师傅请不要接单。请接单师傅尽快联系业主，确定业主是否收到全部货物，和业主预约上门时间。温馨提醒，请师傅带好截断工具上门哦，谢谢。</t>
  </si>
  <si>
    <t>刘后英</t>
  </si>
  <si>
    <t>市北区</t>
  </si>
  <si>
    <t>即墨路街道市场二路</t>
  </si>
  <si>
    <t>33号743室</t>
  </si>
  <si>
    <t>【原订单编号：31758】今天一定要上门。
请接单师傅尽快跟业主联系，确认业主的货是否已经到齐，以及确认具体的上门时间，如有疑问请及时致电咋装客服热线：4006605949，谢谢您对咋装的支持~！</t>
  </si>
  <si>
    <t>业主还需要挂帘，需要补充在订单，所以取消订单，重新下单</t>
  </si>
  <si>
    <t>高婉珊</t>
  </si>
  <si>
    <t>晋江市</t>
  </si>
  <si>
    <t>安海镇安海安平商貿城基宏街</t>
  </si>
  <si>
    <t>46號</t>
  </si>
  <si>
    <t>谯金元</t>
  </si>
  <si>
    <t>鲤城区;丰泽区;洛江区;晋江市;</t>
  </si>
  <si>
    <t>（手摇器是瓷砖）实际的安装费用是业主现金支付给接单师傅80元，到时候这里的安装费会清0，师傅接单后马上联系业主预约安装时间 有什么特殊情况马上联系客服4006605949</t>
  </si>
  <si>
    <t>王黎</t>
  </si>
  <si>
    <t>冼村街道嘉裕礼顿阳光公寓东塔</t>
  </si>
  <si>
    <t>（手摇器是瓷砖的）实际的安装费用是业主现金支付给接单师傅80元，到时候这里的安装费会清0，师傅接单后马上联系业主预约安装时间 有什么特殊情况马上联系客服4006605949</t>
  </si>
  <si>
    <t>邓s</t>
  </si>
  <si>
    <t>市桥街西丽南路116号西城花园十街</t>
  </si>
  <si>
    <t>一座</t>
  </si>
  <si>
    <t>师傅接单了不过业主家没有梯子，物业连人字梯也没有安装不了，商家说先取消单子，已经淘宝申请退款了</t>
  </si>
  <si>
    <t>丫丫</t>
  </si>
  <si>
    <t>磐安县</t>
  </si>
  <si>
    <t>安文镇梦展花园2幢2单元</t>
  </si>
  <si>
    <t>胡玉春</t>
  </si>
  <si>
    <t>蕲春县</t>
  </si>
  <si>
    <t>漕河镇医药港东郡第一城5栋2单元</t>
  </si>
  <si>
    <t>余洪亮</t>
  </si>
  <si>
    <t>蕲春县;</t>
  </si>
  <si>
    <t>蔡迎新</t>
  </si>
  <si>
    <t>康平县</t>
  </si>
  <si>
    <t>邮政局投递部</t>
  </si>
  <si>
    <t>张艳臣</t>
  </si>
  <si>
    <t>大东区;皇姑区;铁西区;新城子区;</t>
  </si>
  <si>
    <t>崔先生</t>
  </si>
  <si>
    <t>樟木头镇</t>
  </si>
  <si>
    <t>爱都花园华都阁</t>
  </si>
  <si>
    <t>23g</t>
  </si>
  <si>
    <t>请师傅带上剪裁工具上门，业主需要对轨道进行剪裁。请接单师傅尽快跟业主联系，确认业主的货是否已经到齐，以及确认具体的上门时间，如有疑问请及时致电咋装客服热线：4006605949，谢谢您对咋装的支持~！</t>
  </si>
  <si>
    <t>胡桂娟</t>
  </si>
  <si>
    <t>滨海新城苏宁电器二楼</t>
  </si>
  <si>
    <t>地址错误</t>
  </si>
  <si>
    <t>滨海新城苏宁</t>
  </si>
  <si>
    <t>电器二楼</t>
  </si>
  <si>
    <t>安装一套手摇晾衣架，师傅安装好业主直接支付师傅安装费70元，到时这里的金额会清零，请接单师傅接单后尽快联系业主预约上门安装时间。</t>
  </si>
  <si>
    <t>俞先生</t>
  </si>
  <si>
    <t>临城街道 翁浦新村2幢</t>
  </si>
  <si>
    <t>客户自己找人安装了，不需要我们安排</t>
  </si>
  <si>
    <t>冷思瑶</t>
  </si>
  <si>
    <t>龙岗街道</t>
  </si>
  <si>
    <t>宝荷一路金地名峰3A10A</t>
  </si>
  <si>
    <t>安装两套手摇晾衣架，业主要求17号上门安装，杆子上有塑料膜不要用刀子划，其中一套有吊顶师傅向业主收30元，我们平台支付师傅安装费用140元，请接单师傅尽快跟业主联系，确定业主的货是否已经到齐，以及确定好具体的上门安装时间，有任何疑问请及时致电平台客服热线：4006605949，谢谢您对咋装的支持~！</t>
  </si>
  <si>
    <t>束方标</t>
  </si>
  <si>
    <t>庵东镇 杭州湾新区滨海二路</t>
  </si>
  <si>
    <t>吉利汽车有限公司</t>
  </si>
  <si>
    <t>布吉街道 佳兆业悦峰</t>
  </si>
  <si>
    <t>2栋2b2403</t>
  </si>
  <si>
    <t>安装一套手摇晾衣架，业主希望今天能安装，请接单师傅尽快跟业主联系，确定业主的货是否已经到齐，以及确定好具体的上门安装时间，有任何疑问请及时致电平台客服热线：4006605949，谢谢您对咋装的支持~！</t>
  </si>
  <si>
    <t>陆永良</t>
  </si>
  <si>
    <t>太仓市</t>
  </si>
  <si>
    <t>城厢镇</t>
  </si>
  <si>
    <t>板桥新洋桥公寓76一l</t>
  </si>
  <si>
    <t>刘军</t>
  </si>
  <si>
    <t>丈八沟街道 科技六路天地源枫林意树小区</t>
  </si>
  <si>
    <t>6号楼1单元102</t>
  </si>
  <si>
    <t>安装一套户外推拉晾衣架，请接单师傅尽快跟业主联系，确定业主的货是否已经到齐，以及确定好具体的上门安装时间，有任何疑问请及时致电平台客服热线：4006605949，谢谢您对咋装的支持~！</t>
  </si>
  <si>
    <t>董传琳</t>
  </si>
  <si>
    <t>展览路街道车公庄大街</t>
  </si>
  <si>
    <t>6号北京市委党校4号楼351室</t>
  </si>
  <si>
    <t>手摇晾衣架安装，10月15号安装，有吊顶，吊顶费用30元问业主收，安装费用79元我们平台支付，请接单师傅接单后尽快联系业主，预约上门安装时间。</t>
  </si>
  <si>
    <t>吴费维</t>
  </si>
  <si>
    <t>新吴区  旺庄街道春潮花园二区259号</t>
  </si>
  <si>
    <t>【安装地址：江苏省  无锡市  新吴区  旺庄街道春潮花园二区259号】罗马单杆三根，单直 轨3.3米一根，师傅接单后马上联系业主预约具体上门时间，请师傅上门前问清楚业主货到齐再上门</t>
  </si>
  <si>
    <t>刘婷</t>
  </si>
  <si>
    <t>中原区</t>
  </si>
  <si>
    <t>林山寨街道嵩山南路85号省电力公司家属院11号楼</t>
  </si>
  <si>
    <t>李会章</t>
  </si>
  <si>
    <t>安装一套推拉晾衣架，师傅接单后马上联系业主预约具体上门时间，请师傅上门前问清楚业主货到齐再上门</t>
  </si>
  <si>
    <t>张烈荣</t>
  </si>
  <si>
    <t>宝安区;光明新区;</t>
  </si>
  <si>
    <t>王小姐</t>
  </si>
  <si>
    <t>德宁路</t>
  </si>
  <si>
    <t>89弄15号1304室</t>
  </si>
  <si>
    <t>请师傅尽量周六（10月15号）上门，后天也可以。请师傅尽快联系业主预约上门时间；2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</si>
  <si>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秦婷</t>
  </si>
  <si>
    <t>夏庄街道湘潭路</t>
  </si>
  <si>
    <t>16号天泰城美立方17号楼一单元601</t>
  </si>
  <si>
    <t>订单编号：29086二次上门费</t>
  </si>
  <si>
    <t>刘后英,</t>
  </si>
  <si>
    <t>业主自己找人  着急</t>
  </si>
  <si>
    <t>第五大道三期</t>
  </si>
  <si>
    <t>7栋16017</t>
  </si>
  <si>
    <t>张雷</t>
  </si>
  <si>
    <t>花桥镇西环路528号绿地理想家园19#</t>
  </si>
  <si>
    <t>下单出现异常，出现待支付状态，已经重新下单</t>
  </si>
  <si>
    <t>何先钱</t>
  </si>
  <si>
    <t>开县</t>
  </si>
  <si>
    <t>云枫街道江北街北二路</t>
  </si>
  <si>
    <t>36号</t>
  </si>
  <si>
    <t>梅朝海</t>
  </si>
  <si>
    <t>开县;</t>
  </si>
  <si>
    <t>祝</t>
  </si>
  <si>
    <t>沙井华美居楼上</t>
  </si>
  <si>
    <t>3栋2203</t>
  </si>
  <si>
    <t>卢佳乐</t>
  </si>
  <si>
    <t>宝安区;龙华新区;光明新区;</t>
  </si>
  <si>
    <t>2个强化门</t>
  </si>
  <si>
    <t>曾峥</t>
  </si>
  <si>
    <t>新华街办事处解放大道循礼门南国中心一期B栋</t>
  </si>
  <si>
    <t>1304室</t>
  </si>
  <si>
    <t>业主要求明天10.14上门安装。只需打4个孔的毛巾架，请接单师傅尽快跟业主联系，确认业主的货是否已经到齐，以及确认具体的上门时间，如有疑问请及时致电咋装客服热线：4006605949，谢谢您对咋装的支持~！</t>
  </si>
  <si>
    <t>史霄雯</t>
  </si>
  <si>
    <t>汕头路1号致远楼宾馆内9号楼3单元</t>
  </si>
  <si>
    <t>301户</t>
  </si>
  <si>
    <t>戴子美</t>
  </si>
  <si>
    <t>惠南镇丰海路500弄16幢</t>
  </si>
  <si>
    <t>侯叶</t>
  </si>
  <si>
    <t>区龙翔路1258弄水韵悦城60号</t>
  </si>
  <si>
    <t>901室</t>
  </si>
  <si>
    <t>赵航</t>
  </si>
  <si>
    <t>庵东镇宁波市杭州湾新区滨海四路与芦汀路交汇处杭州湾世纪汀香苑3栋</t>
  </si>
  <si>
    <t>（实际就是2个直轨一个罗马杆）请接单师傅尽快跟业主联系，确认业主的货是否已经到齐，以及确认具体的上门时间，如有疑问请及时致电咋装客服热线：4006605949，谢谢您对咋装的支持~！</t>
  </si>
  <si>
    <t>马蓉</t>
  </si>
  <si>
    <t>五常街道翡翠城桂雨苑</t>
  </si>
  <si>
    <t>3-2-501</t>
  </si>
  <si>
    <t>林宏景</t>
  </si>
  <si>
    <t>城区长寿路苏堤春晓名苑800弄6号</t>
  </si>
  <si>
    <t>柳月</t>
  </si>
  <si>
    <t>祝塘镇环東路水畔兰庭</t>
  </si>
  <si>
    <t>117-502</t>
  </si>
  <si>
    <t>海印长城</t>
  </si>
  <si>
    <t>13栋20B</t>
  </si>
  <si>
    <t>梅林一村</t>
  </si>
  <si>
    <t>88栋</t>
  </si>
  <si>
    <t>客户</t>
  </si>
  <si>
    <t>梅松路恩环楼2F(明天中午安装)</t>
  </si>
  <si>
    <t>2F</t>
  </si>
  <si>
    <t>明天中午安装4个百叶，百叶已经在现场</t>
  </si>
  <si>
    <t>李仲虎</t>
  </si>
  <si>
    <t>长寿路街道东新路99弄新湖明珠城5号楼</t>
  </si>
  <si>
    <t>安装3副卷帘，请注意调整拉绳的松紧。请接单师傅尽快跟业主联系，确认业主的货是否已经到齐，以及确认具体的上门时间，如有疑问请及时致电咋装客服热线：4006605949，谢谢您对咋装的支持~！</t>
  </si>
  <si>
    <t>阮华</t>
  </si>
  <si>
    <t>黄贝街道海富花园富春阁18B</t>
  </si>
  <si>
    <t>双弯轨一根，单直轨一根 ， 双罗马杆两根，【需要师傅带裁剪工具】师傅接单后马上联系业主预约具体上门时间，请师傅上门前问清楚业主货到齐再上门</t>
  </si>
  <si>
    <t>高秀梅</t>
  </si>
  <si>
    <t>广西南宁市民族大道41号国贸中心A座</t>
  </si>
  <si>
    <t>李林锋</t>
  </si>
  <si>
    <t>兴宁区;青秀区;江南区;西乡塘区;良庆区;邕宁区;</t>
  </si>
  <si>
    <t>电热毛巾架1个，只需打4个孔的毛巾架，请接单师傅尽快接单联系业主预约安装时间,上门前问一下业主货到了没有，到了再上门，谢谢！</t>
  </si>
  <si>
    <t>1骆伟平</t>
  </si>
  <si>
    <t>1卓艺上品豪门</t>
  </si>
  <si>
    <t>1文，锦北路田贝建材市场二楼B~12</t>
  </si>
  <si>
    <t>12号，</t>
  </si>
  <si>
    <t>测试单</t>
  </si>
  <si>
    <t>梁小姐</t>
  </si>
  <si>
    <t>南湖街道金湖南路28号水榭花都2栋3单元</t>
  </si>
  <si>
    <t>业主需要安装5副卷帘，请注意调节拉绳的松紧。请接单师傅尽快跟业主联系，确认业主的货是否已经到齐，以及确认具体的上门时间，如有疑问请及时致电咋装客服热线：4006605949，谢谢您对咋装的支持~！</t>
  </si>
  <si>
    <t>青山区</t>
  </si>
  <si>
    <t>工人村街道青康居4栋</t>
  </si>
  <si>
    <t>业主需要安装2副卷帘，重叠安装，请注意调节拉绳的松紧。请接单师傅尽快跟业主联系，确认业主的货是否已经到齐，以及确认具体的上门时间，如有疑问请及时致电咋装客服热线：4006605949，谢谢您对咋装的支持~！</t>
  </si>
  <si>
    <t>王生</t>
  </si>
  <si>
    <t>永平街道岭南新世界</t>
  </si>
  <si>
    <t>B27-904</t>
  </si>
  <si>
    <t>安装镜柜1个1.1米，请接单师傅尽快跟业主联系，确认业主的货是否已经到齐，以及确认具体的上门时间，如有疑问请及时致电咋装客服热线：4006605949，谢谢您对咋装的支持~！</t>
  </si>
  <si>
    <t>陈惠瑜</t>
  </si>
  <si>
    <t>百丈街道华泰街39弄 中山小区二期21号</t>
  </si>
  <si>
    <t>朱今宜</t>
  </si>
  <si>
    <t>淮阴区</t>
  </si>
  <si>
    <t>淮安区淮城镇文锦城7#</t>
  </si>
  <si>
    <t>2801室</t>
  </si>
  <si>
    <t>王军</t>
  </si>
  <si>
    <t>清河区;淮阴区;清浦区;</t>
  </si>
  <si>
    <t>安装镜柜1个1.5米的，安装地址：江苏省淮安市淮安区淮城镇文锦城7#2801室。请接单师傅尽快跟业主联系，确认业主的货是否已经到齐，以及确认具体的上门时间，如有疑问请及时致电咋装客服热线：4006605949，谢谢您对咋装的支持~！</t>
  </si>
  <si>
    <t>李桂凤</t>
  </si>
  <si>
    <t>赣榆县</t>
  </si>
  <si>
    <t>海头镇龙河</t>
  </si>
  <si>
    <t>大官庄村</t>
  </si>
  <si>
    <t>请师傅不要和业主提到安装价格  请接单师傅尽快联系业主，确定业主是否收到全部货物，和业主预约上门时间。温馨提醒，请师傅带好截断工具上门哦，谢谢。</t>
  </si>
  <si>
    <t>张俊蕊</t>
  </si>
  <si>
    <t>瑞宝街道南洲北路万华花园六星台</t>
  </si>
  <si>
    <t>B305</t>
  </si>
  <si>
    <t>业主要求10.16上门安装，请接单师傅尽快跟业主联系，确认业主的货是否已经到齐，以及确认具体的上门时间，如有疑问请及时致电咋装客服热线：4006605949，谢谢您对咋装的支持~！</t>
  </si>
  <si>
    <t>郑婷</t>
  </si>
  <si>
    <t>汤立路216号东方郁金香B单元</t>
  </si>
  <si>
    <t>商家主动取消  不装了</t>
  </si>
  <si>
    <t>李一尧</t>
  </si>
  <si>
    <t>莲前街道福建省塔埔东路167号</t>
  </si>
  <si>
    <t>观音山7号楼901单元五道景观</t>
  </si>
  <si>
    <t>余颖智</t>
  </si>
  <si>
    <t>观澜街道大和路与环观南路交汇处</t>
  </si>
  <si>
    <t>文澜苑2栋1304</t>
  </si>
  <si>
    <t>毛毛</t>
  </si>
  <si>
    <t>丰台街道程庄路南口20号院彩虹家园北门2号楼</t>
  </si>
  <si>
    <t>底商爱心慈善超市</t>
  </si>
  <si>
    <t>业主要求本周六10.15上门安装，请接单师傅尽快跟业主联系，确认业主的货是否已经到齐，以及确认具体的上门时间，如有疑问请及时致电咋装客服热线：4006605949，谢谢您对咋装的支持~！</t>
  </si>
  <si>
    <t>王建永</t>
  </si>
  <si>
    <t>衡东县</t>
  </si>
  <si>
    <t>城关镇金域华府 1栋2单元</t>
  </si>
  <si>
    <t>605号</t>
  </si>
  <si>
    <t>戴雪夫</t>
  </si>
  <si>
    <t>南汇街道 东立景园</t>
  </si>
  <si>
    <t>8幢2单元1503</t>
  </si>
  <si>
    <t>安装一套手摇晾衣架，有铝合金吊顶，安装费用一共100元，师傅安装好业主直接支付师傅现金90元，剩下10元我们平台给师傅。请接单师傅尽快跟业主联系，确定业主的货是否已经到齐，以及确定好具体的上门安装时间，有任何疑问请及时致电平台客服热线：4006605949，谢谢您对咋装的支持~！【师傅上门前半个小时联系业主】</t>
  </si>
  <si>
    <t>王涛</t>
  </si>
  <si>
    <t>红安县</t>
  </si>
  <si>
    <t>城关镇胜利街还建房7号楼</t>
  </si>
  <si>
    <t>卢双超</t>
  </si>
  <si>
    <t>红安县;</t>
  </si>
  <si>
    <t>业主需要安装2副卷帘，侧装，请注意调节拉绳的松紧。请接单师傅尽快跟业主联系，确认业主的货是否已经到齐，以及确认具体的上门时间，如有疑问请及时致电咋装客服热线：4006605949，谢谢您对咋装的支持~！</t>
  </si>
  <si>
    <t>桃浦镇祁顺路1388弄50号</t>
  </si>
  <si>
    <t>102室（香栀花园）</t>
  </si>
  <si>
    <t>公主妈妈</t>
  </si>
  <si>
    <t>新塘镇新塘国际牛仔城J4栋</t>
  </si>
  <si>
    <t>387号</t>
  </si>
  <si>
    <t>施继友</t>
  </si>
  <si>
    <t>钱君</t>
  </si>
  <si>
    <t>曲塘镇花庄村17组</t>
  </si>
  <si>
    <t>50号</t>
  </si>
  <si>
    <t>石薇</t>
  </si>
  <si>
    <t>周浦镇蓝靛路1488号 阳光城丽景湾 13栋35号</t>
  </si>
  <si>
    <t>汪师傅</t>
  </si>
  <si>
    <t>周多明</t>
  </si>
  <si>
    <t>张掖市</t>
  </si>
  <si>
    <t>甘州区</t>
  </si>
  <si>
    <t>东街街道民主东街</t>
  </si>
  <si>
    <t>陈兵</t>
  </si>
  <si>
    <t>甘州区;</t>
  </si>
  <si>
    <t>东街街道民主东街266</t>
  </si>
  <si>
    <t>266号</t>
  </si>
  <si>
    <t>郭劲蕾</t>
  </si>
  <si>
    <t>太湖新城镇</t>
  </si>
  <si>
    <t>高新路中房颐园2幢1204</t>
  </si>
  <si>
    <t>安装一套电动晾衣架，请接单师傅尽快跟业主联系，确定业主的货是否已经到齐，以及确定好具体的上门安装时间，有任何疑问请及时致电平台客服热线：4006605949，谢谢您对咋装的支持~！</t>
  </si>
  <si>
    <t>黄婷</t>
  </si>
  <si>
    <t>南充市</t>
  </si>
  <si>
    <t>阆中市</t>
  </si>
  <si>
    <t>保宁街道 保宁华府3栋</t>
  </si>
  <si>
    <t>2单元</t>
  </si>
  <si>
    <t>马宝光</t>
  </si>
  <si>
    <t>阆中市;</t>
  </si>
  <si>
    <t>张春雨</t>
  </si>
  <si>
    <t>密云区</t>
  </si>
  <si>
    <t>密云县  果园街道果园北区14号楼</t>
  </si>
  <si>
    <t>高宝辉</t>
  </si>
  <si>
    <t>密云区;</t>
  </si>
  <si>
    <t>安装两个单弯轨，，两个双直轨，都不超长，师傅接单后马上联系业主预约具体上门时间，请师傅上门前问清楚业主货到齐再上门</t>
  </si>
  <si>
    <t>冯亚琳</t>
  </si>
  <si>
    <t>天府新区麓山大道二段20号附15号麓山国际云曦台6栋2单元</t>
  </si>
  <si>
    <t>业主要求10.15早上上门安装，安装2根固定式晾衣杆，有吊顶。请接单师傅尽快跟业主联系，确认业主的货是否已经到齐，以及确认具体的上门时间，如有疑问请及时致电咋装客服热线：4006605949，谢谢您对咋装的支持~！</t>
  </si>
  <si>
    <t>漕河泾街道漕溪三村492号</t>
  </si>
  <si>
    <t>单贺贺</t>
  </si>
  <si>
    <t>临港街道一方城</t>
  </si>
  <si>
    <t>3-902</t>
  </si>
  <si>
    <t>业主需要进行测量窗户或窗帘的尺寸，以便订做窗帘，请接单师傅在相应测量的地方拍下照片，以及按以下表格格式来填写测量数据，并把测量数据发送到【咋装小妹】的微信上（微信号：wxzazhuang）,如有疑问请及时致电咋装客服热线：4006605949，谢谢您对咋装的支持~！</t>
  </si>
  <si>
    <t>关众</t>
  </si>
  <si>
    <t>宁围镇江南明城3幢1单元</t>
  </si>
  <si>
    <t>钟李</t>
  </si>
  <si>
    <t>萧山区;</t>
  </si>
  <si>
    <t>文承勇</t>
  </si>
  <si>
    <t>桂城街道丽雅苑北区32座</t>
  </si>
  <si>
    <t>12C</t>
  </si>
  <si>
    <t>李甲</t>
  </si>
  <si>
    <t>顺德区;禅城区;高明区;南海区;</t>
  </si>
  <si>
    <t>业主要求明天10.14下午上门安装。需要安装一套智能淋浴房，需要拆旧。请接单师傅尽快跟业主联系，确认业主的货是否已经到齐，以及确认具体的上门时间，如有疑问请及时致电咋装客服热线：4006605949，谢谢您对咋装的支持~！</t>
  </si>
  <si>
    <t>莲塘 鹏兴手摇一套下单安装</t>
  </si>
  <si>
    <t>六期52栋702房</t>
  </si>
  <si>
    <t>吴利敏</t>
  </si>
  <si>
    <t>大托铺街道湖南省长沙市中意二路中信凯旋城１４栋</t>
  </si>
  <si>
    <t>业主发现晾衣杆不见了，暂时安装不了，取消，</t>
  </si>
  <si>
    <t>汶晓伟</t>
  </si>
  <si>
    <t>前进街道开运街和电台街交汇，东安开运福里小区A2-</t>
  </si>
  <si>
    <t>安装手摇晾衣架一套，有铝扣板吊顶，【最好明天下午安装】师傅接单后马上联系业主预约具体上门时间，请师傅上门前问清楚业主货到齐再上门</t>
  </si>
  <si>
    <t>杨朦</t>
  </si>
  <si>
    <t>云岩区</t>
  </si>
  <si>
    <t>中东社区服务中心 文昌北路同辉大厦</t>
  </si>
  <si>
    <t>14楼3号</t>
  </si>
  <si>
    <t>业主一定要今天装 没有师傅有时间</t>
  </si>
  <si>
    <t>朱古月</t>
  </si>
  <si>
    <t>祥符街道丽晶湾路 金地 繁华里 3-1-</t>
  </si>
  <si>
    <t>安装手摇晾衣架一套，【最好明天安装】，师傅接单后马上联系业主预约具体上门时间，请师傅上门前问清楚业主货到齐再上门</t>
  </si>
  <si>
    <t>刘婷婷</t>
  </si>
  <si>
    <t>郭杜街道</t>
  </si>
  <si>
    <t>万科城二期12号楼一单元3102室</t>
  </si>
  <si>
    <t>请师傅二次上门 安装一套罗马帘 谢谢</t>
  </si>
  <si>
    <t>钱玥</t>
  </si>
  <si>
    <t>什刹海街道护国寺大街11号，梅兰芳纪念馆旁边</t>
  </si>
  <si>
    <t>实际安装：直轨单轨4.14米一根，师傅接单后马上联系业主预约具体上门时间，请师傅上门前问清楚业主货到齐再上门，【师傅请联系时问清楚轨道是否到货以免跑空跑】</t>
  </si>
  <si>
    <t>王珊娜</t>
  </si>
  <si>
    <t>龙华街道龙水南路385弄7号</t>
  </si>
  <si>
    <t>102,</t>
  </si>
  <si>
    <t>实际安装：一根弯轨 3.57米1根， 师傅接单后马上联系业主预约具体上门时间，请师傅
上门前问清楚业主货到齐再上门</t>
  </si>
  <si>
    <t>刘莉</t>
  </si>
  <si>
    <t>临平街道北沙西路绿城莲园</t>
  </si>
  <si>
    <t>4号楼1单元201</t>
  </si>
  <si>
    <t>请接单师傅尽快联系业主，确定业主是否收到全部货物，和业主预约上门时间。温馨提醒，请师傅带好截断工具上门哦，谢谢 。   直轨2.88米 5.68米双轨顶装  罗马杆3.38米 双杆侧装</t>
  </si>
  <si>
    <t>王铮</t>
  </si>
  <si>
    <t>西港镇秦皇半岛2区50栋1单元</t>
  </si>
  <si>
    <t>杨乐</t>
  </si>
  <si>
    <t>海港区;</t>
  </si>
  <si>
    <t>3个窗帘轨道需要安装，是直轨的，尺寸分别是3.3,3,2.7，请接单师傅尽快接单联系业主预约安装时间,上门前问一下业主货到了没有，到了再上门，谢谢！</t>
  </si>
  <si>
    <t>葛先生</t>
  </si>
  <si>
    <t>马桥镇银康路76弄18号1101室（近S32申嘉湖高速）</t>
  </si>
  <si>
    <t>【今天下午或者周六安装，其他时间业主不在家的哦，安装推拉晾衣架一套】师傅接单后马上联系业主预约具体上门时间，请师傅上门前问清楚业主货到齐再上门</t>
  </si>
  <si>
    <t>刘馨钰</t>
  </si>
  <si>
    <t>濮阳市</t>
  </si>
  <si>
    <t>华龙区</t>
  </si>
  <si>
    <t>黄河路碧水云天</t>
  </si>
  <si>
    <t>30号楼一单元12号</t>
  </si>
  <si>
    <t>刘从镇</t>
  </si>
  <si>
    <t>华龙区;清丰县;濮阳县;</t>
  </si>
  <si>
    <t>汪景来</t>
  </si>
  <si>
    <t>江宁路街道 昌平路</t>
  </si>
  <si>
    <t>428弄2号701</t>
  </si>
  <si>
    <t>安装一套手摇晾衣架，业主要求最好今天安装，请接单师傅尽快跟业主联系，确定业主的货是否已经到齐，以及确定好具体的上门安装时间，有任何疑问请及时致电平台客服热线：4006605949，谢谢您对咋装的支持~！</t>
  </si>
  <si>
    <t>陆宇</t>
  </si>
  <si>
    <t>普兰店市</t>
  </si>
  <si>
    <t>南山街道亿城御景湾</t>
  </si>
  <si>
    <t>四期73号楼3单元602</t>
  </si>
  <si>
    <t>孟凡龙</t>
  </si>
  <si>
    <t>瓦房店市;普兰店市;庄河市;</t>
  </si>
  <si>
    <t>黄翠玲</t>
  </si>
  <si>
    <t>邗上街道 邗上街道紫阳苑西苑4栋</t>
  </si>
  <si>
    <t>安装卷帘一个，师傅接单后马上联系业主预约具体上门时间，请师傅上门前问清楚业主货到齐再上门</t>
  </si>
  <si>
    <t>李潇</t>
  </si>
  <si>
    <t>宋庄镇首开香溪郡17-2-</t>
  </si>
  <si>
    <t>手摇晾衣架安装，【明天安装10月14号】师傅接单后马上联系业主预约具体上门时间，请师傅上门前问清楚业主货到齐再上门</t>
  </si>
  <si>
    <t>姚远</t>
  </si>
  <si>
    <t>板桥金地自在城2期2栋</t>
  </si>
  <si>
    <t>沿河北路2022号东深小区24栋</t>
  </si>
  <si>
    <t>许友红</t>
  </si>
  <si>
    <t>罗湖区;福田区;</t>
  </si>
  <si>
    <t>金海峰</t>
  </si>
  <si>
    <t>莘庄镇沪闵路6988弄13号</t>
  </si>
  <si>
    <t>范慧卿</t>
  </si>
  <si>
    <t>江岸区</t>
  </si>
  <si>
    <t>台北街办事处 云林街碧波大厦</t>
  </si>
  <si>
    <t>1603号</t>
  </si>
  <si>
    <t>安装推拉晾衣架一套，师傅接单后马上联系业主预约具体上门时间，请师傅上门前问清楚业主货到齐再上门</t>
  </si>
  <si>
    <t>张安然</t>
  </si>
  <si>
    <t>望京街道望京南湖西园香颂小区227号楼501室</t>
  </si>
  <si>
    <t>手摇晾衣架安装，周六上午（10月15号上午）安装，师傅接单后马上联系业主预约具体上门时间，请师傅上门前问清楚业主货到齐再上门</t>
  </si>
  <si>
    <t>李文宏</t>
  </si>
  <si>
    <t>修改 地址：四川省 成都市 双流县 华阳镇蜀郡·又一城-益州大道中段116栋</t>
  </si>
  <si>
    <t>商家在淘宝上退款了</t>
  </si>
  <si>
    <t>吕晓亮</t>
  </si>
  <si>
    <t>南洲街道东晓南路爱都二街爱都铭轩C3栋房</t>
  </si>
  <si>
    <t>雷虎</t>
  </si>
  <si>
    <t>街道石岐区龙凤街大信溢彩年华</t>
  </si>
  <si>
    <t>3-1002</t>
  </si>
  <si>
    <t>胡亚</t>
  </si>
  <si>
    <t>佛山顺德区容桂容新路197-203号铺(红绿灯旁)</t>
  </si>
  <si>
    <t>斌</t>
  </si>
  <si>
    <t>晾衣架一套，给电话老板，约好具体时间</t>
  </si>
  <si>
    <t>陈潞</t>
  </si>
  <si>
    <t>梅花村街道东兴北路</t>
  </si>
  <si>
    <t>84号</t>
  </si>
  <si>
    <t>文博</t>
  </si>
  <si>
    <t>南光城市花园</t>
  </si>
  <si>
    <t>余炜泽</t>
  </si>
  <si>
    <t>宝安区;福田区;南山区;</t>
  </si>
  <si>
    <t>陈家炳</t>
  </si>
  <si>
    <t>虞山镇甸桥西路2号</t>
  </si>
  <si>
    <t>2-123</t>
  </si>
  <si>
    <t>江中玉</t>
  </si>
  <si>
    <t>常熟市;</t>
  </si>
  <si>
    <t>陈品宇</t>
  </si>
  <si>
    <t>江桥镇嘉涌路88弄丽江佳苑1号</t>
  </si>
  <si>
    <t>1002室</t>
  </si>
  <si>
    <t>戴浩栋</t>
  </si>
  <si>
    <t>祥符街道拱墅区莫干山路蓝钻天城二幢一单元</t>
  </si>
  <si>
    <t>请接单师傅尽快跟业主联系，以及确认具体的上门时间，如有疑问请及时致电咋装客服热线：4006605949，谢谢您对咋装的支持~！</t>
  </si>
  <si>
    <t>(窗帘大师)恒大花园新城中央9栋</t>
  </si>
  <si>
    <t>503(业主电话18219406663)</t>
  </si>
  <si>
    <t>窗帘大师廖总</t>
  </si>
  <si>
    <t>彬芳大道南名都豪庭84-3店万达附近</t>
  </si>
  <si>
    <t>陈睿</t>
  </si>
  <si>
    <t>荔湾区</t>
  </si>
  <si>
    <t>桥中街道花语水岸印月街17号9栋</t>
  </si>
  <si>
    <t>（需要一个窗挂帘，此单价格已包含）请接单师傅尽快跟业主联系，确认业主的货是否已经到齐，以及确认具体的上门时间，如有疑问请及时致电咋装客服热线：4006605949，谢谢您对咋装的支持~！</t>
  </si>
  <si>
    <t>杜萍</t>
  </si>
  <si>
    <t>南桥镇人民中路</t>
  </si>
  <si>
    <t>蒋杰</t>
  </si>
  <si>
    <t>修改 地址：广西壮族自治区 南宁市 兴宁区 望州路90号时代名城13栋 邮编：530012 电话：</t>
  </si>
  <si>
    <t>苏开为（李海霞）</t>
  </si>
  <si>
    <t>共和镇宝丰新城20栋</t>
  </si>
  <si>
    <t>安装：60公分铝吊柜*1套，，请师傅接单后预约时候后准时上门安装，安装好后发安装效果图到咋装小妹微信号：2981241992，如有任何订单问题，请第一时间联系咋装，谢谢配合，辛苦师傅了！</t>
  </si>
  <si>
    <t>徐向明（何浩鹏）</t>
  </si>
  <si>
    <t>503房</t>
  </si>
  <si>
    <t>已安装好，是之前订单编号：31185的订单，因马桶没有安装，价格对不上，所以重新下单给师傅</t>
  </si>
  <si>
    <t>李小紅</t>
  </si>
  <si>
    <t>东环街道广东省 广州市 番禺区 市桥街道市桥镇富豪山庄景峰二街一座</t>
  </si>
  <si>
    <t>黄海强</t>
  </si>
  <si>
    <t>天河区;海珠区;番禺区;白云区;南沙区;</t>
  </si>
  <si>
    <t>两幅卷帘安装，师傅接单后马上联系业主预约具体上门时间，请师傅上门前问清楚业主货到齐再上门</t>
  </si>
  <si>
    <t>孙雨晨</t>
  </si>
  <si>
    <t>章贡区</t>
  </si>
  <si>
    <t>水南镇 解放街道赣州市章贡区五指峰路18号 （ 中海派）5号楼2单元705室</t>
  </si>
  <si>
    <t>钟世明</t>
  </si>
  <si>
    <t>章贡区;赣县;上犹县;南康市;</t>
  </si>
  <si>
    <t>三个铝百叶安装，瓷砖墙，费用已加在订单中。师傅接单后马上联系业主预约具体上门时间，请师傅上门前问清楚业主货到齐再上门</t>
  </si>
  <si>
    <t>袁恩杰</t>
  </si>
  <si>
    <t>临城街道金色溪谷花园 1幢 6单元</t>
  </si>
  <si>
    <t>112室</t>
  </si>
  <si>
    <t>魏凤宽</t>
  </si>
  <si>
    <t>贵安新天地</t>
  </si>
  <si>
    <t>手摇器师傅瓷砖墙体的，实际的安装费用是业主现金支付给接单师傅80元，到时候这里的安装费会清0，师傅接单后马上联系业主预约安装时间 有什么特殊情况马上联系客服4006605949</t>
  </si>
  <si>
    <t>安装：60公分铝吊柜*1
日期：2016-10-16日前，请师傅接单后预约时候后准时上门安装，安装好后发安装效果图到咋装小妹微信号：2981241992，如有任何订单问题，请第一时间联系咋装，谢谢配合，辛苦师傅了！</t>
  </si>
  <si>
    <t>卢生</t>
  </si>
  <si>
    <t>石楼镇亚运城兴岭路天誉</t>
  </si>
  <si>
    <t>二期7.401</t>
  </si>
  <si>
    <t>占水明</t>
  </si>
  <si>
    <t>客户是上帝</t>
  </si>
  <si>
    <t>门牌</t>
  </si>
  <si>
    <t xml:space="preserve">备注科科 接单后请及时联系客户确定能按时上门安装！ </t>
  </si>
  <si>
    <t>老山街道石景山区老山西街7号院3号楼3单元202室</t>
  </si>
  <si>
    <t>安装花洒一套，师傅接单后马上联系业主预约具体上门时间，请师傅上门前问清楚业主货到齐再上门</t>
  </si>
  <si>
    <t>刘林</t>
  </si>
  <si>
    <t>八匹马旁金元国际新城41栋</t>
  </si>
  <si>
    <t>何代兴</t>
  </si>
  <si>
    <t>南明区;云岩区;观山湖区;乌当区;白云区;小河区;</t>
  </si>
  <si>
    <t>电热毛巾架1个安装，只需打孔四个，插电那种，配有图片，师傅接单后马上联系业主预约具体上门时间，请师傅上门前问清楚业主货到齐再上门</t>
  </si>
  <si>
    <t>梁默</t>
  </si>
  <si>
    <t>东湖区</t>
  </si>
  <si>
    <t>沙井街道办事处（红谷滩新区）红谷滩新区翠林路</t>
  </si>
  <si>
    <t>669号南昌雅颂居3栋1603，000000</t>
  </si>
  <si>
    <t>丁建峰</t>
  </si>
  <si>
    <t>迎宾路街道开元路与文化交叉口向西郑州市工程技术学院家属院新校区</t>
  </si>
  <si>
    <t>4号楼东单元12酉， 000000</t>
  </si>
  <si>
    <t>张鑫</t>
  </si>
  <si>
    <t>原测量单30919需要安装，请接单师傅尽快跟业主联系，确认业主的货是否已经到齐，以及确认具体的上门时间，如有疑问请及时致电咋装客服热线：4006605949，谢谢您对咋装的支持~！</t>
  </si>
  <si>
    <t>李潞</t>
  </si>
  <si>
    <t>桃蹊路街道二环路东一段欣然一街</t>
  </si>
  <si>
    <t>1号浅水半岛B区11栋1单元2102号邮编：610016</t>
  </si>
  <si>
    <t>【明天安装，双直轨1.52米一套，1.75米一套。特别注意，之前装过轨道的这个螺丝孔比较大，请准备木块来代替胶粒，或准备较大的胶粒，谢谢！！！】
请接单师傅尽快跟业主联系，确认业主的货是否已经到齐，以及确认具体的上门时间，如有疑问请及时致电咋装客服热线：4006605949，谢谢您对咋装的支持~！</t>
  </si>
  <si>
    <t>黄艳</t>
  </si>
  <si>
    <t>鸳鸯街道爱加丽都9_</t>
  </si>
  <si>
    <t>谭文</t>
  </si>
  <si>
    <t>龙凤街道革新路103号之二银山尚橙大厦2104房</t>
  </si>
  <si>
    <t>单直轨十幔轨1.72米二套</t>
  </si>
  <si>
    <t>陆草</t>
  </si>
  <si>
    <t>亳州路街道亳州路1号世纪家园(沿河东路)24栋2单元904室</t>
  </si>
  <si>
    <t>1.3米 单弯轨，1.5米单弯轨，师傅接单后马上联系业主预约具体上门时间，请师傅上门前问清楚业主货到齐再上门</t>
  </si>
  <si>
    <t>灯饰灯具</t>
  </si>
  <si>
    <t>同济东路33号普君新城华府6座</t>
  </si>
  <si>
    <t>1902房</t>
  </si>
  <si>
    <t>陈健</t>
  </si>
  <si>
    <t>上门安装时间:2016年10月15日上午10点，安装内容:2盏灯，一盏客厅灯，一盏餐厅灯，一个5头，一个是8头的，其中客厅灯要装一个分段器。请接单师傅可以15号去的话再接单，接单后马上联系业主确定上门时间。</t>
  </si>
  <si>
    <t>孔蕊</t>
  </si>
  <si>
    <t>芝罘区</t>
  </si>
  <si>
    <t>白石街道大城门</t>
  </si>
  <si>
    <t>1-2-2001</t>
  </si>
  <si>
    <t>常俊威</t>
  </si>
  <si>
    <t>芝罘区;福山区;牟平区;莱山区;长岛县;龙口市;莱阳市;莱州市;蓬莱市;招远市;栖霞市;海阳市;</t>
  </si>
  <si>
    <t>安装一套推拉晾衣架，业主货还没到，请接单师傅接单后尽快联系业主，预约上门安装时间。</t>
  </si>
  <si>
    <t>刘曙</t>
  </si>
  <si>
    <t>横岗街道龙岗大道乐城</t>
  </si>
  <si>
    <t>9A32楼，000000</t>
  </si>
  <si>
    <t>林泽尧</t>
  </si>
  <si>
    <t>龙岗区;龙华新区;罗湖区;福田区;</t>
  </si>
  <si>
    <t>这两天安装。直轨+幔轨3.2M弯轨2.8直杆2.8直轨2.1直杆2.5直轨2.4加2个百叶窗（都是单的）
请接单师傅尽快跟业主联系，确认业主的货是否已经到齐，以及确认具体的上门时间，如有疑问请及时致电咋装客服热线：4006605949，谢谢您对咋装的支持~！</t>
  </si>
  <si>
    <t>跟</t>
  </si>
  <si>
    <t>测</t>
  </si>
  <si>
    <t>金春洪</t>
  </si>
  <si>
    <t>常熟国家大学科技园常熟理工学院东南校区正南面紫晶城</t>
  </si>
  <si>
    <t>安装一个电热毛巾架，只需要打孔四个，插电的。师傅接单后马上联系业主预约具体上门时间，请师傅上门前问清楚业主货到齐再上门</t>
  </si>
  <si>
    <t>周国平</t>
  </si>
  <si>
    <t>迪荡街道 御景华庭</t>
  </si>
  <si>
    <t>32幢2202室</t>
  </si>
  <si>
    <t>蒲水清</t>
  </si>
  <si>
    <t>安装一套推拉晾衣架，请接单师傅接单后尽快联系业主，预约上门安装时间。</t>
  </si>
  <si>
    <t>赵骏</t>
  </si>
  <si>
    <t>南翔镇金通路1968弄15号102室</t>
  </si>
  <si>
    <t>安装浴室柜0.9米一个，师傅接单后马上联系业主预约具体上门时间，请师傅上门前问清楚业主货到齐再上门</t>
  </si>
  <si>
    <t>古剑明</t>
  </si>
  <si>
    <t>肇庆市</t>
  </si>
  <si>
    <t>四会市</t>
  </si>
  <si>
    <t>肇庆高新技术产业开发区大旺高新区迎宾大道</t>
  </si>
  <si>
    <t>2号阳光未来城门卫， 526200，000000</t>
  </si>
  <si>
    <t>明天或后天安装【单直轨顶装3.02+ 2.83 +1.43  罗马杆单2.8米】请接单师傅尽快跟业主联系，确认业主的货是否已经到齐，以及确认具体的上门时间，如有疑问请及时致电咋装客服热线：4006605949，谢谢您对咋装的支持~！</t>
  </si>
  <si>
    <t>邓楠</t>
  </si>
  <si>
    <t>净水器</t>
  </si>
  <si>
    <t>桥东区</t>
  </si>
  <si>
    <t>彭后街道胜利南街81号新高层2-1-</t>
  </si>
  <si>
    <t>宋来颂</t>
  </si>
  <si>
    <t>长安区;桥东区;桥西区;新华区;裕华区;正定县;栾城县;鹿泉市;</t>
  </si>
  <si>
    <t>李莎</t>
  </si>
  <si>
    <t>奎文区</t>
  </si>
  <si>
    <t>新城街道金马家园</t>
  </si>
  <si>
    <t>7号楼2单元501室</t>
  </si>
  <si>
    <t>王君宾</t>
  </si>
  <si>
    <t>潍城区;寒亭区;坊子区;奎文区;</t>
  </si>
  <si>
    <t>陈妮娜</t>
  </si>
  <si>
    <t>弹子石街道南滨路阳光</t>
  </si>
  <si>
    <t>100国际新城D4栋11-6，400060</t>
  </si>
  <si>
    <t>弹子石街道南滨路阳光100</t>
  </si>
  <si>
    <t>国际新城D4栋11-6</t>
  </si>
  <si>
    <t>已到货，请师傅尽快上门安装  请接单师傅尽快联系业主，确定业主是否收到全部货物，和业主预约上门时间。温馨提醒，请师傅带好截断工具上门哦，谢谢。   阳台5.7  单弯轨    客厅 4.5 主卧 3.4单直轨</t>
  </si>
  <si>
    <t>王安</t>
  </si>
  <si>
    <t>咸水沽镇米兰阳光花园</t>
  </si>
  <si>
    <t>2号楼1701</t>
  </si>
  <si>
    <t>杨国政</t>
  </si>
  <si>
    <t>津南区;</t>
  </si>
  <si>
    <t>安装一套手摇晾衣架，有吊顶，吊顶费业主支付师傅现金30元，安装费用70元我们平台支付，请接单师傅接单后尽快联系业主，预约上门安装时间。</t>
  </si>
  <si>
    <t>邓红峰</t>
  </si>
  <si>
    <t>湛江市</t>
  </si>
  <si>
    <t>遂溪县</t>
  </si>
  <si>
    <t>遂城镇东山北路</t>
  </si>
  <si>
    <t>72号一二楼（遂城中学对面）</t>
  </si>
  <si>
    <t>伍俊龙</t>
  </si>
  <si>
    <t>吴川市;</t>
  </si>
  <si>
    <t>【邓红峰13827163881，13336502898，电动升降开合帘，费用已包含100元远程费，一定这两天安装】请接单师傅尽快跟业主联系，确认业主的货是否已经到齐，以及确认具体的上门时间，如有疑问请及时致电咋装客服热线：4006605949，谢谢您对咋装的支持~！</t>
  </si>
  <si>
    <t>杨思雨</t>
  </si>
  <si>
    <t>陆家镇常发豪郡</t>
  </si>
  <si>
    <t>31号407</t>
  </si>
  <si>
    <t>本周六（10月15日）下午两点上门  辛苦师傅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</si>
  <si>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桥东长湖南路一号水悦龙湾2号楼2单元</t>
  </si>
  <si>
    <t>成建亮</t>
  </si>
  <si>
    <t>惠城区;惠阳区;博罗县;惠东县;龙门县;</t>
  </si>
  <si>
    <t>双直轨三根　单直轨一根　双罗马杆一根四米，超过了3.5米下单两套　，师傅接单后马上联系业主预约具体上门时间，请师傅上门前问清楚业主货到齐再上门</t>
  </si>
  <si>
    <t>金湾区</t>
  </si>
  <si>
    <t>三灶镇机场北路金地扑满花园</t>
  </si>
  <si>
    <t>69栋</t>
  </si>
  <si>
    <t>万玉兰</t>
  </si>
  <si>
    <t>田村路街道 海淀区田村路40号院6号楼15单元</t>
  </si>
  <si>
    <t>宋剑虹</t>
  </si>
  <si>
    <t>凌云路街道梅陇七村54号</t>
  </si>
  <si>
    <t>（其实是上门更换钢丝绳）实际的安装费用是业主现金支付给接单师傅50元，到时候这里的安装费会清0，师傅接单后马上联系业主预约安装时间 有什么特殊情况马上联系客服4006605949</t>
  </si>
  <si>
    <t>路叶</t>
  </si>
  <si>
    <t>惠山区</t>
  </si>
  <si>
    <t>无锡惠山经济开发区华府庄园九区5号301室</t>
  </si>
  <si>
    <t>（需要挂帘，此订单已经包含挂帘费，需要下个星期安装）请接单师傅尽快跟业主联系，确认业主的货是否已经到齐，以及确认具体的上门时间，如有疑问请及时致电咋装客服热线：4006605949，谢谢您对咋装的支持~！</t>
  </si>
  <si>
    <t>王芳</t>
  </si>
  <si>
    <t>漳港镇仙歧聚远路</t>
  </si>
  <si>
    <t>邱小姐</t>
  </si>
  <si>
    <t>马驹桥镇北京市通州区润枫领尚</t>
  </si>
  <si>
    <t>18号楼2单元401</t>
  </si>
  <si>
    <t>安装一套手摇晾衣架，业主要求今天或者明天安装，请接单师傅接单后尽快联系业主预约上门安装时间。</t>
  </si>
  <si>
    <t>陈燕</t>
  </si>
  <si>
    <t>虹桥镇金汇南路60弄2号501室锦绣江南一期</t>
  </si>
  <si>
    <t>电热毛巾架1个，只需打4个孔的毛巾架，最好是可以明天上门，接单师傅接单了就马上联系业主预约上门时间。</t>
  </si>
  <si>
    <t>余丽华</t>
  </si>
  <si>
    <t>梅岭街道世纪大道与湖光西路交汇处</t>
  </si>
  <si>
    <t>中威中心城 6号楼1703</t>
  </si>
  <si>
    <t>阎浩</t>
  </si>
  <si>
    <t>鲤城区;丰泽区;洛江区;石狮市;晋江市;</t>
  </si>
  <si>
    <t>请接单师傅尽快联系业主，确定业主是否收到全部货物，和业主预约上门时间。温馨提醒，请师傅带好截断工具上门哦，谢谢。  客厅，2.88宽 主卧 1.95宽 都是双直轨，</t>
  </si>
  <si>
    <t>田晓琳</t>
  </si>
  <si>
    <t>大连湾街道 前关金地艺境 三期</t>
  </si>
  <si>
    <t>13号楼1单元201</t>
  </si>
  <si>
    <t>请接单师傅尽快联系业主，确定业主是否收到全部货物，和业主预约上门时间。温馨提醒，请师傅带好截断工具上门哦，谢谢。双直轨：3.5米，2.7米，3米，2.7米，2.8米，3.1米，铝百叶1.35米。费用包含挂帘费。</t>
  </si>
  <si>
    <t>陈晓军</t>
  </si>
  <si>
    <t>巢湖市</t>
  </si>
  <si>
    <t>居巢区</t>
  </si>
  <si>
    <t>合肥市 居巢区 河南网场</t>
  </si>
  <si>
    <t>164一1号</t>
  </si>
  <si>
    <t>安装一套手摇晾衣架，手摇器打孔有瓷砖，请接单师傅接单后尽快联系业主，预约上门安装时间。</t>
  </si>
  <si>
    <t>罗明海</t>
  </si>
  <si>
    <t>谢家湾街道</t>
  </si>
  <si>
    <t>民主二村34栋3-4</t>
  </si>
  <si>
    <t>前后错开重叠安装  请接单师傅尽快联系业主，确定业主是否收到全部货物，和业主预约上门时间。温馨提醒，请师傅带好截断工具上门哦，谢谢。</t>
  </si>
  <si>
    <t>彭润唐</t>
  </si>
  <si>
    <t>福安市</t>
  </si>
  <si>
    <t>甘棠镇上塘上村</t>
  </si>
  <si>
    <t>16号</t>
  </si>
  <si>
    <t>不需要安装了</t>
  </si>
  <si>
    <t>周鹏</t>
  </si>
  <si>
    <t>鳌峰街道鳌峰中路47号</t>
  </si>
  <si>
    <t>中国银行宣城分行</t>
  </si>
  <si>
    <t>请接单师傅尽快联系业主，确定业主是否收到全部货物，和业主预约上门时间。温馨提醒，请师傅带好截断工具上门哦，谢谢。 安装：3.95双顶直 2.44单顶直 2.65单杆 铝百叶0.9宽*1.4高 0.89宽*1.4高（3厘米叶片） 1.73宽*1.42高</t>
  </si>
  <si>
    <t>冯有庆</t>
  </si>
  <si>
    <t>迎江区</t>
  </si>
  <si>
    <t>龙狮桥乡碧桂园迎江御墅</t>
  </si>
  <si>
    <t>9栋806</t>
  </si>
  <si>
    <t>杨子</t>
  </si>
  <si>
    <t>学院路街道北四环中路志新村</t>
  </si>
  <si>
    <t>40号楼西侧e栈</t>
  </si>
  <si>
    <t>刘瑞林</t>
  </si>
  <si>
    <t>城中区</t>
  </si>
  <si>
    <t>南川西路街道香格里拉三期</t>
  </si>
  <si>
    <t>三号楼361</t>
  </si>
  <si>
    <t>请接单师傅尽快联系业主，确定业主是否收到全部货物，和业主预约上门时间。温馨提醒，请师傅带好截断工具上门哦，谢谢。 双杆子1根3.66 双弯轨 2根3.36 3.10 单直轨1根 1.30</t>
  </si>
  <si>
    <t>崔卫清</t>
  </si>
  <si>
    <t>太阳宫西坝河北里</t>
  </si>
  <si>
    <t>19号楼302室</t>
  </si>
  <si>
    <t>安装一套手摇晾衣架，业主想要明天安装，师傅安装好业主直接支付师傅安装费用70元，到时这里的金额会清零，请接单师傅接单后尽快联系业主，预约上门安装时间。</t>
  </si>
  <si>
    <t>韦德宽</t>
  </si>
  <si>
    <t>湾头镇扬州市广陵区翠月嘉苑东苑</t>
  </si>
  <si>
    <t>22栋1801室</t>
  </si>
  <si>
    <t>安装一套手摇晾衣架，业主货还没到，师傅安装好业主直接支付师傅安装费70元，到时这里的金额会清零，请接单师傅接单后尽快联系业主，预约上门安装时间。</t>
  </si>
  <si>
    <t>王宗仙</t>
  </si>
  <si>
    <t>渭南市</t>
  </si>
  <si>
    <t>临渭区</t>
  </si>
  <si>
    <t>解放街道西南京路47号</t>
  </si>
  <si>
    <t>商品楼</t>
  </si>
  <si>
    <t>李果子</t>
  </si>
  <si>
    <t>临渭区;</t>
  </si>
  <si>
    <t>取货地址：西四路和西潼路十字      双罗马杆：3.3米*4个  25*4=100元   请接单师傅尽快联系业主，确定业主是否收到全部货物，和业主预约上门时间。温馨提醒，请师傅带好截断工具上门哦，谢谢。</t>
  </si>
  <si>
    <t>苏彬</t>
  </si>
  <si>
    <t>西兴街道滨安路</t>
  </si>
  <si>
    <t>66号瑞立东方花城8-4-1804</t>
  </si>
  <si>
    <t>李金尧</t>
  </si>
  <si>
    <t>南磨房平乐园小区202号楼3门</t>
  </si>
  <si>
    <t>402号</t>
  </si>
  <si>
    <t>请接单师傅尽快接单联系业主预约安装时间,上门前问一下业主货到了没有，到了再上门，谢谢！</t>
  </si>
  <si>
    <t>袁泉</t>
  </si>
  <si>
    <t>乌衣镇碧桂园欧洲城依云小镇11栋1单元</t>
  </si>
  <si>
    <t>604室</t>
  </si>
  <si>
    <t>商家重复下单，取消了。</t>
  </si>
  <si>
    <t>李海龙</t>
  </si>
  <si>
    <t>开发区 尹山湖双湾花园二期</t>
  </si>
  <si>
    <t>45幢307</t>
  </si>
  <si>
    <t>罗马杆双杆 2米 2.5米 3.8米 弯轨道 2.45</t>
  </si>
  <si>
    <t>刘琳娟</t>
  </si>
  <si>
    <t>金山大道28号万科城哲园</t>
  </si>
  <si>
    <t>于飞</t>
  </si>
  <si>
    <t>朝外街道 三丰里小区</t>
  </si>
  <si>
    <t>25号楼7单元603</t>
  </si>
  <si>
    <t>请接单师傅尽快联系业主，确定业主是否收到全部货物，和业主预约上门时间。温馨提醒，请师傅带好截断工具上门哦，谢谢。    （客厅，实墙，单直轨，2.32米*1根 顶装   餐厅，窗帘盒，单直轨 ，3.4米*1根 顶装  卧室，窗帘盒，单弯轨：2.95米一根，顶装   罗马帘2.4米*2套，顶装，棚是轻钢龙骨吊顶 ）</t>
  </si>
  <si>
    <t>小龚</t>
  </si>
  <si>
    <t>宝盖镇 宝岛路 阳光城</t>
  </si>
  <si>
    <t>丽兹公馆3#802</t>
  </si>
  <si>
    <t>2.48米 2.16米 4.28米 3.18米 1.74米      请接单师傅尽快联系业主，确定业主是否收到全部货物，和业主预约上门时间。温馨提醒，请师傅带好截断工具上门哦，谢谢。</t>
  </si>
  <si>
    <t>控江路街道</t>
  </si>
  <si>
    <t>杨浦区凤城二村93号203室</t>
  </si>
  <si>
    <t>赵诗卉</t>
  </si>
  <si>
    <t>建设北路三段</t>
  </si>
  <si>
    <t>185号东辰瑞景2栋1单元14楼2号</t>
  </si>
  <si>
    <t>安装一套手摇晾衣架，业主需要在周末安装，师傅安装好业主直接支付师傅安装费70元，到时这里的金额会清零，请接单师傅接单后尽快联系业主，预约上门安装时间。</t>
  </si>
  <si>
    <t>李波记</t>
  </si>
  <si>
    <t>长征镇金沙江路2299弄51号</t>
  </si>
  <si>
    <t>一个电热毛巾架,只需打4个孔的毛巾架,请接单师傅尽快接单联系业主预约安装时间,上门前问一下业主货到了没有，到了再上门，谢谢！</t>
  </si>
  <si>
    <t>九江镇九江酒厂有限公司</t>
  </si>
  <si>
    <t>业主反映只有在10.14下午有空，但师傅没有时间上门，要求平台重新安排师傅，客服联系师傅时，联系了2次都没有人接听，所以取消订单，重新安排其他师傅。</t>
  </si>
  <si>
    <t>温雪英</t>
  </si>
  <si>
    <t>中山区</t>
  </si>
  <si>
    <t>红叶广场</t>
  </si>
  <si>
    <t>3号楼3-402</t>
  </si>
  <si>
    <t>安装两套手摇晾衣架，师傅安装好业主直接给师傅支付安装费140元，到时这里的金额会清零，请接单师傅接单后马上联系业主，预约上门安装时间。</t>
  </si>
  <si>
    <t>张青青</t>
  </si>
  <si>
    <t>均安镇 御翠豪苑8栋1B</t>
  </si>
  <si>
    <t>卷帘两个。师傅接单后马上联系业主预约具体上门时间，请师傅上门前问清楚业主货到齐再上门</t>
  </si>
  <si>
    <t>周桂林</t>
  </si>
  <si>
    <t>淳溪镇福源名居-淳溪镇水厂路湖滨大道北侧</t>
  </si>
  <si>
    <t>客户要做镶嵌，石膏吊顶，师傅接单后马上联系业主预约具体上门时间，请师傅上门前问清楚业主货到齐再上门</t>
  </si>
  <si>
    <t>15栋201</t>
  </si>
  <si>
    <t>1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t>
  </si>
  <si>
    <t>曼曼</t>
  </si>
  <si>
    <t>桂城街道保利西雅图二期22栋802（客户要求明天中午确定到货后，下午安装）</t>
  </si>
  <si>
    <t>三个直窗（有窗帘盒144/144/305）全部单顶码和卷帘一个宽50cm。货物预计明天上午到客户手上，客户要求下午联系是否到货后，下午安排安装</t>
  </si>
  <si>
    <t>易然</t>
  </si>
  <si>
    <t>王秀英转汤眯</t>
  </si>
  <si>
    <t>澄迈县</t>
  </si>
  <si>
    <t>老城镇</t>
  </si>
  <si>
    <t>滨半岛盈滨路8号</t>
  </si>
  <si>
    <t>玉海金华销售部</t>
  </si>
  <si>
    <t>我们平台提供不了师傅，商家说取消订单</t>
  </si>
  <si>
    <t>陈伟</t>
  </si>
  <si>
    <t>新区何山路新狮新苑61幢</t>
  </si>
  <si>
    <t>505室</t>
  </si>
  <si>
    <t>黎学良</t>
  </si>
  <si>
    <t>嘉莲街道嘉禾路166号嘉莲大厦A座</t>
  </si>
  <si>
    <t>吴方廷</t>
  </si>
  <si>
    <t>粤海街道高新南十路金地国际公寓</t>
  </si>
  <si>
    <t>2204室</t>
  </si>
  <si>
    <t>任静凌</t>
  </si>
  <si>
    <t>北辰三角洲E3区5栋2单元</t>
  </si>
  <si>
    <t>业主要求10.14上门安装。请接单师傅尽快跟业主联系，确认业主的货是否已经到齐，以及确认具体的上门时间，如有疑问请及时致电咋装客服热线：4006605949，谢谢您对咋装的支持~！</t>
  </si>
  <si>
    <t>上城金都苹果装饰四楼</t>
  </si>
  <si>
    <t>苹果装饰</t>
  </si>
  <si>
    <t>实际需要安装：普通马桶+智能盖板， 面盆龙头*1（样板单）。请接单师傅尽快跟业主联系，确认业主的货是否已经到齐，以及确认具体的上门时间，如有疑问请及时致电咋装客服热线：4006605949，谢谢您对咋装的支持~！</t>
  </si>
  <si>
    <t>李渊（李欣杰）</t>
  </si>
  <si>
    <t>坚美园27栋2梯</t>
  </si>
  <si>
    <t>昆萸绿洲12座</t>
  </si>
  <si>
    <t>郝坤</t>
  </si>
  <si>
    <t>金麦社区服务中心会展城A4</t>
  </si>
  <si>
    <t>李焕樱</t>
  </si>
  <si>
    <t>东茂苑7幢1单元</t>
  </si>
  <si>
    <t>商家取消。</t>
  </si>
  <si>
    <t>唐征艳</t>
  </si>
  <si>
    <t>劳动东路新城新世界A6栋一单元</t>
  </si>
  <si>
    <t>牛研</t>
  </si>
  <si>
    <t>黄村 郁花园一里18号楼2单元</t>
  </si>
  <si>
    <t>刘占伟</t>
  </si>
  <si>
    <t>安装浴室柜1.1米，请师傅接单后跟业主预约具体的安装时间，有任何问题请联系4006605949</t>
  </si>
  <si>
    <t>唐红艳</t>
  </si>
  <si>
    <t>劳动东路新城新世界C1栋</t>
  </si>
  <si>
    <t>丁国光</t>
  </si>
  <si>
    <t>明月湖路万豪西华苑</t>
  </si>
  <si>
    <t>9栋901</t>
  </si>
  <si>
    <t>安装一套推拉晾衣架，请接单师傅接单后尽快联系业主，预约上门安装时间</t>
  </si>
  <si>
    <t>刘晓芳</t>
  </si>
  <si>
    <t>平山街道矿工</t>
  </si>
  <si>
    <t>二院医院村12-2-4232052</t>
  </si>
  <si>
    <t>韦杰</t>
  </si>
  <si>
    <t>吴敏宏</t>
  </si>
  <si>
    <t>云霄县</t>
  </si>
  <si>
    <t>东厦镇 佳洲村</t>
  </si>
  <si>
    <t>洲渡</t>
  </si>
  <si>
    <t>方俊林</t>
  </si>
  <si>
    <t>云霄县;</t>
  </si>
  <si>
    <t>请接单师傅尽快联系业主 确定业主收到全部货物后 预约上门时间   双杆2.8的杆子两根 杆子1.8的二根 2.3四根 2.8的四根 1.5的二根 2.1的一根 15个窗户</t>
  </si>
  <si>
    <t>郑贤芳</t>
  </si>
  <si>
    <t>九江镇下东村</t>
  </si>
  <si>
    <t>554号</t>
  </si>
  <si>
    <t>业主实际需要安装4套单直轨+魔术轨：1.7米  1.8米  2米  4.8米。请接单师傅尽快跟业主联系，确认业主的货是否已经到齐，以及确认具体的上门时间，如有疑问请及时致电咋装客服热线：4006605949，谢谢您对咋装的支持~！</t>
  </si>
  <si>
    <t>御景东方云邸6栋</t>
  </si>
  <si>
    <t>姜小强</t>
  </si>
  <si>
    <t>陇南市</t>
  </si>
  <si>
    <t>成县</t>
  </si>
  <si>
    <t>濠江大厦</t>
  </si>
  <si>
    <t>朱银金</t>
  </si>
  <si>
    <t>成县;</t>
  </si>
  <si>
    <t>安装一套手摇晾衣架，请师父接单后尽快联系业主，预约上门安装时间。</t>
  </si>
  <si>
    <t>张体雷</t>
  </si>
  <si>
    <t>李易璟</t>
  </si>
  <si>
    <t>林坪路万科棠樾内(近观澜高尔夫球会)</t>
  </si>
  <si>
    <t>万科棠樾怀山馆2004</t>
  </si>
  <si>
    <t>周六（10月15号上门），请接单师傅尽快联系业主  ，约好具体时间。罗马单杆 4.8米 4.9 米 2.6 米 4.97米  3.48米  2.6米  2.3米  单直轨1.9米  1.9米</t>
  </si>
  <si>
    <t>城关镇东门口</t>
  </si>
  <si>
    <t>15号蓝天幼儿园西隔壁</t>
  </si>
  <si>
    <t>蒋欣</t>
  </si>
  <si>
    <t>古林镇南苑街</t>
  </si>
  <si>
    <t>999号三层（礼嘉桥商会大厦，西湖花园对面）</t>
  </si>
  <si>
    <t>白向辉</t>
  </si>
  <si>
    <t>安装一套手摇晾衣架，手摇器打孔有瓷砖，业主的晾衣架有点长，需要师傅带锯子，安装费用一共是80元，师傅安装好业主直接支付师傅现金80元，到时这里的金额会清零，请接单师傅接单后尽快联系业主，预约上门安装时间。</t>
  </si>
  <si>
    <t>罗海华</t>
  </si>
  <si>
    <t>同和卡布奇诺</t>
  </si>
  <si>
    <t>2栋205房</t>
  </si>
  <si>
    <t>安装一套手摇晾衣架，师傅安装好业主直接支付师傅现金70元，到时这里的金额会清零，请接单师傅接单后尽快联系业主，预约上门安装时间</t>
  </si>
  <si>
    <t>朱玲</t>
  </si>
  <si>
    <t>石井丽阳时代</t>
  </si>
  <si>
    <t>3栋21F</t>
  </si>
  <si>
    <t>田康</t>
  </si>
  <si>
    <t>东城街道;莞城街道;</t>
  </si>
  <si>
    <t>安装一套手摇晾衣架，手摇器打孔有瓷砖，安装费用一共80元，师傅安装完业主直接支付师傅现金80元，到时这里的金额会清零，请接单师傅接单后尽快联系业主，预约上门安装时间</t>
  </si>
  <si>
    <t>贺女士</t>
  </si>
  <si>
    <t>桂溪街道天府大道中段500号东方希望天祥广场</t>
  </si>
  <si>
    <t>天荟3栋2单元2106</t>
  </si>
  <si>
    <t>请接单师傅尽快联系业主 确定业主收到全部货物后 预约上门时间</t>
  </si>
  <si>
    <t>姚安</t>
  </si>
  <si>
    <t>翠苑街道古翠路89号城西花鸟市场2楼</t>
  </si>
  <si>
    <t>g051号</t>
  </si>
  <si>
    <t>肖梨梨</t>
  </si>
  <si>
    <t>长沙县</t>
  </si>
  <si>
    <t>星沙街道长沙县东十一路南段十八号</t>
  </si>
  <si>
    <t>（长沙双叶汽车部件有限公司）</t>
  </si>
  <si>
    <t>刘宗桂</t>
  </si>
  <si>
    <t>芙蓉区;开福区;长沙县;</t>
  </si>
  <si>
    <t>高苗</t>
  </si>
  <si>
    <t>南明区</t>
  </si>
  <si>
    <t>花果园社区服务中心花果园金融街2号38楼</t>
  </si>
  <si>
    <t>全胜</t>
  </si>
  <si>
    <t>启达世家</t>
  </si>
  <si>
    <t>7B2504</t>
  </si>
  <si>
    <t>请接单师傅尽快联系业主   确定业主是否收到全部货物  预约上门时间   请师傅带好截断工具，谢谢。双杆2.86米、3.6米、3.16米、3.86米、3.76米 、双弯轨2.3米</t>
  </si>
  <si>
    <t>任丽娜</t>
  </si>
  <si>
    <t>惜福镇铁骑山路10号</t>
  </si>
  <si>
    <t>100福国际山庄南区 84-2</t>
  </si>
  <si>
    <t>王望朝</t>
  </si>
  <si>
    <t>测量15个窗户 ，请师傅尽快联系业主预约上门时间，请师傅按照表格要求测量，并且每个窗户拍一张照片，测量好的数据和照片发给微信：咋装小妹（wxzazhuang），请师傅一定按照要求测量并拍照 ，避免二次上门，谢谢。咋装全国服务热线 4006605949</t>
  </si>
  <si>
    <t>刘俊</t>
  </si>
  <si>
    <t>丁桥镇龙湖名景台2期</t>
  </si>
  <si>
    <t>北苑9-3-602</t>
  </si>
  <si>
    <t>彭芳天</t>
  </si>
  <si>
    <t>请接单师傅尽快联系业主，今天（10月11日）或者明天（10月12日）安装，弯轨道-单轨3.36， 5.75， 3.45， 3.65， 各一根</t>
  </si>
  <si>
    <t>杨梦</t>
  </si>
  <si>
    <t>五常镇五常街道合景叠彩园4幢2单元</t>
  </si>
  <si>
    <t>王海琴</t>
  </si>
  <si>
    <t>三角路福星惠誉水岸国际时代上城5栋</t>
  </si>
  <si>
    <t>业主要求明天10.12上门安装。请接单师傅尽快跟业主联系，确认业主的货是否已经到齐，以及确认具体的上门时间，如有疑问请及时致电咋装客服热线：4006605949，谢谢您对咋装的支持~！</t>
  </si>
  <si>
    <t>冯晔</t>
  </si>
  <si>
    <t>三林镇洪山路1889弄32号</t>
  </si>
  <si>
    <t>顾洪亮</t>
  </si>
  <si>
    <t>庙行镇呼兰西路60弄卓越时代1号楼</t>
  </si>
  <si>
    <t>齐金元</t>
  </si>
  <si>
    <t>重新下</t>
  </si>
  <si>
    <t>郑小姐</t>
  </si>
  <si>
    <t>江燕路万科派</t>
  </si>
  <si>
    <t>1223室</t>
  </si>
  <si>
    <t>请接单师傅尽快联系业主，确定业主是否收到全部货物，和业主预约上门时间。温馨提醒，安装高度为4米，业主有梯子，请师傅带好截断工具上门哦，谢谢。</t>
  </si>
  <si>
    <t>董雯君</t>
  </si>
  <si>
    <t>六合区</t>
  </si>
  <si>
    <t>大厂街道大厂荣盛水景城(阿尔卡迪亚)天枢苑（B区）5幢</t>
  </si>
  <si>
    <t>403室</t>
  </si>
  <si>
    <t>东丽区</t>
  </si>
  <si>
    <t>华明家园馨园</t>
  </si>
  <si>
    <t>刘向春</t>
  </si>
  <si>
    <t>和平区;河东区;河西区;南开区;河北区;红桥区;塘沽区;汉沽区;大港区;东丽区;西青区;津南区;北辰区;武清区;宝坻区;宁河县;静海县;蓟县;</t>
  </si>
  <si>
    <t>范蒙迪</t>
  </si>
  <si>
    <t>曹家渡街道康定路1033号</t>
  </si>
  <si>
    <t>1522室</t>
  </si>
  <si>
    <t>瞿英杰</t>
  </si>
  <si>
    <t>提篮桥街道唐山路708弄2号</t>
  </si>
  <si>
    <t>张秋琴</t>
  </si>
  <si>
    <t>金科中心7单元</t>
  </si>
  <si>
    <t>只需打4个孔的毛巾架。安装地址：江苏无锡市金科中心7单元1502。请接单师傅尽快跟业主联系，确认业主的货是否已经到齐，以及确认具体的上门时间，如有疑问请及时致电咋装客服热线：4006605949，谢谢您对咋装的支持~！</t>
  </si>
  <si>
    <t>王蒋君</t>
  </si>
  <si>
    <t>金桥镇永业路94弄19号</t>
  </si>
  <si>
    <t>黄璇</t>
  </si>
  <si>
    <t>马陆镇崇教路11号天马晶座</t>
  </si>
  <si>
    <t>1714室（地铁11号线马路站侧楼）</t>
  </si>
  <si>
    <t>蔡菁</t>
  </si>
  <si>
    <t>科学城开源大道</t>
  </si>
  <si>
    <t>812号</t>
  </si>
  <si>
    <t>雷书欢</t>
  </si>
  <si>
    <t>黄埔区;增城区;</t>
  </si>
  <si>
    <t>需要16号安装；请接单师傅尽快跟业主联系，确认业主的货是否已经到齐，以及确认具体的上门时间，如有疑问请及时致电咋装客服热线：4006605949，谢谢您对咋装的支持~！</t>
  </si>
  <si>
    <t>文超</t>
  </si>
  <si>
    <t>五三街道浑南中路9号，坤泰新界5号楼</t>
  </si>
  <si>
    <t>1-20-2</t>
  </si>
  <si>
    <t>安装地址：辽宁省 沈阳市 浑南区 五三街道浑南中路9号，坤泰新界5号楼1-20-2。请接单师傅尽快跟业主联系，确认业主的货是否已经到齐，以及确认具体的上门时间，如有疑问请及时致电咋装客服热线：4006605949，谢谢您对咋装的支持~！</t>
  </si>
  <si>
    <t>何林珊</t>
  </si>
  <si>
    <t>涪陵区</t>
  </si>
  <si>
    <t>敦仁街道重庆市涪陵中心医院肾内科（内科大楼4楼）</t>
  </si>
  <si>
    <t>何晓波</t>
  </si>
  <si>
    <t>涪陵区;</t>
  </si>
  <si>
    <t>杨</t>
  </si>
  <si>
    <t>东直门内大街</t>
  </si>
  <si>
    <t>14号楼二单元301</t>
  </si>
  <si>
    <t>张</t>
  </si>
  <si>
    <t>大兴顺驰领海</t>
  </si>
  <si>
    <t>1号楼二单元1402</t>
  </si>
  <si>
    <t>林钢</t>
  </si>
  <si>
    <t>骆驼街道骆驼锦绣江南2号</t>
  </si>
  <si>
    <t>尹梦薇</t>
  </si>
  <si>
    <t>爱博三村 申滨路</t>
  </si>
  <si>
    <t>1058弄55号1302室</t>
  </si>
  <si>
    <t>安装一套手摇晾衣架，师傅安装完业主直接支付师傅现金70元，到时这里的金额会清零，请接单师傅接单后尽快联系业主，预约上门安装时间</t>
  </si>
  <si>
    <t>安装一套手摇晾衣架，手摇器打孔有瓷砖，安装费用一共是80元，师傅安装好业主直接支付师傅现金80元，到时这里的金额会清零，请接单师傅接单后尽快联系业主，预约上门安装时间</t>
  </si>
  <si>
    <t>杜晓君（吴平生）</t>
  </si>
  <si>
    <t>嘉豪御景城2栋</t>
  </si>
  <si>
    <t>1002房</t>
  </si>
  <si>
    <t>【安装好后请发安装效果图给咋装小妹微信号2981241992】安装好后麻烦师傅清理现场，可以擦拭一下马桶的污迹，可用回包装纸包一下，以免刮花。，麻烦师傅了！</t>
  </si>
  <si>
    <t>甘小林（张祠胜）</t>
  </si>
  <si>
    <t>御景城5栋</t>
  </si>
  <si>
    <t>701房</t>
  </si>
  <si>
    <t>（备注：货已在工地。），安装好马桶麻烦师傅擦拭一下污迹，请师傅接单后尽快上门安装，安装好后请发安装效果图到咋装小妹微信号：2981241992</t>
  </si>
  <si>
    <t>小鱼</t>
  </si>
  <si>
    <t>义乌市</t>
  </si>
  <si>
    <t>城西街道于宅村</t>
  </si>
  <si>
    <t>4组16号</t>
  </si>
  <si>
    <t>仵飞</t>
  </si>
  <si>
    <t>义乌市;东阳市;</t>
  </si>
  <si>
    <t>项延笑</t>
  </si>
  <si>
    <t>钱库镇 钱金小区</t>
  </si>
  <si>
    <t>C幢5单元502</t>
  </si>
  <si>
    <t>朱明雨</t>
  </si>
  <si>
    <t>安装一套手摇晾衣架，有木质吊顶，安装费用一共90元，师傅安装好业主直接支付师傅现金90元，到时这里的金额会清零，请接单师傅接单后尽快联系业主，预约上门安装时间</t>
  </si>
  <si>
    <t>施亚珍</t>
  </si>
  <si>
    <t>华新镇新凤中路</t>
  </si>
  <si>
    <t>899弄31号1704室</t>
  </si>
  <si>
    <t>安装一套手摇晾衣架，师傅安装好业主直接支付师傅现金70元，请接单师傅接单后尽快联系业主，预约上门安装时间</t>
  </si>
  <si>
    <t>周祖荣</t>
  </si>
  <si>
    <t>羊尖镇宛山湖</t>
  </si>
  <si>
    <t>花苑6号1001</t>
  </si>
  <si>
    <t>安装一套手摇晾衣架，有木质吊顶，安装费用一共是90元，师傅安装好业主直接支付师傅现金90元，到时这里的金额会清零，请接单师傅接单后尽快联系业主，预约上门安装时间。</t>
  </si>
  <si>
    <t>卢灼华</t>
  </si>
  <si>
    <t>将台 驼房营路丽都壹号</t>
  </si>
  <si>
    <t>7号楼一单元1201</t>
  </si>
  <si>
    <t>请接单师傅尽快联系业主，确定业主是否收到全部货物，和业主预约上门时间。温馨提醒，请师傅带好截断工具上门哦，谢谢。卧室侧装双罗马杆2.66宽 客厅侧装单罗马杆4.76宽 小卧室：侧装双罗马杆1.56宽</t>
  </si>
  <si>
    <t>吴佛英</t>
  </si>
  <si>
    <t>河源市</t>
  </si>
  <si>
    <t>龙川县</t>
  </si>
  <si>
    <t>老隆镇老隆港务局</t>
  </si>
  <si>
    <t>3号小区第七层702</t>
  </si>
  <si>
    <t>平台提供不了师傅，商家叫取消单子</t>
  </si>
  <si>
    <t>赵智</t>
  </si>
  <si>
    <t>双井街道百子园</t>
  </si>
  <si>
    <t>C区9号楼1310</t>
  </si>
  <si>
    <t>请接单师傅尽快联系业主  确定业主收到全部货物   预约上门时间  弯轨4.3米2根  2米1根，直轨单轨4米，0.8米</t>
  </si>
  <si>
    <t>吴丹红</t>
  </si>
  <si>
    <t>马尾区</t>
  </si>
  <si>
    <t>快安儒江东路（江滨东大道船舶大厦旁</t>
  </si>
  <si>
    <t>阳光城SOHO.B座2210</t>
  </si>
  <si>
    <t>南沙街道进港大道南沙碧桂园翠畔轩</t>
  </si>
  <si>
    <t>八街六号1802室</t>
  </si>
  <si>
    <t>安装一套手摇晾衣架，手摇器打孔有瓷砖，安装费用一共80元，师傅安装好业主支付师傅现金80元，到时这里的金额会清零，请接单师傅接单后尽快联系业主，预约上门安装时间。</t>
  </si>
  <si>
    <t>解瑞嵌</t>
  </si>
  <si>
    <t>陈村街道登州村万科水晶城</t>
  </si>
  <si>
    <t>25#1805</t>
  </si>
  <si>
    <t>张兴俊</t>
  </si>
  <si>
    <t>海亮国际4号地</t>
  </si>
  <si>
    <t>12-2-1201</t>
  </si>
  <si>
    <t>业主：何梦洁  13895306832，安装联系张兴俊即可，说是贝朗卫浴的安装师傅就行，今天下午安装，安装好发安装效果图到咋装小妹微信上</t>
  </si>
  <si>
    <t>流亭街道西女姑山社区</t>
  </si>
  <si>
    <t>14-4-302室</t>
  </si>
  <si>
    <t>董守宝</t>
  </si>
  <si>
    <t>请接单师傅尽快联系业主 确定业主是否收到全部货物  预约上门时间  请师傅带截断工具上门</t>
  </si>
  <si>
    <t>徐琴</t>
  </si>
  <si>
    <t>越溪街道吴中大道与友新高价路口</t>
  </si>
  <si>
    <t>水岸清华瀚宫85幢1903</t>
  </si>
  <si>
    <t>安装一套手摇晾衣架，请接单师傅接单后尽快联系业主预约上门安装时间</t>
  </si>
  <si>
    <t>张建</t>
  </si>
  <si>
    <t>友谊路街道天津市河西区黑牛城道</t>
  </si>
  <si>
    <t>纯雅公寓7-3-402</t>
  </si>
  <si>
    <t>包纪红</t>
  </si>
  <si>
    <t>北海市</t>
  </si>
  <si>
    <t>海城区</t>
  </si>
  <si>
    <t>驿马街道 重庆路中安止泊园</t>
  </si>
  <si>
    <t>28栋1单元402</t>
  </si>
  <si>
    <t>邹华兴</t>
  </si>
  <si>
    <t>海城区;银海区;铁山港区;合浦县;</t>
  </si>
  <si>
    <t>请接单师傅 尽快和业主约时间 上门</t>
  </si>
  <si>
    <t>童先生</t>
  </si>
  <si>
    <t>容桂街道</t>
  </si>
  <si>
    <t>高黎社区御海东郡5座401</t>
  </si>
  <si>
    <t>手摇晾衣架安装，今天安装（10月11号），请接单师傅接单后尽快联系业主预约上门安装时间</t>
  </si>
  <si>
    <t>吕乐秀</t>
  </si>
  <si>
    <t>张江镇金科路华夏中路盛大青春里</t>
  </si>
  <si>
    <t>4号楼401</t>
  </si>
  <si>
    <t>请接单师傅尽快联系业主  确定业主是否收到全部货物  预约上门时间  请师傅带好截断工具</t>
  </si>
  <si>
    <t>刘露露</t>
  </si>
  <si>
    <t>江湾镇街道车站西路</t>
  </si>
  <si>
    <t>213号2号楼，上海电务段</t>
  </si>
  <si>
    <t>王卫军</t>
  </si>
  <si>
    <t>白沙洲街办事处  白沙洲街</t>
  </si>
  <si>
    <t>长江紫都6期5栋</t>
  </si>
  <si>
    <t>刘仕超</t>
  </si>
  <si>
    <t>蕉城镇恒塔大道新佳园</t>
  </si>
  <si>
    <t>3栋606</t>
  </si>
  <si>
    <t>请接单师傅尽快联系业主  确定业主是否收到全部货物    和业主预约上门时间   请师傅带好截断工具上门</t>
  </si>
  <si>
    <t>横沥镇</t>
  </si>
  <si>
    <t>育才路</t>
  </si>
  <si>
    <t>碧桂园</t>
  </si>
  <si>
    <t>无人接单</t>
  </si>
  <si>
    <t>姚敏菲</t>
  </si>
  <si>
    <t>石围塘街道滘口大街8号之二鹅潭湾2幢楼1102室</t>
  </si>
  <si>
    <t>（手摇晾衣架是有吊顶的）请接单师傅尽快跟业主联系，确认业主的货是否已经到齐，以及确认具体的上门时间，如有疑问请及时致电咋装客服热线：4006605949，谢谢您对咋装的支持~！</t>
  </si>
  <si>
    <t>王雅秀</t>
  </si>
  <si>
    <t>13860499225, 福建省 厦门市 集美区 海上五月花3#</t>
  </si>
  <si>
    <t>蕉城镇恒塔大道新佳园3栋</t>
  </si>
  <si>
    <t>重新下单</t>
  </si>
  <si>
    <t>林长农</t>
  </si>
  <si>
    <t>福建省 福州市 晋安区 岳峰镇连江东路保利香槟国际7号楼</t>
  </si>
  <si>
    <t>谢婉薇</t>
  </si>
  <si>
    <t>棠下镇广东省江门市蓬江区棠下周郡工业区宝树三村48号</t>
  </si>
  <si>
    <t>48号</t>
  </si>
  <si>
    <t>谢女士</t>
  </si>
  <si>
    <t>梅花村街道中山一路杨箕大街11号</t>
  </si>
  <si>
    <t>红树山</t>
  </si>
  <si>
    <t>就装一条轨道</t>
  </si>
  <si>
    <t>李辉</t>
  </si>
  <si>
    <t>新城街道兴华名城3号楼</t>
  </si>
  <si>
    <t>1005室</t>
  </si>
  <si>
    <t>邵继文（陈楚）</t>
  </si>
  <si>
    <t>太和村太步路信鸿熙岸21栋</t>
  </si>
  <si>
    <t>院振欢</t>
  </si>
  <si>
    <t>东城街道;莞城街道;其它;石龙镇;石排镇;茶山镇;企石镇;桥头镇;东坑镇;横沥镇;常平镇;虎门镇;长安镇;沙田镇;厚街镇;寮步镇;大岭山镇;大朗镇;黄江镇;樟木头镇;谢岗镇;塘厦镇;清溪镇;凤岗镇;麻涌镇;中堂镇;麻涌镇;石碣镇;望牛墩镇;洪梅镇;道滘镇;</t>
  </si>
  <si>
    <t>不需要安装</t>
  </si>
  <si>
    <t>圣豪园6栋</t>
  </si>
  <si>
    <t>13楼</t>
  </si>
  <si>
    <t>徐红丽</t>
  </si>
  <si>
    <t>洛阳市</t>
  </si>
  <si>
    <t>西工区</t>
  </si>
  <si>
    <t>上阳路盛世唐庄a区</t>
  </si>
  <si>
    <t>5-4-602</t>
  </si>
  <si>
    <t>石明</t>
  </si>
  <si>
    <t>江汉区;硚口区;汉阳区;东西湖区;</t>
  </si>
  <si>
    <t>安装：浴室柜0.7米的一个+1个镜柜【都不用组装的】，请接单师傅尽快接单联系业主预约安装时间,上门前问一下业主货到了没有，到了再上门，谢谢！</t>
  </si>
  <si>
    <t>魏明</t>
  </si>
  <si>
    <t>柯桥区湖塘街道跨湖苑</t>
  </si>
  <si>
    <t>12-504</t>
  </si>
  <si>
    <t>胡金飞</t>
  </si>
  <si>
    <t>镜柜1.5米，请接单师傅尽快接单联系业主预约安装时间,上门前问一下业主货到了没有，到了再上门，谢谢！</t>
  </si>
  <si>
    <t>蒋可赞</t>
  </si>
  <si>
    <t>祥符街道 祥运路</t>
  </si>
  <si>
    <t>188号悦尚湾2-2-2401</t>
  </si>
  <si>
    <t>梁生</t>
  </si>
  <si>
    <t>西乡塘区</t>
  </si>
  <si>
    <t>相思湖东路1号骋望骊都</t>
  </si>
  <si>
    <t>北区A2一1</t>
  </si>
  <si>
    <t>请接单师傅 尽快联系业主 确定收到全部货物后  预约上门时间   业主座机 0771-2386623</t>
  </si>
  <si>
    <t>刘振宇</t>
  </si>
  <si>
    <t>崔各庄北京市朝阳区崔各庄乡何各庄村 何各庄小区 到小区东门门口请电话联系。</t>
  </si>
  <si>
    <t>【一根单杆3.8米 需要挂窗帘，费用已包含挂帘费】请接单师傅尽快跟业主联系，确认业主的货是否已经到齐，以及确认具体的上门时间，如有疑问请及时致电咋装客服热线：4006605949，谢谢您对咋装的支持~！</t>
  </si>
  <si>
    <t>常金华</t>
  </si>
  <si>
    <t>沌口街办事处长江楚韵沌口路中营寺6栋</t>
  </si>
  <si>
    <t>（其实安装推拉晾衣架一套）请接单师傅尽快跟业主联系，确认业主的货是否已经到齐，以及确认具体的上门时间，如有疑问请及时致电咋装客服热线：4006605949，谢谢您对咋装的支持~！</t>
  </si>
  <si>
    <t>袁小姐</t>
  </si>
  <si>
    <t>布吉街道万科红悦四期</t>
  </si>
  <si>
    <t>4栋2003室</t>
  </si>
  <si>
    <t>:丛王</t>
  </si>
  <si>
    <t>沙头街道福荣路金域蓝湾三期</t>
  </si>
  <si>
    <t>10栋2005室</t>
  </si>
  <si>
    <t>冯国强</t>
  </si>
  <si>
    <t>龙岗区;龙华新区;罗湖区;福田区;南山区;</t>
  </si>
  <si>
    <t>曾阳</t>
  </si>
  <si>
    <t>凉山自治州</t>
  </si>
  <si>
    <t>西昌市</t>
  </si>
  <si>
    <t>凉山彝族自治州西昌市西郊乡尤家屯安置小区</t>
  </si>
  <si>
    <t>1号门21栋17楼五号</t>
  </si>
  <si>
    <t>刘喜</t>
  </si>
  <si>
    <t>西昌市;</t>
  </si>
  <si>
    <t>王雷</t>
  </si>
  <si>
    <t>金台区</t>
  </si>
  <si>
    <t>十里铺街道大庆路</t>
  </si>
  <si>
    <t>锦绣东城</t>
  </si>
  <si>
    <t>向浪</t>
  </si>
  <si>
    <t>渭滨区;金台区;陈仓区;</t>
  </si>
  <si>
    <t>安装一套手摇晾衣架，师傅安装好业主直接支付师傅安装费70元，到时这里的金额会清零，请接单师傅接单后尽快联系业主预约上门安装时间</t>
  </si>
  <si>
    <t>卢小兵</t>
  </si>
  <si>
    <t>修水县</t>
  </si>
  <si>
    <t>义宁镇东电宾馆对面东方名城小区</t>
  </si>
  <si>
    <t>14栋2单元601</t>
  </si>
  <si>
    <t>莫双炎</t>
  </si>
  <si>
    <t>修水县;</t>
  </si>
  <si>
    <t>安装一套手摇晾衣架，手摇器打孔有瓷砖，安装费用一共是80元，师傅安装好业主直接支付师傅现金80元，到时这里的金额会清零，请接单师傅尽快联系业主，预约上门安装时间</t>
  </si>
  <si>
    <t>盛克姣</t>
  </si>
  <si>
    <t>鼎城区</t>
  </si>
  <si>
    <t>武陵镇向群巷</t>
  </si>
  <si>
    <t>93号</t>
  </si>
  <si>
    <t>安装一套手摇晾衣架，师傅安装好业主直接支付师傅现金70元，到时这里的金额会清零，请接单师傅接单后尽快联系业主，确认货到了再上门安装。</t>
  </si>
  <si>
    <t>赵先生</t>
  </si>
  <si>
    <t>曲江观山悦34号楼一单元</t>
  </si>
  <si>
    <t>何佳</t>
  </si>
  <si>
    <t>双井街道 双井桥富力城</t>
  </si>
  <si>
    <t>A2楼 2207室</t>
  </si>
  <si>
    <t>请师傅尽快联系业主预约上门时间，请师傅按照表格要求测量，并且每个窗户拍一张照片，测量好的数据和照片发给微信：咋装小妹（wxzazhuang），请师傅一定按照要求测量拍照 ，避免二次上门，谢谢。咋装全国服务热线 4006605949</t>
  </si>
  <si>
    <t>姜洁</t>
  </si>
  <si>
    <t>惜福镇街道铁骑山路78号千禧国际村</t>
  </si>
  <si>
    <t>千禧和院409-101</t>
  </si>
  <si>
    <t>张新月</t>
  </si>
  <si>
    <t>郧西县</t>
  </si>
  <si>
    <t>城关镇郧西县公安局</t>
  </si>
  <si>
    <t>陈开坤</t>
  </si>
  <si>
    <t>郧西县;</t>
  </si>
  <si>
    <t>王寒杰</t>
  </si>
  <si>
    <t>共和新路街道平型关路</t>
  </si>
  <si>
    <t>138号901室</t>
  </si>
  <si>
    <t>预计10月15号左右安装  请接单师傅提前联系业主  确定业主是否收到全部货物    预约上门时间  安装16套卷帘  均不超过1米</t>
  </si>
  <si>
    <t>杨彩芬</t>
  </si>
  <si>
    <t>彭州市</t>
  </si>
  <si>
    <t>天彭镇翠湖东路城市花园二期</t>
  </si>
  <si>
    <t>14幢二单元401</t>
  </si>
  <si>
    <t>安装一套手摇晾衣架，加上拆旧，安装费用一共是100元，师傅安装好业主直接支付师傅现金90元，剩下10元我们平台支付，请接单师傅接单后尽快联系业主，预约上门安装时间</t>
  </si>
  <si>
    <t>李惠羡</t>
  </si>
  <si>
    <t>芗城区</t>
  </si>
  <si>
    <t>南坑街道福建省漳州市芗城区永鸿国际城</t>
  </si>
  <si>
    <t>2幢B1102室</t>
  </si>
  <si>
    <t>许昆成</t>
  </si>
  <si>
    <t>芗城区;龙文区;</t>
  </si>
  <si>
    <t>安装一套手摇晾衣架，手摇器打孔有瓷砖，一共安装费用是80元，师傅安装好业主直接支付师傅现金80元，到时这里的金额会清零，请接单师傅接单后尽快联系业主预约上门安装时间</t>
  </si>
  <si>
    <t>段欢欢</t>
  </si>
  <si>
    <t>阜台小区（泉台）</t>
  </si>
  <si>
    <t>12号楼一单元</t>
  </si>
  <si>
    <t>安装一套手摇晾衣架，手摇器打孔有瓷砖，安装费用一共是80元，师傅安装好业主直接支付师傅现金80元，到时这里的金额会清零。请接单师傅接单后尽快联系业主，预约上门安装时间</t>
  </si>
  <si>
    <t>周昀</t>
  </si>
  <si>
    <t>江川路街道莘庄西环三村</t>
  </si>
  <si>
    <t>30号304室</t>
  </si>
  <si>
    <t>安装一套手摇晾衣架，手摇器打孔地方有瓷砖，安装费用一共是80元，师傅安装好业主直接支付师傅现金80元，请接单师傅接单后尽快联系业主，预约上门安装时间</t>
  </si>
  <si>
    <t>冯桂英</t>
  </si>
  <si>
    <t>车墩镇车峰路祥东小区</t>
  </si>
  <si>
    <t>135号202室</t>
  </si>
  <si>
    <t>安装一套手摇晾衣架，手摇器打孔地方有瓷砖，一共的安装费用是80元，师傅安装好业主直接支付师傅现金80元，请接单师傅接单后尽快联系业主，预约上门安装时间</t>
  </si>
  <si>
    <t>王淑玲</t>
  </si>
  <si>
    <t>香洲区</t>
  </si>
  <si>
    <t>唐家湾镇</t>
  </si>
  <si>
    <t>唐淇路9号旭日湾花园40栋3单元304房</t>
  </si>
  <si>
    <t>莫任新</t>
  </si>
  <si>
    <t>安装一套手摇晾衣架，需要带梯子，师傅安装完之后业主直接支付师傅现金70元，请接单师傅接单后尽快联系业主，预约上门安装时间</t>
  </si>
  <si>
    <t>双龙大道</t>
  </si>
  <si>
    <t>骏景湾品锋</t>
  </si>
  <si>
    <t>谢燕鸿</t>
  </si>
  <si>
    <t>新塘镇源章大道翡翠绿洲森林半岛</t>
  </si>
  <si>
    <t>88栋1001</t>
  </si>
  <si>
    <t>货已到 请接单师傅尽快联系业主 预约上门时间</t>
  </si>
  <si>
    <t>李学玲</t>
  </si>
  <si>
    <t>迎宾街道天津市滨海新区大港区凯旋苑55号楼1单元</t>
  </si>
  <si>
    <t>安装智能淋浴房一套，图片有的，可以看看，请接单师傅尽快接单联系业主预约安装时间,上门前问一下业主货到了没有，到了再上门，谢谢！</t>
  </si>
  <si>
    <t>吕明</t>
  </si>
  <si>
    <t>罗家镇江西氨厂</t>
  </si>
  <si>
    <t>生活小区</t>
  </si>
  <si>
    <t>张彬</t>
  </si>
  <si>
    <t>东湖区;西湖区;青云谱区;青山湖区;新建县;</t>
  </si>
  <si>
    <t>卓飞倩</t>
  </si>
  <si>
    <t>城厢街道湘湖美地</t>
  </si>
  <si>
    <t>22—2—302</t>
  </si>
  <si>
    <t>安装一套手摇晾衣架，师傅安装好业主直接支付师傅安装费70元，到时这里的金额会清零。请接单师傅尽快联系业主，预约上门安装时间</t>
  </si>
  <si>
    <t>刘璐</t>
  </si>
  <si>
    <t>香蜜湖街道福田区农林路建业小区13栋</t>
  </si>
  <si>
    <t>一个大的1288mm长的电热毛巾架，只需打4个孔的毛巾架，请接单师傅尽快接单联系业主预约安装时间,上门前问一下业主货到了没有，到了再上门，谢谢！</t>
  </si>
  <si>
    <t>建韦</t>
  </si>
  <si>
    <t>潮安县</t>
  </si>
  <si>
    <t>庵埠镇振兴路永兴楼2栋</t>
  </si>
  <si>
    <t>804号</t>
  </si>
  <si>
    <t>林时妍</t>
  </si>
  <si>
    <t>湘桥区;潮安县;饶平县;</t>
  </si>
  <si>
    <t>周鑫</t>
  </si>
  <si>
    <t>经济技术开发区通海路管理处岳阳大道</t>
  </si>
  <si>
    <t>109号</t>
  </si>
  <si>
    <t>李汉林</t>
  </si>
  <si>
    <t>海城镇富丽华庭C2栋东梯</t>
  </si>
  <si>
    <t>601号</t>
  </si>
  <si>
    <t>刘冬敏</t>
  </si>
  <si>
    <t>姑苏区 唯亭街道 苏州工业园区夷浜路77号 朗诗未来街区四期29栋</t>
  </si>
  <si>
    <t>安装推拉晾衣架一套  请接单师傅尽快跟业主联系，确认业主的货是否已经到齐，以及确认具体的上门时间，如有疑问请及时致电咋装客服热线：4006605949，谢谢您对咋装的支持~！</t>
  </si>
  <si>
    <t>卫红</t>
  </si>
  <si>
    <t>华阳镇街道华府大道三段警校路宏达世纪丽景</t>
  </si>
  <si>
    <t>11栋108，610000</t>
  </si>
  <si>
    <t>直轨【铝合金静音白色侧装4.21米，2.23米，2.17米，小梅花白色双杆2.45米*3根，2.3米*1根，3.6米*1根】请接单师傅尽快跟业主联系，确认业主的货是否已经到齐，以及确认具体的上门时间，如有疑问请及时致电咋装客服热线：4006605949，谢谢您对咋装的支持~！</t>
  </si>
  <si>
    <t>肖清扬</t>
  </si>
  <si>
    <t>北滨路融景城郦苑</t>
  </si>
  <si>
    <t>6-35-1</t>
  </si>
  <si>
    <t>雷雷</t>
  </si>
  <si>
    <t>镜柜1.4米，请师傅电联业主确认货师傅到齐，并按时上门安装，有任何事情请第一时间跟咋装平台反映，谢谢配合！</t>
  </si>
  <si>
    <t>杨永秀</t>
  </si>
  <si>
    <t>花园路街道南坪金紫街泰正花园</t>
  </si>
  <si>
    <t>15栋19-1 400030</t>
  </si>
  <si>
    <t>这两天安装！【单直/弯轨5米左右（只有一个点是需要弯下的，那个点弯了后，后面都是直的）】请接单师傅尽快跟业主联系，确认业主的货是否已经到齐，以及确认具体的上门时间，如有疑问请及时致电咋装客服热线：4006605949，谢谢您对咋装的支持~！</t>
  </si>
  <si>
    <t>庹存华</t>
  </si>
  <si>
    <t>胜利街道红门路嘉禾国际A座</t>
  </si>
  <si>
    <t>镜柜1.2米，请师傅电联业主确认货师傅到齐，并按时上门安装，有任何事情请第一时间跟咋装平台反映，谢谢配合！</t>
  </si>
  <si>
    <t>黄卓斐</t>
  </si>
  <si>
    <t>民治街道民丰路龙润大厦</t>
  </si>
  <si>
    <t>502 邮编：000000</t>
  </si>
  <si>
    <t>陈隆权</t>
  </si>
  <si>
    <t>单/尽量今天安装！！【单弯2.48*2套，罗马，2.1，3.27各一套】
请接单师傅尽快跟业主联系，确认业主的货是否已经到齐，以及确认具体的上门时间，如有疑问请及时致电咋装客服热线：4006605949，谢谢您对咋装的支持~！</t>
  </si>
  <si>
    <t>曉然</t>
  </si>
  <si>
    <t>清河街道龍崗安居里 1號樓 9單元</t>
  </si>
  <si>
    <t>（明天安装）请接单师傅尽快跟业主联系，确认业主的货是否已经到齐，以及确认具体的上门时间，如有疑问请及时致电咋装客服热线：4006605949，谢谢您对咋装的支持~！</t>
  </si>
  <si>
    <t>赵女士</t>
  </si>
  <si>
    <t>唐镇齐爱路168弄 绿城玉兰花园臻园</t>
  </si>
  <si>
    <t>181号102室 邮编：000000</t>
  </si>
  <si>
    <t>【单/罗马杆3.14，单/直轨装3.36】
请接单师傅尽快跟业主联系，确认业主的货是否已经到齐，以及确认具体的上门时间，如有疑问请及时致电咋装客服热线：4006605949，谢谢您对咋装的支持~！</t>
  </si>
  <si>
    <t>兰东</t>
  </si>
  <si>
    <t>北七家镇宏福苑小区38号楼3门</t>
  </si>
  <si>
    <t>谢正卿</t>
  </si>
  <si>
    <t>洛浦街道沙溪大道</t>
  </si>
  <si>
    <t>381号 珊瑚湾畔19栋2302房</t>
  </si>
  <si>
    <t>安装一套手摇晾衣架，手摇器打孔有瓷砖，安装费用一共是80元，请接单师傅接单后联系业主，预约上门安装时间。</t>
  </si>
  <si>
    <t>沈丹云</t>
  </si>
  <si>
    <t>浦沿街道太阳国际公寓</t>
  </si>
  <si>
    <t>1-6-602</t>
  </si>
  <si>
    <t>镜柜*2套（分别是1.1米+0.7米），请师傅电联业主确认货师傅到齐，并按时上门安装，有任何事情请第一时间跟咋装平台反映，谢谢配合！</t>
  </si>
  <si>
    <t>戴志凤</t>
  </si>
  <si>
    <t>丁桥镇中旅城仕公馆</t>
  </si>
  <si>
    <t>2-1-802</t>
  </si>
  <si>
    <t>杨小点</t>
  </si>
  <si>
    <t>浦东街道 泰恒华府</t>
  </si>
  <si>
    <t>一号楼1202</t>
  </si>
  <si>
    <t>李君韬</t>
  </si>
  <si>
    <t>天河北路386号</t>
  </si>
  <si>
    <t>605房</t>
  </si>
  <si>
    <t>邵亚祥</t>
  </si>
  <si>
    <t>雷欣欣</t>
  </si>
  <si>
    <t>联合街道江津东路教育学院旁东方好来屋</t>
  </si>
  <si>
    <t>周义群</t>
  </si>
  <si>
    <t>五指山市</t>
  </si>
  <si>
    <t>通什镇海南省五指山市锦绣花园16幢1单元</t>
  </si>
  <si>
    <t>付彬</t>
  </si>
  <si>
    <t>麻布新村</t>
  </si>
  <si>
    <t>8巷20号1604</t>
  </si>
  <si>
    <t>周宏</t>
  </si>
  <si>
    <t>四季青街道 西固中街</t>
  </si>
  <si>
    <t>鸿安国际广场13-16-1608</t>
  </si>
  <si>
    <t>安装一套手摇晾衣架，请接单师傅尽快联系业主，预约上门安装时间</t>
  </si>
  <si>
    <t>郑玉仪</t>
  </si>
  <si>
    <t>凤桥镇祥和小区</t>
  </si>
  <si>
    <t>D区48号</t>
  </si>
  <si>
    <t>杨云林</t>
  </si>
  <si>
    <t>南湖区;秀洲区;嘉善县;海盐县;平湖市;</t>
  </si>
  <si>
    <t>安装一套手摇晾衣架，手摇器打孔有瓷砖，安装费用一共80元，请接单师傅接单后尽快联系业主，预约上门安装时间</t>
  </si>
  <si>
    <t>罗生</t>
  </si>
  <si>
    <t>石碣镇</t>
  </si>
  <si>
    <t>石单南路富盈盈翠曦园</t>
  </si>
  <si>
    <t>4幢2单元1202室</t>
  </si>
  <si>
    <t>廖昌石</t>
  </si>
  <si>
    <t>安装两套手摇晾衣架，安装费用一共140元，师傅安装好业主直接支付师傅现金，到时这里的金额会清零</t>
  </si>
  <si>
    <t>于艳燕</t>
  </si>
  <si>
    <t>六盘水市</t>
  </si>
  <si>
    <t>钟山区</t>
  </si>
  <si>
    <t>荷城街道麒麟路名都广场</t>
  </si>
  <si>
    <t>叶正飞</t>
  </si>
  <si>
    <t>钟山区;</t>
  </si>
  <si>
    <t>蒋萍</t>
  </si>
  <si>
    <t>鸳鸯街道汽博叠彩城4栋2单元</t>
  </si>
  <si>
    <t>林轶南</t>
  </si>
  <si>
    <t>曲阳路街道玉田路311弄玉四小区12座</t>
  </si>
  <si>
    <t>颜敏丹</t>
  </si>
  <si>
    <t>东新街道 万和玺园</t>
  </si>
  <si>
    <t>4幢1单元302室</t>
  </si>
  <si>
    <t>曹玉珍</t>
  </si>
  <si>
    <t>信义嘉御山</t>
  </si>
  <si>
    <t>11栋501</t>
  </si>
  <si>
    <t>李木填</t>
  </si>
  <si>
    <t>周哲</t>
  </si>
  <si>
    <t>大亚湾街道霞涌镇石化大道</t>
  </si>
  <si>
    <t>1号华润小径湾</t>
  </si>
  <si>
    <t>罗淦锋</t>
  </si>
  <si>
    <t>【30加厚铝金双杆3.08，30加厚铝金单杆2.33，重型方轨单轨顶装3.63/直轨】
请接单师傅尽快跟业主联系，确认业主的货是否已经到齐，以及确认具体的上门时间，如有疑问请及时致电咋装客服热线：4006605949，谢谢您对咋装的支持~！</t>
  </si>
  <si>
    <t>刘绍庆</t>
  </si>
  <si>
    <t>旧宫镇南上林苑小区四栋二门</t>
  </si>
  <si>
    <t>王蓓蓓</t>
  </si>
  <si>
    <t>长桥街道 上海市徐汇区龙吴路</t>
  </si>
  <si>
    <t>1323弄华滨家园26栋1204号</t>
  </si>
  <si>
    <t>安装一套推拉晾衣架 ，请接单师傅尽快跟业主联系，确定业主的货是否已经到齐，以及确定好具体的上门安装时间，有任何疑问请及时致电平台客服热线：4006605949，谢谢您对咋装的支持~！</t>
  </si>
  <si>
    <t>王英</t>
  </si>
  <si>
    <t>流亭街道双元路12号青特花溪地一期10号楼2单元</t>
  </si>
  <si>
    <t>安装浴室柜1米一套，请接单师傅尽快接单联系业主预约安装时间,上门前问一下业主货到了没有，到了再上门，谢谢！</t>
  </si>
  <si>
    <t>杨阳</t>
  </si>
  <si>
    <t>中梁山街道奥园国际城（美每家对面）</t>
  </si>
  <si>
    <t>A区7栋3单元6-1  000000</t>
  </si>
  <si>
    <t>这两天安装【飘窗1：u型，0.6+1.6+0.6单轨+窗幔，飘窗2:1.85单轨+窗幔，落地罗马杆2米，单杆】
请接单师傅尽快跟业主联系，确认业主的货是否已经到齐，以及确认具体的上门时间，如有疑问请及时致电咋装客服热线：4006605949，谢谢您对咋装的支持~！</t>
  </si>
  <si>
    <t>南村镇剑桥侰御林街</t>
  </si>
  <si>
    <t>1栋3003</t>
  </si>
  <si>
    <t>秣陵街道科学园龙眠大道668号龙庭水岸佳园</t>
  </si>
  <si>
    <t>118栋</t>
  </si>
  <si>
    <t>余飞扬</t>
  </si>
  <si>
    <t>玄武区;白下区;秦淮区;建邺区;鼓楼区;下关区;浦口区;栖霞区;雨花台区;江宁区;</t>
  </si>
  <si>
    <t>1米一套，请接单师傅尽快接单联系业主预约安装时间,上门前问一下业主货到了没有，到了再上门，谢谢！</t>
  </si>
  <si>
    <t>李佳宁</t>
  </si>
  <si>
    <t>呼兰区</t>
  </si>
  <si>
    <t>学院路与南京路之间大都会二期A栋一单元</t>
  </si>
  <si>
    <t>手摇晾衣架安装，明天安装，谢谢，请接单师傅尽快接单联系业主预约安装时间,上门前问一下业主货到了没有，到了再上门，谢谢！</t>
  </si>
  <si>
    <t>瞿秋文</t>
  </si>
  <si>
    <t>东方路2880弄1号</t>
  </si>
  <si>
    <t>104室</t>
  </si>
  <si>
    <t>今天安装，请接单师傅尽快接单联系业主预约安装时间,上门前问一下业主货到了没有，到了再上门，谢谢！</t>
  </si>
  <si>
    <t>陈朝辉</t>
  </si>
  <si>
    <t>劲松街道广和南里二条16号院（劲松嘉园）2号楼12层</t>
  </si>
  <si>
    <t>手摇晾衣架安装，10月14号安装，请接单师傅尽快接单联系业主预约安装时间,上门前问一下业主货到了没有，到了再上门，谢谢！</t>
  </si>
  <si>
    <t>徐家棚街办事处 福星西路水岸星城c区</t>
  </si>
  <si>
    <t>G19-2-602</t>
  </si>
  <si>
    <t>卷帘8个 特别交代安装师傅，每一套卷帘都是居中窗宽正中间的玻璃位置安装。不是左顶窗框或右顶窗框安装，而是让卷帘刚刚好对准窗框中的玻璃位置居中安装。</t>
  </si>
  <si>
    <t>柳蓉</t>
  </si>
  <si>
    <t>王家河街道会展中心后面新辉华府9栋东单元</t>
  </si>
  <si>
    <t>908号</t>
  </si>
  <si>
    <t>业主着急出差，已经在淘宝申请退款了</t>
  </si>
  <si>
    <t>余路明</t>
  </si>
  <si>
    <t>广益街道金科东方水榭21号</t>
  </si>
  <si>
    <t>3503室</t>
  </si>
  <si>
    <t>70厘米单镜柜，请接单师傅尽快接单联系业主预约安装时间,上门前问一下业主货到了没有，到了再上门，谢谢！</t>
  </si>
  <si>
    <t>狮山镇博爱路工业园B区新力佳模具塑料</t>
  </si>
  <si>
    <t>赖政彬</t>
  </si>
  <si>
    <t>只打一个6cm的墙砖孔，消防栓附近</t>
  </si>
  <si>
    <t>琅琊区;南谯区;来安县;全椒县;</t>
  </si>
  <si>
    <t>晏希坤</t>
  </si>
  <si>
    <t>真如镇街道真如镇上海市普陀区铜川路1899弄51号</t>
  </si>
  <si>
    <t>一个电热毛巾架,只需打4个孔的毛巾架,请接单师傅尽快接单联系业主预约安装时间,上门前问一下业主货到了没有，到了再上门，谢谢！
,</t>
  </si>
  <si>
    <t>李慧敏</t>
  </si>
  <si>
    <t>海山街道壹海城三区3＃-玺湾A座903</t>
  </si>
  <si>
    <t>双直轨1.16,2.46,4.22双弯轨4.4,共4个窗，请10月15日必定可去安装</t>
  </si>
  <si>
    <t>订单错误。</t>
  </si>
  <si>
    <t>师傅没时间</t>
  </si>
  <si>
    <t>青年街道西安大路春明街华方中央首府4栋2单元</t>
  </si>
  <si>
    <t>605室</t>
  </si>
  <si>
    <t>城西镇长春市绿园区长白公路零公里处长春市农科院家属楼2栋3单元</t>
  </si>
  <si>
    <t>606室</t>
  </si>
  <si>
    <t>李平</t>
  </si>
  <si>
    <t>莞城街道</t>
  </si>
  <si>
    <t>旗峰路200号万科中心</t>
  </si>
  <si>
    <t>5栋2703房</t>
  </si>
  <si>
    <t>张广贤</t>
  </si>
  <si>
    <t>【豪华直轨 】2.75米/单轨/顶装/截断发
请接单师傅尽快跟业主联系，确认业主的货是否已经到齐，以及确认具体的上门时间，如有疑问请及时致电咋装客服热线：4006605949，谢谢您对咋装的支持~！</t>
  </si>
  <si>
    <t>韩中原</t>
  </si>
  <si>
    <t>天彭镇天人路</t>
  </si>
  <si>
    <t>78号（西郊教师苑）</t>
  </si>
  <si>
    <t>【罗马杆】3.55米/单杆/侧装/截断发，3.25米/单杆/侧装/截断发，2.95米/单杆/侧装/截断发
2.45米/单杆/侧装/整根发
请接单师傅尽快跟业主联系，确认业主的货是否已经到齐，以及确认具体的上门时间，如有疑问请及时致电咋装客服热线：4006605949，谢谢您对咋装的支持~！</t>
  </si>
  <si>
    <t>韩老师</t>
  </si>
  <si>
    <t>日照市</t>
  </si>
  <si>
    <t>东港区</t>
  </si>
  <si>
    <t>日照街道昭阳路宏德幸福里小区</t>
  </si>
  <si>
    <t>袁帅</t>
  </si>
  <si>
    <t>东港区;</t>
  </si>
  <si>
    <t>【罗马杆】3.6米/单杆/顶装/截断发，2.2米/单杆/侧装/整根发，2.4米/单杆/侧装/整根发，1.8米/单杆/侧装/整根发
请接单师傅尽快跟业主联系，确认业主的货是否已经到齐，以及确认具体的上门时间，如有疑问请及时致电咋装客服热线：4006605949，谢谢您对咋装的支持~！</t>
  </si>
  <si>
    <t>张轲昂</t>
  </si>
  <si>
    <t>广阳区</t>
  </si>
  <si>
    <t>馨境界东区</t>
  </si>
  <si>
    <t>2-1-1502</t>
  </si>
  <si>
    <t>孙影</t>
  </si>
  <si>
    <t>安次区;广阳区;香河县;</t>
  </si>
  <si>
    <t>【罗马杆】3.5米/单杆/侧装/截断发，2.8米/单杆/侧装/截断发
请接单师傅尽快跟业主联系，确认业主的货是否已经到齐，以及确认具体的上门时间，如有疑问请及时致电咋装客服热线：4006605949，谢谢您对咋装的支持~！</t>
  </si>
  <si>
    <t>草桥欣园二区</t>
  </si>
  <si>
    <t>10号楼</t>
  </si>
  <si>
    <t>孙明霞</t>
  </si>
  <si>
    <t>全椒县</t>
  </si>
  <si>
    <t>正东凯旋名门B区17栋</t>
  </si>
  <si>
    <t>【罗马杆】3.63米/单杆/侧装/截断发，2.95米/单杆/侧装/截断发，2.6米/单杆/侧装/整根发
请接单师傅尽快跟业主联系，确认业主的货是否已经到齐，以及确认具体的上门时间，如有疑问请及时致电咋装客服热线：4006605949，谢谢您对咋装的支持~！</t>
  </si>
  <si>
    <t>沈郑翔</t>
  </si>
  <si>
    <t>白浪开发区白浪街道白浪村9组白浪堂</t>
  </si>
  <si>
    <t>61号</t>
  </si>
  <si>
    <t>高学治</t>
  </si>
  <si>
    <t>【罗马杆*3】2.0米/单杆/侧装/整根发</t>
  </si>
  <si>
    <t>让胡路区</t>
  </si>
  <si>
    <t>昆仑唐人7座，1单元</t>
  </si>
  <si>
    <t>3301室</t>
  </si>
  <si>
    <t>王明波</t>
  </si>
  <si>
    <t>萨尔图区;龙凤区;让胡路区;</t>
  </si>
  <si>
    <t>业主要求明天10.10早上上门。只需要帮业主移动一下电动晾衣架的位置，请师傅维修时联系卖家技术部：维修的时候和我们技术联系15621116375，如有额外费用的收取，请联系卖家技术部。请师傅尽快跟业主联系，确认具体的上门时间，谢谢~！</t>
  </si>
  <si>
    <t>沈建文</t>
  </si>
  <si>
    <t>香水湾新华联售楼处</t>
  </si>
  <si>
    <t>吴坤政</t>
  </si>
  <si>
    <t>本号镇;椰林镇;其它;</t>
  </si>
  <si>
    <t>具体情况上门看下再依实际情况补价。</t>
  </si>
  <si>
    <t>于德生</t>
  </si>
  <si>
    <t>区 西红门大兴区西红门镇志远庄村委会北1000米金华田园酒楼对面</t>
  </si>
  <si>
    <t>这单师傅空跑了，师傅说业主是装完吊顶再安装的，结果师傅上门装好了，要师傅拆下，等业主装完吊顶再安装，但是业主那边不愿意支付空跑费和吊顶费，叫我们这边取消单子，师傅的空跑费29元我们这边补</t>
  </si>
  <si>
    <t>刘枫</t>
  </si>
  <si>
    <t>黄村联港幸福湾A区13号楼4单元</t>
  </si>
  <si>
    <t>王美金</t>
  </si>
  <si>
    <t>金山街道金山金祥路中庚国际华府21号楼</t>
  </si>
  <si>
    <t>13、14店</t>
  </si>
  <si>
    <t>业主要求明天10.10早上上门安装。请接单师傅尽快跟业主联系，确认业主的货是否已经到齐，以及确认具体的上门时间，如有疑问请及时致电咋装客服热线：4006605949，谢谢您对咋装的支持~！</t>
  </si>
  <si>
    <t>张炳全</t>
  </si>
  <si>
    <t>金堂县</t>
  </si>
  <si>
    <t>赵镇街道成都市金堂县金凤路555号恒大御景半岛63号楼1</t>
  </si>
  <si>
    <t>地址太偏，需要的远程费过高，商家说不用安装了，取消单子</t>
  </si>
  <si>
    <t>瞿勤</t>
  </si>
  <si>
    <t>四季青昆明湖南路9号清雅苑小区1号楼4单元</t>
  </si>
  <si>
    <t>冷小梁</t>
  </si>
  <si>
    <t>庐山区</t>
  </si>
  <si>
    <t>十里街道九江市十里大道1480号</t>
  </si>
  <si>
    <t>庐山区疾病预防控制中心</t>
  </si>
  <si>
    <t>黄贤飞</t>
  </si>
  <si>
    <t>庐山区;浔阳区;九江县;</t>
  </si>
  <si>
    <t>陈丽娜</t>
  </si>
  <si>
    <t>东胜街道大河巷45号3幢</t>
  </si>
  <si>
    <t>于立立</t>
  </si>
  <si>
    <t>业主要求明天10.10中午12点半后上门安装。请接单师傅尽快跟业主联系，确认业主的货是否已经到齐，以及确认具体的上门时间，如有疑问请及时致电咋装客服热线：4006605949，谢谢您对咋装的支持~！</t>
  </si>
  <si>
    <t>吴越</t>
  </si>
  <si>
    <t>稠江街道锦都春江月园11幢2单元</t>
  </si>
  <si>
    <t>马振男</t>
  </si>
  <si>
    <t>闫会军</t>
  </si>
  <si>
    <t>颍州区</t>
  </si>
  <si>
    <t>阜阳开发区京九办事处颍州南路529号置城公馆3号楼1单元</t>
  </si>
  <si>
    <t>1103室</t>
  </si>
  <si>
    <t>王魏龙</t>
  </si>
  <si>
    <t>颍州区;颍东区;颍泉区;临泉县;</t>
  </si>
  <si>
    <t>周洁</t>
  </si>
  <si>
    <t>金山桥街道 绿地之窗一期6栋1单元</t>
  </si>
  <si>
    <t>安装2副卷帘，请注意调整拉绳的松紧。请接单师傅尽快跟业主联系，确认业主的货是否已经到齐，以及确认具体的上门时间，如有疑问请及时致电咋装客服热线：4006605949，谢谢您对咋装的支持~！</t>
  </si>
  <si>
    <t>童根琴</t>
  </si>
  <si>
    <t>江高镇镇中北路23号</t>
  </si>
  <si>
    <t>B栋3楼</t>
  </si>
  <si>
    <t>毕伟团</t>
  </si>
  <si>
    <t>花都区;白云区;</t>
  </si>
  <si>
    <t>【童根琴，15918492500，020-86214247，168全遮光双面同色卷帘经济版-黄色-K15: 144.0cm*200.0cm（3套） 141.0cm*200.0cm（2套）【五套卷帘】请接单师傅尽快跟业主联系，确认业主的货是否已经到齐，以及确认具体的上门时间，如有疑问请及时致电咋装客服热线：4006605949，谢谢您对咋装的支持~！</t>
  </si>
  <si>
    <t>陈元</t>
  </si>
  <si>
    <t>收货人： 修改 地址：安徽省 六安市 裕安区 城南镇万嘉学府春天31号楼</t>
  </si>
  <si>
    <t>李翔</t>
  </si>
  <si>
    <t>刘猛</t>
  </si>
  <si>
    <t>晋阳街道晋沙街10号附</t>
  </si>
  <si>
    <t>欧玲洪</t>
  </si>
  <si>
    <t>冷水滩区</t>
  </si>
  <si>
    <t>凤凰园银海花园高雅阁</t>
  </si>
  <si>
    <t>5一5房</t>
  </si>
  <si>
    <t>邓南春</t>
  </si>
  <si>
    <t>李真</t>
  </si>
  <si>
    <t>章丘市</t>
  </si>
  <si>
    <t>明水街道唐人中心G1区</t>
  </si>
  <si>
    <t>2306室</t>
  </si>
  <si>
    <t>隗超</t>
  </si>
  <si>
    <t>章丘市;</t>
  </si>
  <si>
    <t>马鸿燕</t>
  </si>
  <si>
    <t>红河自治州</t>
  </si>
  <si>
    <t>个旧市</t>
  </si>
  <si>
    <t>三角地晨曦福苑一幢2单元</t>
  </si>
  <si>
    <t>1004室</t>
  </si>
  <si>
    <t>赵坚</t>
  </si>
  <si>
    <t>个旧市;</t>
  </si>
  <si>
    <t>李志伟</t>
  </si>
  <si>
    <t>海南省三亚市落笔洞路53号（琼州学院西侧）君和君泰 5</t>
  </si>
  <si>
    <t>7B1306</t>
  </si>
  <si>
    <t>刘松北</t>
  </si>
  <si>
    <t>净月旅游开发区 和美路与生态大街交汇政协花园小区4栋2单元</t>
  </si>
  <si>
    <t>1404室</t>
  </si>
  <si>
    <t>刘刚</t>
  </si>
  <si>
    <t>东坡区</t>
  </si>
  <si>
    <t>东坡区 大石桥街道金杯星苑4栋1单</t>
  </si>
  <si>
    <t>202 （ 1期 ）</t>
  </si>
  <si>
    <t>长青南路明珠广场A栋大堂</t>
  </si>
  <si>
    <t>彭紫阳</t>
  </si>
  <si>
    <t>周口市</t>
  </si>
  <si>
    <t>淮阳县</t>
  </si>
  <si>
    <t>淮阳万正小区</t>
  </si>
  <si>
    <t>贾银伟</t>
  </si>
  <si>
    <t>川汇区;扶沟县;西华县;商水县;沈丘县;郸城县;淮阳县;太康县;鹿邑县;项城市;</t>
  </si>
  <si>
    <t>郭小川</t>
  </si>
  <si>
    <t>徐家棚街办事处秦园路水岸星城旁团结生鲜市场郭廖湾干鲜调料商行，430061</t>
  </si>
  <si>
    <t>郭小川，17702729926，027-86712838【3.5米双罗马杆，侧装，2根安装/这两天安装/急】
请接单师傅尽快跟业主联系，确认业主的货是否已经到齐，以及确认具体的上门时间，如有疑问请及时致电咋装客服热线：4006605949，谢谢您对咋装的支持~！</t>
  </si>
  <si>
    <t>许冬梅</t>
  </si>
  <si>
    <t>天宁区</t>
  </si>
  <si>
    <t>天宁区弘阳广场2乙</t>
  </si>
  <si>
    <t>吴林</t>
  </si>
  <si>
    <t>建设路街道建业路88号 龙湖三千里</t>
  </si>
  <si>
    <t>2-2-2-1602</t>
  </si>
  <si>
    <t>张德荣</t>
  </si>
  <si>
    <t>锦江区;青羊区;金牛区;武侯区;成华区;温江区;双流县;郫县;</t>
  </si>
  <si>
    <t>李娜</t>
  </si>
  <si>
    <t>王家墩中央商务区淮海路泛海国际soho城</t>
  </si>
  <si>
    <t>2栋7楼，430000</t>
  </si>
  <si>
    <t>【双杆 1.86米（双装饰头） 这两天安装，急】请接单师傅尽快跟业主联系，确认业主的货是否已经到齐，以及确认具体的上门时间，如有疑问请及时致电咋装客服热线：4006605949，谢谢您对咋装的支持~！</t>
  </si>
  <si>
    <t>金平</t>
  </si>
  <si>
    <t>西岗区</t>
  </si>
  <si>
    <t>新开路万达公寓</t>
  </si>
  <si>
    <t>马生</t>
  </si>
  <si>
    <t>瀚天科技城A区</t>
  </si>
  <si>
    <t>6栋902</t>
  </si>
  <si>
    <t>於宗惠</t>
  </si>
  <si>
    <t>惠南镇黄路镇新街振新路惠民路23弄</t>
  </si>
  <si>
    <t>陈雨</t>
  </si>
  <si>
    <t>营口市</t>
  </si>
  <si>
    <t>站前区</t>
  </si>
  <si>
    <t>东风街道欢心甸公园路君悦俪湾小区2号楼2单元</t>
  </si>
  <si>
    <t>业主急于安装，自己安排师傅，淘宝后台已申请退款</t>
  </si>
  <si>
    <t>王俊杰</t>
  </si>
  <si>
    <t>芳草路97号纽宾凯国际社区</t>
  </si>
  <si>
    <t>7-2903</t>
  </si>
  <si>
    <t>韩燕青</t>
  </si>
  <si>
    <t>文峰区;北关区;殷都区;龙安区;</t>
  </si>
  <si>
    <t>师傅不去安装了，要另外派师傅</t>
  </si>
  <si>
    <t>成小姐</t>
  </si>
  <si>
    <t>松岗镇中海西岸华府</t>
  </si>
  <si>
    <t>北区</t>
  </si>
  <si>
    <t>业主要求下午18点以后上门安装。请接单师傅尽快跟业主联系，确认业主的货是否已经到齐，以及确认具体的上门时间，如有疑问请及时致电咋装客服热线：4006605949，谢谢您对咋装的支持~！</t>
  </si>
  <si>
    <t>榴蓮</t>
  </si>
  <si>
    <t>爱国路外贸大院</t>
  </si>
  <si>
    <t>3栋104  518002</t>
  </si>
  <si>
    <t>胡汉军</t>
  </si>
  <si>
    <t>厅窗：3.06米（顶轨）卧室窗：1.7米（侧轨）次卧窗2米（侧轨）阳台：2.98（顶轨）【单直轨/这两天安装】请接单师傅尽快跟业主联系，确认业主的货是否已经到齐，以及确认具体的上门时间，如有疑问请及时致电咋装客服热线：4006605949，谢谢您对咋装的支持~！</t>
  </si>
  <si>
    <t>吴晓燕</t>
  </si>
  <si>
    <t>小汤山镇顺沙路金科王府西区3号楼</t>
  </si>
  <si>
    <t>3单元502室  102200</t>
  </si>
  <si>
    <t>【3.7米 3.25米 2.2米 2.82米 都是双轨直轨/明天安装】请接单师傅尽快跟业主联系，确认业主的货是否已经到齐，以及确认具体的上门时间，如有疑问请及时致电咋装客服热线：4006605949，谢谢您对咋装的支持~！</t>
  </si>
  <si>
    <t>沈奇勇</t>
  </si>
  <si>
    <t>仙居县</t>
  </si>
  <si>
    <t>仙居县 福应街道晨曦路永安花园9幢</t>
  </si>
  <si>
    <t>303室</t>
  </si>
  <si>
    <t>陆俊宇</t>
  </si>
  <si>
    <t>仙居县;</t>
  </si>
  <si>
    <t>王雁</t>
  </si>
  <si>
    <t>水果湖洪山侧路57号</t>
  </si>
  <si>
    <t>（地震局对面）</t>
  </si>
  <si>
    <t>业主需要安装一套弯轨 6.3米。请接单师傅尽快跟业主联系，确认业主的货是否已经到齐，以及确认具体的上门时间，如有疑问请及时致电咋装客服热线：4006605949，谢谢您对咋装的支持~！</t>
  </si>
  <si>
    <t>金卉</t>
  </si>
  <si>
    <t>华漕镇纪信路</t>
  </si>
  <si>
    <t>58号新赋通信 邮编：201100</t>
  </si>
  <si>
    <t>【直轨2.5米单3根】请接单师傅尽快跟业主联系，确认业主的货是否已经到齐，以及确认具体的上门时间，如有疑问请及时致电咋装客服热线：4006605949，谢谢您对咋装的支持~！</t>
  </si>
  <si>
    <t>黄槟榔</t>
  </si>
  <si>
    <t>南安市</t>
  </si>
  <si>
    <t>水头镇大盈三叉路口韵达快递站</t>
  </si>
  <si>
    <t>这个地方我们平台提供不了师傅，商家说取消订单</t>
  </si>
  <si>
    <t>章国蓓</t>
  </si>
  <si>
    <t>虹桥街道安顺路</t>
  </si>
  <si>
    <t>389弄1号楼2601室 邮编：200051</t>
  </si>
  <si>
    <t>【直轨 4米】请接单师傅尽快跟业主联系，确认业主的货是否已经到齐，以及确认具体的上门时间，如有疑问请及时致电咋装客服热线：4006605949，谢谢您对咋装的支持~！</t>
  </si>
  <si>
    <t>曾斌</t>
  </si>
  <si>
    <t>绵阳市</t>
  </si>
  <si>
    <t>涪城区</t>
  </si>
  <si>
    <t>涪城区 城南街道经开区涪滨路板桥街449号三江国际丽城C区澜岸</t>
  </si>
  <si>
    <t>杨永久</t>
  </si>
  <si>
    <t>涪城区;游仙区;</t>
  </si>
  <si>
    <t>实际的安装费用是业主现金支付给接单师傅70元+30铝扣板吊顶，到时候这里的安装费会清0，师傅接单后马上联系业主预约安装时间 有什么特殊情况马上联系客服4006605949</t>
  </si>
  <si>
    <t>高女士</t>
  </si>
  <si>
    <t>福清市</t>
  </si>
  <si>
    <t>福清市 音西街道融西路12号</t>
  </si>
  <si>
    <t>余仁清</t>
  </si>
  <si>
    <t>福清市;</t>
  </si>
  <si>
    <t>汪杨</t>
  </si>
  <si>
    <t>回兴街道锦衣路-莱诺时装有限公司</t>
  </si>
  <si>
    <t>25号</t>
  </si>
  <si>
    <t>周超</t>
  </si>
  <si>
    <t>渝中区;江北区;沙坪坝区;南岸区;渝北区;</t>
  </si>
  <si>
    <t>罗增平</t>
  </si>
  <si>
    <t>西乡街道深圳固戍三围村雅庭苑3A</t>
  </si>
  <si>
    <t>业主比较急于安装。请接单师傅尽快跟业主联系，确认业主的货是否已经到齐，以及确认具体的上门时间，如有疑问请及时致电咋装客服热线：4006605949，谢谢您对咋装的支持~！</t>
  </si>
  <si>
    <t>卢韵而</t>
  </si>
  <si>
    <t>桂城街道三山保利西雅图二期20栋</t>
  </si>
  <si>
    <t>胡昌仕</t>
  </si>
  <si>
    <t>余贤英</t>
  </si>
  <si>
    <t>吴家山三店西路，九坤新城一号1栋1单元901室号</t>
  </si>
  <si>
    <t>李红珠</t>
  </si>
  <si>
    <t>宝应县</t>
  </si>
  <si>
    <t>氾水镇江苏省扬州市宝应县范水镇东园路5弄</t>
  </si>
  <si>
    <t>致电业主，业主说已经安装好，不需要我们安装了</t>
  </si>
  <si>
    <t>文小姐</t>
  </si>
  <si>
    <t>河南岸街道演达四路2号惠港中学路口德明合立方一单元</t>
  </si>
  <si>
    <t>陆家嘴街道张扬路628号东明广场3号楼</t>
  </si>
  <si>
    <t>7D</t>
  </si>
  <si>
    <t>李鸣</t>
  </si>
  <si>
    <t>上地街道上地佳园</t>
  </si>
  <si>
    <t>3-2-1202</t>
  </si>
  <si>
    <t>业主需要安装1套单直轨3.78米，请接单师傅尽快跟业主联系，确认业主的货是否已经到齐，以及确认具体的上门时间，如有疑问请及时致电咋装客服热线：4006605949，谢谢您对咋装的支持~！</t>
  </si>
  <si>
    <t>全梓嫣</t>
  </si>
  <si>
    <t>城中街道 荣和天誉-沿江路28号8号楼</t>
  </si>
  <si>
    <t>栾魁</t>
  </si>
  <si>
    <t>文圣区</t>
  </si>
  <si>
    <t>东京陵街道河东恒大绿洲五期46号楼2单元1楼</t>
  </si>
  <si>
    <t>业主需要安装电动晾衣架1套，有吊顶，吊顶费30元到时业主现金支付给师傅。请接单师傅尽快跟业主联系，确认业主的货是否已经到齐，以及确认具体的上门时间，如有疑问请及时致电咋装客服热线：4006605949，谢谢您对咋装的支持~！</t>
  </si>
  <si>
    <t>强爱香</t>
  </si>
  <si>
    <t>罗泾镇潘泾路4777弄50号</t>
  </si>
  <si>
    <t>宗洋</t>
  </si>
  <si>
    <t>管庄塔营北街6号院远洋一方润园8号楼二单元</t>
  </si>
  <si>
    <t>业主要求明天10.10上门安装，请接单师傅尽快跟业主联系，确认业主的货是否已经到齐，以及确认具体的上门时间，如有疑问请及时致电咋装客服热线：4006605949，谢谢您对咋装的支持~！</t>
  </si>
  <si>
    <t>王莹</t>
  </si>
  <si>
    <t>首南街道格兰春天铂园12幢35号</t>
  </si>
  <si>
    <t>吕文军</t>
  </si>
  <si>
    <t>嵊州市</t>
  </si>
  <si>
    <t>长乐镇福全村上上城10幢2单元</t>
  </si>
  <si>
    <t>袁贤春</t>
  </si>
  <si>
    <t>新昌县;嵊州市;</t>
  </si>
  <si>
    <t>曹玉荣</t>
  </si>
  <si>
    <t>北塘经济区滨海琴墅 瑶琴轩</t>
  </si>
  <si>
    <t>王草艳</t>
  </si>
  <si>
    <t>沙坪坝区</t>
  </si>
  <si>
    <t>磁器口街道劳动路百年世家小区7栋3-3(菜鸟驿站:18580020709)</t>
  </si>
  <si>
    <t>韩万辉</t>
  </si>
  <si>
    <t>巴城镇前进西路玉湖新城花园3幢（阳澄湖高铁站斜对面）</t>
  </si>
  <si>
    <t>詹文凤</t>
  </si>
  <si>
    <t>莆田市</t>
  </si>
  <si>
    <t>城厢区</t>
  </si>
  <si>
    <t>收货人：  地址：福建省 莆田市 城厢区 龙桥街道万辉国际城52栋</t>
  </si>
  <si>
    <t>1608室</t>
  </si>
  <si>
    <t>王元勋</t>
  </si>
  <si>
    <t>城厢区;涵江区;荔城区;秀屿区;</t>
  </si>
  <si>
    <t>周兵</t>
  </si>
  <si>
    <t>荣成市</t>
  </si>
  <si>
    <t>港湾街道土产万家兴超市</t>
  </si>
  <si>
    <t>乔志军</t>
  </si>
  <si>
    <t>荣成市;</t>
  </si>
  <si>
    <t>莫俊阳</t>
  </si>
  <si>
    <t>顺德碧桂园西苑颐翠庭4街3座</t>
  </si>
  <si>
    <t>陈远琰</t>
  </si>
  <si>
    <t>顺德区;禅城区;南海区;</t>
  </si>
  <si>
    <t>业主实际需要安装3套双直轨，2套单弯轨。请接单师傅尽快跟业主联系，确认业主的货是否已经到齐，以及确认具体的上门时间，如有疑问请及时致电咋装客服热线：4006605949，谢谢您对咋装的支持~！</t>
  </si>
  <si>
    <t>严成勇</t>
  </si>
  <si>
    <t>草市街街道大安西路54号附1号(彩虹桥头）河边上河会馆</t>
  </si>
  <si>
    <t>张国辉</t>
  </si>
  <si>
    <t>道里区</t>
  </si>
  <si>
    <t>新城小区108栋九单元</t>
  </si>
  <si>
    <t>2楼1号</t>
  </si>
  <si>
    <t>单直轨两个#轨道3.3，2.5。
请接单师傅尽快跟业主联系，确认业主的货是否已经到齐，需要带齐哪些工具以及确认具体的上门时间，如有疑问请及时致电咋装客服热线：4006605949，谢谢您对咋装的支持~！</t>
  </si>
  <si>
    <t>吴飞</t>
  </si>
  <si>
    <t>三墩镇 都市阳光嘉苑5幢2单元</t>
  </si>
  <si>
    <t>陈雷</t>
  </si>
  <si>
    <t>桂城街道平南幼儿园，（平南公园附近）</t>
  </si>
  <si>
    <t>谭标平</t>
  </si>
  <si>
    <t>南海区;</t>
  </si>
  <si>
    <t>请安排专业的师傅上门，业主货还没有到，可能要下个周末才安装，请提前联系业主问一下货到没有，谢谢。</t>
  </si>
  <si>
    <t>江南中路倾城汇</t>
  </si>
  <si>
    <t>没有找到安装门的师傅</t>
  </si>
  <si>
    <t>王超</t>
  </si>
  <si>
    <t>姑苏区 白洋湾街道南山金城11幢</t>
  </si>
  <si>
    <t>业主需要安装手摇晾衣架一套，有钢梁结构。业主希望今天10.9能上门安装。安装地址：江苏省 苏州市 姑苏区 白洋湾街道南山金城11幢1605 。请接单师傅尽快跟业主联系，确认业主的货是否已经到齐，以及确认具体的上门时间，如有疑问请及时致电咋装客服热线：4006605949，谢谢您对咋装的支持~！</t>
  </si>
  <si>
    <t>任生</t>
  </si>
  <si>
    <t>奥运村街道清林东路2号院2号楼3单元</t>
  </si>
  <si>
    <t>业主实际需要安装2套单弯轨5.85米。请接单师傅尽快跟业主联系，确认业主的货是否已经到齐，以及确认具体的上门时间，如有疑问请及时致电咋装客服热线：4006605949，谢谢您对咋装的支持~！</t>
  </si>
  <si>
    <t>蔡晓丽</t>
  </si>
  <si>
    <t>上地街道圆明圆西路二号院（中国农业大学院内）绿园小区新17号楼1单元</t>
  </si>
  <si>
    <t>请师傅上门时带上剪裁工具。请接单师傅尽快跟业主联系，确认业主的货是否已经到齐，以及确认具体的上门时间，如有疑问请及时致电咋装客服热线：4006605949，谢谢您对咋装的支持~！</t>
  </si>
  <si>
    <t>雷丹丹</t>
  </si>
  <si>
    <t>包头市</t>
  </si>
  <si>
    <t>昆都仑区</t>
  </si>
  <si>
    <t>团结大街街道包头市昆都仑区团甲大街16街坊德景苑小区25号楼 邮编：014010 电话：  用户支付  想你那么多807</t>
  </si>
  <si>
    <t>25号楼</t>
  </si>
  <si>
    <t>朱纬</t>
  </si>
  <si>
    <t>昆都仑区;青山区;九原区;</t>
  </si>
  <si>
    <t>侯欣</t>
  </si>
  <si>
    <t>新街口街道官园南里三区1号楼6门</t>
  </si>
  <si>
    <t>刘图</t>
  </si>
  <si>
    <t>固安县</t>
  </si>
  <si>
    <t>固安镇孔雀城6期竹园12栋1单元</t>
  </si>
  <si>
    <t>刘海光</t>
  </si>
  <si>
    <t>固安县;</t>
  </si>
  <si>
    <t>陆梓兴</t>
  </si>
  <si>
    <t>金星街道金星家园1号门</t>
  </si>
  <si>
    <t>左家庄街道左家庄北里29号楼5单元</t>
  </si>
  <si>
    <t>业主实际需要安装双弯轨2套，单弯轨1套。请接单师傅尽快跟业主联系，确认业主的货是否已经到齐，以及确认具体的上门时间，如有疑问请及时致电咋装客服热线：4006605949，谢谢您对咋装的支持~！</t>
  </si>
  <si>
    <t>于金花</t>
  </si>
  <si>
    <t>淄博市</t>
  </si>
  <si>
    <t>张店区</t>
  </si>
  <si>
    <t>科苑街道山东省淄博市张店区科技苑庭兰村</t>
  </si>
  <si>
    <t>4-1-401</t>
  </si>
  <si>
    <t>浦文娟</t>
  </si>
  <si>
    <t>江溪街道首创悦府(北门)46号</t>
  </si>
  <si>
    <t>东光街道晨辉路33号 致瑞雅苑B区</t>
  </si>
  <si>
    <t>孙欣</t>
  </si>
  <si>
    <t>大红门街道北京市丰台区光彩北路8号院1号楼</t>
  </si>
  <si>
    <t>马宁</t>
  </si>
  <si>
    <t>洞泾镇德悦路375弄，塘和家园登云苑-14号</t>
  </si>
  <si>
    <t>杨丽</t>
  </si>
  <si>
    <t>八里庄街道甘露园南里新5楼2单元</t>
  </si>
  <si>
    <t>高陽</t>
  </si>
  <si>
    <t>望京北路39号院澳洲康都4号楼2单元</t>
  </si>
  <si>
    <t>11A</t>
  </si>
  <si>
    <t>伍小兵</t>
  </si>
  <si>
    <t>西柯镇美溪一里3号</t>
  </si>
  <si>
    <t>705（溢翔首府）</t>
  </si>
  <si>
    <t>业主希望今天10.9上门安装。请接单师傅尽快跟业主联系，确认业主的货是否已经到齐，以及确认具体的上门时间，如有疑问请及时致电咋装客服热线：4006605949，谢谢您对咋装的支持~！</t>
  </si>
  <si>
    <t>王宇亭</t>
  </si>
  <si>
    <t>城区紫金路桃园小区2单元</t>
  </si>
  <si>
    <t>16层</t>
  </si>
  <si>
    <t>李凯强</t>
  </si>
  <si>
    <t>长治县;屯留县;壶关县;长子县;潞城市;</t>
  </si>
  <si>
    <t>业主要求今天10.9上门安装，2套手摇晾衣架，安装地址：山西省长治市城区紫金路桃园小区2单元16层。请接单师傅尽快跟业主联系，确认业主的货是否已经到齐，以及确认具体的上门时间，如有疑问请及时致电咋装客服热线：4006605949，谢谢您对咋装的支持~！</t>
  </si>
  <si>
    <t>钱森</t>
  </si>
  <si>
    <t>望湖街道 九华山路文景雅居</t>
  </si>
  <si>
    <t>14-301</t>
  </si>
  <si>
    <t>大浪街道龙胜科技楼</t>
  </si>
  <si>
    <t>华保民</t>
  </si>
  <si>
    <t>请师傅接单后及时联系客户确定下午具体时间和地址，并按时上门安装，谢谢！</t>
  </si>
  <si>
    <t>河西登发装饰城</t>
  </si>
  <si>
    <t>2_96</t>
  </si>
  <si>
    <t>河西区域暂无师傅可安排</t>
  </si>
  <si>
    <t>潘德成</t>
  </si>
  <si>
    <t>源城区</t>
  </si>
  <si>
    <t>城南镇碧桂园二期凤雅苑10栋1011房</t>
  </si>
  <si>
    <t>梁水清</t>
  </si>
  <si>
    <t>源城区;</t>
  </si>
  <si>
    <t>【手摇晾衣架安装，明天安装】师傅接单后马上联系业主预约具体上门时间，请师傅上门前问清楚业主货到齐再上门</t>
  </si>
  <si>
    <t>雨山区</t>
  </si>
  <si>
    <t>雨山街道钟山路万达广场16栋3103房</t>
  </si>
  <si>
    <t>马永贵</t>
  </si>
  <si>
    <t>金家庄区;花山区;雨山区;当涂县;</t>
  </si>
  <si>
    <t>双直轨四根，卷帘一个， 有一个安装墙体是瓷砖，费用已加在订单中, 【具体安装位置：2.44 双轨 分段 在大卧室 0.97 双轨 在小卧室 3.29 双轨 分段 在客厅 3.01 单轨 分段 阳台 加一个卷帘 衣帽间   如果师傅需要业主提供梯子记得提前和业主说，业主可能要去借梯子，】师傅接单后马上联系业主预约具体上门时间，请师傅上门前问清楚业主货到齐再上门</t>
  </si>
  <si>
    <t>张盼</t>
  </si>
  <si>
    <t>燕郊经济技术开发区  迎宾路27号中美医院旁边紫竹院A区C2楼1单元101室</t>
  </si>
  <si>
    <t>双杆 三根，单杆一根，单弯轨一根，超过3.5米，下单两根单弯轨计算  ，还有一个百叶窗安装 ，师傅接单后马上联系业主预约具体上门时间，请师傅上门前问清楚业主货到齐再上门</t>
  </si>
  <si>
    <t>付梅</t>
  </si>
  <si>
    <t>解放南路万科新梅江柏翠园</t>
  </si>
  <si>
    <t>【明天下午两点上门测量，具体请与商家付梅联系13811006222】请师傅尽快联系业主预约上门时间，请师傅按照表格要求测量，并且每个窗户拍一张照片，测量好的数据和照片发给微信：咋装小妹（wxzazhuang），请师傅一定按照要求测量 ，避免二次上门，谢谢。咋装全国服务热线 4006605949</t>
  </si>
  <si>
    <t>李艺</t>
  </si>
  <si>
    <t>来广营福熙大道南区A6-1-</t>
  </si>
  <si>
    <t>实际安装：双直轨 三根，有根超过3.5米共下单双直轨四根了， 双弯轨两根都超过3.5米所以下了四根双弯轨单，一根单弯轨，师傅接单后马上联系业主预约具体上门时间，请师傅上门前问清楚业主货到齐再上门</t>
  </si>
  <si>
    <t>张震</t>
  </si>
  <si>
    <t>华润悦府2-</t>
  </si>
  <si>
    <t>安装一个电热毛巾架，师傅接单后马上联系业主预约具体上门时间，请师傅上门前问清楚业主货到齐再上门</t>
  </si>
  <si>
    <t>曦城酒店公寓</t>
  </si>
  <si>
    <t>3栋5A</t>
  </si>
  <si>
    <t>华润悦府</t>
  </si>
  <si>
    <t>14-1001</t>
  </si>
  <si>
    <t>崔玉民</t>
  </si>
  <si>
    <t>栾城县</t>
  </si>
  <si>
    <t>栾城镇南三环与308国道交叉口卓达太阳城自由之邦5号楼</t>
  </si>
  <si>
    <t>张静强</t>
  </si>
  <si>
    <t>长安区;桥东区;桥西区;新华区;裕华区;正定县;栾城县;元氏县;赵县;藁城市;鹿泉市;</t>
  </si>
  <si>
    <t>师傅接单后马上联系业主预约具体上门时间，请师傅上门前问清楚业主货到齐再上门</t>
  </si>
  <si>
    <t>张红</t>
  </si>
  <si>
    <t>闲林街道闲林东路科佳苑一号楼四单元</t>
  </si>
  <si>
    <t>【不用安装手摇晾衣架，只是上门更换维修钢丝绳，订单有图片】顺便看看业主家之前的安装情况反馈给我们热线：4006605949，谢谢，师傅接单后马上联系业主预约具体上门时间，请师傅上门前问清楚业主货到齐再上门</t>
  </si>
  <si>
    <t>陈国兵（刘中春）</t>
  </si>
  <si>
    <t>罗村镇依云华府</t>
  </si>
  <si>
    <t>31-1504</t>
  </si>
  <si>
    <t>安装：普通连体马桶*1
（备注：2016-9-30日已发货工地，德邦：374671500。提前联系落实安装。）安装好后请发安装效果图给咋装小妹微信号：2981241992</t>
  </si>
  <si>
    <t>潘纯耀（李玉鹏）</t>
  </si>
  <si>
    <t>石湾镇双城峰景</t>
  </si>
  <si>
    <t>3-402</t>
  </si>
  <si>
    <t>安装：普通连体马桶*2、淋浴柱*2、60公分浴室柜（54626）*1、60公分吊柜*1
（备注：国庆前一天送货，请联系落实收齐货后上门安装。）安装好请发安装效果图给咋装小妹微信号：2981241992</t>
  </si>
  <si>
    <t>陈正华</t>
  </si>
  <si>
    <t>下陈街道桥南村</t>
  </si>
  <si>
    <t>王国华</t>
  </si>
  <si>
    <t>椒江区;黄岩区;路桥区;</t>
  </si>
  <si>
    <t>业主需要安装电动晾衣架一套，有吊顶，吊顶费30元由业主现金支付给师傅。请接单师傅尽快跟业主联系，确认业主的货是否已经到齐，以及确认具体的上门时间，如有疑问请及时致电咋装客服热线：4006605949，谢谢您对咋装的支持~！</t>
  </si>
  <si>
    <t>杨小伟</t>
  </si>
  <si>
    <t>清水河吓围新村95栋</t>
  </si>
  <si>
    <t>刘少棍</t>
  </si>
  <si>
    <t>信息有误取消</t>
  </si>
  <si>
    <t>业主要求10.15上门安装，请接单师傅尽快跟业主联系，确认业主的货是否已经到齐，以及确认具体的上门时间，如有疑问请及时致电咋装客服热线：4006605949，谢谢您对咋装的支持~！</t>
  </si>
  <si>
    <t>吴建辉</t>
  </si>
  <si>
    <t>黄山市</t>
  </si>
  <si>
    <t>黄山区</t>
  </si>
  <si>
    <t>甘棠镇轩辕国际大酒店对面 翡翠华庭</t>
  </si>
  <si>
    <t>4号楼405室</t>
  </si>
  <si>
    <t>安装一套手摇晾衣架，师傅安装好业主直接支付师傅现金70元，请接单师傅接单后尽快联系业主，预约上门安装时间。业主座机：0559-8567344</t>
  </si>
  <si>
    <t>葛伟叠</t>
  </si>
  <si>
    <t>姜山镇人民南路和环镇南路交叉口都市南山小区</t>
  </si>
  <si>
    <t>31栋1502室</t>
  </si>
  <si>
    <t>安装一套手摇晾衣架，手摇器打孔有瓷砖，安装费用共80元，师傅安装好业主直接现金支付师傅安装费用80元，请接单师傅接单后尽快联系业主，预约上门安装时间</t>
  </si>
  <si>
    <t>孙晓波</t>
  </si>
  <si>
    <t>九亭镇九新公路218弄10号502室</t>
  </si>
  <si>
    <t>【10月12号安装】手摇晾衣架安装2套一套双杆一套单杆的，师傅接单后马上联系业主预约具体上门时间，请师傅上门前问清楚业主货到齐再上门</t>
  </si>
  <si>
    <t>林燕婵</t>
  </si>
  <si>
    <t>沙河街道华侨城香山街波托菲诺-纯水岸十五期2栋2单元</t>
  </si>
  <si>
    <t>唐山市</t>
  </si>
  <si>
    <t>古冶区</t>
  </si>
  <si>
    <t>唐家庄老工房9楼3门</t>
  </si>
  <si>
    <t>业主较着急安装，这地区还没师傅覆盖安排到，商家说取消</t>
  </si>
  <si>
    <t>袁菁</t>
  </si>
  <si>
    <t>长桥街道龙瑞路128弄中海瀛台3号</t>
  </si>
  <si>
    <t>2502室</t>
  </si>
  <si>
    <t>袁骏康</t>
  </si>
  <si>
    <t>长白新村街道控江路129弄控江绿苑34号202室（内江路，海城路到底）</t>
  </si>
  <si>
    <t>黄海玲</t>
  </si>
  <si>
    <t>花桥街办事处黄孝河路7号4.3米</t>
  </si>
  <si>
    <t>育才雅苑2号楼2404</t>
  </si>
  <si>
    <t>请接单师傅尽快联系业主  确定业主收到全部货物后  预约上门时间</t>
  </si>
  <si>
    <t>张立</t>
  </si>
  <si>
    <t>福明街道江澄北路765弄31号星河花园3#</t>
  </si>
  <si>
    <t>实际安装五根双直轨，其中有根超过3.5米，所以下单六根，还有安装一个百叶窗，师傅接单后马上联系业主预约具体上门时间，请师傅上门前问清楚业主货到齐再上门</t>
  </si>
  <si>
    <t>袁波</t>
  </si>
  <si>
    <t>粤海街道科技园南区恒立听海花园6栋</t>
  </si>
  <si>
    <t>8B</t>
  </si>
  <si>
    <t>伍小莲</t>
  </si>
  <si>
    <t>猛追湾街道玉锦湾8栋34楼</t>
  </si>
  <si>
    <t>实际安装五个双直轨，墙宽尺寸是，4.1，/4.5，/3.5，/2.5，/2.9米，师傅接单后马上联系业主预约具体上门时间，请师傅上门前问清楚业主货到齐再上门</t>
  </si>
  <si>
    <t>韩小姐</t>
  </si>
  <si>
    <t>南城街道莞太路与三元里大道交汇处</t>
  </si>
  <si>
    <t>七宝一居，A栋907</t>
  </si>
  <si>
    <t>安装一套手摇晾衣架加上拆旧，费用一共一百块，请接单师傅接单后尽快联系业主，预约上门安装时间。</t>
  </si>
  <si>
    <t>岳伟</t>
  </si>
  <si>
    <t>桂林市</t>
  </si>
  <si>
    <t>七星区</t>
  </si>
  <si>
    <t>七星区街道空明东路12号华御公馆9栋1单元</t>
  </si>
  <si>
    <t>唐涛</t>
  </si>
  <si>
    <t>秀峰区;叠彩区;象山区;七星区;</t>
  </si>
  <si>
    <t>乐</t>
  </si>
  <si>
    <t>浦江镇闵行区江文路330弄50号</t>
  </si>
  <si>
    <t>吕小南</t>
  </si>
  <si>
    <t>厦港街道厦门大学路176号（厦大干休所）7号楼</t>
  </si>
  <si>
    <t>唐学礼</t>
  </si>
  <si>
    <t>思明区;海沧区;湖里区;集美区;</t>
  </si>
  <si>
    <t>孟凡丽</t>
  </si>
  <si>
    <t>小河街道小河路188号凯德龙湾5号楼2单元401室</t>
  </si>
  <si>
    <t>手摇晾衣架一套，师傅接单后马上联系业主预约具体上门时间，请师傅上门前问清楚业主货到齐再上门</t>
  </si>
  <si>
    <t>大岭山镇</t>
  </si>
  <si>
    <t>松山湖管委会长城世家8栋</t>
  </si>
  <si>
    <t>陈意红</t>
  </si>
  <si>
    <t>西樵镇樵华路8号樵山明珠2座</t>
  </si>
  <si>
    <t>区永炬</t>
  </si>
  <si>
    <t>【师傅带齐工具，锯子也带哦】安装两个单弯轨，师傅接单后马上联系业主预约具体上门时间，请师傅上门前问清楚业主货到齐再上门</t>
  </si>
  <si>
    <t>新华街道新华街风神大道18号风神公社B区</t>
  </si>
  <si>
    <t>B6－2单元－103</t>
  </si>
  <si>
    <t>李钊</t>
  </si>
  <si>
    <t>新华街道新都大道</t>
  </si>
  <si>
    <t>15号文苑小区</t>
  </si>
  <si>
    <t>请接单师傅尽快联系业主 确定业主收到全部货物后  预约上门时间</t>
  </si>
  <si>
    <t>万生</t>
  </si>
  <si>
    <t>湾</t>
  </si>
  <si>
    <t>三乡镇振华路雅居乐诺丁山小區</t>
  </si>
  <si>
    <t>B1栋3201室</t>
  </si>
  <si>
    <t>安装一套手摇晾衣架，请接单师傅接单后马上联系业主，预约上门安装时间</t>
  </si>
  <si>
    <t>屠洁琴</t>
  </si>
  <si>
    <t>九龙湖镇恒大山水城</t>
  </si>
  <si>
    <t>一期二幢610</t>
  </si>
  <si>
    <t>安装一套手摇晾衣架，师傅安装完，业主直接支付师傅安装费70元，请接单师傅接单后尽快联系业主预约上门安装时间。</t>
  </si>
  <si>
    <t>柳学申</t>
  </si>
  <si>
    <t>海盐县</t>
  </si>
  <si>
    <t>武原街道朝阳东路95号居委会</t>
  </si>
  <si>
    <t>（23公司老区)</t>
  </si>
  <si>
    <t>涂琳丽</t>
  </si>
  <si>
    <t>虎溪街道大学城富力城繁华里</t>
  </si>
  <si>
    <t>1栋1206室</t>
  </si>
  <si>
    <t>安装一套手摇晾衣架，师傅安装好业主直接支付师傅安装费用70元，业主要求下周六安装，请接单师傅接单后尽快联系业主预约上门安装时间。</t>
  </si>
  <si>
    <t>王雅婷</t>
  </si>
  <si>
    <t>江陵县</t>
  </si>
  <si>
    <t>郝穴镇湖北省荆州市江陵县</t>
  </si>
  <si>
    <t>转盘火车票代售点</t>
  </si>
  <si>
    <t>安装地址太偏了，师傅不愿意过去，商家叫取消单子</t>
  </si>
  <si>
    <t>唐艳</t>
  </si>
  <si>
    <t>拱北兰埔路</t>
  </si>
  <si>
    <t>156号金域廊院7栋2单元603房</t>
  </si>
  <si>
    <t>余韶发</t>
  </si>
  <si>
    <t>香洲区;</t>
  </si>
  <si>
    <t>安装一套手摇晾衣架，师傅安装完，业主直接支付师傅安装费70元，请接单师傅接单后尽快联系业主预约上门安装时间</t>
  </si>
  <si>
    <t>刘梅</t>
  </si>
  <si>
    <t>伦教镇伦教世纪路8号万科沁园1座</t>
  </si>
  <si>
    <t>赵海涛</t>
  </si>
  <si>
    <t>平谷区</t>
  </si>
  <si>
    <t>滨河街道叫响金街2号对面</t>
  </si>
  <si>
    <t>信诚投资</t>
  </si>
  <si>
    <t>王俊福</t>
  </si>
  <si>
    <t>平谷区;</t>
  </si>
  <si>
    <t>王秀龙</t>
  </si>
  <si>
    <t>朝阳中路蔚蓝国际小区3B</t>
  </si>
  <si>
    <t>陈晨</t>
  </si>
  <si>
    <t>沈河区</t>
  </si>
  <si>
    <t>山东庙街道会武街</t>
  </si>
  <si>
    <t>62-14-6-1</t>
  </si>
  <si>
    <t>业主需要安装一套电动晾衣架，有吊顶，吊顶费30元业主到时现金支付给师傅。请接单师傅尽快跟业主联系，确认业主的货是否已经到齐，以及确认具体的上门时间，如有疑问请及时致电咋装客服热线：4006605949，谢谢您对咋装的支持~！</t>
  </si>
  <si>
    <t>顾忠伟</t>
  </si>
  <si>
    <t>宝钢三村5号</t>
  </si>
  <si>
    <t>杨建良</t>
  </si>
  <si>
    <t>临平众安理想湾.13撞.1单元</t>
  </si>
  <si>
    <t>业主要求明天10.9上门安装，请接单师傅尽快跟业主联系，确认业主的货是否已经到齐，以及确认具体的上门时间，如有疑问请及时致电咋装客服热线：4006605949，谢谢您对咋装的支持~！</t>
  </si>
  <si>
    <t>毛蔓綝</t>
  </si>
  <si>
    <t>京基一百</t>
  </si>
  <si>
    <t>E座二单元21A</t>
  </si>
  <si>
    <t>【注意】安装 单直轨2根， 双杆1根、 百叶窗1个、 镜前双头灯1个 、门帘一个、手纸箱1个  请师傅确定都会安装再接单   尽快联系业主  预约上门时间</t>
  </si>
  <si>
    <t>陈长建</t>
  </si>
  <si>
    <t>如皋市</t>
  </si>
  <si>
    <t>如城街道 安定花苑</t>
  </si>
  <si>
    <t>31/1506</t>
  </si>
  <si>
    <t>请师傅上门时带上剪裁工具，可能有需要帮忙截断一点。请接单师傅尽快跟业主联系，确认业主的货是否已经到齐，以及确认具体的上门时间，如有疑问请及时致电咋装客服热线：4006605949，谢谢您对咋装的支持~！</t>
  </si>
  <si>
    <t>田芳</t>
  </si>
  <si>
    <t>奥运村街道 奥运村 国奥村东区国奥村D4 1单元</t>
  </si>
  <si>
    <t>业主实际需要安装1套双直轨+窗幔 3.74米。请接单师傅尽快跟业主联系，确认业主的货是否已经到齐，以及确认具体的上门时间，如有疑问请及时致电咋装客服热线：4006605949，谢谢您对咋装的支持~！</t>
  </si>
  <si>
    <t>马希东</t>
  </si>
  <si>
    <t>祝塘镇祝璜路</t>
  </si>
  <si>
    <t>123号</t>
  </si>
  <si>
    <t>沈丹丹</t>
  </si>
  <si>
    <t>汇龙镇建设路长龙路交汇处...伊顿公管7号楼</t>
  </si>
  <si>
    <t>1303室</t>
  </si>
  <si>
    <t>业主要求今天10.08或明天10.09上门安装，需要安装1套电动晾衣架，有吊顶。吊顶费30元到时业主现金支付给师傅。请接单师傅尽快跟业主联系，确认业主的货是否已经到齐，以及确认具体的上门时间，如有疑问请及时致电咋装客服热线：4006605949，谢谢您对咋装的支持~！</t>
  </si>
  <si>
    <t>曾燕</t>
  </si>
  <si>
    <t>观音桥街道步行街3号11-6</t>
  </si>
  <si>
    <t>刘国碧</t>
  </si>
  <si>
    <t>四根单直轨安装，师傅接单后马上联系业主预约具体上门时间，请师傅上门前问清楚业主货到齐再上门，可能还没到货，请师傅具体的预约时间问清业主。</t>
  </si>
  <si>
    <t>谭桂燕</t>
  </si>
  <si>
    <t>城区广州大学城华南理工大学教工宿舍d</t>
  </si>
  <si>
    <t>晏述让</t>
  </si>
  <si>
    <t>经济开发区庙山办事处普生制药有限公司</t>
  </si>
  <si>
    <t>李夏</t>
  </si>
  <si>
    <t>江夏区;洪山区;</t>
  </si>
  <si>
    <t>傅接单后马上联系业主预约具体上门时间，请师傅上门前问清楚业主货到齐再上门</t>
  </si>
  <si>
    <t>经楚楚</t>
  </si>
  <si>
    <t>泉山区</t>
  </si>
  <si>
    <t>其它区 新城区 绿地商务城 二期（海顿公馆）207-1-</t>
  </si>
  <si>
    <t>4个百叶窗，师傅接单后马上联系业主预约具体上门时间，请师傅上门前问清楚业主货到齐再上门，安装地址：江苏省 徐州市 其它区 新城区 绿地商务城 二期（海顿公馆）207-1-2303</t>
  </si>
  <si>
    <t>蔡红忠</t>
  </si>
  <si>
    <t>骆驼山街道东方明珠8号楼3单元202室</t>
  </si>
  <si>
    <t>两件百叶窗，师傅接单后马上联系业主预约具体上门时间，请师傅上门前问清楚业主货到齐再上门</t>
  </si>
  <si>
    <t>邬庆华</t>
  </si>
  <si>
    <t>中信阳光澳园</t>
  </si>
  <si>
    <t>9-303</t>
  </si>
  <si>
    <t>商家马桶缺货，实际安装浴室柜和花洒，价格不符，取消订单再下单</t>
  </si>
  <si>
    <t>林英</t>
  </si>
  <si>
    <t>盖山镇闽江世纪城A区临江苑 28幢</t>
  </si>
  <si>
    <t>104房</t>
  </si>
  <si>
    <t>曾开生</t>
  </si>
  <si>
    <t>鼓楼区;台江区;仓山区;马尾区;晋安区;闽侯县;罗源县;长乐市;</t>
  </si>
  <si>
    <t>业主要求明天10.09上门安装。请接单师傅尽快跟业主联系，确认业主的货是否已经到齐，以及确认具体的上门时间，如有疑问请及时致电咋装客服热线：4006605949，谢谢您对咋装的支持~！</t>
  </si>
  <si>
    <t>付香翠</t>
  </si>
  <si>
    <t>垦利县</t>
  </si>
  <si>
    <t>锦霞新城21号楼</t>
  </si>
  <si>
    <t>107号</t>
  </si>
  <si>
    <t>欧</t>
  </si>
  <si>
    <t>南阳湖街道沈阳市于洪区仙女河路</t>
  </si>
  <si>
    <t>38号益格风情湾一期11#2-2-1，00</t>
  </si>
  <si>
    <t>安装一套电动晾衣架，有6cm集成吊顶，请接单师傅接单后联系业主，预约上门安装时间</t>
  </si>
  <si>
    <t>瞿小姐</t>
  </si>
  <si>
    <t>逸仙路1328号骏鹏宾馆2楼</t>
  </si>
  <si>
    <t>办公室</t>
  </si>
  <si>
    <t>时迪</t>
  </si>
  <si>
    <t>长桥街道上中路园</t>
  </si>
  <si>
    <t>南三村28号501室</t>
  </si>
  <si>
    <t>卢晓峰</t>
  </si>
  <si>
    <t>黄浦区;卢湾区;徐汇区;长宁区;静安区;普陀区;闸北区;虹口区;杨浦区;闵行区;宝山区;嘉定区;浦东新区;松江区;青浦区;</t>
  </si>
  <si>
    <t>请接单师傅尽快联系业主  确定收到全部货物后 预约上门时间    业主另外一个电话：13701835391</t>
  </si>
  <si>
    <t>何婷仙</t>
  </si>
  <si>
    <t>北苑街道义乌望道路</t>
  </si>
  <si>
    <t>180号现代广场5栋1401室</t>
  </si>
  <si>
    <t>请接单师傅尽快联系业主 确定到货后 预约上门时间</t>
  </si>
  <si>
    <t>蒋立红</t>
  </si>
  <si>
    <t>北干街道北干一苑</t>
  </si>
  <si>
    <t>92号4单元102室</t>
  </si>
  <si>
    <t>本单业主付现金给师傅   请师傅提醒业主付现给您   尽快联系业主 确定收到货物后 预约上门时间</t>
  </si>
  <si>
    <t>丘婷</t>
  </si>
  <si>
    <t>英德市</t>
  </si>
  <si>
    <t>英城街道富强东路龙山庄</t>
  </si>
  <si>
    <t>B5-1005房</t>
  </si>
  <si>
    <t>卢扬星</t>
  </si>
  <si>
    <t>英德市;</t>
  </si>
  <si>
    <t>业主需要安装推拉晾衣架一套，需要固定在户外的栏杆上，如产生额外的费用，由业主现金支付给师傅。请接单师傅尽快跟业主联系，确认业主的货是否已经到齐，以及确认具体的上门时间，如有疑问请及时致电咋装客服热线：4006605949，谢谢您对咋装的支持~！</t>
  </si>
  <si>
    <t>杨威</t>
  </si>
  <si>
    <t>康营家园</t>
  </si>
  <si>
    <t>17区7号楼3单元901</t>
  </si>
  <si>
    <t>请接单师傅尽快联系业主  确定收到全部货物后  预约上门时间   3.93单杆 2.9单杆 2.9双杆　，挂帘三个窗</t>
  </si>
  <si>
    <t>陈冀达</t>
  </si>
  <si>
    <t>成龙路街道 芙蓉西路707号绿地468公馆三期</t>
  </si>
  <si>
    <t>3栋2402号</t>
  </si>
  <si>
    <t>请接单师傅尽快联系业主 确定收到全部货物后   预约上门时间</t>
  </si>
  <si>
    <t>潘先生</t>
  </si>
  <si>
    <t>石湾镇街道汾江南路131号丽日豪庭1区13座</t>
  </si>
  <si>
    <t>404房</t>
  </si>
  <si>
    <t>业主需要安装智能淋浴房一套，需要拆旧。请接单师傅尽快跟业主联系，确认业主的货是否已经到齐，以及确认具体的上门时间，如有疑问请及时致电咋装客服热线：4006605949，谢谢您对咋装的支持~！</t>
  </si>
  <si>
    <t>黄丹丹</t>
  </si>
  <si>
    <t>彭埠镇彭埠社区</t>
  </si>
  <si>
    <t>德信东望</t>
  </si>
  <si>
    <t>魏晓博</t>
  </si>
  <si>
    <t>业主实际需要安装4套双直轨，1套窗帘杆双杆。请接单师傅尽快跟业主联系，确认业主的货是否已经到齐，以及确认具体的上门时间，如有疑问请及时致电咋装客服热线：4006605949，谢谢您对咋装的支持~！</t>
  </si>
  <si>
    <t>王华</t>
  </si>
  <si>
    <t>东京陵沟南大楼22栋1组</t>
  </si>
  <si>
    <t>业主已经自己找人维修好了</t>
  </si>
  <si>
    <t>新安街道建安路弘雅花园三期雅豪轩G1</t>
  </si>
  <si>
    <t>实际三个窗户，有一个双杆超3米5，，请帮客户挂上窗帘，谢谢！</t>
  </si>
  <si>
    <t>刘舜叶</t>
  </si>
  <si>
    <t>钟公庙街道都市森林一期15幢38号</t>
  </si>
  <si>
    <t>1802室</t>
  </si>
  <si>
    <t>石磊</t>
  </si>
  <si>
    <t>百丈街道华泰街中山名都B幢</t>
  </si>
  <si>
    <t>2604室</t>
  </si>
  <si>
    <t>业主催单，原接单师傅近期没有时间上门，需要重新安排师傅</t>
  </si>
  <si>
    <t>青藤</t>
  </si>
  <si>
    <t>西兴街道滨盛路与扬帆路交叉口莱蒙水榭春天 1幢</t>
  </si>
  <si>
    <t>袁国庆</t>
  </si>
  <si>
    <t>苗玉琳</t>
  </si>
  <si>
    <t>马家堡街道角门14号院13号楼</t>
  </si>
  <si>
    <t>张爱芳</t>
  </si>
  <si>
    <t>丰台区;大兴区;</t>
  </si>
  <si>
    <t>业主需要安装一套手摇晾衣架，有PVC吊顶。请接单师傅尽快跟业主联系，确认业主的货是否已经到齐，以及确认具体的上门时间，如有疑问请及时致电咋装客服热线：4006605949，谢谢您对咋装的支持~！</t>
  </si>
  <si>
    <t>回宏岳</t>
  </si>
  <si>
    <t>四环至五环之间西红门兴都苑南区11号楼7单元</t>
  </si>
  <si>
    <t>钱雄健</t>
  </si>
  <si>
    <t>杨舍镇缇香世家18幢</t>
  </si>
  <si>
    <t>202室（西门卫）</t>
  </si>
  <si>
    <t>吕可晓</t>
  </si>
  <si>
    <t>张家港市;</t>
  </si>
  <si>
    <t>业主需要进行测量窗户或窗帘的尺寸，以便订做窗帘，请接单师傅在相应测量的地方拍下照片，以及按以下表格格式来填写测量数据，如有疑问请及时致电咋装客服热线：4006605949，谢谢您对咋装的支持~！</t>
  </si>
  <si>
    <t>吴成清</t>
  </si>
  <si>
    <t>莘庄镇碧泉路36弄银霄大厦B楼</t>
  </si>
  <si>
    <t>2202室</t>
  </si>
  <si>
    <t>盛银芳</t>
  </si>
  <si>
    <t>花桥街办事处江汉区唐家墩三眼桥北路海虹锦都2栋3单元</t>
  </si>
  <si>
    <t>2102室</t>
  </si>
  <si>
    <t>罗女士</t>
  </si>
  <si>
    <t>府前雅居</t>
  </si>
  <si>
    <t>咨询业主</t>
  </si>
  <si>
    <t>郭生</t>
  </si>
  <si>
    <t>金东方小区</t>
  </si>
  <si>
    <t>2栋1楼</t>
  </si>
  <si>
    <t>尚黎敏</t>
  </si>
  <si>
    <t>南翔镇德园路1259弄5号</t>
  </si>
  <si>
    <t>一个电热毛巾架，师傅接单后马上联系业主预约具体上门时间，请师傅
上门前问清楚业主货到齐再上门</t>
  </si>
  <si>
    <t>汉中门大街天水滨江西区3栋</t>
  </si>
  <si>
    <t>赵海鹰</t>
  </si>
  <si>
    <t>掇刀区</t>
  </si>
  <si>
    <t>万达华府B1-1-603</t>
  </si>
  <si>
    <t>东宝区;掇刀区;</t>
  </si>
  <si>
    <t>一个电热毛巾架，师傅接单后马上联系业主预约具体上门时间，请师傅上门前问清楚业主货到齐再上门</t>
  </si>
  <si>
    <t>黄小艳</t>
  </si>
  <si>
    <t>虎溪街道大学城南二路金科廊桥水乡E10-2-</t>
  </si>
  <si>
    <t>两个电热毛巾架，师傅接单后马上联系业主预约具体上门时间，请师傅上门前问清楚业主货到齐再上门</t>
  </si>
  <si>
    <t>唐老师</t>
  </si>
  <si>
    <t>江川路街道金平路777弄南洋瑞都</t>
  </si>
  <si>
    <t>94号</t>
  </si>
  <si>
    <t>一个电热毛巾架。师傅接单后马上联系业主预约具体上门时间，请师傅上门前问清楚业主货到齐再上门</t>
  </si>
  <si>
    <t>戴海振</t>
  </si>
  <si>
    <t>环镇北路300弄47号502室</t>
  </si>
  <si>
    <t>罗秋菊</t>
  </si>
  <si>
    <t>北戴河区</t>
  </si>
  <si>
    <t>,站南大街天洋万科北戴河小镇戴河丽舍一区14号楼3单元</t>
  </si>
  <si>
    <t>302,</t>
  </si>
  <si>
    <t>【明天安装】师傅接单后马上联系业主预约具体上门时间，请师傅上门前问清楚业主货到齐再上门</t>
  </si>
  <si>
    <t>钱潜</t>
  </si>
  <si>
    <t>古美街道顾戴路1100弄143号</t>
  </si>
  <si>
    <t>安装 8个百叶窗，师傅接单后马上联系业主预约具体上门时间，请师傅上门前问清楚业主货到齐再上门</t>
  </si>
  <si>
    <t>甄静姝</t>
  </si>
  <si>
    <t>台山碧桂园</t>
  </si>
  <si>
    <t>盈水翠庭一街8号</t>
  </si>
  <si>
    <t>熊景腾</t>
  </si>
  <si>
    <t>台山市;</t>
  </si>
  <si>
    <t>请接单师傅 尽快联系业主  确定收到全部货物    预约上门时间  双杆5根  其中一根超长  单杆2根</t>
  </si>
  <si>
    <t>杨沁</t>
  </si>
  <si>
    <t>泰丰办事处盛世东城</t>
  </si>
  <si>
    <t>十栋三单元701</t>
  </si>
  <si>
    <t>请接单师傅尽快联系业主 确定业主收到全部货物   预约上门时间</t>
  </si>
  <si>
    <t>罗城街道罗定市罗城泷江翡翠城10栋</t>
  </si>
  <si>
    <t>【测量窗户】请师傅尽快联系业主预约上门时间，请师傅按照表格要测
量，并且每个窗户拍一张照片，测量好的数据和照片发给微信：咋装小妹
（wxzazhuang），请师傅一定按照要求测量 ，避免二次上门，谢谢。咋装
全国服务热线 4006605949</t>
  </si>
  <si>
    <t>陈琳</t>
  </si>
  <si>
    <t>园区 星海街星海人家</t>
  </si>
  <si>
    <t>2-407</t>
  </si>
  <si>
    <t>两根固定晾衣杆，请接单师傅尽快接单联系业主预约安装时间,上门前问一下业主货到了没有，到了再上门，谢谢！</t>
  </si>
  <si>
    <t>孙玥</t>
  </si>
  <si>
    <t>桥东街道 荷兰水乡二期8栋10B</t>
  </si>
  <si>
    <t>卷帘两个，师傅接单后马上联系业主预约具体上门时间，请师傅
上门前问清楚业主货到齐再上门</t>
  </si>
  <si>
    <t>邓静</t>
  </si>
  <si>
    <t>乌当区</t>
  </si>
  <si>
    <t>新天社区服务中心保利紫薇郡</t>
  </si>
  <si>
    <t>5栋3单元18楼1号</t>
  </si>
  <si>
    <t>安装一套手摇晾衣架，师傅安装好业主直接支付师傅现金70元，请接单师傅接单后尽快联系业主预约上门安装时间</t>
  </si>
  <si>
    <t>曹璐婷</t>
  </si>
  <si>
    <t>古城街道杨庄大街5号院，宏鑫家园2号楼1单元</t>
  </si>
  <si>
    <t>手摇晾衣架安装，需要明天或者后天安装。去之前问下客户是不是东西已经收齐，可能有吊顶，如果有吊顶费向客户收取，没有吊顶就不要收费。让师傅接单后和业主联系下安装时间。</t>
  </si>
  <si>
    <t>宁冬娇</t>
  </si>
  <si>
    <t>琴亭镇广场北路</t>
  </si>
  <si>
    <t>110号建兰五金店</t>
  </si>
  <si>
    <t>贺桂泉</t>
  </si>
  <si>
    <t>莲花县;</t>
  </si>
  <si>
    <t>安装一套手摇晾衣架，有瓷砖（只有手摇器那里有收10元）安装费用共80元，师傅安装好业主直接支付现金80元，请接单师傅接单后尽快联系业主，预约上门安装时间</t>
  </si>
  <si>
    <t>季解冻</t>
  </si>
  <si>
    <t>汇龙镇江苏启东市东洲新村</t>
  </si>
  <si>
    <t>28号楼504</t>
  </si>
  <si>
    <t>安装一套手摇晾衣架，师傅安装好，业主直接支付师傅现金70元，请接单师傅接单后尽快联系业主，预约上门安装时间。</t>
  </si>
  <si>
    <t>李洁</t>
  </si>
  <si>
    <t>萧县</t>
  </si>
  <si>
    <t>安良小区二期西门C2四单元</t>
  </si>
  <si>
    <t>平台安排不到师傅。</t>
  </si>
  <si>
    <t>曹洪槐</t>
  </si>
  <si>
    <t>河南岸街道河南岸街道东江学府三期</t>
  </si>
  <si>
    <t>308栋5号商（美宜佳）(菜鸟驿站:0752-3103636)</t>
  </si>
  <si>
    <t>刘启源</t>
  </si>
  <si>
    <t>惠城区;</t>
  </si>
  <si>
    <t>安装一套手摇晾衣架，师傅安装好直接问业主拿70元的安装费，请接单师傅接单后尽快联系业主，预约上门安装时间</t>
  </si>
  <si>
    <t>郑东新区 郑开大道与康庄路交叉口雅居乐国际花园</t>
  </si>
  <si>
    <t>程程</t>
  </si>
  <si>
    <t>中原区;二七区;管城回族区;金水区;上街区;惠济区;中牟县;巩义市;荥阳市;新密市;新郑市;登封市;</t>
  </si>
  <si>
    <t>商家不确定业主是不是要装</t>
  </si>
  <si>
    <t>中山一路杨箕村大街</t>
  </si>
  <si>
    <t>29号A8栋-3801房</t>
  </si>
  <si>
    <t>安装两套手摇晾衣架，手摇器打孔的地方是瓷砖，安装费用是140元，瓷砖打孔费20元，一共是160元，师傅安装好业主直接支付师傅现金160元，业主货还没到，请接单师傅接单后尽快与业主联系，预约上门安装时间。</t>
  </si>
  <si>
    <t>丁恒禄</t>
  </si>
  <si>
    <t>寻甸自治县</t>
  </si>
  <si>
    <t>寻甸回族彝族自治县 仁德街道宜居瑞麟</t>
  </si>
  <si>
    <t>12栋605室</t>
  </si>
  <si>
    <t>商家说不用安装了，叫取消</t>
  </si>
  <si>
    <t>刘杰</t>
  </si>
  <si>
    <t>同里镇紫来华府</t>
  </si>
  <si>
    <t>5栋301</t>
  </si>
  <si>
    <t>安装一套手摇晾衣架，师傅安装好业主直接给现金70元，请接单师傅接单后马上联系业主，预约上门安装时间，业主座机：0512-63201881</t>
  </si>
  <si>
    <t>王崇洁</t>
  </si>
  <si>
    <t>即墨市</t>
  </si>
  <si>
    <t>即墨崂山二路288号</t>
  </si>
  <si>
    <t>万科东郡 15号2204</t>
  </si>
  <si>
    <t>赵世波</t>
  </si>
  <si>
    <t>即墨市;</t>
  </si>
  <si>
    <t>请接单师傅 尽快联系业主 确定收到全部货物后   预约上门时间</t>
  </si>
  <si>
    <t>区沙坪镇峻廷湾</t>
  </si>
  <si>
    <t>安装:60公分浴室柜两套
日期:2016-10-10前</t>
  </si>
  <si>
    <t>司冬明</t>
  </si>
  <si>
    <t>2003号</t>
  </si>
  <si>
    <t>安装:60公分浴室柜一套
日期:2016-10-10前</t>
  </si>
  <si>
    <t>马亮</t>
  </si>
  <si>
    <t>三桥街道高堡子五一新家园</t>
  </si>
  <si>
    <t>请接单师傅 尽快联系业主 确定业主收到全部货物后 预约上门时间</t>
  </si>
  <si>
    <t>张志凌</t>
  </si>
  <si>
    <t>爱国路阳光绿地家园3栋5F</t>
  </si>
  <si>
    <t>胡雄辉</t>
  </si>
  <si>
    <t>双直轨2.82米一根， 单直轨1.97米一根，单罗马杆2.85米 一根，师傅接单后马上联系业主预约具体上门时间，请师傅上门前问清楚业主货到齐再上门</t>
  </si>
  <si>
    <t>王家助</t>
  </si>
  <si>
    <t>马尾镇东方名城泊悦府1#</t>
  </si>
  <si>
    <t>902,</t>
  </si>
  <si>
    <t>【商家说业主着急安装，就今天有空，其他时间都上班，所以退款了】</t>
  </si>
  <si>
    <t>李君</t>
  </si>
  <si>
    <t>宝山路街道宝通路</t>
  </si>
  <si>
    <t>239号包运大厦1308室（宝山路宝通路口）</t>
  </si>
  <si>
    <t>安装一套手摇晾衣架，师傅安装好业主直接给师傅现金70元，业主要求10月15安装，请接单师傅接单后尽快联系业主，预约上门安装时间。业主家  座机：021-56301070</t>
  </si>
  <si>
    <t>郭珊珊</t>
  </si>
  <si>
    <t>浑南区白塔街道沈阳中大街28号</t>
  </si>
  <si>
    <t>首创光和城8#1-4-1</t>
  </si>
  <si>
    <t>请接单师傅尽快联系业主 确定业主收到全部货物后   预约上门时间</t>
  </si>
  <si>
    <t>刘国旗</t>
  </si>
  <si>
    <t>新都街道（城南新区）</t>
  </si>
  <si>
    <t>盐渎路金色蓝庭3#308</t>
  </si>
  <si>
    <t>蒋东亚</t>
  </si>
  <si>
    <t>请接单师傅尽快联系业主 确定业主收到完部货物后  预约上门时间</t>
  </si>
  <si>
    <t>荣福凤</t>
  </si>
  <si>
    <t>金门路街道长汀路</t>
  </si>
  <si>
    <t>8号2单元104</t>
  </si>
  <si>
    <t>王彥飛</t>
  </si>
  <si>
    <t>请接单师傅 尽快联系业主 预约上门时间（备注：注意有一个罗马杆采用法兰座安装）</t>
  </si>
  <si>
    <t>小叶</t>
  </si>
  <si>
    <t>宝盖镇塘边村</t>
  </si>
  <si>
    <t>老人协会对面修车店</t>
  </si>
  <si>
    <t>苏海王</t>
  </si>
  <si>
    <t>石狮市;</t>
  </si>
  <si>
    <t>安装一套手摇晾衣架，师傅安装好，业主直接支付师傅现金70元，请接单师傅接单后马上联系业主，与业主预约上门安装时间</t>
  </si>
  <si>
    <t>洪婵娥</t>
  </si>
  <si>
    <t>陶吓村134栋</t>
  </si>
  <si>
    <t>双弯轨+幔轨两套，单直轨两套，师傅接单后马上联系业主预约具体上门时间，请师傅上门前问清楚业主货到齐再上门</t>
  </si>
  <si>
    <t>何祺晉</t>
  </si>
  <si>
    <t>郴州市</t>
  </si>
  <si>
    <t>资兴市</t>
  </si>
  <si>
    <t>东江镇东江庭园</t>
  </si>
  <si>
    <t>25棟1單元與2單元</t>
  </si>
  <si>
    <t>刘恒</t>
  </si>
  <si>
    <t>北湖区;苏仙区;桂阳县;</t>
  </si>
  <si>
    <t>安装两套手摇晾衣架，师傅安装好业主直接支付师傅现金140元，请接单师傅接单后，马上联系业主，预约上门安装时间</t>
  </si>
  <si>
    <t>向方清</t>
  </si>
  <si>
    <t>璧山县</t>
  </si>
  <si>
    <t>璧泉街道温泉路</t>
  </si>
  <si>
    <t>4号2幢29-8</t>
  </si>
  <si>
    <t>沙坪坝区;九龙坡区;</t>
  </si>
  <si>
    <t>安装摇一套手摇晾衣架，有木质吊顶，安装费用一共100元（包含吊顶费），师傅安装完业主直接支付现金100元，请接单师傅接单后马上联系业主，预约上门安装时间</t>
  </si>
  <si>
    <t>尹丽玮</t>
  </si>
  <si>
    <t>城阳街道正阳路277号盛世民生花园</t>
  </si>
  <si>
    <t>4号楼2单元201室</t>
  </si>
  <si>
    <t>请接单师傅 尽快联系业主  确定业主收到全部货物  预约上门时间</t>
  </si>
  <si>
    <t>王心媚</t>
  </si>
  <si>
    <t>红旗镇</t>
  </si>
  <si>
    <t>东方润园6栋1单元101</t>
  </si>
  <si>
    <t>赵建伟</t>
  </si>
  <si>
    <t>斗门区;金湾区;</t>
  </si>
  <si>
    <t>安装一套手摇晾衣架，请接单师傅接单后马上跟业主联系，预约上门安装时间</t>
  </si>
  <si>
    <t>黄丹</t>
  </si>
  <si>
    <t>南屿镇</t>
  </si>
  <si>
    <t>融侨宜家一期5#1808</t>
  </si>
  <si>
    <t>商家说客户不需要安装了，退客户安装费了</t>
  </si>
  <si>
    <t>郑瑶瑶</t>
  </si>
  <si>
    <t>龙港镇金钗街305号</t>
  </si>
  <si>
    <t>工商局对面安福公寓A幢3单元801窒</t>
  </si>
  <si>
    <t>安装一套手摇晾衣架，请接单师傅接单后，尽快与业主联系，预约上门安装时间</t>
  </si>
  <si>
    <t>方桂华</t>
  </si>
  <si>
    <t>宿松县</t>
  </si>
  <si>
    <t>孚玉镇通和金水湾香墅园</t>
  </si>
  <si>
    <t>8号楼</t>
  </si>
  <si>
    <t>安装一套电动罗马杆，请师傅接单后联系业主预约具体的安装时间</t>
  </si>
  <si>
    <t>张剑锋</t>
  </si>
  <si>
    <t>秋滨街道深蓝艺墅49栋3单元201室</t>
  </si>
  <si>
    <t>谢慧</t>
  </si>
  <si>
    <t>唐家墩街办事处发展大道299号顶琇晶城1栋</t>
  </si>
  <si>
    <t>4根弯轨，一套超长长，加一根罗马杆，请接单师傅尽快接单联系业主预约安装时间,上门前问一下业主货到了没有，到了再上门，谢谢！</t>
  </si>
  <si>
    <t>王继柱</t>
  </si>
  <si>
    <t>西湖镇万科城20栋601室</t>
  </si>
  <si>
    <t>安装推拉晾衣架一套，（安装在塑钢窗外面，伸手就可以触摸到)，师傅接单后马上联系业主预约具体上门时间，请师傅上门前问清楚业主货到齐再上门</t>
  </si>
  <si>
    <t>测试推送</t>
  </si>
  <si>
    <t>测试订单</t>
  </si>
  <si>
    <t>翟小姐</t>
  </si>
  <si>
    <t>太平庄街道太月園10号楼</t>
  </si>
  <si>
    <t>安装三套1.8单杆  1.2单杆  1.4单杆，一套杆子拆旧  ，费用已加在订单中，师傅接单后马上联系业主预约具体上门时间，请师傅上门前问清楚业主货到齐再上门</t>
  </si>
  <si>
    <t>大田路6号东南首府旁</t>
  </si>
  <si>
    <t>安装样品</t>
  </si>
  <si>
    <t>符广卫</t>
  </si>
  <si>
    <t>霞山区</t>
  </si>
  <si>
    <t>洪屋路四横巷22号（湛江第五小学正对面）</t>
  </si>
  <si>
    <t>陈宏</t>
  </si>
  <si>
    <t>赤坎区;霞山区;麻章区;</t>
  </si>
  <si>
    <t>赵国旭</t>
  </si>
  <si>
    <t>高境镇高境2村148号101室</t>
  </si>
  <si>
    <t>谢璟丰</t>
  </si>
  <si>
    <t>大同街道城北花园（金日路）ｂ栋301室</t>
  </si>
  <si>
    <t>手摇晾衣架两套【最好今天能安装，或者具体的时间和业主协商】师傅接单后马上联系业主预约具体上门时间，请师傅上门前问清楚业主货到齐再上门，图片天花板是墙面混泥土然后涂上白色</t>
  </si>
  <si>
    <t>孟宪君</t>
  </si>
  <si>
    <t>福利路街道 天鹅湖</t>
  </si>
  <si>
    <t>22街区12号楼四单元601</t>
  </si>
  <si>
    <t>请接单师傅 尽快联系业主  确定收到全部货物后 预约上门时间</t>
  </si>
  <si>
    <t>饶晶</t>
  </si>
  <si>
    <t>开发区通盛大道和复兴路路口雅居乐花园</t>
  </si>
  <si>
    <t>27幢505</t>
  </si>
  <si>
    <t>徐丰</t>
  </si>
  <si>
    <t>崇川区;港闸区;</t>
  </si>
  <si>
    <t>安装一套手摇晾衣架，师傅安装完业主直接支付现金70元安装费，请接单师傅接单后尽快联系业主，预约上门安装时间</t>
  </si>
  <si>
    <t>张小丽</t>
  </si>
  <si>
    <t>赵巷镇崧润路1029弄4号楼</t>
  </si>
  <si>
    <t>一套升降的，一套户外推拉的晾衣架，明天安装（10月8号），师傅接单后马上联系业主预约具体上门时间，请师傅上门前问清楚业主货到齐再上门</t>
  </si>
  <si>
    <t>请接单师傅尽快联系业主  预约上门时间</t>
  </si>
  <si>
    <t>唐晓蕾</t>
  </si>
  <si>
    <t>丹东市</t>
  </si>
  <si>
    <t>元宝区</t>
  </si>
  <si>
    <t>八道街道御景园三期26号楼</t>
  </si>
  <si>
    <t>刘涛</t>
  </si>
  <si>
    <t>元宝区;振兴区;振安区;</t>
  </si>
  <si>
    <t>业主要求10.10上门安装，业主家有吊顶，业主到时现金支付吊顶费30元。请接单师傅尽快跟业主联系，确认业主的货是否已经到齐，以及确认具体的上门时间，如有疑问请及时致电咋装客服热线：4006605949，谢谢您对咋装的支持~！</t>
  </si>
  <si>
    <t>张明</t>
  </si>
  <si>
    <t>中关村国家自主创新示范区大兴生物医药产业基地天华街9号珺悦国际</t>
  </si>
  <si>
    <t>18-1007</t>
  </si>
  <si>
    <t>安装固定式晾衣杆1根。请接单师傅尽快跟业主联系，确认业主的货是否已经到齐，以及确认具体的上门时间，如有疑问请及时致电咋装客服热线：4006605949，谢谢您对咋装的支持~！</t>
  </si>
  <si>
    <t>孙美红</t>
  </si>
  <si>
    <t>驻马店市</t>
  </si>
  <si>
    <t>确山县</t>
  </si>
  <si>
    <t>三里河街道金地盛世华庭</t>
  </si>
  <si>
    <t>21号楼</t>
  </si>
  <si>
    <t>商家退客户安装费了，业主等不及，不需要我们这边找师傅了</t>
  </si>
  <si>
    <t>董艳</t>
  </si>
  <si>
    <t>保定市</t>
  </si>
  <si>
    <t>徐水县</t>
  </si>
  <si>
    <t>汽车北站院内二楼</t>
  </si>
  <si>
    <t>监控室</t>
  </si>
  <si>
    <t>高波</t>
  </si>
  <si>
    <t>新市区;北市区;南市区;满城县;清苑县;徐水县;</t>
  </si>
  <si>
    <t>沈韵</t>
  </si>
  <si>
    <t>七宝镇七莘路1999弄57号</t>
  </si>
  <si>
    <t>刘玉学</t>
  </si>
  <si>
    <t>平顶山市</t>
  </si>
  <si>
    <t>卫东区</t>
  </si>
  <si>
    <t>蓝欣家园12号楼东单元</t>
  </si>
  <si>
    <t>二楼</t>
  </si>
  <si>
    <t>杨榜强</t>
  </si>
  <si>
    <t>新华区;卫东区;湛河区;</t>
  </si>
  <si>
    <t>刘磊</t>
  </si>
  <si>
    <t>百子湾路1号百子湾家园</t>
  </si>
  <si>
    <t>203-1-2102</t>
  </si>
  <si>
    <t>徐敬堂</t>
  </si>
  <si>
    <t>刘家窑北里小区15号楼</t>
  </si>
  <si>
    <t>1门</t>
  </si>
  <si>
    <t>业主要求今天10.07下午7点后上门安装。请接单师傅尽快跟业主联系，确认业主的货是否已经到齐，以及确认具体的上门时间，如有疑问请及时致电咋装客服热线：4006605949，谢谢您对咋装的支持~！</t>
  </si>
  <si>
    <t>新安街道新安一路金泓凯旋城</t>
  </si>
  <si>
    <t>2栋24D</t>
  </si>
  <si>
    <t>黄岛区</t>
  </si>
  <si>
    <t>海青市茶乡镇印象海青</t>
  </si>
  <si>
    <t>（雪峰茶厂对面）</t>
  </si>
  <si>
    <t>业主实际需要安装：竹帘5副【其中4副电动】。请接单师傅尽快跟业主联系，确认业主的货是否已经到齐，以及确认具体的上门时间，如有疑问请及时致电咋装客服热线：4006605949，谢谢您对咋装的支持~！</t>
  </si>
  <si>
    <t>胡冲</t>
  </si>
  <si>
    <t>东湖高新技术开发区光谷一路12号</t>
  </si>
  <si>
    <t>万科嘉园</t>
  </si>
  <si>
    <t>陈强（覃灿锋）</t>
  </si>
  <si>
    <t>力讯城筑花园2栋</t>
  </si>
  <si>
    <t>刘涛明</t>
  </si>
  <si>
    <t>安装：60功夫浴室柜1套、马桶连体马桶1个
日期：2016-10-9前（急）
（备注：2016-10-5日发货工地。提前联系收齐货后上门安装。）</t>
  </si>
  <si>
    <t>孙健梅</t>
  </si>
  <si>
    <t>华阳路街道华阳路</t>
  </si>
  <si>
    <t>81号C301室（兆丰苑）</t>
  </si>
  <si>
    <t>货已到 请接单师傅 尽快联系业主 预约上门时间     直轨 2.5米 3.16米 3.26米 2.5米 4.26米 普通弯轨6.2米</t>
  </si>
  <si>
    <t>高颖馨</t>
  </si>
  <si>
    <t>吉林市</t>
  </si>
  <si>
    <t>龙潭区</t>
  </si>
  <si>
    <t>区象园小区（龙沄）3号</t>
  </si>
  <si>
    <t>何士伟</t>
  </si>
  <si>
    <t>昌邑区;龙潭区;船营区;丰满区;</t>
  </si>
  <si>
    <t>安装:连体智能马桶一个
日期:2016-10-10前
备注:安装好后需要教业主使用。请发安装效果图给咋装小妹微信号：2981241992</t>
  </si>
  <si>
    <t>陈建军（业主朱军辉）</t>
  </si>
  <si>
    <t>区石湾永康大道龙湾新城G9栋</t>
  </si>
  <si>
    <t>2402房</t>
  </si>
  <si>
    <t>林瑞镞</t>
  </si>
  <si>
    <t>安装:60公分浴室柜一套 ，普通分体马桶一个，淋浴柱两套
备注:落实收齐货后一起安装。安装好后请发安装效果图到咋装小妹微信号：2981241992</t>
  </si>
  <si>
    <t>尹文海</t>
  </si>
  <si>
    <t>八一路街道 八一路新茂巷11号楼</t>
  </si>
  <si>
    <t>业主的推拉晾衣架需要安装在栏杆上，请接单师傅带几个自攻螺丝 ，具体情况视场地而定。
请接单师傅尽快跟业主联系，确认业主的货是否已经到齐，以及确认具体的上门时间，如有疑问请及时致电咋装客服热线：4006605949，谢谢您对咋装的支持~！</t>
  </si>
  <si>
    <t>卢婵娟</t>
  </si>
  <si>
    <t>虎台街道青海省西宁市城西区新宁路4号14号楼</t>
  </si>
  <si>
    <t>242室</t>
  </si>
  <si>
    <t>张婷</t>
  </si>
  <si>
    <t>桥南街道德信路388号</t>
  </si>
  <si>
    <t>（可逸阳光）</t>
  </si>
  <si>
    <t>安装2副卷帘，请注意调节拉绳的松紧。请接单师傅尽快跟业主联系，确认业主的货是否已经到齐，以及确认具体的上门时间，如有疑问请及时致电咋装客服热线：4006605949，谢谢您对咋装的支持~！</t>
  </si>
  <si>
    <t>刘芸</t>
  </si>
  <si>
    <t>虹桥镇张虹路125弄</t>
  </si>
  <si>
    <t>海申花园3号1205室</t>
  </si>
  <si>
    <t>请接单师傅 尽快联系业主 确定业主收到全部货物后 预约上门时间   双弯轨 5.4米 6.43米 单杆3.5米 双杆2.5米 双杆2.5米 卷帘 1个</t>
  </si>
  <si>
    <t>张军</t>
  </si>
  <si>
    <t>友谊路街道牡丹江路1242弄40号</t>
  </si>
  <si>
    <t>辛先生</t>
  </si>
  <si>
    <t>关山街道光谷大道光谷</t>
  </si>
  <si>
    <t>8号小区7-2-304</t>
  </si>
  <si>
    <t>请接单师傅注意 ：1  业主家杆子已打孔  但位置不对  需要重新打孔安装  请接单师傅务必和业主沟通好在哪里打孔再作业   2  有一根弯轨长度超长  两端需要截断  请师傅带截断工具上门  谢谢</t>
  </si>
  <si>
    <t>王建民</t>
  </si>
  <si>
    <t>内环到二环里北京西城区新文化街127楼</t>
  </si>
  <si>
    <t>611号</t>
  </si>
  <si>
    <t>【测量暖气片】，请师傅测量时把相应测量的拍下照，把测量表填下，发到微信咋装小妹（wxzazhung），谢谢师傅接单后马上联系业主预约具体上门时间</t>
  </si>
  <si>
    <t>郑平</t>
  </si>
  <si>
    <t>乐山市</t>
  </si>
  <si>
    <t>市中区嘉州长卷</t>
  </si>
  <si>
    <t>5一3一4</t>
  </si>
  <si>
    <t>巫洋伟</t>
  </si>
  <si>
    <t>市中区;沙湾区;五通桥区;夹江县;峨眉山市;</t>
  </si>
  <si>
    <t>文秀娟</t>
  </si>
  <si>
    <t>红桥区</t>
  </si>
  <si>
    <t>咸阳北路街道咸阳路水木天成3区</t>
  </si>
  <si>
    <t>16-4-502</t>
  </si>
  <si>
    <t>王立宁</t>
  </si>
  <si>
    <t>和平区;河东区;河西区;南开区;河北区;红桥区;东丽区;西青区;北辰区;</t>
  </si>
  <si>
    <t>业主希望在今天10.07上门安装。请接单师傅尽快跟业主联系，确认业主的货是否已经到齐，以及确认具体的上门时间，如有疑问请及时致电咋装客服热线：4006605949，谢谢您对咋装的支持~！</t>
  </si>
  <si>
    <t>商家说下错单子，这个单子是维修，费用是业主支付，所以申请退款</t>
  </si>
  <si>
    <t>郭先生</t>
  </si>
  <si>
    <t>花园路甲2号金尚嘉园2号楼1单元1402</t>
  </si>
  <si>
    <t>2号楼1单元1402</t>
  </si>
  <si>
    <t>顶装的窗帘杆2个，一个直轨，一个弯轨。补差价的20元是还需要在混凝土墙面上装一个挂衣架，需要打4个膨胀螺钉，架子已经自己组装好。</t>
  </si>
  <si>
    <t>饶小姐</t>
  </si>
  <si>
    <t>长寿路街道东新路99弄9号901室</t>
  </si>
  <si>
    <t>邵燕</t>
  </si>
  <si>
    <t>罗星街道尚层建筑1幢</t>
  </si>
  <si>
    <t>业主比较着急安装，这地址暂时安排不到师傅，商家退款了】</t>
  </si>
  <si>
    <t>苏先生</t>
  </si>
  <si>
    <t>水部街道树汤路温泉公寓A座604（蔚蓝国际隔壁）</t>
  </si>
  <si>
    <t>师傅说业主自己找别的师傅安装好了的。</t>
  </si>
  <si>
    <t>王俊伟</t>
  </si>
  <si>
    <t>控江路街道控江路广远新村11号503室</t>
  </si>
  <si>
    <t>3.15米双直轨一根，师傅接单后马上联系业主预约具体上门时间，请师傅上门前问清楚业主货到齐再上门</t>
  </si>
  <si>
    <t>陈卫涛</t>
  </si>
  <si>
    <t>信息有误，已经重新下单了</t>
  </si>
  <si>
    <t>何叔</t>
  </si>
  <si>
    <t>湾嘴塘</t>
  </si>
  <si>
    <t>B1栋801房</t>
  </si>
  <si>
    <t>肖克达</t>
  </si>
  <si>
    <t>张冶沁</t>
  </si>
  <si>
    <t>浙江大学紫金港校区港湾家园</t>
  </si>
  <si>
    <t>5个百叶窗。师傅接单后马上联系业主预约具体上门时间，请师傅上门前问清楚业主货到齐再上门</t>
  </si>
  <si>
    <t>程会</t>
  </si>
  <si>
    <t>江东街道天玺国际广场1-1-</t>
  </si>
  <si>
    <t>苏玉传</t>
  </si>
  <si>
    <t>玄武区;白下区;秦淮区;建邺区;鼓楼区;下关区;栖霞区;雨花台区;江宁区;</t>
  </si>
  <si>
    <t>六个百叶窗，师傅接单后马上联系业主预约具体上门时间，请师傅上门前问清楚业主货到齐再上门</t>
  </si>
  <si>
    <t>张刘胜</t>
  </si>
  <si>
    <t>七里塘街道淮南路与万罗山路交口华润熙云府10栋一单元</t>
  </si>
  <si>
    <t>张博</t>
  </si>
  <si>
    <t>萝岗区 萝岗街道峻福路43号科城山庄2期B2栋904室</t>
  </si>
  <si>
    <t>请师傅10月7日19点上门安装双直轨7套及另外墙体打孔4个，【M6的螺丝孔4个】费用已加在订单中，师傅接单后马上联系业主预约具体上门时间，请师傅上门前问清楚业主货到齐再上门，安装地址：广东省 广州市 萝岗区 萝岗街道峻福路43号</t>
  </si>
  <si>
    <t>朱泽</t>
  </si>
  <si>
    <t>方庄芳古园一区1号楼1单元</t>
  </si>
  <si>
    <t>705号</t>
  </si>
  <si>
    <t>手摇晾衣架2套，师傅接单后马上联系业主预约具体上门时间，请师傅上门前问清楚业主货到齐再上门</t>
  </si>
  <si>
    <t>薛晶晶</t>
  </si>
  <si>
    <t>育芳园28号楼4单元</t>
  </si>
  <si>
    <t>业主需要安装1套手摇晾衣架，有吊顶。请接单师傅尽快跟业主联系，确认业主的货是否已经到齐，以及确认具体的上门时间，如有疑问请及时致电咋装客服热线：4006605949，谢谢您对咋装的支持~！</t>
  </si>
  <si>
    <t>沈秀琴</t>
  </si>
  <si>
    <t>泗泾镇 泗凤公路508弄11号</t>
  </si>
  <si>
    <t>5O1室</t>
  </si>
  <si>
    <t>安装4盏简易吸顶灯，直径都是41厘米的。请接单师傅尽快跟业主联系，确认业主的货是否已经到齐，以及确认具体的上门时间，如有疑问请及时致电咋装客服热线：4006605949，谢谢您对咋装的支持~！</t>
  </si>
  <si>
    <t>宋洁萍</t>
  </si>
  <si>
    <t>江油市</t>
  </si>
  <si>
    <t>长钢南苑小区24栋2单元</t>
  </si>
  <si>
    <t>董见国</t>
  </si>
  <si>
    <t>江油市;</t>
  </si>
  <si>
    <t>陆家嘴街道福山路111弄14号</t>
  </si>
  <si>
    <t>浦沿街道景江苑</t>
  </si>
  <si>
    <t>9幢2单元1702</t>
  </si>
  <si>
    <t>上城区;滨江区;萧山区;下城区;江干区;拱墅区;西湖区;</t>
  </si>
  <si>
    <t>安装一套手摇晾衣架，师傅安装好，业主直接支付师傅现金70元，请接单师傅接单后，尽快联系业主，预约上门安装时间</t>
  </si>
  <si>
    <t>刘忠</t>
  </si>
  <si>
    <t>赵镇街道金堂县滨江路二段（客运中心旁）</t>
  </si>
  <si>
    <t>）金都华府二期8-2-802（8栋2单元802</t>
  </si>
  <si>
    <t>曾师傅</t>
  </si>
  <si>
    <t>金堂县;</t>
  </si>
  <si>
    <t>安装两套手摇晾衣架，安装费用一共是140元，到时师傅安装完，业主直接给师傅现金140元，一套在8栋，一套在1栋楼，请接单师傅接单后尽快联系业主，预约上门安装时间。</t>
  </si>
  <si>
    <t>涂玉晖</t>
  </si>
  <si>
    <t>咸宁市</t>
  </si>
  <si>
    <t>赤壁市</t>
  </si>
  <si>
    <t>蒲圻街道一桥北金色水岸</t>
  </si>
  <si>
    <t>A-33-7</t>
  </si>
  <si>
    <t>联系方式错了</t>
  </si>
  <si>
    <t>泗泾镇  泗凤公路</t>
  </si>
  <si>
    <t>508弄11号5O1室</t>
  </si>
  <si>
    <t>黄开亚</t>
  </si>
  <si>
    <t>慈城镇宁波市江北区慈城新城随缘路</t>
  </si>
  <si>
    <t>云鹭湾小区物业服务中心</t>
  </si>
  <si>
    <t>安装一套手摇晾衣架，有木质吊顶，安装费用70元，吊顶费30元，师傅安装好之后，业主直接支付现金100元给师傅，请接单师傅尽快跟业主联系，确定业主的货是否已经到齐，以及确定好具体的上门安装时间，有任何疑问请及时致电平台客服热线：4006605949，谢谢您对咋装的支持~！</t>
  </si>
  <si>
    <t>王琪</t>
  </si>
  <si>
    <t>下沙凌云街宋都东郡国际嘉湾8幢1单元</t>
  </si>
  <si>
    <t>3302室</t>
  </si>
  <si>
    <t>临平北沙西路绿城莲园6幢3单元</t>
  </si>
  <si>
    <t>沈小鱼</t>
  </si>
  <si>
    <t>大理自治州</t>
  </si>
  <si>
    <t>大理市</t>
  </si>
  <si>
    <t>下关镇洱海天域国际公寓</t>
  </si>
  <si>
    <t>D-402室</t>
  </si>
  <si>
    <t>杨涵</t>
  </si>
  <si>
    <t>大理市;</t>
  </si>
  <si>
    <t>请接单师傅尽快联系业主  确定业主收到全部货物后 预约上门时间</t>
  </si>
  <si>
    <t>雷兵兵</t>
  </si>
  <si>
    <t>乌沙练习场对面，公交站乌沙第二市场</t>
  </si>
  <si>
    <t>鑫和大夏5楼</t>
  </si>
  <si>
    <t>实际上是去重新安装一个百叶帘，前几天装的，掉下来了</t>
  </si>
  <si>
    <t>宋先生</t>
  </si>
  <si>
    <t>国秀路599弄11号</t>
  </si>
  <si>
    <t>1B</t>
  </si>
  <si>
    <t>周健</t>
  </si>
  <si>
    <t>武进星河国际五区8栋</t>
  </si>
  <si>
    <t>丁凤梅</t>
  </si>
  <si>
    <t>天宁区;钟楼区;新北区;武进区;</t>
  </si>
  <si>
    <t>安装直轨1套，需要挂帘。请接单师傅尽快跟业主联系，确认业主的货是否已经到齐，以及确认具体的上门时间，如有疑问请及时致电咋装客服热线：4006605949，谢谢您对咋装的支持~！</t>
  </si>
  <si>
    <t>环镇北路300弄38号</t>
  </si>
  <si>
    <t>赵娟娟</t>
  </si>
  <si>
    <t>开发区第三大街天保金海岸星缘轩</t>
  </si>
  <si>
    <t>7-2-202</t>
  </si>
  <si>
    <t>刘海林</t>
  </si>
  <si>
    <t>塘沽区;汉沽区;大港区;</t>
  </si>
  <si>
    <t>金沙洲，横沙，金满家园，A座C梯703</t>
  </si>
  <si>
    <t>需要拆旧，拆旧</t>
  </si>
  <si>
    <t>曾翠霞（项目经理徐进军）</t>
  </si>
  <si>
    <t>御景山水城</t>
  </si>
  <si>
    <t>20-1-2306</t>
  </si>
  <si>
    <t>项目经理徐进军18802091133，
安装:一套浴室柜,一套淋浴柱、一套马桶
日期:2016-10-8，急
请落实收齐货后上门安装，安装好后发安装效果图给咋装小妹微信号：2981241992</t>
  </si>
  <si>
    <t>梁伟彬</t>
  </si>
  <si>
    <t>狮山镇官窑七甫南门村惠民路</t>
  </si>
  <si>
    <t>浴室柜一米以上1个，，50厘米以下1个</t>
  </si>
  <si>
    <t>刘瑜</t>
  </si>
  <si>
    <t>新竹街道竹塘路6号华盛小区3栋1单元</t>
  </si>
  <si>
    <t>延安市</t>
  </si>
  <si>
    <t>吴起县</t>
  </si>
  <si>
    <t>石湾小区3号楼1单元</t>
  </si>
  <si>
    <t>暖气片需要上门测量1.80米16根60厘米7根，【麻烦师傅跟进表格的模板填一下测量的相关数据】发给咋装小妹微信号：2981241992</t>
  </si>
  <si>
    <t>张硕</t>
  </si>
  <si>
    <t>小关街道惠新里1号楼1单元</t>
  </si>
  <si>
    <t>请师傅上门时带上剪裁工具，客人需对轨道裁尺寸。请接单师傅尽快跟业主联系，确认业主的货是否已经到齐，以及确认具体的上门时间，如有疑问请及时致电咋装客服热线：4006605949，谢谢您对咋装的支持~！</t>
  </si>
  <si>
    <t>杨艳芳</t>
  </si>
  <si>
    <t>梅华街道健民路云山诗意1栋2单元</t>
  </si>
  <si>
    <t>张影明</t>
  </si>
  <si>
    <t>公园北路富力城</t>
  </si>
  <si>
    <t>A3栋1302</t>
  </si>
  <si>
    <t>手摇晾衣架，安装费70客户支付</t>
  </si>
  <si>
    <t>郄海曦</t>
  </si>
  <si>
    <t>长阳镇首创新悦都小区17号楼3单元</t>
  </si>
  <si>
    <t>崔红涛</t>
  </si>
  <si>
    <t>朝阳区;西城区;东城区;海淀区;昌平区;崇文区;宣武区;丰台区;石景山区;门头沟;房山区;通州区;大兴区;</t>
  </si>
  <si>
    <t>熊先生，</t>
  </si>
  <si>
    <t>拥军一区21幢5单元202室</t>
  </si>
  <si>
    <t>郭飞</t>
  </si>
  <si>
    <t>手摇晾衣架一套，无拆旧无吊顶【尽快安装】师傅接单后马上联系业主预约具体上门时间，请师傅上门前问清楚业主货到齐再上门</t>
  </si>
  <si>
    <t>劲松街道东三环南路54号华腾园7号楼15层</t>
  </si>
  <si>
    <t>缪俊峰</t>
  </si>
  <si>
    <t>郭巷街道尹山湖东路中海双湾花园2期57幢</t>
  </si>
  <si>
    <t>倪小姐</t>
  </si>
  <si>
    <t>周浦镇繁荣路266弄繁荣华庭11号1702室</t>
  </si>
  <si>
    <t>方庄紫芳园三区一号楼二单元</t>
  </si>
  <si>
    <t>张海永</t>
  </si>
  <si>
    <t>方松街道广富林路1599弄68号302室</t>
  </si>
  <si>
    <t>刘文娇</t>
  </si>
  <si>
    <t>西乡街道前进二路 流塘阳光3栋B座</t>
  </si>
  <si>
    <t>王晓云</t>
  </si>
  <si>
    <t>祥符街道吉如家园6幢2单元2002室</t>
  </si>
  <si>
    <t>程楠</t>
  </si>
  <si>
    <t>魏善庄镇</t>
  </si>
  <si>
    <t>首地浣溪谷</t>
  </si>
  <si>
    <t>业主着急安装，商家说取消订单</t>
  </si>
  <si>
    <t>请接单师傅 尽快联系业主预约上门时间</t>
  </si>
  <si>
    <t>刘秋华</t>
  </si>
  <si>
    <t>南苑街道2幢</t>
  </si>
  <si>
    <t>业主需要安装电动晾衣架一套，有吊顶，业主到时现金支付吊顶费30元给业主。请接单师傅尽快跟业主联系，确认业主的货是否已经到齐，以及确认具体的上门时间，如有疑问请及时致电咋装客服热线：4006605949，谢谢您对咋装的支持~！</t>
  </si>
  <si>
    <t>瑶瑶</t>
  </si>
  <si>
    <t>大成国际中心公寓3A</t>
  </si>
  <si>
    <t>业主实际需要安装：安装直轨双轨3.7米，双杆3.7米。请接单师傅尽快跟业主联系，确认业主的货是否已经到齐，以及确认具体的上门时间，如有疑问请及时致电咋装客服热线：4006605949，谢谢您对咋装的支持~！</t>
  </si>
  <si>
    <t>姚海燕</t>
  </si>
  <si>
    <t>城东镇开发区</t>
  </si>
  <si>
    <t>韩洋小区</t>
  </si>
  <si>
    <t>业主实际需要安装双直轨4套。请接单师傅尽快跟业主联系，确认业主的货是否已经到齐，以及确认具体的上门时间，如有疑问请及时致电咋装客服热线：4006605949，谢谢您对咋装的支持~！</t>
  </si>
  <si>
    <t>江骊</t>
  </si>
  <si>
    <t>天平路街道上海市徐汇区肇嘉浜路366号裕华大厦16楼D座</t>
  </si>
  <si>
    <t>谢宇翔</t>
  </si>
  <si>
    <t>亦庄凉水河一街22号院</t>
  </si>
  <si>
    <t>10-2-701</t>
  </si>
  <si>
    <t>业主实际需要安装1套双直轨，3套窗帘杆双杆。请接单师傅尽快跟业主联系，确认业主的货是否已经到齐，以及确认具体的上门时间，如有疑问请及时致电咋装客服热线：4006605949，谢谢您对咋装的支持~！</t>
  </si>
  <si>
    <t>何林</t>
  </si>
  <si>
    <t>西港镇金屋秦皇半岛一区16栋2单元501室</t>
  </si>
  <si>
    <t>幔轨 2根 ，单弯轨 一根，双直轨一根 ，一个3.5米双直轨 ，【还需要安装一个拖把池水龙头，请师傅都会安装再接单哦，费用已经加在订单中，师傅接单后马上联系业主预约具体上门时间，请师傅上门前问清楚业主货到齐再上门</t>
  </si>
  <si>
    <t>杨圣洁</t>
  </si>
  <si>
    <t>怡乐中路422号大稿国际艺术区</t>
  </si>
  <si>
    <t>A06室</t>
  </si>
  <si>
    <t>业主实际需要安装双直轨一套5.8米，请接单师傅尽快跟业主联系，确认业主的货是否已经到齐，以及确认具体的上门时间，如有疑问请及时致电咋装客服热线：4006605949，谢谢您对咋装的支持~！</t>
  </si>
  <si>
    <t>王南</t>
  </si>
  <si>
    <t>北七家镇名佳花园三区62号楼1单元</t>
  </si>
  <si>
    <t>111室</t>
  </si>
  <si>
    <t>王小丫</t>
  </si>
  <si>
    <t>八里庄街道八里庄北里公园1872小区5号楼C单元</t>
  </si>
  <si>
    <t>赵娓妮</t>
  </si>
  <si>
    <t>高新区中和迎江路198号十八步岛私家住宅区</t>
  </si>
  <si>
    <t>第100栋</t>
  </si>
  <si>
    <t>华金南</t>
  </si>
  <si>
    <t>颛桥镇鹤庆路560弄39号</t>
  </si>
  <si>
    <t>商家已退款。取消。</t>
  </si>
  <si>
    <t>谭政</t>
  </si>
  <si>
    <t>渝碚路街道融汇温泉城A区5栋</t>
  </si>
  <si>
    <t>李盛禾</t>
  </si>
  <si>
    <t>万州区;涪陵区;大渡口区;江北区;沙坪坝区;九龙坡区;北碚区;万盛区;双桥区;綦江县;潼南县;铜梁县;大足县;荣昌县;璧山县;梁平县;丰都县;武隆县;忠县;开县;巫山县;秀山自治县;江津市;合川市;永川市;南川市;</t>
  </si>
  <si>
    <t>杨志祥</t>
  </si>
  <si>
    <t>七宝镇航北路180弄新明星花园62号</t>
  </si>
  <si>
    <t>刘佳铭</t>
  </si>
  <si>
    <t>菊园新区管委会上海市嘉定区秋竹路802弄35号</t>
  </si>
  <si>
    <t>周坚</t>
  </si>
  <si>
    <t>大桥街道上海市杨浦区沈阳路41弄3号</t>
  </si>
  <si>
    <t>1206室</t>
  </si>
  <si>
    <t>姬晓英</t>
  </si>
  <si>
    <t>北五环红军营东路轻轨13号线北苑站北200米福熙大道南区A8楼1单元</t>
  </si>
  <si>
    <t>业主要求明天10.7下午1点上门安装。请接单师傅尽快跟业主联系，确认业主的货是否已经到齐，以及确认具体的上门时间，如有疑问请及时致电咋装客服热线：4006605949，谢谢您对咋装的支持~！</t>
  </si>
  <si>
    <t>中央党校</t>
  </si>
  <si>
    <t>李朋飞</t>
  </si>
  <si>
    <t>满强</t>
  </si>
  <si>
    <t>亦庄枫丹壹号1号楼1单元</t>
  </si>
  <si>
    <t>安装环境不符合条件。安装不了。</t>
  </si>
  <si>
    <t>马娜</t>
  </si>
  <si>
    <t>新碶街道锦绣千丈6幢</t>
  </si>
  <si>
    <t>业主需要安装1套手摇晾衣架，有石膏板吊顶。请接单师傅尽快跟业主联系，确认业主的货是否已经到齐，以及确认具体的上门时间，如有疑问请及时致电咋装客服热线：4006605949，谢谢您对咋装的支持~！</t>
  </si>
  <si>
    <t>合正锦园1栋A单元</t>
  </si>
  <si>
    <t>凡轩</t>
  </si>
  <si>
    <t>杨耀勇</t>
  </si>
  <si>
    <t>城区春申路3455弄华丽家园9号</t>
  </si>
  <si>
    <t>陈亚莉</t>
  </si>
  <si>
    <t>江津市</t>
  </si>
  <si>
    <t>双福街道双福工业园</t>
  </si>
  <si>
    <t>太乙机械厂</t>
  </si>
  <si>
    <t>安装一套手摇晾衣架，业主支付师傅安装费用70元，请接单师傅尽快跟业主联系，确定业主的货是否已经到齐，以及确定好具体的上门安装时间，有任何疑问请及时致电平台客服热线：4006605949，谢谢您对咋装的支持~！</t>
  </si>
  <si>
    <t>王曼</t>
  </si>
  <si>
    <t>横岗街道横岗红棉一路锦冠华城锦绣阁</t>
  </si>
  <si>
    <t>B408</t>
  </si>
  <si>
    <t>请接单师傅 尽快联系业主 确定业主 收到全部货物后 预约上门时间    3.74米 双轨顶装 1.83米 2.24米 4.74米 单轨顶装 四个都是弯曲轨道</t>
  </si>
  <si>
    <t>申洋</t>
  </si>
  <si>
    <t>大屯街道金泉家园2号楼2单元</t>
  </si>
  <si>
    <t>余西</t>
  </si>
  <si>
    <t>西外镇金龙大道363号</t>
  </si>
  <si>
    <t>金利多青华园小区</t>
  </si>
  <si>
    <t>业主实际需要安装：4.4米单弯轨2套  4.4米幔轨1套。请接单师傅尽快跟业主联系，确认业主的货是否已经到齐，以及确认具体的上门时间，如有疑问请及时致电咋装客服热线：4006605949，谢谢您对咋装的支持~！</t>
  </si>
  <si>
    <t>官玉</t>
  </si>
  <si>
    <t>东关街道</t>
  </si>
  <si>
    <t>莱茵苑41栋1002</t>
  </si>
  <si>
    <t>商家反馈业主不想装 了。</t>
  </si>
  <si>
    <t>王响</t>
  </si>
  <si>
    <t>建昌道街道福桥里12号楼-</t>
  </si>
  <si>
    <t>地</t>
  </si>
  <si>
    <t>得</t>
  </si>
  <si>
    <t>陈宣龙</t>
  </si>
  <si>
    <t>瓯海区</t>
  </si>
  <si>
    <t>娄桥街道 娄东大街东村公交站</t>
  </si>
  <si>
    <t>玕东新街</t>
  </si>
  <si>
    <t>科技园南区R1-B栋六楼海得威</t>
  </si>
  <si>
    <t>海得威</t>
  </si>
  <si>
    <t>李春华</t>
  </si>
  <si>
    <t>德山云锦有限公司</t>
  </si>
  <si>
    <t>邢颖</t>
  </si>
  <si>
    <t>郎溪县</t>
  </si>
  <si>
    <t>十字镇通站路97号</t>
  </si>
  <si>
    <t>小秀超市</t>
  </si>
  <si>
    <t>耿建</t>
  </si>
  <si>
    <t>宣州区;郎溪县;广德县;泾县;绩溪县;旌德县;宁国市;</t>
  </si>
  <si>
    <t>李小娴</t>
  </si>
  <si>
    <t>高明区</t>
  </si>
  <si>
    <t>美的西海岸</t>
  </si>
  <si>
    <t>18-1002</t>
  </si>
  <si>
    <t>安装：60公分浴室柜*2、淋浴柱*1、手持花洒*1
（备注：浴室柜2套今天发货，其他已发业主家。提前联系落实安装。）安装好后请发安装效果给咋装小妹微信号：2981241992</t>
  </si>
  <si>
    <t>钱昭楚</t>
  </si>
  <si>
    <t>平阳县</t>
  </si>
  <si>
    <t>怀溪镇高堡村发达巷</t>
  </si>
  <si>
    <t>24号</t>
  </si>
  <si>
    <t>安装两套手摇晾衣架，安装费用共140元，师傅安装完后业主直接支付师傅现金，请接单师傅尽快跟业主联系，确定业主的货是否已经到齐，以及确定好具体的上门安装时间，有任何疑问请及时致电平台客服热线：4006605949，谢谢您对咋装的支持~！</t>
  </si>
  <si>
    <t>刘晓燕</t>
  </si>
  <si>
    <t>姜堰市</t>
  </si>
  <si>
    <t>姜堰镇南苑小区32号楼110室长江东路29号</t>
  </si>
  <si>
    <t>（易趣站）</t>
  </si>
  <si>
    <t>潘顶池</t>
  </si>
  <si>
    <t>山门镇怀溪镇</t>
  </si>
  <si>
    <t>平文西路75后</t>
  </si>
  <si>
    <t>安装地址错误</t>
  </si>
  <si>
    <t>戴琳</t>
  </si>
  <si>
    <t>长寿路街道宜昌路588弄</t>
  </si>
  <si>
    <t>大上海城市花园11号1204室</t>
  </si>
  <si>
    <t>请接单师傅 尽快联系业主 确定收到全部货物后  和业主预约上门时间</t>
  </si>
  <si>
    <t>段坤强（杜明红）</t>
  </si>
  <si>
    <t>水岸华庭</t>
  </si>
  <si>
    <t>7-1204</t>
  </si>
  <si>
    <t>张德健</t>
  </si>
  <si>
    <t>高明区;</t>
  </si>
  <si>
    <t>安装：60公分浴室柜*1
（备注：2016-9-24日发货工地，德邦：374671403。提前联系落实安装。）安装好后请发安装效果图给咋装小妹微信号：2981241992</t>
  </si>
  <si>
    <t>中海国际社区</t>
  </si>
  <si>
    <t>53幢103</t>
  </si>
  <si>
    <t>冼桂成（殷武）</t>
  </si>
  <si>
    <t>依云曦城11座</t>
  </si>
  <si>
    <t>安装：浴室柜(铝合金吊柜)1套、普通连体马桶1个。
日期：2016-10-10日
备注:8号送货，提前联系收齐货后上门安装。（安装好后请发安装效果给咋装小妹微信号：2981241992）</t>
  </si>
  <si>
    <t>段亚林</t>
  </si>
  <si>
    <t>上钢新村街道</t>
  </si>
  <si>
    <t>上钢四村16号501室</t>
  </si>
  <si>
    <t>请接单师傅尽快联系业主  确定收到全部货物后   预约上门时间</t>
  </si>
  <si>
    <t>李必武</t>
  </si>
  <si>
    <t>教工路18号欧美中心</t>
  </si>
  <si>
    <t>A1401室</t>
  </si>
  <si>
    <t>请接单师傅尽快 联系业主 确定业主收到全部货物   预约上门时间</t>
  </si>
  <si>
    <t>朱应平</t>
  </si>
  <si>
    <t>润州区</t>
  </si>
  <si>
    <t>南山联合社区江苏省镇江市润州区白龙山路雅居乐雅尚苑17栋</t>
  </si>
  <si>
    <t>王卫星</t>
  </si>
  <si>
    <t>京口区;润州区;丹徒区;</t>
  </si>
  <si>
    <t>业主要求10.7前安装好，业主家有吊顶，业主到时现金支付吊顶费30元给师傅。请接单师傅尽快跟业主联系，确认业主的货是否已经到齐，以及确认具体的上门时间，如有疑问请及时致电咋装客服热线：4006605949，谢谢您对咋装的支持~！</t>
  </si>
  <si>
    <t>林静</t>
  </si>
  <si>
    <t>市保税区（盐田港）同富裕路中通半山半海一栋一单元</t>
  </si>
  <si>
    <t>郭纯宇</t>
  </si>
  <si>
    <t>禺东西路38号军体院家属区26栋</t>
  </si>
  <si>
    <t>业主要求本周末10.8-10.9安装,。实际需要安装：一套双弯轨，一套双直轨，两根罗马杆。请接单师傅尽快跟业主联系，确认业主的货是否已经到齐，以及确认具体的上门时间，如有疑问请及时致电咋装客服热线：4006605949，谢谢您对咋装的支持~！</t>
  </si>
  <si>
    <t>秦先生</t>
  </si>
  <si>
    <t>酒仙桥电子城小区</t>
  </si>
  <si>
    <t>11#2005</t>
  </si>
  <si>
    <t>潘彬</t>
  </si>
  <si>
    <t>淳溪镇开发区双高路１７８号</t>
  </si>
  <si>
    <t>（高淳印刷股份有限公司）</t>
  </si>
  <si>
    <t>业主家有吊顶，业主到时现金支付吊顶费30元给师傅。请接单师傅尽快跟业主联系，确认业主的货是否已经到齐，以及确认具体的上门时间，如有疑问请及时致电咋装客服热线：4006605949，谢谢您对咋装的支持~！</t>
  </si>
  <si>
    <t>王丽萍</t>
  </si>
  <si>
    <t>万汇城6栋二单元</t>
  </si>
  <si>
    <t>1122室</t>
  </si>
  <si>
    <t>未有接单师傅，淘宝上已申请退款。</t>
  </si>
  <si>
    <t>王瑀</t>
  </si>
  <si>
    <t>白云街道民业街10号 教师大厦10号楼</t>
  </si>
  <si>
    <t>阮琳</t>
  </si>
  <si>
    <t>昆明路华洲城领誉</t>
  </si>
  <si>
    <t>刘诗莹</t>
  </si>
  <si>
    <t>沙河口区</t>
  </si>
  <si>
    <t>兴工街道辽宁省大连市沙河口区兴工街尚品天城十号楼一单元</t>
  </si>
  <si>
    <t>业主要求今天10.6上门安装，请接单师傅尽快跟业主联系，确认业主的货是否已经到齐，以及确认具体的上门时间，如有疑问请及时致电咋装客服热线：4006605949，谢谢您对咋装的支持~！</t>
  </si>
  <si>
    <t>满容</t>
  </si>
  <si>
    <t>汉中路街道滨江路中青国际社区19号楼二单元</t>
  </si>
  <si>
    <t>王辰辰</t>
  </si>
  <si>
    <t>宣化区</t>
  </si>
  <si>
    <t>皇城街道皇城桥路87号院御府天苑小区7号楼3单元</t>
  </si>
  <si>
    <t>薛衍路</t>
  </si>
  <si>
    <t>桥东区;桥西区;宣化区;下花园区;宣化县;张北县;康保县;沽源县;尚义县;蔚县;阳原县;怀安县;万全县;怀来县;涿鹿县;赤城县;崇礼县;</t>
  </si>
  <si>
    <t>业主备用电话：13933771819。请接单师傅尽快跟业主联系，确认业主的货是否已经到齐，以及确认具体的上门时间，如有疑问请及时致电咋装客服热线：4006605949，谢谢您对咋装的支持~！</t>
  </si>
  <si>
    <t>南华中路380号</t>
  </si>
  <si>
    <t>豪丰园1505房</t>
  </si>
  <si>
    <t>10月15号上门测量  请师傅提前联系业主预约上门时间，请师傅按照表格要求测量，并且每个窗户拍一张照片，测量好的数据和照片发给微信：咋装小妹（wxzazhuang），请师傅一定按照要求测量 ，避免二次上门，谢谢。咋装全国服务热线 4006605949</t>
  </si>
  <si>
    <t>南华中路</t>
  </si>
  <si>
    <t>380号豪丰园1505房</t>
  </si>
  <si>
    <t>张立轩</t>
  </si>
  <si>
    <t>大龙湖街道新元大道与汉源大道交汇处 徐州碧桂园15号楼</t>
  </si>
  <si>
    <t>张敏</t>
  </si>
  <si>
    <t>丈八沟街道锦业路1号绿地世纪城A区</t>
  </si>
  <si>
    <t>12-1-1101</t>
  </si>
  <si>
    <t>臧伟</t>
  </si>
  <si>
    <t>槐底街道育才街华堂聚瑞</t>
  </si>
  <si>
    <t>13－2－2801</t>
  </si>
  <si>
    <t>安装一套电动晾衣架，有吊顶，师傅直接跟客户收取吊顶，安装费用100元我们平台付，请接单师傅尽快跟业主联系，确定业主的货是否已经到齐，以及确定好具体的上门安装时间，有任何疑问请及时致电平台客服热线：4006605949，谢谢您对咋装的支持~！</t>
  </si>
  <si>
    <t>曲江街道南三环与芙蓉西路十字东南角</t>
  </si>
  <si>
    <t>中海凯旋门</t>
  </si>
  <si>
    <t>业主要求10.10上门安装。请接单师傅尽快跟业主联系，确认业主的货是否已经到齐，以及确认具体的上门时间，如有疑问请及时致电咋装客服热线：4006605949，谢谢您对咋装的支持~！</t>
  </si>
  <si>
    <t>范小曼</t>
  </si>
  <si>
    <t>望京南湖西园109楼</t>
  </si>
  <si>
    <t>1007室</t>
  </si>
  <si>
    <t>王帆</t>
  </si>
  <si>
    <t>松北区</t>
  </si>
  <si>
    <t>松北街道世茂大道万达城万达华园c10栋1单元</t>
  </si>
  <si>
    <t>商家说取消</t>
  </si>
  <si>
    <t>刘华东</t>
  </si>
  <si>
    <t>秋长街道秋长东方新城143栋A单元</t>
  </si>
  <si>
    <t>张城坚</t>
  </si>
  <si>
    <t>陈海堂</t>
  </si>
  <si>
    <t>安镇红豆香江豪庭</t>
  </si>
  <si>
    <t>11号2405</t>
  </si>
  <si>
    <t>林健威</t>
  </si>
  <si>
    <t>壹江南</t>
  </si>
  <si>
    <t>D2栋1001</t>
  </si>
  <si>
    <t>西洋镇</t>
  </si>
  <si>
    <t>西洋</t>
  </si>
  <si>
    <t>谢培培</t>
  </si>
  <si>
    <t>高新区金山东路81号狮山天街2-</t>
  </si>
  <si>
    <t>电热毛巾架1个。师傅接单后马上联系业主预约具体上门时间，请师傅上门前问清楚业主货到齐再上门，安装地址：江苏省  苏州市高新区金山东路81号狮山天街2-2707</t>
  </si>
  <si>
    <t>何新民</t>
  </si>
  <si>
    <t>淡水街道金惠大道景茂国际14008室</t>
  </si>
  <si>
    <t>李燕来</t>
  </si>
  <si>
    <t>惠阳区;惠东县;</t>
  </si>
  <si>
    <t>3个卷帘，师傅接单后马上联系业主预约具体上门时间，请师傅上门前问清楚业主货到齐再上门</t>
  </si>
  <si>
    <t>乔司街道复地连城国际7-1-</t>
  </si>
  <si>
    <t>后天安装（10月7号），师傅接单后马上联系业主预约具体上门时间，请师傅上门前问清楚业主货到齐再上门</t>
  </si>
  <si>
    <t>罗曼玲</t>
  </si>
  <si>
    <t>天河南二路31号丰兴广场中兴阁803</t>
  </si>
  <si>
    <t>罗发权</t>
  </si>
  <si>
    <t>陈刚</t>
  </si>
  <si>
    <t>老西门街道牌楼路31弄2号702室</t>
  </si>
  <si>
    <t>范淼</t>
  </si>
  <si>
    <t>南白象街道南湖地段D-5-04A地块南滨锦园17幢403室</t>
  </si>
  <si>
    <t>李永灿</t>
  </si>
  <si>
    <t>鹿城区;瓯海区;</t>
  </si>
  <si>
    <t>韩辰晨</t>
  </si>
  <si>
    <t>三八街道银河一路新都市华庭东区C2栋1单元601室</t>
  </si>
  <si>
    <t>安装推拉晾衣架一套，业主说可能需要师傅起掉氣钉，具体情况问问业主，师傅接单后马上联系业主预约具体上门时间，请师傅上门前问清楚业主货到齐再上门</t>
  </si>
  <si>
    <t>郭小姐</t>
  </si>
  <si>
    <t>福田街道福港路19号兰亭居3栋1单元501</t>
  </si>
  <si>
    <t>今天发货，联系好客户，收到货上门安装。谢谢</t>
  </si>
  <si>
    <t>。。。</t>
  </si>
  <si>
    <t>徐珊珊</t>
  </si>
  <si>
    <t>福鼎市</t>
  </si>
  <si>
    <t>桐山街道梅湾新村廉租房一栋203室</t>
  </si>
  <si>
    <t>张儒靖</t>
  </si>
  <si>
    <t>福鼎市;</t>
  </si>
  <si>
    <t>推拉晾衣架一套安装，师傅接单后马上联系业主预约具体上门时间，请师傅上门前问清楚业主货到齐再上门，有什么问题及时反馈我们电话：4006605949</t>
  </si>
  <si>
    <t>吴彦君</t>
  </si>
  <si>
    <t>长平路153号清华城一栋</t>
  </si>
  <si>
    <t>【需要尽快安排安装，最好明天安装】手摇晾衣架安装，师傅接单后马上联系业主预约具体上门时间，请师傅上门前问清楚业主货到齐再上门</t>
  </si>
  <si>
    <t>周龙军</t>
  </si>
  <si>
    <t>斥山街道呈祥泊小区12号楼1单元</t>
  </si>
  <si>
    <t>朱尧</t>
  </si>
  <si>
    <t>洪泽县</t>
  </si>
  <si>
    <t>万集镇万家乐园小区7幢</t>
  </si>
  <si>
    <t>108室</t>
  </si>
  <si>
    <t>陈本仁</t>
  </si>
  <si>
    <t>清河区;楚州区;淮阴区;清浦区;涟水县;洪泽县;盱眙县;金湖县;</t>
  </si>
  <si>
    <t>（有吊顶客户出20元   平台出10元 ）请接单师傅尽快跟业主联系，确认业主的货是否已经到齐，以及确认具体的上门时间，如有疑问请及时致电咋装客服热线：4006605949，谢谢您对咋装的支持~！</t>
  </si>
  <si>
    <t>花德娟</t>
  </si>
  <si>
    <t>邗上街道扬州市邗江区绿地公寓3#</t>
  </si>
  <si>
    <t>宋建平</t>
  </si>
  <si>
    <t>云谭南路万科城c6-</t>
  </si>
  <si>
    <t>信息有误，重新下单</t>
  </si>
  <si>
    <t>市桥街新城区东片6座9号</t>
  </si>
  <si>
    <t>1.5米双杆 1.5米双杆 1.5米双杆  1.2米单杆，师傅接单后马上联系业主预约具体上门时间，请师傅上门前问清楚业主货到齐再上门</t>
  </si>
  <si>
    <t>步勤勤</t>
  </si>
  <si>
    <t>蕺山街道昌安东村32幢</t>
  </si>
  <si>
    <t>（只需要更换一个手摇器）请接单师傅尽快跟业主联系，确认业主的货是否已经到齐，以及确认具体的上门时间，如有疑问请及时致电咋装客服热线：4006605949，谢谢您对咋装的支持~！</t>
  </si>
  <si>
    <t>李怡慧</t>
  </si>
  <si>
    <t>经济技术开发区南四环与临河街交汇 金色世界湾23栋1单元</t>
  </si>
  <si>
    <t>双直轨实际四根，不过有根4米，下单五根双直轨了，单直轨一根，师傅接单后马上联系业主预约具体上门时间，请师傅上门前问清楚业主货到齐再上门</t>
  </si>
  <si>
    <t>尚玉莲</t>
  </si>
  <si>
    <t>神木镇惠泉路北三杰园独领造型</t>
  </si>
  <si>
    <t>余兵建</t>
  </si>
  <si>
    <t>马巷镇锦绣翔安五星三里</t>
  </si>
  <si>
    <t>106室</t>
  </si>
  <si>
    <t>林雪玉</t>
  </si>
  <si>
    <t>林村光辉装饰材料城A4—22</t>
  </si>
  <si>
    <t>退款原因是因为业主自己找人安装好了</t>
  </si>
  <si>
    <t>南阳湖街道沈阳市于洪区仙女河路38号益格风情湾一期11#2-2-1，</t>
  </si>
  <si>
    <t>加价错误</t>
  </si>
  <si>
    <t>陈雯</t>
  </si>
  <si>
    <t>澄海区</t>
  </si>
  <si>
    <t>广益路与宁川西路交界中信金城三期20幢12楼</t>
  </si>
  <si>
    <t>费女士</t>
  </si>
  <si>
    <t>曹杨新村街道宁夏路366弄8号1502室</t>
  </si>
  <si>
    <t>姚先生</t>
  </si>
  <si>
    <t>临港新城港辉路528弄紫菁庭2号702室</t>
  </si>
  <si>
    <t>【需要明天安装】实际安装：双直轨3.6米；杆子单杆含头尺寸3.28米2.58米2.24米，【师傅上门带切割工具备用，师傅接单后马上联系业主预约具体上门时间，请师傅上门前问清楚业主货到齐再上门</t>
  </si>
  <si>
    <t>李少伟</t>
  </si>
  <si>
    <t>前卫街道昆明西山区润城一期4栋202室</t>
  </si>
  <si>
    <t>刘苗苗</t>
  </si>
  <si>
    <t>西直门南大街22号楼 1405室</t>
  </si>
  <si>
    <t>10月7号下午安装，师傅接单后马上联系业主预约具体上门时间，请师傅上门前问清楚业主货到齐再上门</t>
  </si>
  <si>
    <t>陈静</t>
  </si>
  <si>
    <t>桂城街道平洲三山中海万锦熙岸12栋</t>
  </si>
  <si>
    <t>周燕麟</t>
  </si>
  <si>
    <t>白龙路佳园小区兰园7栋2单元502室</t>
  </si>
  <si>
    <t>吴辉</t>
  </si>
  <si>
    <t>五华区;盘龙区;官渡区;西山区;呈贡县;安宁市;</t>
  </si>
  <si>
    <t>安装两个卷帘，国庆假期结束后再安装，师傅接单后马上联系业主预约具体上门时间，请师傅上门前问清楚业主货到齐再上门</t>
  </si>
  <si>
    <t>赤岗街道赤岗东路281号汇龙居</t>
  </si>
  <si>
    <t>谭志军</t>
  </si>
  <si>
    <t>墙装蚊帐安装一套，师傅接单后马上联系业主预约具体上门时间，请师傅上门前问清楚业主货到齐再上门</t>
  </si>
  <si>
    <t>刘亮亮</t>
  </si>
  <si>
    <t>莱山区</t>
  </si>
  <si>
    <t>马山街道高新区中海国际社区海越路和科技大道交汇处中海国际社区</t>
  </si>
  <si>
    <t>赵淑星</t>
  </si>
  <si>
    <t>仁和街道葛墩沈仙华便利店往南直走到底（出发前电话联系）</t>
  </si>
  <si>
    <t>【今天或者明天安装，不然明晚业主不在家了】2.7米 罗马杆，百叶窗 3扇　七根直轨，师傅接单后马上联系业主预约具体上门时间，请师傅上门前问清楚业主货到齐再上门</t>
  </si>
  <si>
    <t>汪筱娟</t>
  </si>
  <si>
    <t>茅山头企业集团（九江经济技术开发区）九瑞大道水果批发市场旁曼城君怡美筑小区13栋2单元</t>
  </si>
  <si>
    <t>安装双直轨+幔轨：1.93米，1.14米，双弯轨+幔轨：6.8米，师傅接单后马上联系业主预约具体上门时间，请师傅上门前问清楚业主货到齐再上门</t>
  </si>
  <si>
    <t>迎宾路街道开元路与文化交叉口向西郑州市工程技术学院家属院新校区4号楼东单元12酉</t>
  </si>
  <si>
    <t>测量窗户，请师傅测量事把相应测量的房间拍下照，把测量表填下，发到微信咋装小妹（wxzazhung），谢谢</t>
  </si>
  <si>
    <t>刘琴</t>
  </si>
  <si>
    <t>城东街道迎春东路，光阳摄影工作室（新省泰中斜对面）</t>
  </si>
  <si>
    <t>安装一套电动晾衣架安装费用我们平台支付的，有木板吊顶，30元吊顶费业主到时给现金师傅，师傅接单后马上联系业主预约具体上门时间，请师傅上门前问清楚业主货到齐再上门】【尽快安装】</t>
  </si>
  <si>
    <t>袁女士</t>
  </si>
  <si>
    <t>大竹县</t>
  </si>
  <si>
    <t>东方家园三期3号楼</t>
  </si>
  <si>
    <t>蔡继江</t>
  </si>
  <si>
    <t>通川区;达县;宣汉县;开江县;大竹县;</t>
  </si>
  <si>
    <t>苏晓玲</t>
  </si>
  <si>
    <t>余姚市</t>
  </si>
  <si>
    <t>三七市镇市场北路小通超市</t>
  </si>
  <si>
    <t>商家退安装费给客户了，客户说不需要了</t>
  </si>
  <si>
    <t>1号第3铺位美宜佳(菜鸟驿站）</t>
  </si>
  <si>
    <t>朱应棠</t>
  </si>
  <si>
    <t>袁生生</t>
  </si>
  <si>
    <t>叶县</t>
  </si>
  <si>
    <t>昆阳镇河南省平顶山市叶县北水闸九龙华府</t>
  </si>
  <si>
    <t>2~3单元</t>
  </si>
  <si>
    <t>客户等不及安装，商家给客户退安装费了 。所以取消订单。</t>
  </si>
  <si>
    <t>程云精</t>
  </si>
  <si>
    <t>苏仙区</t>
  </si>
  <si>
    <t>爱莲湖畔小区8栋B单元</t>
  </si>
  <si>
    <t>马超</t>
  </si>
  <si>
    <t>鲁山县</t>
  </si>
  <si>
    <t>汇源街道新一高 10号家属楼</t>
  </si>
  <si>
    <t>1单元5楼西户</t>
  </si>
  <si>
    <t>客户嫌安装费贵，取消订单</t>
  </si>
  <si>
    <t>孟杰</t>
  </si>
  <si>
    <t>聚盛花园29幢客户家有集成吊顶</t>
  </si>
  <si>
    <t>1603室</t>
  </si>
  <si>
    <t>客户家有集成吊顶；实际的安装费用是业主现金支付给接单师傅100元，（包含吊顶的费用）到时候这里的安装费会清0，师傅接单后马上联系业主预约安装时间 有什么特殊情况马上联系客服4006605949</t>
  </si>
  <si>
    <t>冯泳</t>
  </si>
  <si>
    <t>吕梁市</t>
  </si>
  <si>
    <t>离石区</t>
  </si>
  <si>
    <t>七里滩滨江佳苑</t>
  </si>
  <si>
    <t>郑彩容</t>
  </si>
  <si>
    <t>邵阳市</t>
  </si>
  <si>
    <t>邵东县</t>
  </si>
  <si>
    <t>宋家塘街道福星御景城K区</t>
  </si>
  <si>
    <t>范绪刚</t>
  </si>
  <si>
    <t>邵阳县;双清区;大祥区;北塔区;邵东县;新邵县;隆回县;新宁县;</t>
  </si>
  <si>
    <t>陈锦龙</t>
  </si>
  <si>
    <t>丰泽区</t>
  </si>
  <si>
    <t>华大泰禾6栋</t>
  </si>
  <si>
    <t>需要安装一个单杆，【业主家之前安装的掉下来了，请师傅上门看看之前是什么愿因掉下，来反馈我们电话：4006605949，的师傅接单后马上联系业主预约具体上门时间，请师傅上门前问清楚业主货到齐再上门</t>
  </si>
  <si>
    <t>商户取消了</t>
  </si>
  <si>
    <t>复兴路83号院甲13号楼</t>
  </si>
  <si>
    <t>乙门</t>
  </si>
  <si>
    <t>我九点钟从大红门拉货出发，来大红门和直接去客户家都可以。十点钟准时到。有窗帘盒</t>
  </si>
  <si>
    <t>洪吉林</t>
  </si>
  <si>
    <t>良渚街道良渚文化村白鹭郡南42-2-</t>
  </si>
  <si>
    <t>2.94+3.48+3.27，三套双直轨道，师傅接单后马上联系业主预约具体上门时间，请师傅上门前问清楚业主货到齐再上门</t>
  </si>
  <si>
    <t>马上发</t>
  </si>
  <si>
    <t>付家镇嘉忆国际3-1-</t>
  </si>
  <si>
    <t>业主等不 及，已淘宝上申请退款。</t>
  </si>
  <si>
    <t>美兰区</t>
  </si>
  <si>
    <t>灵山镇琼洲大桥东 倚能美林湾南区 20栋</t>
  </si>
  <si>
    <t>王达清</t>
  </si>
  <si>
    <t>麦招凯</t>
  </si>
  <si>
    <t>珠江帝景倚泓轩J座12C</t>
  </si>
  <si>
    <t>安装弯轨4.67*2.6一根，超过3.5算两根了， 安装直轨2.76*2.59　一根。4.27*2.58 直轨  超过3.5算两根了，柔纱帘一个，卷帘一个， 两个百叶窗，师傅接单后马上联系业主预约具体上门时间，请师傅上门前问清楚业主货到齐再上门</t>
  </si>
  <si>
    <t>江佳</t>
  </si>
  <si>
    <t>荔湾沿山路9号前海康城华府2栋15C</t>
  </si>
  <si>
    <t>【师傅记得带齐工具还需要带锯子哦】2.1米，2.5米，2.5米，2.4米（都双轨 直轨） 3.5米 双轨 弯轨 ，师傅接单后马上联系业主预约具体上门时间，请师傅上门前问清楚业主货到齐再上门</t>
  </si>
  <si>
    <t>安装师傅不能准时到</t>
  </si>
  <si>
    <t>闰小土</t>
  </si>
  <si>
    <t>红谷滩新区 国际金融中心C座东京馆</t>
  </si>
  <si>
    <t>固定式晾衣杆一根，师傅接单后马上联系业主预约具体上门时间，请师傅上门前问清楚业主货到齐再上门。地址：江西省 南昌市 红谷滩新区 国际金融中心C座东京馆702</t>
  </si>
  <si>
    <t>刘龙锋</t>
  </si>
  <si>
    <t>新县城宪梓大道南海泰新天地D1栋</t>
  </si>
  <si>
    <t>,实际安装：罗马杆双杆3.6米，双弯轨加幔一套3.5米，双弯轨加幔一套2.63米，单直轨加幔一套2.42米，师傅接单后马上联系业主预约具体上门时间，请师傅上门前问清楚业主货到齐再上门</t>
  </si>
  <si>
    <t>陈泊琼</t>
  </si>
  <si>
    <t>辛集市</t>
  </si>
  <si>
    <t>新垒头镇和兴家园14号楼3单元</t>
  </si>
  <si>
    <t>双直轨4米2 一个 3米一个 ，双罗马杆2米8一个 师傅接单后马上联系业主预约具体上门时间，请师傅上门前问清楚业主货到齐再上门</t>
  </si>
  <si>
    <t>渲大宝</t>
  </si>
  <si>
    <t>大托鑫远和城25栋（芙蓉南路与披塘路西南处）</t>
  </si>
  <si>
    <t>褚玉婷</t>
  </si>
  <si>
    <t>大营门街道凯德国贸A座</t>
  </si>
  <si>
    <t>后台没有找到师傅</t>
  </si>
  <si>
    <t>李先生</t>
  </si>
  <si>
    <t>海幢街道同福东路安乐里3号201房</t>
  </si>
  <si>
    <t>李海坤</t>
  </si>
  <si>
    <t>雷晓锋</t>
  </si>
  <si>
    <t>张家堡街道凤城六路海荣阳光城小区雅庭花园8号楼</t>
  </si>
  <si>
    <t>着急安装 商家取消</t>
  </si>
  <si>
    <t>曾国伟</t>
  </si>
  <si>
    <t>郫县</t>
  </si>
  <si>
    <t>一环路西北段79号附3号建设局家属院</t>
  </si>
  <si>
    <t>苏桥磊</t>
  </si>
  <si>
    <t>广安门外街道马连道路5号院7号楼2单元5层</t>
  </si>
  <si>
    <t>【今天安装今晚也行，最迟明天上午安装，不然业主明天下午不在家了】2.3米双杆，1.8米双杆 师傅接单后马上联系业主预约具体上门时间，请师傅上门前问清楚业主货到齐再上门</t>
  </si>
  <si>
    <t>尹维雄</t>
  </si>
  <si>
    <t>新塘镇新塘大道尚东阳光小区4街5栋</t>
  </si>
  <si>
    <t>双弯轨+窗幔一套，双直轨+窗幔两套　单直轨+窗幔一套【可能需要师傅打孔来装绑窗帘布绳子的钩子，如有疑问及时联系我们：4006605949】</t>
  </si>
  <si>
    <t>李金全</t>
  </si>
  <si>
    <t>山洞街道重庆通信学院12号楼一单元5一</t>
  </si>
  <si>
    <t>2.8 双直轨一根，师傅接单后马上联系业主预约具体上门时间，请师傅上门前问清楚业主货到齐再上门</t>
  </si>
  <si>
    <t>填错</t>
  </si>
  <si>
    <t>李鑫</t>
  </si>
  <si>
    <t>金鱼池小区中区7号楼4门</t>
  </si>
  <si>
    <t>吴德熙</t>
  </si>
  <si>
    <t>农林街道广东省话剧院竹丝岗二马路7号大院11号2单元1栋402室</t>
  </si>
  <si>
    <t>四套窗帘单杆，师傅接单后马上联系业主预约具体上门时间，请师傅上门前问清楚业主货到齐再上门</t>
  </si>
  <si>
    <t>龙清</t>
  </si>
  <si>
    <t>学林街道红旗北路226号时代云龙城9栋</t>
  </si>
  <si>
    <t>唐志华</t>
  </si>
  <si>
    <t>荷塘区;芦淞区;石峰区;天元区;株洲县;</t>
  </si>
  <si>
    <t>手摇晾衣架安装，【需要明天安装（10月5日安装）】，师傅接单后马上联系业主预约具体上门时间，请师傅上门前问清楚业主货到齐再上门</t>
  </si>
  <si>
    <t>方仕国际轻纺城</t>
  </si>
  <si>
    <t>A—8</t>
  </si>
  <si>
    <t>我开车拉货，只要去人就可以</t>
  </si>
  <si>
    <t>王潇</t>
  </si>
  <si>
    <t>乌鲁木齐市</t>
  </si>
  <si>
    <t>新市区</t>
  </si>
  <si>
    <t>喀什东路街道四平路金鑫花园二期8号楼1单元701室</t>
  </si>
  <si>
    <t>杨军光</t>
  </si>
  <si>
    <t>天山区;沙依巴克区;新市区;水磨沟区;头屯河区;达坂城区;东山区;</t>
  </si>
  <si>
    <t>柔纱帘两个，双杆3.9米两根，双杆3.3米两根  双杆2.45米两根 ，师傅接单后马上联系业主预约具体上门时间，请师傅上门前问清楚业主货到齐再上门</t>
  </si>
  <si>
    <t>高阿鹏</t>
  </si>
  <si>
    <t>大良新城区嘉兆台1栋311房间</t>
  </si>
  <si>
    <t>卷帘两个安装，师傅接单后马上联系业主预约具体上门时间，请师傅上门前问清楚业主货到齐再上门</t>
  </si>
  <si>
    <t>杨莹</t>
  </si>
  <si>
    <t>浦沿街道贺田尚城36幢3单元201室</t>
  </si>
  <si>
    <t>推拉晾衣架一套，师傅接单后马上联系业主预约具体上门时间，请师傅上门前问清楚业主货到齐再上门</t>
  </si>
  <si>
    <t>秦晓翠</t>
  </si>
  <si>
    <t>五四大街气象局4号楼2单元16楼</t>
  </si>
  <si>
    <t>刘培顺</t>
  </si>
  <si>
    <t>双直轨4.5米*2 ，超长费用已加在订单中，双杆3.3米两根，单杆1根， 单杆1根，师傅接单后马上联系业主预约具体上门时间，请师傅上门前问清楚业主货到齐再上门</t>
  </si>
  <si>
    <t>王勇</t>
  </si>
  <si>
    <t>长寿区</t>
  </si>
  <si>
    <t>渡舟街道杏林路3号蓝光幸福满庭2-2-</t>
  </si>
  <si>
    <t>任海波</t>
  </si>
  <si>
    <t>万州区;涪陵区;渝中区;大渡口区;江北区;沙坪坝区;九龙坡区;南岸区;北碚区;万盛区;双桥区;渝北区;巴南区;黔江区;长寿区;綦江县;潼南县;铜梁县;大足县;荣昌县;璧山县;梁平县;城口县;丰都县;垫江县;武隆县;忠县;开县;云阳县;奉节县;巫山县;巫溪县;石柱自治县;秀山自治县;酉阳自治县;彭水自治县;江津市;合川市;永川市;南川市;</t>
  </si>
  <si>
    <t>单杆子含头 3.3，  单直轨滑道1.93  ，双杆含头2.9 ， 双直滑道1.22， 双杆含头2.35，师傅接单后马上联系业主预约具体上门时间，请师傅上门前问清楚业主货到齐再上门</t>
  </si>
  <si>
    <t>吴东璇</t>
  </si>
  <si>
    <t>陈村镇万科水晶城25座1902室</t>
  </si>
  <si>
    <t>安装双直轨两套，【师傅要带工具来锯一下轨道， 轨道是铝制品，有木制吊顶，费用都在订单中】师傅接单后马上联系业主预约具体上门时间，请师傅上门前问清楚业主货到齐再上门</t>
  </si>
  <si>
    <t>杨艳</t>
  </si>
  <si>
    <t>蓬溪县</t>
  </si>
  <si>
    <t>锦绣国际城C栋5-</t>
  </si>
  <si>
    <t>业主等不及了，商家说取消</t>
  </si>
  <si>
    <t>史璞玉</t>
  </si>
  <si>
    <t>溧城镇湾里公寓2幢1号门301室</t>
  </si>
  <si>
    <t>【商家说取消，业主自己安装】</t>
  </si>
  <si>
    <t>何丽丽</t>
  </si>
  <si>
    <t>庙镇合作和富路</t>
  </si>
  <si>
    <t>33号</t>
  </si>
  <si>
    <t>钟生</t>
  </si>
  <si>
    <t>新华街学府路号6号尚品雅居</t>
  </si>
  <si>
    <t>7幢1梯803</t>
  </si>
  <si>
    <t>超时找不到师傅，取消订单。</t>
  </si>
  <si>
    <t>项海清</t>
  </si>
  <si>
    <t>李家镇新联村上马经岗</t>
  </si>
  <si>
    <t>曾锋</t>
  </si>
  <si>
    <t>建德市;</t>
  </si>
  <si>
    <t>业主要求7号前安装，实际的安装费用是业主现金支付给接单师傅70元，到时候这里的安装费会清0，师傅接单后马上联系业主预约安装时间 有什么特殊情况马上联系客服4006605949</t>
  </si>
  <si>
    <t>王海龙</t>
  </si>
  <si>
    <t>沙城镇沙城滨河小区8栋2单元</t>
  </si>
  <si>
    <t>宫慧</t>
  </si>
  <si>
    <t>怀来县;</t>
  </si>
  <si>
    <t>业主自己安装了，不用了</t>
  </si>
  <si>
    <t>徐艳红</t>
  </si>
  <si>
    <t>荷花街道荷花71幢2单元</t>
  </si>
  <si>
    <t>周伟智</t>
  </si>
  <si>
    <t>石角镇碧桂园假日半岛F区映月湾36街</t>
  </si>
  <si>
    <t>李小陆</t>
  </si>
  <si>
    <t>业主不安装了。取消订单，商家已淘宝上申请退款。</t>
  </si>
  <si>
    <t>张英</t>
  </si>
  <si>
    <t>控江路街道鞍山路40号近本溪路仁智不动产</t>
  </si>
  <si>
    <t>师傅接单后马上联系业主预约安装时间 有什么特殊情况马上联系客服4006605949</t>
  </si>
  <si>
    <t>关瑜修</t>
  </si>
  <si>
    <t>东直门街道东直门外大街40号楼</t>
  </si>
  <si>
    <t>上门联系时候问清轨道是否到货以免跑空，师傅接单后马上联系业主预约安装时间 有什么特殊情况马上联系客服4006605949</t>
  </si>
  <si>
    <t>马连洼街道广泰小区四栋四单元</t>
  </si>
  <si>
    <t>上门时间问客人，联系时问清轨道是否到货以免跑空，师傅接单后马上联系业主预约安装时间 有什么特殊情况马上联系客服4006605949</t>
  </si>
  <si>
    <t>杨永钊</t>
  </si>
  <si>
    <t>月坛街道三里河三区乙8号楼1门</t>
  </si>
  <si>
    <t>齐忠超</t>
  </si>
  <si>
    <t>沂水县</t>
  </si>
  <si>
    <t>沂城街道 御龙湾小区</t>
  </si>
  <si>
    <t>35号楼</t>
  </si>
  <si>
    <t>李克强</t>
  </si>
  <si>
    <t>兰山区;罗庄区;河东区;沂南县;沂水县;费县;莒南县;蒙阴县;</t>
  </si>
  <si>
    <t>胡牧孜</t>
  </si>
  <si>
    <t>电子城街道太白南路文理学院对面建邦华庭小区8号楼1单元</t>
  </si>
  <si>
    <t>安装环境问题，价格不满意，已淘宝申请退款。</t>
  </si>
  <si>
    <t>吴杰</t>
  </si>
  <si>
    <t>上地街道上地西里风芳园</t>
  </si>
  <si>
    <t>1-3-401</t>
  </si>
  <si>
    <t>刘玎玲</t>
  </si>
  <si>
    <t>长乐中路街道长乐中路新东尚小区三号楼</t>
  </si>
  <si>
    <t>王梓西</t>
  </si>
  <si>
    <t>新城区;碑林区;莲湖区;灞桥区;未央区;雁塔区;阎良区;临潼区;长安区;蓝田县;周至县;户县;高陵县;</t>
  </si>
  <si>
    <t>刘蕊</t>
  </si>
  <si>
    <t>光明街道金汉绿港一区5号楼1单元</t>
  </si>
  <si>
    <t>坪镇汇龙路55号雅居乐国际花园3</t>
  </si>
  <si>
    <t>徐岚</t>
  </si>
  <si>
    <t>柳叶大道章誉苑2单元</t>
  </si>
  <si>
    <t>1602室</t>
  </si>
  <si>
    <t>章晶杰</t>
  </si>
  <si>
    <t>江海街道金科中心11#701</t>
  </si>
  <si>
    <t>（长江北路与太湖大道交汇处）</t>
  </si>
  <si>
    <t>谢莉</t>
  </si>
  <si>
    <t>欧阳路街道四达路220弄13号</t>
  </si>
  <si>
    <t>蔡蕊璘</t>
  </si>
  <si>
    <t>永定路街道玉泉路兆丰园一区2号楼9层</t>
  </si>
  <si>
    <t>李秀云</t>
  </si>
  <si>
    <t>天鹅西湖南路33号1一3一1世茂二期</t>
  </si>
  <si>
    <t>手摇晾衣架安装，有钢梁结构，我们付79元，剩下的21元客户现场付给师傅。需要明天安装（10月4日安装），让师傅接单后和业主联系下具体安装时间，谢谢。</t>
  </si>
  <si>
    <t>江赛珠</t>
  </si>
  <si>
    <t>蛟川街道 银凤晓月64号楼</t>
  </si>
  <si>
    <t>王瀚</t>
  </si>
  <si>
    <t>西善桥街道衡村街10号平治东苑1栋1单元</t>
  </si>
  <si>
    <t>赵佳颖</t>
  </si>
  <si>
    <t>回龙观地区龙域西二路融泽嘉园2号院7号楼1单元</t>
  </si>
  <si>
    <t>刘菲</t>
  </si>
  <si>
    <t>八里庄街道十里堡爱这城2三期4号楼1单元</t>
  </si>
  <si>
    <t>王金萍</t>
  </si>
  <si>
    <t>盛桥塔源路302弄（宝华北岸郡庭）6号楼</t>
  </si>
  <si>
    <t>尽量今天装，业主明天外出。师傅接单后马上联系业主预约安装时间 有什么特殊情况马上联系客服4006605949</t>
  </si>
  <si>
    <t>王一宽</t>
  </si>
  <si>
    <t>朗蔚蓝东亭三号楼</t>
  </si>
  <si>
    <t>二单元</t>
  </si>
  <si>
    <t>罗小丹</t>
  </si>
  <si>
    <t>黄石港区</t>
  </si>
  <si>
    <t>花湖街道黄石市花湖大道13号江天金水湾19栋2单元</t>
  </si>
  <si>
    <t>罗厚洪</t>
  </si>
  <si>
    <t>黄石港区;</t>
  </si>
  <si>
    <t>测量 6号7号有人。。师傅每个房间拍一个照片，加咋装小妹微信号：2981241992，然后师傅按照测量单的测量，测量好就把测量的数据发到咋装小妹微信上，师傅接单后马上联系业主预约测量时间 ！</t>
  </si>
  <si>
    <t>李泽叻</t>
  </si>
  <si>
    <t>均安镇百安路汇福豪庭</t>
  </si>
  <si>
    <t>F304</t>
  </si>
  <si>
    <t>张明芬</t>
  </si>
  <si>
    <t>海西百悦城12号楼</t>
  </si>
  <si>
    <t>威恒老板</t>
  </si>
  <si>
    <t>兴一路鑫和大厦</t>
  </si>
  <si>
    <t>曹锡权</t>
  </si>
  <si>
    <t>梁燕</t>
  </si>
  <si>
    <t>涡阳县</t>
  </si>
  <si>
    <t>城西街道同晟御景园10号楼一单元</t>
  </si>
  <si>
    <t>金文平</t>
  </si>
  <si>
    <t>渭塘镇商苑北街6号米奇儿童用品店</t>
  </si>
  <si>
    <t>李英华</t>
  </si>
  <si>
    <t>越秀路街道友谊路前进道荔湾公寓</t>
  </si>
  <si>
    <t>11-508</t>
  </si>
  <si>
    <t>路学强</t>
  </si>
  <si>
    <t>和平区;河东区;河西区;南开区;河北区;红桥区;东丽区;西青区;津南区;</t>
  </si>
  <si>
    <t>有吊顶加30业主付现金。实际的安装费用是业主现金支付给接单师傅70元，到时候这里的安装费会清0，师傅接单后马上联系业主预约安装时间 有什么特殊情况马上联系客服4006605949</t>
  </si>
  <si>
    <t>钱时云</t>
  </si>
  <si>
    <t>怀宁县</t>
  </si>
  <si>
    <t>公领镇铁炉村</t>
  </si>
  <si>
    <t>李晶晶</t>
  </si>
  <si>
    <t>坦洲镇东城四季小区35栋</t>
  </si>
  <si>
    <t>刘丽丽</t>
  </si>
  <si>
    <t>中山东路145号全民健身中心5层实创装饰</t>
  </si>
  <si>
    <t>门店样板安装：淋浴柱*4，浴室柜*4，智能马桶*2普通马桶连体*1（马桶不用安装，就组装盖板），备注：货已到门店，其中一个镜子破损，有货先安装。安装好后请拍效果图</t>
  </si>
  <si>
    <t>刘淑群</t>
  </si>
  <si>
    <t>岳麓区</t>
  </si>
  <si>
    <t>梅溪湖映日路与看云路交汇处西北角合能璞丽</t>
  </si>
  <si>
    <t>9-1005</t>
  </si>
  <si>
    <t>黄元峰</t>
  </si>
  <si>
    <t>芙蓉区;岳麓区;雨花区;开福区;天心区;长沙县;望城区;</t>
  </si>
  <si>
    <t>安装智能马桶一个，安装好后请发效果图给咋装小妹</t>
  </si>
  <si>
    <t>下错订单，重新下</t>
  </si>
  <si>
    <t>傅春红</t>
  </si>
  <si>
    <t>安贞街道安华里一区2号楼</t>
  </si>
  <si>
    <t>牛周利</t>
  </si>
  <si>
    <t>北京东路未来方舟小区F11组团1栋31楼2</t>
  </si>
  <si>
    <t>李国飞</t>
  </si>
  <si>
    <t>石霆</t>
  </si>
  <si>
    <t>西丽街道中兴人才公寓</t>
  </si>
  <si>
    <t>5A510</t>
  </si>
  <si>
    <t>徐小风</t>
  </si>
  <si>
    <t>九龙湖镇下徐村恒大山水城东苑</t>
  </si>
  <si>
    <t>赵艳妮</t>
  </si>
  <si>
    <t>咸阳市</t>
  </si>
  <si>
    <t>秦都区</t>
  </si>
  <si>
    <t>玉泉西路秦都花苑14号楼西单元13层西户</t>
  </si>
  <si>
    <t>王宏库</t>
  </si>
  <si>
    <t>秦都区;杨凌区;渭城区;泾阳县;乾县;礼泉县;旬邑县;武功县;兴平市;</t>
  </si>
  <si>
    <t>先问业主货到了没，师傅接单后马上联系业主预约安装时间 有什么特殊情况马上联系客服4006605949</t>
  </si>
  <si>
    <t>程丽娟</t>
  </si>
  <si>
    <t>新街口南大街前公用胡同小椅子圈甲</t>
  </si>
  <si>
    <t>一号</t>
  </si>
  <si>
    <t>张震鹏</t>
  </si>
  <si>
    <t>南翔镇浩翔路98弄华润中央公园四期100号</t>
  </si>
  <si>
    <t>老许</t>
  </si>
  <si>
    <t>太湖新城镇幸福苑11幢二单元</t>
  </si>
  <si>
    <t>罗敏</t>
  </si>
  <si>
    <t>蒸湘区</t>
  </si>
  <si>
    <t>蒸湘街道船山西路</t>
  </si>
  <si>
    <t>李刚林</t>
  </si>
  <si>
    <t>珠晖区;雁峰区;石鼓区;蒸湘区;</t>
  </si>
  <si>
    <t>黄弦弦</t>
  </si>
  <si>
    <t>龙岗街道宝荷路卓弘高尔夫雅苑1栋2单元</t>
  </si>
  <si>
    <t>14A</t>
  </si>
  <si>
    <t>货明天后天到 师傅接单后马上联系业主预约安装时间 有什么特殊情况马上联系客服4006605949</t>
  </si>
  <si>
    <t>白杨</t>
  </si>
  <si>
    <t>劲松社区首城国际C区16号楼</t>
  </si>
  <si>
    <t>业主4号晚回老家，师傅接单一定要安排好去安装~！</t>
  </si>
  <si>
    <t>房山区良乡镇富庄村</t>
  </si>
  <si>
    <t>一区46号</t>
  </si>
  <si>
    <t>许楷</t>
  </si>
  <si>
    <t>侨城东路125号深康村1栋</t>
  </si>
  <si>
    <t>16E</t>
  </si>
  <si>
    <t>周锡平</t>
  </si>
  <si>
    <t>城东镇红城大道龙津华府A栋</t>
  </si>
  <si>
    <t>张美盛</t>
  </si>
  <si>
    <t>城区;海丰县;</t>
  </si>
  <si>
    <t>有点变动</t>
  </si>
  <si>
    <t>王</t>
  </si>
  <si>
    <t>赛岐镇罗江源美商住城9号楼</t>
  </si>
  <si>
    <t>林雅婷</t>
  </si>
  <si>
    <t>福安市;</t>
  </si>
  <si>
    <t>高同强</t>
  </si>
  <si>
    <t>时间写错</t>
  </si>
  <si>
    <t>罗马杆单杆2套，双杆3套</t>
  </si>
  <si>
    <t>赵凤英</t>
  </si>
  <si>
    <t>海淀街道万泉河路68号紫金庄园5号楼</t>
  </si>
  <si>
    <t>傅接单后马上联系业主预约安装时间 有什么特殊情况马上联系客服4006605949</t>
  </si>
  <si>
    <t>赵兰兰</t>
  </si>
  <si>
    <t>万州世纪城1单元2号楼</t>
  </si>
  <si>
    <t>702房</t>
  </si>
  <si>
    <t>10月7号前安装，师傅接单后马上联系业主预约安装时间 有什么特殊情况马上联系客服4006605949</t>
  </si>
  <si>
    <t>韩彦南</t>
  </si>
  <si>
    <t>都江堰市</t>
  </si>
  <si>
    <t>青城山镇味江村11组青城兰山郡37栋</t>
  </si>
  <si>
    <t>张友理</t>
  </si>
  <si>
    <t>都江堰市;</t>
  </si>
  <si>
    <t>林雨扬</t>
  </si>
  <si>
    <t>北新桥街道海运仓小区南颂年</t>
  </si>
  <si>
    <t>7号</t>
  </si>
  <si>
    <t>添错</t>
  </si>
  <si>
    <t>曾鸣</t>
  </si>
  <si>
    <t>上地街道北京市海淀区上地佳园14栋3单元</t>
  </si>
  <si>
    <t>有三根很短的是装一个位置，师傅接单后马上联系业主预约安装时间 有什么特殊情况马上联系客服4006605949</t>
  </si>
  <si>
    <t>下不了单</t>
  </si>
  <si>
    <t>马建忠</t>
  </si>
  <si>
    <t>北京经济技术开发区亦庄经济技术开发区金地格林小镇</t>
  </si>
  <si>
    <t>手摇晾衣架安装，加个手摇器和转角在一个房间的阳台安装，分两个单杆的安装，10月6号一定安装，（一定是10月6号安装，师傅接单一定注意安装日期，也别忘了这天安装），只有这一天业主在家。师傅接单后也要和业主联系下，谢谢。</t>
  </si>
  <si>
    <t>曾宪平</t>
  </si>
  <si>
    <t>韶关市</t>
  </si>
  <si>
    <t>武江区</t>
  </si>
  <si>
    <t>工业西华馨花园a栋</t>
  </si>
  <si>
    <t>1401房</t>
  </si>
  <si>
    <t>刘建新</t>
  </si>
  <si>
    <t>武江区;浈江区;曲江区;始兴县;仁化县;翁源县;乳源瑶族县;新丰县;乐昌市;南雄市;</t>
  </si>
  <si>
    <t>大亚湾西区办事处石化大道西御玺山大峡谷金都装饰转</t>
  </si>
  <si>
    <t>8-503</t>
  </si>
  <si>
    <t>佟瑞莲</t>
  </si>
  <si>
    <t>大屯街道北苑路180号加利大厦1号楼</t>
  </si>
  <si>
    <t>凌小姐</t>
  </si>
  <si>
    <t>黄阁镇鸡谷山路 保利城/5栋</t>
  </si>
  <si>
    <t>戴朝霞</t>
  </si>
  <si>
    <t>塘后路285弄6号</t>
  </si>
  <si>
    <t>吴燕</t>
  </si>
  <si>
    <t>马坊新华联惠顾</t>
  </si>
  <si>
    <t>楣杆南路</t>
  </si>
  <si>
    <t>郑仲源</t>
  </si>
  <si>
    <t>自建房</t>
  </si>
  <si>
    <t>严顺兰</t>
  </si>
  <si>
    <t>顺海中路88号保利温泉新城四期2栋1单元（近邻宝）</t>
  </si>
  <si>
    <t>安排不了师傅。</t>
  </si>
  <si>
    <t>钥钥</t>
  </si>
  <si>
    <t>永顺新建村4号楼二单元</t>
  </si>
  <si>
    <t>手摇晾衣架安装，需要明天安装（10月2日安装），让师傅接单后和业主联系安装具体安装时间，谢谢</t>
  </si>
  <si>
    <t>方莉</t>
  </si>
  <si>
    <t>留下街道杨梅山路和家园鼎园11幢</t>
  </si>
  <si>
    <t>安排10月3日安装，师傅接单后马上联系业主预约安装时间 有什么特殊情况马上联系客服4006605949</t>
  </si>
  <si>
    <t>林恩记</t>
  </si>
  <si>
    <t>阳江市</t>
  </si>
  <si>
    <t>江城区</t>
  </si>
  <si>
    <t>御景豪园16栋</t>
  </si>
  <si>
    <t>温传升</t>
  </si>
  <si>
    <t>江城区;阳西县;阳东县;</t>
  </si>
  <si>
    <t>手摇晾衣架安装，尽快安排安装，越快越好，让师傅接单后就和业主联系安装时间。谢谢</t>
  </si>
  <si>
    <t>佛澳湾</t>
  </si>
  <si>
    <t>5座1301</t>
  </si>
  <si>
    <t>拖太旧，业主自己已经安装好了</t>
  </si>
  <si>
    <t>贺凤江</t>
  </si>
  <si>
    <t>中慧沁林山庄二期64栋3单元</t>
  </si>
  <si>
    <t>杨宝角</t>
  </si>
  <si>
    <t>石排镇;企石镇;桥头镇;东坑镇;横沥镇;常平镇;寮步镇;大岭山镇;大朗镇;黄江镇;樟木头镇;谢岗镇;塘厦镇;清溪镇;</t>
  </si>
  <si>
    <t>有拆旧。师傅接单后马上联系业主预约安装时间 有什么特殊情况马上联系客服4006605949</t>
  </si>
  <si>
    <t>刘燕萍</t>
  </si>
  <si>
    <t>里水镇和顺中信山语湖御湖花园12座</t>
  </si>
  <si>
    <t>刘泰仑</t>
  </si>
  <si>
    <t>金顶街四区</t>
  </si>
  <si>
    <t>9一1401</t>
  </si>
  <si>
    <t>临城街道临城桂花城闻莺苑11幢2单元</t>
  </si>
  <si>
    <t>金海云</t>
  </si>
  <si>
    <t>东阳市</t>
  </si>
  <si>
    <t>江北街道学士北路88号欧景花园4幢</t>
  </si>
  <si>
    <t>手摇晾衣架安装，需要明天安装（10月2日安装），让师傅接单后和业主联系下。谢谢，</t>
  </si>
  <si>
    <t>内江市</t>
  </si>
  <si>
    <t>东兴区</t>
  </si>
  <si>
    <t>西林街道汉安大道西927号翡翠国际社区6栋一大单元3楼2</t>
  </si>
  <si>
    <t>代红纲</t>
  </si>
  <si>
    <t>市中区;东兴区;</t>
  </si>
  <si>
    <t>有吊顶，师傅接单后马上联系业主预约安装时间 有什么特殊情况马上联系客服4006605949</t>
  </si>
  <si>
    <t>张秀杰</t>
  </si>
  <si>
    <t>开阳里三区7号楼</t>
  </si>
  <si>
    <t>403号</t>
  </si>
  <si>
    <t>薛现危</t>
  </si>
  <si>
    <t>傅接单后问下客户有没有收到货到货后再上门；带上切割工具.师傅接单后马上联系业主预约安装时间 有什么特殊情况马上联系客服4006605949</t>
  </si>
  <si>
    <t>李波</t>
  </si>
  <si>
    <t>群力街道省公务员小区中区12号楼二单元</t>
  </si>
  <si>
    <t>1401室</t>
  </si>
  <si>
    <t>其实一套双直轨超3.5米，3套双罗马杆都不超3.5米，师傅接单后马上联系业主预约安装时间 有什么特殊情况马上联系客服4006605949</t>
  </si>
  <si>
    <t>陈勤</t>
  </si>
  <si>
    <t>莲前街道文兴东三里32梯</t>
  </si>
  <si>
    <t>郑国昌</t>
  </si>
  <si>
    <t>顶装双轨弯轨：6米顶装双直树脂轮：3米,3米,2.7米师傅接单后马上联系业主预约安装时间 有什么特殊情况马上联系客服4006605949</t>
  </si>
  <si>
    <t>王全</t>
  </si>
  <si>
    <t>长城路89号32号楼</t>
  </si>
  <si>
    <t>312室</t>
  </si>
  <si>
    <t>10月4号下午 两副卷帘： 尺寸：1.195m宽*3.3m高 尺寸：1.645m宽*3.3m高</t>
  </si>
  <si>
    <t>王乐</t>
  </si>
  <si>
    <t>廛河回族区</t>
  </si>
  <si>
    <t>瀍西街道瀍河区徽安新城23号楼2单元</t>
  </si>
  <si>
    <t>商家说客服没有回复，业主等 不及。</t>
  </si>
  <si>
    <t>朱春花</t>
  </si>
  <si>
    <t>南丰镇民丰南路16幢</t>
  </si>
  <si>
    <t>崔海燕</t>
  </si>
  <si>
    <t>千灯镇江苏省昆山市千灯镇千灯裕花园二期9号</t>
  </si>
  <si>
    <t>孙刚</t>
  </si>
  <si>
    <t>昆山市;</t>
  </si>
  <si>
    <t>徐宁宁</t>
  </si>
  <si>
    <t>临山镇临山村(原肖东村)</t>
  </si>
  <si>
    <t>105号</t>
  </si>
  <si>
    <t>王月雷</t>
  </si>
  <si>
    <t>康泽家园</t>
  </si>
  <si>
    <t>3号楼1603</t>
  </si>
  <si>
    <t>贾凯</t>
  </si>
  <si>
    <t>长阳</t>
  </si>
  <si>
    <t>b04</t>
  </si>
  <si>
    <t>柯芙蓉</t>
  </si>
  <si>
    <t>提篮桥街道保定路437号大众公寓2号楼</t>
  </si>
  <si>
    <t>1705室</t>
  </si>
  <si>
    <t>明思</t>
  </si>
  <si>
    <t>和平街道仁和路138号花样年花郡</t>
  </si>
  <si>
    <t>x6-1-702</t>
  </si>
  <si>
    <t>宫煜钧</t>
  </si>
  <si>
    <t>高密市</t>
  </si>
  <si>
    <t>高密市醴泉街道盛泉街</t>
  </si>
  <si>
    <t>1168号</t>
  </si>
  <si>
    <t>时来涛</t>
  </si>
  <si>
    <t>潍城区;寒亭区;坊子区;奎文区;临朐县;昌乐县;青州市;诸城市;寿光市;安丘市;高密市;昌邑市;</t>
  </si>
  <si>
    <t>王程煜</t>
  </si>
  <si>
    <t>廊下镇万勇路和景钱路交界 特色民居</t>
  </si>
  <si>
    <t>517号</t>
  </si>
  <si>
    <t>祥云墅</t>
  </si>
  <si>
    <t>(多选)</t>
  </si>
  <si>
    <t>数据</t>
  </si>
  <si>
    <t>订单数量</t>
  </si>
  <si>
    <t>客单价</t>
    <phoneticPr fontId="3" type="noConversion"/>
  </si>
  <si>
    <t>日订单</t>
    <phoneticPr fontId="3" type="noConversion"/>
  </si>
  <si>
    <t>窗饰</t>
    <phoneticPr fontId="3" type="noConversion"/>
  </si>
  <si>
    <t>窗饰实际</t>
    <phoneticPr fontId="3" type="noConversion"/>
  </si>
  <si>
    <t>晾衣架</t>
    <phoneticPr fontId="3" type="noConversion"/>
  </si>
  <si>
    <t>晾衣架实际</t>
    <phoneticPr fontId="3" type="noConversion"/>
  </si>
  <si>
    <t>客单价</t>
    <phoneticPr fontId="3" type="noConversion"/>
  </si>
  <si>
    <t>日订单</t>
    <phoneticPr fontId="3" type="noConversion"/>
  </si>
  <si>
    <t>卫浴洁具</t>
    <phoneticPr fontId="3" type="noConversion"/>
  </si>
  <si>
    <t>实际</t>
    <phoneticPr fontId="3" type="noConversion"/>
  </si>
  <si>
    <t>日订单</t>
    <phoneticPr fontId="3" type="noConversion"/>
  </si>
  <si>
    <t>成交转化</t>
    <phoneticPr fontId="3" type="noConversion"/>
  </si>
  <si>
    <t>成交转化</t>
    <phoneticPr fontId="3" type="noConversion"/>
  </si>
  <si>
    <t>成交转化</t>
    <phoneticPr fontId="3" type="noConversion"/>
  </si>
  <si>
    <t>门窗</t>
    <phoneticPr fontId="3" type="noConversion"/>
  </si>
  <si>
    <t>实际</t>
    <phoneticPr fontId="3" type="noConversion"/>
  </si>
  <si>
    <t>客单价</t>
    <phoneticPr fontId="3" type="noConversion"/>
  </si>
  <si>
    <t>窗饰前十商家</t>
    <phoneticPr fontId="3" type="noConversion"/>
  </si>
  <si>
    <t>晾衣架前十</t>
    <phoneticPr fontId="3" type="noConversion"/>
  </si>
  <si>
    <t>卫浴前十</t>
    <phoneticPr fontId="3" type="noConversion"/>
  </si>
  <si>
    <t>全部类目前十</t>
    <phoneticPr fontId="3" type="noConversion"/>
  </si>
  <si>
    <t>类目数据分析</t>
    <phoneticPr fontId="3" type="noConversion"/>
  </si>
  <si>
    <t>订单商家数</t>
    <phoneticPr fontId="3" type="noConversion"/>
  </si>
  <si>
    <t>商家平均订单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</si>
</sst>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7" x14ac:knownFonts="1">
    <font>
      <sz val="12"/>
      <name val="宋体"/>
      <charset val="134"/>
    </font>
    <font>
      <sz val="11"/>
      <color theme="1"/>
      <name val="宋体"/>
      <family val="3"/>
      <charset val="134"/>
      <scheme val="minor"/>
    </font>
    <font>
      <sz val="12"/>
      <name val="宋体"/>
      <family val="3"/>
      <charset val="134"/>
    </font>
    <font>
      <sz val="9"/>
      <name val="宋体"/>
      <family val="3"/>
      <charset val="134"/>
    </font>
    <font>
      <sz val="12"/>
      <name val="等线"/>
      <family val="3"/>
      <charset val="134"/>
    </font>
    <font>
      <b/>
      <sz val="12"/>
      <name val="微软雅黑"/>
      <family val="2"/>
      <charset val="134"/>
    </font>
    <font>
      <sz val="12"/>
      <name val="微软雅黑"/>
      <family val="2"/>
      <charset val="134"/>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84">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176" fontId="0" fillId="0" borderId="0" xfId="0" applyNumberFormat="1" applyAlignment="1">
      <alignment horizontal="right" vertical="center"/>
    </xf>
    <xf numFmtId="0" fontId="0" fillId="2" borderId="1" xfId="0" applyFill="1" applyBorder="1" applyAlignment="1">
      <alignment horizontal="left" vertical="center"/>
    </xf>
    <xf numFmtId="0" fontId="0" fillId="0" borderId="2" xfId="0" applyBorder="1" applyAlignment="1">
      <alignment horizontal="left" vertical="center"/>
    </xf>
    <xf numFmtId="176" fontId="0" fillId="0" borderId="1" xfId="0" applyNumberFormat="1" applyBorder="1" applyAlignment="1">
      <alignment horizontal="right" vertical="center"/>
    </xf>
    <xf numFmtId="0" fontId="0" fillId="0" borderId="3" xfId="0" applyBorder="1">
      <alignment vertical="center"/>
    </xf>
    <xf numFmtId="0" fontId="0" fillId="2" borderId="1" xfId="0" applyFill="1" applyBorder="1">
      <alignment vertical="center"/>
    </xf>
    <xf numFmtId="0" fontId="0" fillId="0" borderId="4" xfId="0" applyBorder="1">
      <alignment vertical="center"/>
    </xf>
    <xf numFmtId="0" fontId="0" fillId="0" borderId="5" xfId="0" applyBorder="1" applyAlignment="1">
      <alignment horizontal="center" vertical="center"/>
    </xf>
    <xf numFmtId="176" fontId="0" fillId="0" borderId="2" xfId="0" applyNumberFormat="1" applyBorder="1" applyAlignment="1">
      <alignment horizontal="right" vertical="center"/>
    </xf>
    <xf numFmtId="0" fontId="0" fillId="0" borderId="6" xfId="0" applyNumberFormat="1" applyBorder="1" applyAlignment="1">
      <alignment horizontal="left" vertical="center"/>
    </xf>
    <xf numFmtId="0" fontId="0" fillId="0" borderId="3" xfId="0" applyBorder="1" applyAlignment="1">
      <alignment horizontal="center" vertical="center"/>
    </xf>
    <xf numFmtId="176" fontId="0" fillId="0" borderId="4" xfId="0" applyNumberFormat="1" applyBorder="1" applyAlignment="1">
      <alignment horizontal="right" vertical="center"/>
    </xf>
    <xf numFmtId="0" fontId="0" fillId="0" borderId="7" xfId="0" applyNumberFormat="1" applyBorder="1" applyAlignment="1">
      <alignment horizontal="left" vertical="center"/>
    </xf>
    <xf numFmtId="0" fontId="0" fillId="0" borderId="8" xfId="0" applyBorder="1" applyAlignment="1">
      <alignment horizontal="center" vertical="center"/>
    </xf>
    <xf numFmtId="176" fontId="0" fillId="0" borderId="9" xfId="0" applyNumberFormat="1" applyBorder="1" applyAlignment="1">
      <alignment horizontal="right" vertical="center"/>
    </xf>
    <xf numFmtId="0" fontId="0" fillId="0" borderId="10" xfId="0" applyBorder="1" applyAlignment="1">
      <alignment horizontal="left" vertical="center"/>
    </xf>
    <xf numFmtId="0" fontId="0" fillId="0" borderId="11" xfId="0" applyBorder="1" applyAlignment="1">
      <alignment horizontal="center" vertical="center"/>
    </xf>
    <xf numFmtId="176" fontId="0" fillId="0" borderId="12" xfId="0" applyNumberFormat="1" applyBorder="1" applyAlignment="1">
      <alignment horizontal="right" vertical="center"/>
    </xf>
    <xf numFmtId="0" fontId="1" fillId="0" borderId="0" xfId="0" applyFont="1" applyFill="1" applyBorder="1" applyAlignment="1">
      <alignment vertical="center"/>
    </xf>
    <xf numFmtId="22" fontId="1" fillId="0" borderId="0" xfId="0" applyNumberFormat="1" applyFont="1" applyFill="1" applyBorder="1" applyAlignment="1">
      <alignment vertical="center"/>
    </xf>
    <xf numFmtId="0" fontId="1" fillId="3" borderId="0" xfId="0" applyFont="1" applyFill="1" applyBorder="1" applyAlignment="1">
      <alignment vertical="center"/>
    </xf>
    <xf numFmtId="58" fontId="1" fillId="0" borderId="0" xfId="0" applyNumberFormat="1" applyFont="1" applyFill="1" applyBorder="1" applyAlignment="1">
      <alignment vertical="center"/>
    </xf>
    <xf numFmtId="0" fontId="1" fillId="0" borderId="0" xfId="0" applyFont="1" applyFill="1" applyBorder="1" applyAlignment="1">
      <alignment vertical="center" wrapText="1"/>
    </xf>
    <xf numFmtId="17" fontId="1" fillId="0" borderId="0" xfId="0" applyNumberFormat="1" applyFont="1" applyFill="1" applyBorder="1" applyAlignment="1">
      <alignment vertical="center"/>
    </xf>
    <xf numFmtId="14" fontId="1" fillId="0" borderId="0" xfId="0" applyNumberFormat="1" applyFont="1" applyFill="1" applyBorder="1" applyAlignment="1">
      <alignment vertical="center"/>
    </xf>
    <xf numFmtId="9" fontId="0" fillId="0" borderId="0" xfId="1" applyFont="1" applyAlignment="1">
      <alignment horizontal="center" vertical="center"/>
    </xf>
    <xf numFmtId="176" fontId="0" fillId="0" borderId="0" xfId="0" applyNumberFormat="1" applyAlignment="1">
      <alignment horizontal="center" vertical="center"/>
    </xf>
    <xf numFmtId="0" fontId="0" fillId="0" borderId="1" xfId="0" applyBorder="1" applyAlignment="1">
      <alignment horizontal="center" vertical="center"/>
    </xf>
    <xf numFmtId="9" fontId="0" fillId="0" borderId="1" xfId="1" applyFont="1" applyBorder="1" applyAlignment="1">
      <alignment horizontal="center" vertical="center"/>
    </xf>
    <xf numFmtId="176" fontId="0" fillId="0" borderId="1" xfId="0" applyNumberFormat="1" applyBorder="1" applyAlignment="1">
      <alignment horizontal="center" vertical="center"/>
    </xf>
    <xf numFmtId="0" fontId="0" fillId="0" borderId="1" xfId="0" applyNumberFormat="1" applyBorder="1" applyAlignment="1">
      <alignment horizontal="left" vertical="center"/>
    </xf>
    <xf numFmtId="0" fontId="0" fillId="0" borderId="1" xfId="0" applyBorder="1" applyAlignment="1">
      <alignment horizontal="left" vertical="center"/>
    </xf>
    <xf numFmtId="0" fontId="2" fillId="0" borderId="0" xfId="0" applyFont="1">
      <alignment vertical="center"/>
    </xf>
    <xf numFmtId="0" fontId="2" fillId="0" borderId="0" xfId="0" applyFont="1" applyFill="1" applyBorder="1">
      <alignment vertical="center"/>
    </xf>
    <xf numFmtId="0" fontId="4" fillId="0" borderId="0" xfId="0" applyFont="1" applyAlignment="1">
      <alignment horizontal="center" vertical="center"/>
    </xf>
    <xf numFmtId="10" fontId="4" fillId="0" borderId="0" xfId="0" applyNumberFormat="1" applyFont="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10" fontId="5" fillId="3" borderId="14" xfId="0" applyNumberFormat="1" applyFont="1" applyFill="1" applyBorder="1" applyAlignment="1">
      <alignment horizontal="center" vertical="center"/>
    </xf>
    <xf numFmtId="0" fontId="5" fillId="3" borderId="15" xfId="0" applyFont="1" applyFill="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10" fontId="6" fillId="0" borderId="1" xfId="0" applyNumberFormat="1"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10" fontId="6" fillId="0" borderId="19" xfId="0" applyNumberFormat="1" applyFont="1" applyBorder="1" applyAlignment="1">
      <alignment horizontal="center" vertical="center"/>
    </xf>
    <xf numFmtId="0" fontId="6" fillId="0" borderId="20" xfId="0" applyFont="1" applyBorder="1" applyAlignment="1">
      <alignment horizontal="center" vertical="center"/>
    </xf>
    <xf numFmtId="0" fontId="6" fillId="0" borderId="0" xfId="0" applyFont="1" applyAlignment="1">
      <alignment horizontal="center" vertical="center"/>
    </xf>
    <xf numFmtId="10" fontId="6" fillId="0" borderId="0" xfId="0" applyNumberFormat="1" applyFont="1" applyAlignment="1">
      <alignment horizontal="center" vertical="center"/>
    </xf>
    <xf numFmtId="0" fontId="5" fillId="3" borderId="16" xfId="0" applyFont="1" applyFill="1" applyBorder="1" applyAlignment="1">
      <alignment horizontal="center" vertical="center"/>
    </xf>
    <xf numFmtId="0" fontId="5" fillId="3" borderId="1" xfId="0" applyFont="1" applyFill="1" applyBorder="1" applyAlignment="1">
      <alignment horizontal="center" vertical="center"/>
    </xf>
    <xf numFmtId="10" fontId="5" fillId="3" borderId="1" xfId="0" applyNumberFormat="1" applyFont="1" applyFill="1" applyBorder="1" applyAlignment="1">
      <alignment horizontal="center" vertical="center"/>
    </xf>
    <xf numFmtId="0" fontId="5" fillId="3" borderId="17" xfId="0" applyFont="1" applyFill="1" applyBorder="1" applyAlignment="1">
      <alignment horizontal="center" vertical="center"/>
    </xf>
    <xf numFmtId="9" fontId="6" fillId="0" borderId="1" xfId="1" applyFont="1" applyBorder="1" applyAlignment="1">
      <alignment horizontal="center" vertical="center"/>
    </xf>
    <xf numFmtId="176" fontId="6" fillId="0" borderId="1" xfId="0" applyNumberFormat="1" applyFont="1" applyBorder="1" applyAlignment="1">
      <alignment horizontal="center" vertical="center"/>
    </xf>
    <xf numFmtId="176" fontId="6" fillId="0" borderId="17" xfId="0" applyNumberFormat="1" applyFont="1" applyBorder="1" applyAlignment="1">
      <alignment horizontal="center" vertical="center"/>
    </xf>
    <xf numFmtId="0" fontId="6" fillId="0" borderId="16" xfId="0" applyNumberFormat="1" applyFont="1" applyBorder="1" applyAlignment="1">
      <alignment horizontal="left" vertical="center"/>
    </xf>
    <xf numFmtId="0" fontId="6" fillId="2" borderId="16" xfId="0" applyFont="1" applyFill="1" applyBorder="1" applyAlignment="1">
      <alignment horizontal="center" vertical="center"/>
    </xf>
    <xf numFmtId="0" fontId="6" fillId="0" borderId="16" xfId="0" applyNumberFormat="1" applyFont="1" applyBorder="1" applyAlignment="1">
      <alignment horizontal="center" vertical="center"/>
    </xf>
    <xf numFmtId="0" fontId="6" fillId="0" borderId="1" xfId="0" applyNumberFormat="1" applyFont="1" applyBorder="1" applyAlignment="1">
      <alignment horizontal="center" vertical="center"/>
    </xf>
    <xf numFmtId="0" fontId="5" fillId="3" borderId="14" xfId="0" applyNumberFormat="1" applyFont="1" applyFill="1" applyBorder="1" applyAlignment="1">
      <alignment horizontal="center" vertical="center"/>
    </xf>
    <xf numFmtId="0" fontId="6" fillId="0" borderId="19" xfId="0" applyNumberFormat="1" applyFont="1" applyBorder="1" applyAlignment="1">
      <alignment horizontal="center" vertical="center"/>
    </xf>
    <xf numFmtId="0" fontId="6" fillId="0" borderId="0" xfId="0" applyNumberFormat="1" applyFont="1" applyAlignment="1">
      <alignment horizontal="center" vertical="center"/>
    </xf>
    <xf numFmtId="0" fontId="4" fillId="0" borderId="0" xfId="0" applyNumberFormat="1" applyFont="1" applyAlignment="1">
      <alignment horizontal="center" vertical="center"/>
    </xf>
    <xf numFmtId="176" fontId="5" fillId="3" borderId="14" xfId="0" applyNumberFormat="1" applyFont="1" applyFill="1" applyBorder="1" applyAlignment="1">
      <alignment horizontal="center" vertical="center"/>
    </xf>
    <xf numFmtId="176" fontId="6" fillId="0" borderId="19" xfId="0" applyNumberFormat="1" applyFont="1" applyBorder="1" applyAlignment="1">
      <alignment horizontal="center" vertical="center"/>
    </xf>
    <xf numFmtId="176" fontId="6" fillId="0" borderId="0" xfId="0" applyNumberFormat="1" applyFont="1" applyAlignment="1">
      <alignment horizontal="center" vertical="center"/>
    </xf>
    <xf numFmtId="176" fontId="4" fillId="0" borderId="0" xfId="0" applyNumberFormat="1" applyFont="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0" fontId="6" fillId="0" borderId="17"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1" xfId="0" applyFont="1" applyBorder="1" applyAlignment="1">
      <alignment horizontal="center" vertical="center"/>
    </xf>
    <xf numFmtId="0" fontId="5" fillId="0" borderId="26" xfId="0" applyFont="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 refreshedDate="42671.515787037039" createdVersion="1" refreshedVersion="1" recordCount="2024" upgradeOnRefresh="1">
  <cacheSource type="worksheet">
    <worksheetSource ref="A1:AA2025" sheet="源数据表"/>
  </cacheSource>
  <cacheFields count="26">
    <cacheField name="订单类型" numFmtId="0">
      <sharedItems containsBlank="1" count="4">
        <s v="线上"/>
        <s v="测试"/>
        <s v="线下"/>
        <m/>
      </sharedItems>
    </cacheField>
    <cacheField name="编号" numFmtId="0">
      <sharedItems containsSemiMixedTypes="0" containsString="0" containsNumber="1" containsInteger="1" minValue="30759" maxValue="33311" count="2020">
        <n v="33311"/>
        <n v="33310"/>
        <n v="33309"/>
        <n v="33308"/>
        <n v="33307"/>
        <n v="33306"/>
        <n v="33305"/>
        <n v="33304"/>
        <n v="33303"/>
        <n v="33302"/>
        <n v="33217"/>
        <n v="33216"/>
        <n v="33215"/>
        <n v="33214"/>
        <n v="33213"/>
        <n v="33212"/>
        <n v="33211"/>
        <n v="33210"/>
        <n v="33209"/>
        <n v="33208"/>
        <n v="33207"/>
        <n v="33205"/>
        <n v="33206"/>
        <n v="33204"/>
        <n v="33203"/>
        <n v="33202"/>
        <n v="33164"/>
        <n v="33163"/>
        <n v="33162"/>
        <n v="33161"/>
        <n v="33160"/>
        <n v="33159"/>
        <n v="33158"/>
        <n v="33157"/>
        <n v="33156"/>
        <n v="33155"/>
        <n v="33154"/>
        <n v="33153"/>
        <n v="33152"/>
        <n v="33151"/>
        <n v="33150"/>
        <n v="33149"/>
        <n v="33148"/>
        <n v="33147"/>
        <n v="33146"/>
        <n v="33145"/>
        <n v="33144"/>
        <n v="33143"/>
        <n v="33142"/>
        <n v="33141"/>
        <n v="33140"/>
        <n v="33139"/>
        <n v="33138"/>
        <n v="33137"/>
        <n v="33136"/>
        <n v="33135"/>
        <n v="33134"/>
        <n v="33133"/>
        <n v="33132"/>
        <n v="33131"/>
        <n v="33130"/>
        <n v="33129"/>
        <n v="33128"/>
        <n v="33127"/>
        <n v="33126"/>
        <n v="33125"/>
        <n v="33124"/>
        <n v="33123"/>
        <n v="33122"/>
        <n v="33121"/>
        <n v="33120"/>
        <n v="33119"/>
        <n v="33118"/>
        <n v="33117"/>
        <n v="33116"/>
        <n v="33115"/>
        <n v="33114"/>
        <n v="33113"/>
        <n v="33112"/>
        <n v="33111"/>
        <n v="33110"/>
        <n v="33109"/>
        <n v="33108"/>
        <n v="33107"/>
        <n v="33106"/>
        <n v="33105"/>
        <n v="33104"/>
        <n v="33103"/>
        <n v="33102"/>
        <n v="33055"/>
        <n v="33054"/>
        <n v="33053"/>
        <n v="33052"/>
        <n v="33051"/>
        <n v="33050"/>
        <n v="33049"/>
        <n v="33048"/>
        <n v="33047"/>
        <n v="33046"/>
        <n v="33045"/>
        <n v="33044"/>
        <n v="33043"/>
        <n v="33042"/>
        <n v="33041"/>
        <n v="33040"/>
        <n v="33039"/>
        <n v="33038"/>
        <n v="33037"/>
        <n v="33036"/>
        <n v="33035"/>
        <n v="33034"/>
        <n v="33033"/>
        <n v="33032"/>
        <n v="33031"/>
        <n v="33030"/>
        <n v="33029"/>
        <n v="33028"/>
        <n v="33027"/>
        <n v="33026"/>
        <n v="33025"/>
        <n v="33024"/>
        <n v="33023"/>
        <n v="33022"/>
        <n v="33021"/>
        <n v="33020"/>
        <n v="33019"/>
        <n v="33018"/>
        <n v="33017"/>
        <n v="33016"/>
        <n v="33015"/>
        <n v="33014"/>
        <n v="33013"/>
        <n v="33012"/>
        <n v="33011"/>
        <n v="33010"/>
        <n v="33009"/>
        <n v="33008"/>
        <n v="33007"/>
        <n v="33006"/>
        <n v="33005"/>
        <n v="33004"/>
        <n v="33003"/>
        <n v="33002"/>
        <n v="33001"/>
        <n v="33000"/>
        <n v="32999"/>
        <n v="32998"/>
        <n v="32997"/>
        <n v="32996"/>
        <n v="32995"/>
        <n v="32994"/>
        <n v="32993"/>
        <n v="32992"/>
        <n v="32991"/>
        <n v="32990"/>
        <n v="32989"/>
        <n v="32988"/>
        <n v="32987"/>
        <n v="32986"/>
        <n v="32985"/>
        <n v="32984"/>
        <n v="32983"/>
        <n v="32982"/>
        <n v="32981"/>
        <n v="32980"/>
        <n v="32979"/>
        <n v="32978"/>
        <n v="32977"/>
        <n v="32976"/>
        <n v="32975"/>
        <n v="32974"/>
        <n v="32972"/>
        <n v="32971"/>
        <n v="32970"/>
        <n v="32969"/>
        <n v="32968"/>
        <n v="32967"/>
        <n v="32966"/>
        <n v="32965"/>
        <n v="32964"/>
        <n v="32963"/>
        <n v="32962"/>
        <n v="32961"/>
        <n v="32960"/>
        <n v="32959"/>
        <n v="32958"/>
        <n v="32957"/>
        <n v="32955"/>
        <n v="32954"/>
        <n v="32953"/>
        <n v="32952"/>
        <n v="32951"/>
        <n v="32950"/>
        <n v="32949"/>
        <n v="32948"/>
        <n v="32947"/>
        <n v="32946"/>
        <n v="32945"/>
        <n v="32944"/>
        <n v="32943"/>
        <n v="32942"/>
        <n v="32941"/>
        <n v="32940"/>
        <n v="32939"/>
        <n v="32938"/>
        <n v="32937"/>
        <n v="32936"/>
        <n v="32935"/>
        <n v="32934"/>
        <n v="32933"/>
        <n v="32932"/>
        <n v="32931"/>
        <n v="32930"/>
        <n v="32929"/>
        <n v="32928"/>
        <n v="32927"/>
        <n v="32926"/>
        <n v="32925"/>
        <n v="32924"/>
        <n v="32923"/>
        <n v="32922"/>
        <n v="32921"/>
        <n v="32920"/>
        <n v="32919"/>
        <n v="32918"/>
        <n v="32917"/>
        <n v="32916"/>
        <n v="32915"/>
        <n v="32914"/>
        <n v="32913"/>
        <n v="32912"/>
        <n v="32911"/>
        <n v="32910"/>
        <n v="32909"/>
        <n v="32908"/>
        <n v="32907"/>
        <n v="32906"/>
        <n v="32905"/>
        <n v="32904"/>
        <n v="32903"/>
        <n v="32902"/>
        <n v="32805"/>
        <n v="32804"/>
        <n v="32803"/>
        <n v="32802"/>
        <n v="32801"/>
        <n v="32800"/>
        <n v="32799"/>
        <n v="32798"/>
        <n v="32797"/>
        <n v="32796"/>
        <n v="32795"/>
        <n v="32794"/>
        <n v="32793"/>
        <n v="32792"/>
        <n v="32791"/>
        <n v="32790"/>
        <n v="32789"/>
        <n v="32788"/>
        <n v="32787"/>
        <n v="32786"/>
        <n v="32785"/>
        <n v="32784"/>
        <n v="32783"/>
        <n v="32782"/>
        <n v="32781"/>
        <n v="32780"/>
        <n v="32779"/>
        <n v="32778"/>
        <n v="32777"/>
        <n v="32776"/>
        <n v="32775"/>
        <n v="32774"/>
        <n v="32773"/>
        <n v="32772"/>
        <n v="32771"/>
        <n v="32770"/>
        <n v="32769"/>
        <n v="32768"/>
        <n v="32767"/>
        <n v="32766"/>
        <n v="32765"/>
        <n v="32764"/>
        <n v="32763"/>
        <n v="32762"/>
        <n v="32761"/>
        <n v="32760"/>
        <n v="32759"/>
        <n v="32758"/>
        <n v="32757"/>
        <n v="32756"/>
        <n v="32755"/>
        <n v="32754"/>
        <n v="32753"/>
        <n v="32752"/>
        <n v="32751"/>
        <n v="32750"/>
        <n v="32749"/>
        <n v="32748"/>
        <n v="32747"/>
        <n v="32746"/>
        <n v="32745"/>
        <n v="32744"/>
        <n v="32743"/>
        <n v="32742"/>
        <n v="32741"/>
        <n v="32740"/>
        <n v="32739"/>
        <n v="32738"/>
        <n v="32737"/>
        <n v="32736"/>
        <n v="32735"/>
        <n v="32734"/>
        <n v="32733"/>
        <n v="32732"/>
        <n v="32731"/>
        <n v="32730"/>
        <n v="32729"/>
        <n v="32728"/>
        <n v="32727"/>
        <n v="32726"/>
        <n v="32725"/>
        <n v="32724"/>
        <n v="32723"/>
        <n v="32722"/>
        <n v="32721"/>
        <n v="32720"/>
        <n v="32719"/>
        <n v="32718"/>
        <n v="32717"/>
        <n v="32716"/>
        <n v="32715"/>
        <n v="32714"/>
        <n v="32713"/>
        <n v="32712"/>
        <n v="32711"/>
        <n v="32710"/>
        <n v="32709"/>
        <n v="32708"/>
        <n v="32707"/>
        <n v="32706"/>
        <n v="32705"/>
        <n v="32704"/>
        <n v="32703"/>
        <n v="32702"/>
        <n v="32701"/>
        <n v="32700"/>
        <n v="32699"/>
        <n v="32698"/>
        <n v="32697"/>
        <n v="32696"/>
        <n v="32695"/>
        <n v="32694"/>
        <n v="32693"/>
        <n v="32692"/>
        <n v="32691"/>
        <n v="32690"/>
        <n v="32689"/>
        <n v="32688"/>
        <n v="32687"/>
        <n v="32686"/>
        <n v="32685"/>
        <n v="32684"/>
        <n v="32683"/>
        <n v="32682"/>
        <n v="32681"/>
        <n v="32680"/>
        <n v="32679"/>
        <n v="32678"/>
        <n v="32677"/>
        <n v="32676"/>
        <n v="32675"/>
        <n v="32674"/>
        <n v="32673"/>
        <n v="32672"/>
        <n v="32671"/>
        <n v="32670"/>
        <n v="32669"/>
        <n v="32668"/>
        <n v="32667"/>
        <n v="32666"/>
        <n v="32665"/>
        <n v="32664"/>
        <n v="32663"/>
        <n v="32662"/>
        <n v="32661"/>
        <n v="32660"/>
        <n v="32659"/>
        <n v="32658"/>
        <n v="32657"/>
        <n v="32656"/>
        <n v="32655"/>
        <n v="32654"/>
        <n v="32653"/>
        <n v="32652"/>
        <n v="32651"/>
        <n v="32650"/>
        <n v="32649"/>
        <n v="32648"/>
        <n v="32647"/>
        <n v="32646"/>
        <n v="32645"/>
        <n v="32644"/>
        <n v="32643"/>
        <n v="32642"/>
        <n v="32641"/>
        <n v="32640"/>
        <n v="32639"/>
        <n v="32638"/>
        <n v="32637"/>
        <n v="32636"/>
        <n v="32635"/>
        <n v="32634"/>
        <n v="32633"/>
        <n v="32632"/>
        <n v="32631"/>
        <n v="32630"/>
        <n v="32629"/>
        <n v="32628"/>
        <n v="32627"/>
        <n v="32626"/>
        <n v="32625"/>
        <n v="32624"/>
        <n v="32623"/>
        <n v="32622"/>
        <n v="32621"/>
        <n v="32620"/>
        <n v="32619"/>
        <n v="32618"/>
        <n v="32617"/>
        <n v="32616"/>
        <n v="32615"/>
        <n v="32614"/>
        <n v="32613"/>
        <n v="32612"/>
        <n v="32611"/>
        <n v="32610"/>
        <n v="32609"/>
        <n v="32608"/>
        <n v="32607"/>
        <n v="32606"/>
        <n v="32605"/>
        <n v="32604"/>
        <n v="32603"/>
        <n v="32602"/>
        <n v="32601"/>
        <n v="32600"/>
        <n v="32599"/>
        <n v="32598"/>
        <n v="32597"/>
        <n v="32596"/>
        <n v="32595"/>
        <n v="32594"/>
        <n v="32593"/>
        <n v="32592"/>
        <n v="32591"/>
        <n v="32590"/>
        <n v="32589"/>
        <n v="32588"/>
        <n v="32587"/>
        <n v="32586"/>
        <n v="32585"/>
        <n v="32584"/>
        <n v="32583"/>
        <n v="32582"/>
        <n v="32581"/>
        <n v="32580"/>
        <n v="32579"/>
        <n v="32578"/>
        <n v="32577"/>
        <n v="32576"/>
        <n v="32575"/>
        <n v="32574"/>
        <n v="32573"/>
        <n v="32572"/>
        <n v="32571"/>
        <n v="32570"/>
        <n v="32569"/>
        <n v="32568"/>
        <n v="32567"/>
        <n v="32566"/>
        <n v="32565"/>
        <n v="32564"/>
        <n v="32563"/>
        <n v="32562"/>
        <n v="32561"/>
        <n v="32560"/>
        <n v="32559"/>
        <n v="32558"/>
        <n v="32557"/>
        <n v="32556"/>
        <n v="32555"/>
        <n v="32554"/>
        <n v="32553"/>
        <n v="32552"/>
        <n v="32551"/>
        <n v="32550"/>
        <n v="32549"/>
        <n v="32548"/>
        <n v="32547"/>
        <n v="32546"/>
        <n v="32545"/>
        <n v="32544"/>
        <n v="32543"/>
        <n v="32542"/>
        <n v="32541"/>
        <n v="32540"/>
        <n v="32539"/>
        <n v="32538"/>
        <n v="32537"/>
        <n v="32536"/>
        <n v="32535"/>
        <n v="32534"/>
        <n v="32533"/>
        <n v="32532"/>
        <n v="32531"/>
        <n v="32530"/>
        <n v="32529"/>
        <n v="32528"/>
        <n v="32527"/>
        <n v="32526"/>
        <n v="32525"/>
        <n v="32524"/>
        <n v="32523"/>
        <n v="32522"/>
        <n v="32521"/>
        <n v="32520"/>
        <n v="32519"/>
        <n v="32518"/>
        <n v="32517"/>
        <n v="32516"/>
        <n v="32515"/>
        <n v="32514"/>
        <n v="32513"/>
        <n v="32512"/>
        <n v="32511"/>
        <n v="32510"/>
        <n v="32509"/>
        <n v="32508"/>
        <n v="32507"/>
        <n v="32506"/>
        <n v="32505"/>
        <n v="32504"/>
        <n v="32503"/>
        <n v="32502"/>
        <n v="32501"/>
        <n v="32500"/>
        <n v="32499"/>
        <n v="32498"/>
        <n v="32497"/>
        <n v="32496"/>
        <n v="32495"/>
        <n v="32494"/>
        <n v="32493"/>
        <n v="32492"/>
        <n v="32491"/>
        <n v="32490"/>
        <n v="32489"/>
        <n v="32488"/>
        <n v="32487"/>
        <n v="32486"/>
        <n v="32485"/>
        <n v="32484"/>
        <n v="32483"/>
        <n v="32482"/>
        <n v="32481"/>
        <n v="32480"/>
        <n v="32479"/>
        <n v="32478"/>
        <n v="32477"/>
        <n v="32476"/>
        <n v="32475"/>
        <n v="32474"/>
        <n v="32473"/>
        <n v="32472"/>
        <n v="32471"/>
        <n v="32470"/>
        <n v="32469"/>
        <n v="32468"/>
        <n v="32467"/>
        <n v="32466"/>
        <n v="32465"/>
        <n v="32464"/>
        <n v="32463"/>
        <n v="32462"/>
        <n v="32461"/>
        <n v="32460"/>
        <n v="32459"/>
        <n v="32458"/>
        <n v="32457"/>
        <n v="32456"/>
        <n v="32455"/>
        <n v="32454"/>
        <n v="32453"/>
        <n v="32452"/>
        <n v="32451"/>
        <n v="32450"/>
        <n v="32449"/>
        <n v="32448"/>
        <n v="32447"/>
        <n v="32446"/>
        <n v="32445"/>
        <n v="32444"/>
        <n v="32443"/>
        <n v="32442"/>
        <n v="32441"/>
        <n v="32440"/>
        <n v="32439"/>
        <n v="32438"/>
        <n v="32437"/>
        <n v="32436"/>
        <n v="32435"/>
        <n v="32434"/>
        <n v="32433"/>
        <n v="32432"/>
        <n v="32431"/>
        <n v="32430"/>
        <n v="32429"/>
        <n v="32428"/>
        <n v="32427"/>
        <n v="32426"/>
        <n v="32425"/>
        <n v="32424"/>
        <n v="32423"/>
        <n v="32422"/>
        <n v="32421"/>
        <n v="32420"/>
        <n v="32419"/>
        <n v="32418"/>
        <n v="32417"/>
        <n v="32416"/>
        <n v="32415"/>
        <n v="32414"/>
        <n v="32413"/>
        <n v="32412"/>
        <n v="32411"/>
        <n v="32410"/>
        <n v="32409"/>
        <n v="32408"/>
        <n v="32407"/>
        <n v="32406"/>
        <n v="32405"/>
        <n v="32404"/>
        <n v="32403"/>
        <n v="32402"/>
        <n v="32314"/>
        <n v="32313"/>
        <n v="32312"/>
        <n v="32311"/>
        <n v="32310"/>
        <n v="32309"/>
        <n v="32308"/>
        <n v="32307"/>
        <n v="32306"/>
        <n v="32305"/>
        <n v="32304"/>
        <n v="32303"/>
        <n v="32302"/>
        <n v="32291"/>
        <n v="32290"/>
        <n v="32289"/>
        <n v="32288"/>
        <n v="32287"/>
        <n v="32286"/>
        <n v="32285"/>
        <n v="32284"/>
        <n v="32283"/>
        <n v="32282"/>
        <n v="32281"/>
        <n v="32280"/>
        <n v="32279"/>
        <n v="32278"/>
        <n v="32277"/>
        <n v="32276"/>
        <n v="32275"/>
        <n v="32274"/>
        <n v="32273"/>
        <n v="32272"/>
        <n v="32271"/>
        <n v="32270"/>
        <n v="32269"/>
        <n v="32268"/>
        <n v="32267"/>
        <n v="32266"/>
        <n v="32265"/>
        <n v="32264"/>
        <n v="32263"/>
        <n v="32262"/>
        <n v="32261"/>
        <n v="32260"/>
        <n v="32259"/>
        <n v="32258"/>
        <n v="32257"/>
        <n v="32256"/>
        <n v="32255"/>
        <n v="32254"/>
        <n v="32253"/>
        <n v="32252"/>
        <n v="32251"/>
        <n v="32250"/>
        <n v="32249"/>
        <n v="32248"/>
        <n v="32247"/>
        <n v="32246"/>
        <n v="32245"/>
        <n v="32244"/>
        <n v="32243"/>
        <n v="32242"/>
        <n v="32241"/>
        <n v="32240"/>
        <n v="32239"/>
        <n v="32238"/>
        <n v="32237"/>
        <n v="32236"/>
        <n v="32235"/>
        <n v="32234"/>
        <n v="32233"/>
        <n v="32232"/>
        <n v="32231"/>
        <n v="32230"/>
        <n v="32229"/>
        <n v="32228"/>
        <n v="32227"/>
        <n v="32226"/>
        <n v="32225"/>
        <n v="32224"/>
        <n v="32223"/>
        <n v="32222"/>
        <n v="32221"/>
        <n v="32220"/>
        <n v="32219"/>
        <n v="32218"/>
        <n v="32217"/>
        <n v="32216"/>
        <n v="32215"/>
        <n v="32214"/>
        <n v="32213"/>
        <n v="32212"/>
        <n v="32211"/>
        <n v="32210"/>
        <n v="32209"/>
        <n v="32208"/>
        <n v="32207"/>
        <n v="32206"/>
        <n v="32205"/>
        <n v="32204"/>
        <n v="32203"/>
        <n v="32202"/>
        <n v="32201"/>
        <n v="32200"/>
        <n v="32199"/>
        <n v="32198"/>
        <n v="32197"/>
        <n v="32196"/>
        <n v="32195"/>
        <n v="32194"/>
        <n v="32193"/>
        <n v="32192"/>
        <n v="32191"/>
        <n v="32190"/>
        <n v="32189"/>
        <n v="32188"/>
        <n v="32187"/>
        <n v="32186"/>
        <n v="32185"/>
        <n v="32184"/>
        <n v="32183"/>
        <n v="32182"/>
        <n v="32181"/>
        <n v="32180"/>
        <n v="32179"/>
        <n v="32178"/>
        <n v="32177"/>
        <n v="32176"/>
        <n v="32175"/>
        <n v="32174"/>
        <n v="32173"/>
        <n v="32172"/>
        <n v="32171"/>
        <n v="32170"/>
        <n v="32169"/>
        <n v="32168"/>
        <n v="32167"/>
        <n v="32166"/>
        <n v="32165"/>
        <n v="32164"/>
        <n v="32163"/>
        <n v="32162"/>
        <n v="32161"/>
        <n v="32160"/>
        <n v="32159"/>
        <n v="32158"/>
        <n v="32157"/>
        <n v="32156"/>
        <n v="32155"/>
        <n v="32154"/>
        <n v="32153"/>
        <n v="32152"/>
        <n v="32151"/>
        <n v="32150"/>
        <n v="32149"/>
        <n v="32148"/>
        <n v="32147"/>
        <n v="32146"/>
        <n v="32145"/>
        <n v="32144"/>
        <n v="32143"/>
        <n v="32142"/>
        <n v="32141"/>
        <n v="32140"/>
        <n v="32139"/>
        <n v="32138"/>
        <n v="32137"/>
        <n v="32136"/>
        <n v="32135"/>
        <n v="32134"/>
        <n v="32133"/>
        <n v="32132"/>
        <n v="32131"/>
        <n v="32130"/>
        <n v="32129"/>
        <n v="32128"/>
        <n v="32127"/>
        <n v="32126"/>
        <n v="32125"/>
        <n v="32124"/>
        <n v="32123"/>
        <n v="32122"/>
        <n v="32121"/>
        <n v="32120"/>
        <n v="32119"/>
        <n v="32118"/>
        <n v="32117"/>
        <n v="32116"/>
        <n v="32115"/>
        <n v="32114"/>
        <n v="32113"/>
        <n v="32112"/>
        <n v="32111"/>
        <n v="32110"/>
        <n v="32109"/>
        <n v="32108"/>
        <n v="32107"/>
        <n v="32106"/>
        <n v="32105"/>
        <n v="32104"/>
        <n v="32103"/>
        <n v="32102"/>
        <n v="32101"/>
        <n v="32100"/>
        <n v="32099"/>
        <n v="32098"/>
        <n v="32097"/>
        <n v="32096"/>
        <n v="32095"/>
        <n v="32094"/>
        <n v="32093"/>
        <n v="32092"/>
        <n v="32091"/>
        <n v="32090"/>
        <n v="32089"/>
        <n v="32088"/>
        <n v="32087"/>
        <n v="32086"/>
        <n v="32085"/>
        <n v="32084"/>
        <n v="32083"/>
        <n v="32082"/>
        <n v="32081"/>
        <n v="32080"/>
        <n v="32079"/>
        <n v="32078"/>
        <n v="32077"/>
        <n v="32076"/>
        <n v="32075"/>
        <n v="32074"/>
        <n v="32073"/>
        <n v="32072"/>
        <n v="32071"/>
        <n v="32070"/>
        <n v="32069"/>
        <n v="32068"/>
        <n v="32067"/>
        <n v="32066"/>
        <n v="32065"/>
        <n v="32064"/>
        <n v="32063"/>
        <n v="32062"/>
        <n v="32061"/>
        <n v="32060"/>
        <n v="32059"/>
        <n v="32058"/>
        <n v="32057"/>
        <n v="32056"/>
        <n v="32055"/>
        <n v="32054"/>
        <n v="32053"/>
        <n v="32052"/>
        <n v="32051"/>
        <n v="32050"/>
        <n v="32049"/>
        <n v="32048"/>
        <n v="32047"/>
        <n v="32046"/>
        <n v="32045"/>
        <n v="32044"/>
        <n v="32043"/>
        <n v="32042"/>
        <n v="32041"/>
        <n v="32040"/>
        <n v="32039"/>
        <n v="32038"/>
        <n v="32037"/>
        <n v="32036"/>
        <n v="32035"/>
        <n v="32034"/>
        <n v="32033"/>
        <n v="32032"/>
        <n v="32031"/>
        <n v="32030"/>
        <n v="32029"/>
        <n v="32028"/>
        <n v="32027"/>
        <n v="32026"/>
        <n v="32025"/>
        <n v="32024"/>
        <n v="32023"/>
        <n v="32022"/>
        <n v="32021"/>
        <n v="32020"/>
        <n v="32019"/>
        <n v="32018"/>
        <n v="32017"/>
        <n v="32016"/>
        <n v="32015"/>
        <n v="32014"/>
        <n v="32013"/>
        <n v="32012"/>
        <n v="32011"/>
        <n v="32010"/>
        <n v="32009"/>
        <n v="32008"/>
        <n v="32007"/>
        <n v="32006"/>
        <n v="32005"/>
        <n v="32004"/>
        <n v="32003"/>
        <n v="32002"/>
        <n v="32001"/>
        <n v="32000"/>
        <n v="31999"/>
        <n v="31998"/>
        <n v="31997"/>
        <n v="31996"/>
        <n v="31995"/>
        <n v="31994"/>
        <n v="31993"/>
        <n v="31992"/>
        <n v="31991"/>
        <n v="31990"/>
        <n v="31989"/>
        <n v="31988"/>
        <n v="31987"/>
        <n v="31986"/>
        <n v="31985"/>
        <n v="31984"/>
        <n v="31983"/>
        <n v="31982"/>
        <n v="31981"/>
        <n v="31980"/>
        <n v="31979"/>
        <n v="31978"/>
        <n v="31977"/>
        <n v="31976"/>
        <n v="31975"/>
        <n v="31974"/>
        <n v="31973"/>
        <n v="31972"/>
        <n v="31971"/>
        <n v="31970"/>
        <n v="31969"/>
        <n v="31968"/>
        <n v="31967"/>
        <n v="31966"/>
        <n v="31965"/>
        <n v="31964"/>
        <n v="31963"/>
        <n v="31962"/>
        <n v="31961"/>
        <n v="31960"/>
        <n v="31959"/>
        <n v="31958"/>
        <n v="31957"/>
        <n v="31956"/>
        <n v="31955"/>
        <n v="31954"/>
        <n v="31953"/>
        <n v="31952"/>
        <n v="31951"/>
        <n v="31950"/>
        <n v="31949"/>
        <n v="31948"/>
        <n v="31947"/>
        <n v="31946"/>
        <n v="31945"/>
        <n v="31944"/>
        <n v="31943"/>
        <n v="31942"/>
        <n v="31941"/>
        <n v="31940"/>
        <n v="31939"/>
        <n v="31938"/>
        <n v="31937"/>
        <n v="31936"/>
        <n v="31935"/>
        <n v="31934"/>
        <n v="31933"/>
        <n v="31932"/>
        <n v="31931"/>
        <n v="31930"/>
        <n v="31929"/>
        <n v="31928"/>
        <n v="31927"/>
        <n v="31926"/>
        <n v="31925"/>
        <n v="31924"/>
        <n v="31923"/>
        <n v="31922"/>
        <n v="31921"/>
        <n v="31920"/>
        <n v="31919"/>
        <n v="31918"/>
        <n v="31917"/>
        <n v="31916"/>
        <n v="31915"/>
        <n v="31914"/>
        <n v="31913"/>
        <n v="31912"/>
        <n v="31911"/>
        <n v="31910"/>
        <n v="31909"/>
        <n v="31908"/>
        <n v="31907"/>
        <n v="31906"/>
        <n v="31905"/>
        <n v="31904"/>
        <n v="31903"/>
        <n v="31902"/>
        <n v="31812"/>
        <n v="31811"/>
        <n v="31810"/>
        <n v="31809"/>
        <n v="31808"/>
        <n v="31807"/>
        <n v="31806"/>
        <n v="31805"/>
        <n v="31804"/>
        <n v="31803"/>
        <n v="31802"/>
        <n v="31801"/>
        <n v="31800"/>
        <n v="31799"/>
        <n v="31798"/>
        <n v="31797"/>
        <n v="31796"/>
        <n v="31795"/>
        <n v="31794"/>
        <n v="31793"/>
        <n v="31792"/>
        <n v="31791"/>
        <n v="31790"/>
        <n v="31789"/>
        <n v="31788"/>
        <n v="31787"/>
        <n v="31786"/>
        <n v="31785"/>
        <n v="31784"/>
        <n v="31783"/>
        <n v="31782"/>
        <n v="31781"/>
        <n v="31780"/>
        <n v="31779"/>
        <n v="31778"/>
        <n v="31777"/>
        <n v="31776"/>
        <n v="31775"/>
        <n v="31774"/>
        <n v="31773"/>
        <n v="31772"/>
        <n v="31771"/>
        <n v="31770"/>
        <n v="31769"/>
        <n v="31768"/>
        <n v="31767"/>
        <n v="31766"/>
        <n v="31765"/>
        <n v="31764"/>
        <n v="31763"/>
        <n v="31762"/>
        <n v="31761"/>
        <n v="31760"/>
        <n v="31759"/>
        <n v="31758"/>
        <n v="31757"/>
        <n v="31756"/>
        <n v="31755"/>
        <n v="31754"/>
        <n v="31753"/>
        <n v="31752"/>
        <n v="31751"/>
        <n v="31750"/>
        <n v="31749"/>
        <n v="31748"/>
        <n v="31747"/>
        <n v="31746"/>
        <n v="31745"/>
        <n v="31744"/>
        <n v="31743"/>
        <n v="31742"/>
        <n v="31741"/>
        <n v="31740"/>
        <n v="31739"/>
        <n v="31738"/>
        <n v="31737"/>
        <n v="31736"/>
        <n v="31735"/>
        <n v="31734"/>
        <n v="31733"/>
        <n v="31732"/>
        <n v="31731"/>
        <n v="31730"/>
        <n v="31729"/>
        <n v="31728"/>
        <n v="31727"/>
        <n v="31726"/>
        <n v="31725"/>
        <n v="31724"/>
        <n v="31723"/>
        <n v="31722"/>
        <n v="31721"/>
        <n v="31720"/>
        <n v="31719"/>
        <n v="31718"/>
        <n v="31717"/>
        <n v="31716"/>
        <n v="31715"/>
        <n v="31714"/>
        <n v="31713"/>
        <n v="31712"/>
        <n v="31711"/>
        <n v="31710"/>
        <n v="31709"/>
        <n v="31708"/>
        <n v="31707"/>
        <n v="31706"/>
        <n v="31705"/>
        <n v="31704"/>
        <n v="31703"/>
        <n v="31702"/>
        <n v="31701"/>
        <n v="31700"/>
        <n v="31699"/>
        <n v="31698"/>
        <n v="31697"/>
        <n v="31696"/>
        <n v="31695"/>
        <n v="31694"/>
        <n v="31693"/>
        <n v="31692"/>
        <n v="31691"/>
        <n v="31690"/>
        <n v="31689"/>
        <n v="31688"/>
        <n v="31687"/>
        <n v="31686"/>
        <n v="31685"/>
        <n v="31684"/>
        <n v="31683"/>
        <n v="31682"/>
        <n v="31681"/>
        <n v="31680"/>
        <n v="31679"/>
        <n v="31678"/>
        <n v="31677"/>
        <n v="31676"/>
        <n v="31675"/>
        <n v="31674"/>
        <n v="31673"/>
        <n v="31672"/>
        <n v="31671"/>
        <n v="31670"/>
        <n v="31669"/>
        <n v="31668"/>
        <n v="31667"/>
        <n v="31666"/>
        <n v="31665"/>
        <n v="31664"/>
        <n v="31663"/>
        <n v="31662"/>
        <n v="31661"/>
        <n v="31660"/>
        <n v="31659"/>
        <n v="31658"/>
        <n v="31657"/>
        <n v="31656"/>
        <n v="31655"/>
        <n v="31654"/>
        <n v="31653"/>
        <n v="31652"/>
        <n v="31651"/>
        <n v="31650"/>
        <n v="31649"/>
        <n v="31648"/>
        <n v="31647"/>
        <n v="31646"/>
        <n v="31645"/>
        <n v="31644"/>
        <n v="31643"/>
        <n v="31642"/>
        <n v="31641"/>
        <n v="31640"/>
        <n v="31639"/>
        <n v="31638"/>
        <n v="31637"/>
        <n v="31636"/>
        <n v="31635"/>
        <n v="31634"/>
        <n v="31633"/>
        <n v="31632"/>
        <n v="31631"/>
        <n v="31630"/>
        <n v="31629"/>
        <n v="31628"/>
        <n v="31627"/>
        <n v="31626"/>
        <n v="31625"/>
        <n v="31624"/>
        <n v="31623"/>
        <n v="31622"/>
        <n v="31621"/>
        <n v="31620"/>
        <n v="31619"/>
        <n v="31618"/>
        <n v="31617"/>
        <n v="31616"/>
        <n v="31615"/>
        <n v="31614"/>
        <n v="31613"/>
        <n v="31612"/>
        <n v="31611"/>
        <n v="31610"/>
        <n v="31609"/>
        <n v="31608"/>
        <n v="31607"/>
        <n v="31606"/>
        <n v="31605"/>
        <n v="31604"/>
        <n v="31603"/>
        <n v="31602"/>
        <n v="31582"/>
        <n v="31581"/>
        <n v="31580"/>
        <n v="31579"/>
        <n v="31578"/>
        <n v="31577"/>
        <n v="31576"/>
        <n v="31575"/>
        <n v="31574"/>
        <n v="31573"/>
        <n v="31572"/>
        <n v="31571"/>
        <n v="31570"/>
        <n v="31569"/>
        <n v="31568"/>
        <n v="31567"/>
        <n v="31566"/>
        <n v="31565"/>
        <n v="31564"/>
        <n v="31563"/>
        <n v="31562"/>
        <n v="31561"/>
        <n v="31560"/>
        <n v="31559"/>
        <n v="31558"/>
        <n v="31557"/>
        <n v="31556"/>
        <n v="31555"/>
        <n v="31554"/>
        <n v="31553"/>
        <n v="31552"/>
        <n v="31551"/>
        <n v="31550"/>
        <n v="31549"/>
        <n v="31548"/>
        <n v="31547"/>
        <n v="31546"/>
        <n v="31545"/>
        <n v="31544"/>
        <n v="31543"/>
        <n v="31542"/>
        <n v="31541"/>
        <n v="31540"/>
        <n v="31539"/>
        <n v="31538"/>
        <n v="31537"/>
        <n v="31536"/>
        <n v="31535"/>
        <n v="31534"/>
        <n v="31533"/>
        <n v="31532"/>
        <n v="31531"/>
        <n v="31530"/>
        <n v="31529"/>
        <n v="31528"/>
        <n v="31527"/>
        <n v="31526"/>
        <n v="31525"/>
        <n v="31524"/>
        <n v="31523"/>
        <n v="31522"/>
        <n v="31521"/>
        <n v="31520"/>
        <n v="31519"/>
        <n v="31518"/>
        <n v="31517"/>
        <n v="31516"/>
        <n v="31515"/>
        <n v="31514"/>
        <n v="31513"/>
        <n v="31512"/>
        <n v="31511"/>
        <n v="31510"/>
        <n v="31509"/>
        <n v="31508"/>
        <n v="31507"/>
        <n v="31506"/>
        <n v="31505"/>
        <n v="31504"/>
        <n v="31503"/>
        <n v="31502"/>
        <n v="31489"/>
        <n v="31488"/>
        <n v="31487"/>
        <n v="31486"/>
        <n v="31485"/>
        <n v="31484"/>
        <n v="31483"/>
        <n v="31482"/>
        <n v="31481"/>
        <n v="31480"/>
        <n v="31479"/>
        <n v="31478"/>
        <n v="31477"/>
        <n v="31476"/>
        <n v="31475"/>
        <n v="31474"/>
        <n v="31473"/>
        <n v="31472"/>
        <n v="31471"/>
        <n v="31470"/>
        <n v="31469"/>
        <n v="31468"/>
        <n v="31467"/>
        <n v="31466"/>
        <n v="31465"/>
        <n v="31464"/>
        <n v="31463"/>
        <n v="31462"/>
        <n v="31461"/>
        <n v="31460"/>
        <n v="31459"/>
        <n v="31458"/>
        <n v="31457"/>
        <n v="31456"/>
        <n v="31455"/>
        <n v="31454"/>
        <n v="31453"/>
        <n v="31452"/>
        <n v="31451"/>
        <n v="31450"/>
        <n v="31449"/>
        <n v="31448"/>
        <n v="31447"/>
        <n v="31446"/>
        <n v="31445"/>
        <n v="31444"/>
        <n v="31443"/>
        <n v="31442"/>
        <n v="31441"/>
        <n v="31440"/>
        <n v="31439"/>
        <n v="31438"/>
        <n v="31437"/>
        <n v="31436"/>
        <n v="31435"/>
        <n v="31434"/>
        <n v="31433"/>
        <n v="31432"/>
        <n v="31431"/>
        <n v="31430"/>
        <n v="31429"/>
        <n v="31428"/>
        <n v="31427"/>
        <n v="31426"/>
        <n v="31425"/>
        <n v="31424"/>
        <n v="31423"/>
        <n v="31422"/>
        <n v="31421"/>
        <n v="31420"/>
        <n v="31419"/>
        <n v="31418"/>
        <n v="31417"/>
        <n v="31416"/>
        <n v="31415"/>
        <n v="31414"/>
        <n v="31413"/>
        <n v="31412"/>
        <n v="31411"/>
        <n v="31410"/>
        <n v="31409"/>
        <n v="31408"/>
        <n v="31407"/>
        <n v="31406"/>
        <n v="31405"/>
        <n v="31404"/>
        <n v="31403"/>
        <n v="31402"/>
        <n v="31350"/>
        <n v="31349"/>
        <n v="31348"/>
        <n v="31347"/>
        <n v="31346"/>
        <n v="31345"/>
        <n v="31344"/>
        <n v="31343"/>
        <n v="31342"/>
        <n v="31341"/>
        <n v="31340"/>
        <n v="31339"/>
        <n v="31338"/>
        <n v="31337"/>
        <n v="31336"/>
        <n v="31335"/>
        <n v="31334"/>
        <n v="31333"/>
        <n v="31332"/>
        <n v="31331"/>
        <n v="31330"/>
        <n v="31329"/>
        <n v="31328"/>
        <n v="31327"/>
        <n v="31326"/>
        <n v="31325"/>
        <n v="31324"/>
        <n v="31323"/>
        <n v="31322"/>
        <n v="31321"/>
        <n v="31320"/>
        <n v="31319"/>
        <n v="31318"/>
        <n v="31317"/>
        <n v="31316"/>
        <n v="31315"/>
        <n v="31314"/>
        <n v="31313"/>
        <n v="31312"/>
        <n v="31311"/>
        <n v="31310"/>
        <n v="31309"/>
        <n v="31308"/>
        <n v="31307"/>
        <n v="31306"/>
        <n v="31305"/>
        <n v="31304"/>
        <n v="31303"/>
        <n v="31302"/>
        <n v="31301"/>
        <n v="31300"/>
        <n v="31299"/>
        <n v="31298"/>
        <n v="31297"/>
        <n v="31296"/>
        <n v="31295"/>
        <n v="31294"/>
        <n v="31293"/>
        <n v="31292"/>
        <n v="31291"/>
        <n v="31290"/>
        <n v="31289"/>
        <n v="31288"/>
        <n v="31287"/>
        <n v="31286"/>
        <n v="31285"/>
        <n v="31284"/>
        <n v="31283"/>
        <n v="31282"/>
        <n v="31281"/>
        <n v="31280"/>
        <n v="31279"/>
        <n v="31278"/>
        <n v="31277"/>
        <n v="31276"/>
        <n v="31275"/>
        <n v="31274"/>
        <n v="31273"/>
        <n v="31272"/>
        <n v="31271"/>
        <n v="31270"/>
        <n v="31269"/>
        <n v="31268"/>
        <n v="31267"/>
        <n v="31266"/>
        <n v="31265"/>
        <n v="31264"/>
        <n v="31263"/>
        <n v="31262"/>
        <n v="31261"/>
        <n v="31260"/>
        <n v="31259"/>
        <n v="31258"/>
        <n v="31257"/>
        <n v="31256"/>
        <n v="31255"/>
        <n v="31254"/>
        <n v="31253"/>
        <n v="31252"/>
        <n v="31251"/>
        <n v="31250"/>
        <n v="31249"/>
        <n v="31248"/>
        <n v="31247"/>
        <n v="31246"/>
        <n v="31245"/>
        <n v="31244"/>
        <n v="31243"/>
        <n v="31242"/>
        <n v="31241"/>
        <n v="31240"/>
        <n v="31239"/>
        <n v="31238"/>
        <n v="31237"/>
        <n v="31236"/>
        <n v="31235"/>
        <n v="31234"/>
        <n v="31233"/>
        <n v="31232"/>
        <n v="31231"/>
        <n v="31230"/>
        <n v="31229"/>
        <n v="31228"/>
        <n v="31227"/>
        <n v="31226"/>
        <n v="31225"/>
        <n v="31224"/>
        <n v="31223"/>
        <n v="31222"/>
        <n v="31221"/>
        <n v="31220"/>
        <n v="31219"/>
        <n v="31218"/>
        <n v="31217"/>
        <n v="31216"/>
        <n v="31215"/>
        <n v="31214"/>
        <n v="31213"/>
        <n v="31212"/>
        <n v="31211"/>
        <n v="31210"/>
        <n v="31209"/>
        <n v="31208"/>
        <n v="31207"/>
        <n v="31206"/>
        <n v="31205"/>
        <n v="31204"/>
        <n v="31203"/>
        <n v="31202"/>
        <n v="31201"/>
        <n v="31200"/>
        <n v="31199"/>
        <n v="31198"/>
        <n v="31197"/>
        <n v="31196"/>
        <n v="31195"/>
        <n v="31194"/>
        <n v="31193"/>
        <n v="31192"/>
        <n v="31191"/>
        <n v="31190"/>
        <n v="31189"/>
        <n v="31188"/>
        <n v="31187"/>
        <n v="31186"/>
        <n v="31185"/>
        <n v="31184"/>
        <n v="31183"/>
        <n v="31182"/>
        <n v="31181"/>
        <n v="31180"/>
        <n v="31179"/>
        <n v="31178"/>
        <n v="31177"/>
        <n v="31176"/>
        <n v="31175"/>
        <n v="31174"/>
        <n v="31173"/>
        <n v="31172"/>
        <n v="31171"/>
        <n v="31170"/>
        <n v="31169"/>
        <n v="31168"/>
        <n v="31167"/>
        <n v="31166"/>
        <n v="31165"/>
        <n v="31164"/>
        <n v="31163"/>
        <n v="31162"/>
        <n v="31161"/>
        <n v="31160"/>
        <n v="31159"/>
        <n v="31158"/>
        <n v="31157"/>
        <n v="31156"/>
        <n v="31155"/>
        <n v="31154"/>
        <n v="31153"/>
        <n v="31152"/>
        <n v="31151"/>
        <n v="31150"/>
        <n v="31149"/>
        <n v="31148"/>
        <n v="31147"/>
        <n v="31146"/>
        <n v="31145"/>
        <n v="31144"/>
        <n v="31143"/>
        <n v="31142"/>
        <n v="31141"/>
        <n v="31140"/>
        <n v="31139"/>
        <n v="31138"/>
        <n v="31137"/>
        <n v="31136"/>
        <n v="31135"/>
        <n v="31134"/>
        <n v="31133"/>
        <n v="31132"/>
        <n v="31131"/>
        <n v="31130"/>
        <n v="31129"/>
        <n v="31128"/>
        <n v="31127"/>
        <n v="31126"/>
        <n v="31125"/>
        <n v="31124"/>
        <n v="31123"/>
        <n v="31122"/>
        <n v="31121"/>
        <n v="31120"/>
        <n v="31119"/>
        <n v="31118"/>
        <n v="31117"/>
        <n v="31116"/>
        <n v="31115"/>
        <n v="31114"/>
        <n v="31113"/>
        <n v="31112"/>
        <n v="31111"/>
        <n v="31110"/>
        <n v="31109"/>
        <n v="31108"/>
        <n v="31107"/>
        <n v="31106"/>
        <n v="31105"/>
        <n v="31104"/>
        <n v="31103"/>
        <n v="31102"/>
        <n v="31101"/>
        <n v="31100"/>
        <n v="31099"/>
        <n v="31098"/>
        <n v="31097"/>
        <n v="31096"/>
        <n v="31095"/>
        <n v="31094"/>
        <n v="31093"/>
        <n v="31092"/>
        <n v="31091"/>
        <n v="31090"/>
        <n v="31089"/>
        <n v="31088"/>
        <n v="31087"/>
        <n v="31086"/>
        <n v="31085"/>
        <n v="31084"/>
        <n v="31083"/>
        <n v="31082"/>
        <n v="31081"/>
        <n v="31080"/>
        <n v="31079"/>
        <n v="31078"/>
        <n v="31077"/>
        <n v="31076"/>
        <n v="31075"/>
        <n v="31074"/>
        <n v="31073"/>
        <n v="31072"/>
        <n v="31071"/>
        <n v="31070"/>
        <n v="31069"/>
        <n v="31068"/>
        <n v="31067"/>
        <n v="31066"/>
        <n v="31065"/>
        <n v="31064"/>
        <n v="31063"/>
        <n v="31062"/>
        <n v="31061"/>
        <n v="31060"/>
        <n v="31059"/>
        <n v="31058"/>
        <n v="31057"/>
        <n v="31056"/>
        <n v="31055"/>
        <n v="31054"/>
        <n v="31053"/>
        <n v="31052"/>
        <n v="31051"/>
        <n v="31050"/>
        <n v="31049"/>
        <n v="31048"/>
        <n v="31047"/>
        <n v="31046"/>
        <n v="31045"/>
        <n v="31044"/>
        <n v="31043"/>
        <n v="31042"/>
        <n v="31041"/>
        <n v="31040"/>
        <n v="31039"/>
        <n v="31038"/>
        <n v="31037"/>
        <n v="31036"/>
        <n v="31035"/>
        <n v="31034"/>
        <n v="31033"/>
        <n v="31032"/>
        <n v="31031"/>
        <n v="31030"/>
        <n v="31029"/>
        <n v="31028"/>
        <n v="31027"/>
        <n v="31026"/>
        <n v="31025"/>
        <n v="31024"/>
        <n v="31023"/>
        <n v="31022"/>
        <n v="31021"/>
        <n v="31020"/>
        <n v="31019"/>
        <n v="31018"/>
        <n v="31017"/>
        <n v="31016"/>
        <n v="31015"/>
        <n v="31014"/>
        <n v="31013"/>
        <n v="31012"/>
        <n v="31011"/>
        <n v="31010"/>
        <n v="31009"/>
        <n v="31008"/>
        <n v="31007"/>
        <n v="31006"/>
        <n v="31005"/>
        <n v="31004"/>
        <n v="31003"/>
        <n v="31002"/>
        <n v="31001"/>
        <n v="31000"/>
        <n v="30999"/>
        <n v="30998"/>
        <n v="30997"/>
        <n v="30996"/>
        <n v="30995"/>
        <n v="30994"/>
        <n v="30993"/>
        <n v="30992"/>
        <n v="30991"/>
        <n v="30990"/>
        <n v="30989"/>
        <n v="30988"/>
        <n v="30987"/>
        <n v="30986"/>
        <n v="30985"/>
        <n v="30984"/>
        <n v="30983"/>
        <n v="30982"/>
        <n v="30981"/>
        <n v="30980"/>
        <n v="30979"/>
        <n v="30978"/>
        <n v="30977"/>
        <n v="30976"/>
        <n v="30975"/>
        <n v="30974"/>
        <n v="30973"/>
        <n v="30972"/>
        <n v="30971"/>
        <n v="30970"/>
        <n v="30969"/>
        <n v="30968"/>
        <n v="30967"/>
        <n v="30966"/>
        <n v="30965"/>
        <n v="30964"/>
        <n v="30963"/>
        <n v="30962"/>
        <n v="30961"/>
        <n v="30960"/>
        <n v="30959"/>
        <n v="30958"/>
        <n v="30957"/>
        <n v="30956"/>
        <n v="30955"/>
        <n v="30954"/>
        <n v="30953"/>
        <n v="30952"/>
        <n v="30951"/>
        <n v="30950"/>
        <n v="30949"/>
        <n v="30948"/>
        <n v="30947"/>
        <n v="30946"/>
        <n v="30945"/>
        <n v="30944"/>
        <n v="30943"/>
        <n v="30942"/>
        <n v="30941"/>
        <n v="30940"/>
        <n v="30939"/>
        <n v="30938"/>
        <n v="30937"/>
        <n v="30936"/>
        <n v="30935"/>
        <n v="30934"/>
        <n v="30933"/>
        <n v="30932"/>
        <n v="30931"/>
        <n v="30930"/>
        <n v="30929"/>
        <n v="30928"/>
        <n v="30927"/>
        <n v="30926"/>
        <n v="30925"/>
        <n v="30924"/>
        <n v="30923"/>
        <n v="30922"/>
        <n v="30921"/>
        <n v="30920"/>
        <n v="30919"/>
        <n v="30918"/>
        <n v="30917"/>
        <n v="30916"/>
        <n v="30915"/>
        <n v="30914"/>
        <n v="30913"/>
        <n v="30912"/>
        <n v="30911"/>
        <n v="30910"/>
        <n v="30909"/>
        <n v="30908"/>
        <n v="30907"/>
        <n v="30906"/>
        <n v="30905"/>
        <n v="30904"/>
        <n v="30903"/>
        <n v="30902"/>
        <n v="30901"/>
        <n v="30900"/>
        <n v="30899"/>
        <n v="30898"/>
        <n v="30897"/>
        <n v="30896"/>
        <n v="30895"/>
        <n v="30894"/>
        <n v="30893"/>
        <n v="30892"/>
        <n v="30891"/>
        <n v="30890"/>
        <n v="30889"/>
        <n v="30888"/>
        <n v="30887"/>
        <n v="30886"/>
        <n v="30885"/>
        <n v="30884"/>
        <n v="30883"/>
        <n v="30882"/>
        <n v="30881"/>
        <n v="30880"/>
        <n v="30879"/>
        <n v="30878"/>
        <n v="30877"/>
        <n v="30876"/>
        <n v="30875"/>
        <n v="30874"/>
        <n v="30873"/>
        <n v="30872"/>
        <n v="30871"/>
        <n v="30870"/>
        <n v="30869"/>
        <n v="30868"/>
        <n v="30867"/>
        <n v="30866"/>
        <n v="30865"/>
        <n v="30864"/>
        <n v="30863"/>
        <n v="30862"/>
        <n v="30861"/>
        <n v="30860"/>
        <n v="30859"/>
        <n v="30858"/>
        <n v="30857"/>
        <n v="30856"/>
        <n v="30855"/>
        <n v="30854"/>
        <n v="30853"/>
        <n v="30852"/>
        <n v="30851"/>
        <n v="30850"/>
        <n v="30849"/>
        <n v="30848"/>
        <n v="30847"/>
        <n v="30846"/>
        <n v="30845"/>
        <n v="30844"/>
        <n v="30843"/>
        <n v="30842"/>
        <n v="30841"/>
        <n v="30840"/>
        <n v="30839"/>
        <n v="30838"/>
        <n v="30837"/>
        <n v="30836"/>
        <n v="30835"/>
        <n v="30834"/>
        <n v="30833"/>
        <n v="30832"/>
        <n v="30831"/>
        <n v="30830"/>
        <n v="30829"/>
        <n v="30828"/>
        <n v="30827"/>
        <n v="30826"/>
        <n v="30825"/>
        <n v="30824"/>
        <n v="30823"/>
        <n v="30822"/>
        <n v="30821"/>
        <n v="30820"/>
        <n v="30819"/>
        <n v="30818"/>
        <n v="30817"/>
        <n v="30816"/>
        <n v="30815"/>
        <n v="30814"/>
        <n v="30813"/>
        <n v="30812"/>
        <n v="30811"/>
        <n v="30810"/>
        <n v="30809"/>
        <n v="30808"/>
        <n v="30807"/>
        <n v="30806"/>
        <n v="30805"/>
        <n v="30804"/>
        <n v="30803"/>
        <n v="30802"/>
        <n v="30801"/>
        <n v="30800"/>
        <n v="30799"/>
        <n v="30798"/>
        <n v="30797"/>
        <n v="30796"/>
        <n v="30795"/>
        <n v="30794"/>
        <n v="30793"/>
        <n v="30792"/>
        <n v="30791"/>
        <n v="30790"/>
        <n v="30789"/>
        <n v="30788"/>
        <n v="30787"/>
        <n v="30786"/>
        <n v="30785"/>
        <n v="30784"/>
        <n v="30783"/>
        <n v="30782"/>
        <n v="30781"/>
        <n v="30780"/>
        <n v="30779"/>
        <n v="30778"/>
        <n v="30777"/>
        <n v="30776"/>
        <n v="30775"/>
        <n v="30774"/>
        <n v="30773"/>
        <n v="30772"/>
        <n v="30771"/>
        <n v="30770"/>
        <n v="30769"/>
        <n v="30768"/>
        <n v="30767"/>
        <n v="30766"/>
        <n v="30765"/>
        <n v="30764"/>
        <n v="30763"/>
        <n v="30762"/>
        <n v="30761"/>
        <n v="30760"/>
        <n v="30759"/>
      </sharedItems>
    </cacheField>
    <cacheField name="订单状态" numFmtId="0">
      <sharedItems count="8">
        <s v="none"/>
        <s v="securitydays"/>
        <s v="running"/>
        <s v="draft"/>
        <s v="waitconfirm"/>
        <s v="cancel"/>
        <s v="sign"/>
        <s v="complete"/>
      </sharedItems>
    </cacheField>
    <cacheField name="联系人" numFmtId="0">
      <sharedItems count="1660">
        <s v="郭正"/>
        <s v="测试"/>
        <s v="陈万蓉"/>
        <s v="张靖"/>
        <s v="陈小青"/>
        <s v="何婧萍"/>
        <s v="虞海伟"/>
        <s v="梅塘"/>
        <s v="鸿喜雅苑"/>
        <s v="徐艳君"/>
        <s v="英芙麗"/>
        <s v="叶海升"/>
        <s v="赵冬梅"/>
        <s v="袁金祥"/>
        <s v="郭成可"/>
        <s v="班轶"/>
        <s v="翁少萍"/>
        <s v="谢伶俐"/>
        <s v="王增伟（张辉）"/>
        <s v="焦向文"/>
        <s v="陈曦"/>
        <s v="林鑫"/>
        <s v="刘先生"/>
        <s v="文女士"/>
        <s v="郑晓燕"/>
        <s v="康金华"/>
        <s v="魏园园"/>
        <s v="谢峰"/>
        <s v="陆峰"/>
        <s v="陈士平"/>
        <s v="陆琴斌"/>
        <s v="农雯兰"/>
        <s v="李喆"/>
        <s v=":陆飞"/>
        <s v="邹超"/>
        <s v="曾影"/>
        <s v="沈国伟"/>
        <s v="宋敏善"/>
        <s v="范碧芳"/>
        <s v="李楠"/>
        <s v="郭骏"/>
        <s v="项玉婷"/>
        <s v="易小姐"/>
        <s v="樊伟平（莹）"/>
        <s v="郭晓丹"/>
        <s v="陈晴"/>
        <s v="马辉"/>
        <s v="张巍"/>
        <s v="朱文展"/>
        <s v="陆小姐"/>
        <s v="朱成效"/>
        <s v="薛岷"/>
        <s v="聂昊"/>
        <s v="谭泰隆"/>
        <s v="女士"/>
        <s v="S"/>
        <s v="李仲琦"/>
        <s v="蒋笑冬"/>
        <s v="陈炜"/>
        <s v="瞿云峰"/>
        <s v="韦曲波"/>
        <s v="梁涛"/>
        <s v="邹小姐"/>
        <s v="吴昱儒"/>
        <s v="鹿鹿"/>
        <s v="王令"/>
        <s v="谢美玲"/>
        <s v="张月"/>
        <s v="胡美君"/>
        <s v="顾云"/>
        <s v="许婷"/>
        <s v="杨志斌"/>
        <s v="张倩玲"/>
        <s v="潘小姐"/>
        <s v="刘小姐"/>
        <s v="李国丽"/>
        <s v="郝建刚"/>
        <s v="徐丹妮"/>
        <s v="单"/>
        <s v="容"/>
        <s v="范晓倩"/>
        <s v="龙宇航"/>
        <s v="苏生"/>
        <s v="李海燕"/>
        <s v="郑玲"/>
        <s v="王婷"/>
        <s v="non"/>
        <s v="吴先生"/>
        <s v="阮献国"/>
        <s v="付怡"/>
        <s v="覃莎"/>
        <s v="郭洁"/>
        <s v="徐羽"/>
        <s v="陈秀芳"/>
        <s v="冯"/>
        <s v="李小姐"/>
        <s v="郭燕"/>
        <s v="周先生"/>
        <s v="陈礼军"/>
        <s v="刘艳"/>
        <s v="钱能"/>
        <s v="荣女士"/>
        <s v="孟丽丽"/>
        <s v="韩张杰"/>
        <s v="张先生"/>
        <s v="李雪春"/>
        <s v="吴贞桦"/>
        <s v="我我"/>
        <s v="潘雯"/>
        <s v="冯毅龙"/>
        <s v="周吉玲"/>
        <s v="冒卜畅"/>
        <s v="照月"/>
        <s v="马惠颖"/>
        <s v="贾盛钧"/>
        <s v="王浩"/>
        <s v="刘英"/>
        <s v="古小姐"/>
        <s v="贾玉芳"/>
        <s v="詹建来"/>
        <s v="丘素红"/>
        <s v="李晓燕"/>
        <s v="唐奕奕"/>
        <s v="高先生"/>
        <s v="汪桂秋"/>
        <s v="孙策"/>
        <s v="杨贵生"/>
        <s v="许本军"/>
        <s v="王世春"/>
        <s v="罗蓉"/>
        <s v="林小姐"/>
        <s v="延华"/>
        <s v="戴萌"/>
        <s v="毛琪"/>
        <s v="段凯伦"/>
        <s v="陈雪"/>
        <s v="赵兵"/>
        <s v="王亚倩"/>
        <s v="吴卫昊"/>
        <s v="朱丽丽"/>
        <s v="许"/>
        <s v="法柏瑞柯"/>
        <s v="陈小姐"/>
        <s v="贺培"/>
        <s v="曹庆运"/>
        <s v="韩芹"/>
        <s v="杨婷"/>
        <s v="钱莹"/>
        <s v="周晨钟"/>
        <s v="崔华"/>
        <s v="张书道"/>
        <s v="施瑜琳"/>
        <s v="陈子雷"/>
        <s v="杨明兰"/>
        <s v="胡美杰"/>
        <s v="邱威威"/>
        <s v="朱文冰"/>
        <s v="姚红刚"/>
        <s v="姜春燕"/>
        <s v="林炳辉"/>
        <s v="何京儒"/>
        <s v="星星"/>
        <s v="王靖程"/>
        <s v="刘苑玲"/>
        <s v="张渃澜"/>
        <s v="周黎"/>
        <s v="高晓红"/>
        <s v="胡美珠"/>
        <s v="迟功福"/>
        <s v="高璐"/>
        <s v="孙某"/>
        <s v="v"/>
        <s v="彭女士"/>
        <s v="裴格格"/>
        <s v="c"/>
        <s v="杜晓伟"/>
        <s v="李妤禅"/>
        <s v="陈斐飏"/>
        <s v="徐颖佳"/>
        <s v="王慧星"/>
        <s v="孟恩"/>
        <s v="张芳"/>
        <s v="谢玉双"/>
        <s v="赵小姐"/>
        <s v="冯小姐"/>
        <s v="刘峻含"/>
        <s v="fgh"/>
        <s v="蒋海霞"/>
        <s v="王宁"/>
        <s v="吕莉"/>
        <s v="江航制氧机营销中心"/>
        <s v="陈亚"/>
        <s v="刘兴松"/>
        <s v="李利"/>
        <s v="张燕"/>
        <s v="曾先生"/>
        <s v="宋俊兵"/>
        <s v="张延寿"/>
        <s v="郑湘衡"/>
        <s v="经理"/>
        <s v="于雪芳"/>
        <s v="查凤英"/>
        <s v="温江"/>
        <s v="孙"/>
        <s v="胡雁南"/>
        <s v="何珈盈"/>
        <s v="姜子牙"/>
        <s v="许明雄"/>
        <s v="田玮颖"/>
        <s v="高晖"/>
        <s v="施先生"/>
        <s v="陈佳明"/>
        <s v="周羿"/>
        <s v="胡燕"/>
        <s v="褚美兰"/>
        <s v="陈小玲"/>
        <s v="刘樱莲"/>
        <s v=":陈健康"/>
        <s v="沈林官"/>
        <s v="张艺"/>
        <s v="梁长福"/>
        <s v="罗伟"/>
        <s v="吴剑"/>
        <s v="樊靓"/>
        <s v="浦愈咏"/>
        <s v="梁勇"/>
        <s v="陆俊卿"/>
        <s v="朱烙"/>
        <s v="小邱"/>
        <s v="王小春（罗穗燕）"/>
        <s v="欧阳敏"/>
        <s v="杨茸芳"/>
        <s v="陈建军（张少环）"/>
        <s v="许红英"/>
        <s v="程菊清（熊传欣）"/>
        <s v="聂华军（赵金花）"/>
        <s v="王女士"/>
        <s v="沈燕"/>
        <s v="李玉新"/>
        <s v="郭美微"/>
        <s v="黄晓顺"/>
        <s v="龙志标"/>
        <s v="伍女士"/>
        <s v="黄兴"/>
        <s v="李新峰"/>
        <s v="宋英林"/>
        <s v="李昊儒"/>
        <s v="夏英"/>
        <s v="柳亦新"/>
        <s v="杨晓燕"/>
        <s v="王艳"/>
        <s v="薛佩佩"/>
        <s v="杨老师"/>
        <s v="黄飞"/>
        <s v="李昱婷"/>
        <s v="洪小鱼"/>
        <s v="杨曼"/>
        <s v="任敏亮"/>
        <s v="朱晓锋"/>
        <s v="马玉龙"/>
        <s v="周飞"/>
        <s v="鲍纯贝"/>
        <s v="莫崇"/>
        <s v="程小梅"/>
        <s v="孙伟"/>
        <s v="曾一帆"/>
        <s v="叶青"/>
        <s v="马兰"/>
        <s v="吴超"/>
        <s v="裴小姐"/>
        <s v="马红贞"/>
        <s v="先生"/>
        <s v="張仁貴"/>
        <s v="马竞"/>
        <s v="甘佳"/>
        <s v="毛寅"/>
        <s v="杜一鸣"/>
        <s v="许琴琴"/>
        <s v="王林"/>
        <s v="何德芬、程野"/>
        <s v="刘鹏、范伟伟"/>
        <s v="窗帘大师"/>
        <s v="洪秋玲"/>
        <s v="程苏"/>
        <s v="李艳"/>
        <s v="姜黎莉"/>
        <s v="吴娟"/>
        <s v="兰国兴"/>
        <s v="荆立业"/>
        <s v="施娟"/>
        <s v="曹庆林"/>
        <s v="杨生"/>
        <s v="王恒"/>
        <s v="苟乾勇"/>
        <s v="陈女士"/>
        <s v="洪泽彪"/>
        <s v="曹前超"/>
        <s v="杜小姐"/>
        <s v="业主"/>
        <s v="危婷"/>
        <s v="张小胖"/>
        <s v="任滨"/>
        <s v="蒲敏"/>
        <s v="艾玲"/>
        <s v="尚兰馨"/>
        <s v="叶志军"/>
        <s v="陈小清"/>
        <s v="汤晓颖"/>
        <s v="朱明亮"/>
        <s v="周周"/>
        <s v="黄生"/>
        <s v="王兆宏"/>
        <s v="周蓉"/>
        <s v="王鹃"/>
        <s v="陈若菲"/>
        <s v="徐磊"/>
        <s v="顾先生"/>
        <s v="张小姐"/>
        <s v="胡亚增"/>
        <s v="肖燕"/>
        <s v="石雪刚（余红英）"/>
        <s v="李渊（钟团结）"/>
        <s v="石经理（司冬明）"/>
        <s v="苏开为（温艺雄）"/>
        <s v="黄国辉（何小娟）"/>
        <s v="苏生（王洪乡）"/>
        <s v="袁敏（黄伟斌）"/>
        <s v="唐振恒"/>
        <s v="莎莎"/>
        <s v="郑娇妮"/>
        <s v="王炼"/>
        <s v="向莹"/>
        <s v="张小爱"/>
        <s v="宋秋萍"/>
        <s v="余鹏飞"/>
        <s v="陈国栋"/>
        <s v="星星布艺"/>
        <s v="星宇布艺"/>
        <s v="陶小姐"/>
        <s v="田媛"/>
        <s v="何坤"/>
        <s v="邵艳虹"/>
        <s v="任雪"/>
        <s v="刘颖"/>
        <s v="李星仪"/>
        <s v="顾芳"/>
        <s v="胡瀚支"/>
        <s v="杨枫"/>
        <s v="孙祎"/>
        <s v="陈晓"/>
        <s v="阿清"/>
        <s v="吴蕊"/>
        <s v="仲文捷"/>
        <s v="张杰"/>
        <s v="魏先生"/>
        <s v="杜磊"/>
        <s v="吴靖"/>
        <s v="孙跃鸽"/>
        <s v="周敏"/>
        <s v="蒋雪松"/>
        <s v="严晓斌"/>
        <s v="王佳"/>
        <s v="孙征"/>
        <s v="陈姿文"/>
        <s v="吴女士"/>
        <s v="陈奎"/>
        <s v="雷"/>
        <s v="严文婷"/>
        <s v="周离香"/>
        <s v="徐兴凤"/>
        <s v="鲁明强"/>
        <s v="付金荣"/>
        <s v="叶葵"/>
        <s v="朱梦瑶"/>
        <s v="张宁"/>
        <s v="汪永菊"/>
        <s v="刘建龙"/>
        <s v="陶祎"/>
        <s v="杨宁"/>
        <s v="李鹏"/>
        <s v="龙宇"/>
        <s v="卢小姐"/>
        <s v="乔振华"/>
        <s v="武飞"/>
        <s v="高杨"/>
        <s v="马媛"/>
        <s v="肖德方"/>
        <s v="邱建"/>
        <s v="杨逢春"/>
        <s v="陈艺红"/>
        <s v="马骏"/>
        <s v="侯鸿宾"/>
        <s v="夏晋军"/>
        <s v="陈文"/>
        <s v="李渊(欧国庆)"/>
        <s v="余师傅国光花园物业"/>
        <s v="李敏"/>
        <s v="杨振寰"/>
        <s v="苏畅"/>
        <s v="钱杰"/>
        <s v="赵宝全"/>
        <s v="周怡"/>
        <s v="王茜"/>
        <s v="郭瑞"/>
        <s v="余艺"/>
        <s v="裘女士"/>
        <s v="陈晓琪"/>
        <s v="王蕾"/>
        <s v="祁明星"/>
        <s v="李德尧"/>
        <s v="王卿"/>
        <s v="蒋南"/>
        <s v="李冰"/>
        <s v="庞柳舟"/>
        <s v="孙海鹰"/>
        <s v="刘丽"/>
        <s v="张宇"/>
        <s v="侯云惠"/>
        <s v="张霞云"/>
        <s v="杨春梅"/>
        <s v="高颖娴"/>
        <s v="钟小姐"/>
        <s v="蒋诚"/>
        <s v="刘素娟"/>
        <s v="吴猷国"/>
        <s v="李月明"/>
        <s v="李女士"/>
        <s v="骆华彪"/>
        <s v="虺文忠"/>
        <s v="杜思思"/>
        <s v="姜美琴"/>
        <s v="许明雪"/>
        <s v="戴学军"/>
        <s v="葛贤"/>
        <s v="叶尚林"/>
        <s v="邱文佳"/>
        <s v="程春艳"/>
        <s v="张曙俊"/>
        <s v="阮小兰"/>
        <s v="张恒光"/>
        <s v="潘太虎"/>
        <s v="余杰"/>
        <s v="何维"/>
        <s v="项先生"/>
        <s v="王昆仑"/>
        <s v="向阳"/>
        <s v="徐子波"/>
        <s v="周伟"/>
        <s v="陈世杰"/>
        <s v="宋爱平"/>
        <s v="王碧"/>
        <s v="甄松"/>
        <s v="杨雪芳"/>
        <s v="杜筱萍"/>
        <s v="赵钢城"/>
        <s v="潘冬"/>
        <s v="赵晋"/>
        <s v="秦微"/>
        <s v="鲍女士"/>
        <s v="玉老师"/>
        <s v="赵亚雯"/>
        <s v="沈文豪"/>
        <s v="于涛"/>
        <s v="蒋燕林"/>
        <s v="施丽洁"/>
        <s v="魏婷"/>
        <s v="郭圆、徐世军"/>
        <s v="丁晓雯"/>
        <s v="李淑玲"/>
        <s v="余希桐"/>
        <s v="李跃澜"/>
        <s v="胡人友"/>
        <s v="王钊"/>
        <s v="徐亚萍"/>
        <s v="徐琳"/>
        <s v="巩怡君"/>
        <s v="袁增辉"/>
        <s v="郭红霞"/>
        <s v="余年秀"/>
        <s v="蔡小姐"/>
        <s v="姗姗"/>
        <s v="刘程程"/>
        <s v="大胃"/>
        <s v="崔雪斌"/>
        <s v="沈婷"/>
        <s v="罗先生"/>
        <s v="龙先生"/>
        <s v="刘根彩"/>
        <s v="彪"/>
        <s v="吴沈飞"/>
        <s v="刘庆刚"/>
        <s v="张柱平"/>
        <s v="刘欢"/>
        <s v="张海燕"/>
        <s v="于长君"/>
        <s v="陈雄亚"/>
        <s v="刘鹏飞"/>
        <s v="苏丽红"/>
        <s v="张迪"/>
        <s v="雅君布艺"/>
        <s v="谢惠霞"/>
        <s v="王潮澜"/>
        <s v="李晓富"/>
        <s v="伍守康"/>
        <s v="胡大侠"/>
        <s v="蔡乐"/>
        <s v="朱小滨"/>
        <s v="黄子亮"/>
        <s v="陈旗"/>
        <s v="蔡汝兰"/>
        <s v="王丹丹"/>
        <s v="张勇"/>
        <s v="王翼"/>
        <s v="李楚文"/>
        <s v="彭宇"/>
        <s v="刘艳梅"/>
        <s v="李莹"/>
        <s v="万红"/>
        <s v="关雪群"/>
        <s v="吴佳佳"/>
        <s v="马赟"/>
        <s v="陈蕾"/>
        <s v="陈笛文"/>
        <s v="刘晓蓉"/>
        <s v="林枫花"/>
        <s v="倪兆英"/>
        <s v="陈蓓"/>
        <s v="程涛"/>
        <s v="潘女士"/>
        <s v="储鹏"/>
        <s v="黄益女"/>
        <s v="蒋先生"/>
        <s v="李文兰"/>
        <s v="周小姐"/>
        <s v="刘明"/>
        <s v="尚先生"/>
        <s v="钟德志"/>
        <s v="王进福"/>
        <s v="韩叙,"/>
        <s v="薛松"/>
        <s v="林洁"/>
        <s v="叶志俊"/>
        <s v="李丽丽"/>
        <s v="李苑煌"/>
        <s v="孙利成"/>
        <s v="唐丽丽"/>
        <s v="李佐"/>
        <s v="陈家人"/>
        <s v="李伟明"/>
        <s v="燕子 ；我要调戏你"/>
        <s v="马建辉"/>
        <s v="杨静"/>
        <s v="范兆惠"/>
        <s v="张巨辉"/>
        <s v="周冬雨"/>
        <s v="刘炜琴"/>
        <s v="武剑侠"/>
        <s v="三三"/>
        <s v="施晓清"/>
        <s v="伊华"/>
        <s v="蔡蕾"/>
        <s v="王国瑞"/>
        <s v="林文柱"/>
        <s v="蒋"/>
        <s v="柯柯"/>
        <s v="黄国辉（薛佩霞）"/>
        <s v="葛懿霄"/>
        <s v="张彦玲"/>
        <s v="刘庆权"/>
        <s v="陶金伟"/>
        <s v="李萍"/>
        <s v="单子彰"/>
        <s v="周静"/>
        <s v="金宝征"/>
        <s v="陈先生"/>
        <s v="周伟英"/>
        <s v="蔡小东"/>
        <s v="黄维松"/>
        <s v="李志强"/>
        <s v="吴江"/>
        <s v="代俊琳"/>
        <s v="松爽"/>
        <s v="张谊"/>
        <s v="蒋丽"/>
        <s v="付丽"/>
        <s v="蔡雪寒"/>
        <s v="张宝青"/>
        <s v="陈佳"/>
        <s v="陈巧儿"/>
        <s v="谢礼辉"/>
        <s v="王志刚"/>
        <s v="顾唯倩"/>
        <s v="刘爱梅"/>
        <s v="黄小姐"/>
        <s v="刘子熠"/>
        <s v="陈辉"/>
        <s v="杨先生"/>
        <s v="周绪翥"/>
        <s v="徐燕"/>
        <s v="孙佳"/>
        <s v="陈红"/>
        <s v="龚雪梅"/>
        <s v="卢先生"/>
        <s v="孟望君"/>
        <s v="鲁建华"/>
        <s v="吴少真"/>
        <s v="殷晓莉"/>
        <s v="张工"/>
        <s v="王惠梅"/>
        <s v="万家布艺"/>
        <s v="周杨"/>
        <s v="包月红"/>
        <s v="张静"/>
        <s v="张红萍"/>
        <s v="偶益军"/>
        <s v="赵集美"/>
        <s v="fsfs"/>
        <s v="国维"/>
        <s v="何先生"/>
        <s v="王雨帆"/>
        <s v="蒋霄旋"/>
        <s v="俞佳丽"/>
        <s v="杨文杰"/>
        <s v="刘畅"/>
        <s v="刘雁"/>
        <s v="仵倩倩"/>
        <s v="陈秀华"/>
        <s v="陆晖"/>
        <s v="郑岗"/>
        <s v="黄丽"/>
        <s v="朱小姐"/>
        <s v="袁艺"/>
        <s v="牛晓雅"/>
        <s v="印月谭"/>
        <s v="姜纪葵"/>
        <s v="朱树洪"/>
        <s v="李婷"/>
        <s v="宋建佳"/>
        <s v="琦琦"/>
        <s v="孔维驹"/>
        <s v="孙庆华"/>
        <s v="李相荣"/>
        <s v="刘伟"/>
        <s v="宗女士"/>
        <s v="王工"/>
        <s v="万如民"/>
        <s v="庞信良"/>
        <s v="冯雪娇"/>
        <s v="郑林"/>
        <s v="王培"/>
        <s v="孙春生"/>
        <s v="宋女士"/>
        <s v="罗涓丽"/>
        <s v="侯静萍"/>
        <s v="韦婷"/>
        <s v="唐唐"/>
        <s v="方木练"/>
        <s v="秦聪"/>
        <s v="刘经刚"/>
        <s v="葛茜"/>
        <s v="邵先生"/>
        <s v="苏文亮"/>
        <s v="陆苏舒"/>
        <s v="刘东明"/>
        <s v="韩晓"/>
        <s v="钟"/>
        <s v="王先生"/>
        <s v="皇湘山"/>
        <s v="戴虹"/>
        <s v="马小宝"/>
        <s v="黄政"/>
        <s v="黄波"/>
        <s v="王丹"/>
        <s v="张丽"/>
        <s v="朱玮"/>
        <s v="朱洪斌"/>
        <s v="邓野"/>
        <s v="陶芬芳"/>
        <s v="李生"/>
        <s v="程明"/>
        <s v="谢茜"/>
        <s v="徐晶晶"/>
        <s v="梁健雄"/>
        <s v="陈生"/>
        <s v="金敏敏"/>
        <s v="孙树强"/>
        <s v="杨亚娟"/>
        <s v="曾霞"/>
        <s v="梁小琴"/>
        <s v="倪兵辉"/>
        <s v="薛小姐"/>
        <s v="郑海燕"/>
        <s v="魏文音"/>
        <s v="陈云"/>
        <s v="安女士"/>
        <s v="王书萍"/>
        <s v="程渊"/>
        <s v="张平"/>
        <s v="安霓"/>
        <s v="侯玮"/>
        <s v="马涛"/>
        <s v="魏敏捷"/>
        <s v="陈菲"/>
        <s v="刘益"/>
        <s v="徐先生"/>
        <s v="黄先生"/>
        <s v="林彩虹"/>
        <s v="魏培培"/>
        <s v="蒋女士"/>
        <s v="王兰"/>
        <s v="张媚"/>
        <s v="章圣瓶"/>
        <s v="李培军"/>
        <s v="黄一蕾"/>
        <s v="屠伟丽"/>
        <s v="李健健"/>
        <s v="李英"/>
        <s v="洪先生"/>
        <s v="陈慧"/>
        <s v="茅蕙蕙"/>
        <s v="王东元"/>
        <s v="史本昶"/>
        <s v="丁晨"/>
        <s v="刘兵"/>
        <s v="许小姐"/>
        <s v="孟凡涛"/>
        <s v="周胜"/>
        <s v="杜凤娇"/>
        <s v="周沁"/>
        <s v="赵雅阁"/>
        <s v="何相莹"/>
        <s v="小白"/>
        <s v="胡蕾"/>
        <s v="陈平"/>
        <s v="俞旷"/>
        <s v="万泽友"/>
        <s v="彭先生"/>
        <s v="刘女士"/>
        <s v="滕忠基"/>
        <s v="高凡熙"/>
        <s v="罗雪梅"/>
        <s v="刘洋"/>
        <s v=".v喜善 "/>
        <s v="李蕊"/>
        <s v="肖祖斌"/>
        <s v="刘盼"/>
        <s v="沈丽君"/>
        <s v="胡紫红"/>
        <s v="王赛楠"/>
        <s v="林金成"/>
        <s v="符坚"/>
        <s v="何"/>
        <s v="张昊"/>
        <s v="吕小姐"/>
        <s v="李丹"/>
        <s v="陈海燕"/>
        <s v="李艾宸"/>
        <s v="周杰"/>
        <s v="冉笑笑"/>
        <s v="卢景栋"/>
        <s v="林雨"/>
        <s v="潘西"/>
        <s v="梁先生（不在家请提前联系）"/>
        <s v="李浩宇"/>
        <s v="张欢"/>
        <s v="叶玫"/>
        <s v="许晓丽"/>
        <s v="思利"/>
        <s v="瞿汉萍"/>
        <s v="钟先生"/>
        <s v="侯殿国"/>
        <s v="张金庭"/>
        <s v="胡连昌"/>
        <s v="刘欣"/>
        <s v="王秀朋"/>
        <s v="李会会"/>
        <s v="赵凯"/>
        <s v="雷先生"/>
        <s v="胡杏"/>
        <s v="陈燕弟"/>
        <s v="金飞燕"/>
        <s v="覃先生"/>
        <s v="雅苑布艺"/>
        <s v="刘昱"/>
        <s v="是"/>
        <s v="肖生"/>
        <s v="刘工（周玉英）"/>
        <s v="孙工（麦金婷）"/>
        <s v="杨其敏"/>
        <s v="周雄"/>
        <s v="应小云"/>
        <s v="罗冬梅"/>
        <s v="吴骏杰"/>
        <s v="董婉蓉"/>
        <s v="吴太林"/>
        <s v="陈晓棠"/>
        <s v="顾婷婷"/>
        <s v="刘行柱"/>
        <s v="陈军"/>
        <s v="大唛"/>
        <s v="徐康成"/>
        <s v="刘守永"/>
        <s v="郑传宝"/>
        <s v="李珂"/>
        <s v="许苗苗"/>
        <s v="李亚军"/>
        <s v="赵峰"/>
        <s v="赵宸苇"/>
        <s v="官玉静"/>
        <s v="黄爱伟"/>
        <s v="曾鸿"/>
        <s v="孔丽茵"/>
        <s v="朱俊哲"/>
        <s v="王丽婷"/>
        <s v="杨晓宇"/>
        <s v="蒋琼"/>
        <s v="熊周俭"/>
        <s v="林章虹"/>
        <s v="徐炳强"/>
        <s v="刘"/>
        <s v="姚思试"/>
        <s v="周舟"/>
        <s v="曹丹"/>
        <s v="徐凤明"/>
        <s v="丁书林"/>
        <s v="邓小姐"/>
        <s v="陈有为"/>
        <s v="马小姐"/>
        <s v="冯斌斌"/>
        <s v="江莉娟"/>
        <s v="张一兵"/>
        <s v="曹馨文"/>
        <s v="卢妍"/>
        <s v="朱春"/>
        <s v="朱洁明"/>
        <s v="陈堃"/>
        <s v="师桂项"/>
        <s v="胡亚敏"/>
        <s v="周倩"/>
        <s v="李静"/>
        <s v="王胜"/>
        <s v="徐斌"/>
        <s v="林小雯"/>
        <s v="周洋"/>
        <s v="戚样群"/>
        <s v="王瑞霞"/>
        <s v="施杰"/>
        <s v="胡校国"/>
        <s v="崔素英"/>
        <s v="权蕊"/>
        <s v="梁士魁"/>
        <s v="范先生"/>
        <s v="张婧婧"/>
        <s v="郝兴平"/>
        <s v="吴彪"/>
        <s v="喻阳"/>
        <s v="张晨"/>
        <s v="迪文"/>
        <s v="马莉"/>
        <s v="李玲"/>
        <s v="倪应天"/>
        <s v="伍丹婷"/>
        <s v="孟凡勇"/>
        <s v="李林燕"/>
        <s v="赵烨"/>
        <s v="彭工"/>
        <s v="高彩云"/>
        <s v="李仙"/>
        <s v="马先生"/>
        <s v="尹万林"/>
        <s v="武建伟"/>
        <s v="顾小晞"/>
        <s v="张生"/>
        <s v="向黎"/>
        <s v="江夏春"/>
        <s v="张骁敏"/>
        <s v="胡志光"/>
        <s v="石珺"/>
        <s v="石绮"/>
        <s v="王皓"/>
        <s v="李翾"/>
        <s v=":纪仰纯"/>
        <s v="陈强"/>
        <s v="蒋语帆"/>
        <s v="李土金"/>
        <s v="侯丽香"/>
        <s v="徐宾"/>
        <s v="蔡家碧"/>
        <s v="黄冉冉"/>
        <s v="骆娴"/>
        <s v="张鸿军"/>
        <s v="吴奕青"/>
        <s v="胡先生"/>
        <s v="吴文波"/>
        <s v="秦晓峰"/>
        <s v="周磊"/>
        <s v="张伟男"/>
        <s v="梁婕"/>
        <s v="刘后英"/>
        <s v="高婉珊"/>
        <s v="王黎"/>
        <s v="邓s"/>
        <s v="丫丫"/>
        <s v="胡玉春"/>
        <s v="蔡迎新"/>
        <s v="崔先生"/>
        <s v="胡桂娟"/>
        <s v="俞先生"/>
        <s v="冷思瑶"/>
        <s v="束方标"/>
        <s v="陆永良"/>
        <s v="刘军"/>
        <s v="董传琳"/>
        <s v="吴费维"/>
        <s v="刘婷"/>
        <s v="王小姐"/>
        <s v="秦婷"/>
        <s v="刘后英,"/>
        <s v="张雷"/>
        <s v="何先钱"/>
        <s v="祝"/>
        <s v="曾峥"/>
        <s v="史霄雯"/>
        <s v="戴子美"/>
        <s v="侯叶"/>
        <s v="赵航"/>
        <s v="马蓉"/>
        <s v="林宏景"/>
        <s v="柳月"/>
        <s v="客户"/>
        <s v="李仲虎"/>
        <s v="阮华"/>
        <s v="高秀梅"/>
        <s v="1骆伟平"/>
        <s v="梁小姐"/>
        <s v="王生"/>
        <s v="陈惠瑜"/>
        <s v="朱今宜"/>
        <s v="李桂凤"/>
        <s v="张俊蕊"/>
        <s v="郑婷"/>
        <s v="李一尧"/>
        <s v="余颖智"/>
        <s v="毛毛"/>
        <s v="王建永"/>
        <s v="戴雪夫"/>
        <s v="王涛"/>
        <s v="公主妈妈"/>
        <s v="钱君"/>
        <s v="石薇"/>
        <s v="周多明"/>
        <s v="郭劲蕾"/>
        <s v="黄婷"/>
        <s v="张春雨"/>
        <s v="冯亚琳"/>
        <s v="单贺贺"/>
        <s v="关众"/>
        <s v="文承勇"/>
        <s v="吴利敏"/>
        <s v="汶晓伟"/>
        <s v="杨朦"/>
        <s v="朱古月"/>
        <s v="刘婷婷"/>
        <s v="钱玥"/>
        <s v="王珊娜"/>
        <s v="刘莉"/>
        <s v="王铮"/>
        <s v="葛先生"/>
        <s v="刘馨钰"/>
        <s v="汪景来"/>
        <s v="陆宇"/>
        <s v="黄翠玲"/>
        <s v="李潇"/>
        <s v="姚远"/>
        <s v="金海峰"/>
        <s v="范慧卿"/>
        <s v="张安然"/>
        <s v="李文宏"/>
        <s v="吕晓亮"/>
        <s v="雷虎"/>
        <s v="胡亚"/>
        <s v="陈潞"/>
        <s v="文博"/>
        <s v="陈家炳"/>
        <s v="陈品宇"/>
        <s v="戴浩栋"/>
        <s v="窗帘大师廖总"/>
        <s v="陈睿"/>
        <s v="杜萍"/>
        <s v="蒋杰"/>
        <s v="苏开为（李海霞）"/>
        <s v="徐向明（何浩鹏）"/>
        <s v="李小紅"/>
        <s v="孙雨晨"/>
        <s v="袁恩杰"/>
        <s v="魏凤宽"/>
        <s v="卢生"/>
        <s v="客户是上帝"/>
        <s v="刘林"/>
        <s v="梁默"/>
        <s v="丁建峰"/>
        <s v="李潞"/>
        <s v="黄艳"/>
        <s v="谭文"/>
        <s v="陆草"/>
        <s v="孔蕊"/>
        <s v="刘曙"/>
        <s v="跟"/>
        <s v="金春洪"/>
        <s v="周国平"/>
        <s v="赵骏"/>
        <s v="古剑明"/>
        <s v="邓楠"/>
        <s v="李莎"/>
        <s v="陈妮娜"/>
        <s v="王安"/>
        <s v="邓红峰"/>
        <s v="杨思雨"/>
        <s v="万玉兰"/>
        <s v="宋剑虹"/>
        <s v="路叶"/>
        <s v="王芳"/>
        <s v="邱小姐"/>
        <s v="陈燕"/>
        <s v="余丽华"/>
        <s v="田晓琳"/>
        <s v="陈晓军"/>
        <s v="罗明海"/>
        <s v="彭润唐"/>
        <s v="周鹏"/>
        <s v="冯有庆"/>
        <s v="杨子"/>
        <s v="刘瑞林"/>
        <s v="崔卫清"/>
        <s v="韦德宽"/>
        <s v="王宗仙"/>
        <s v="苏彬"/>
        <s v="袁泉"/>
        <s v="李海龙"/>
        <s v="刘琳娟"/>
        <s v="于飞"/>
        <s v="小龚"/>
        <s v="赵诗卉"/>
        <s v="李波记"/>
        <s v="温雪英"/>
        <s v="张青青"/>
        <s v="周桂林"/>
        <s v="曼曼"/>
        <s v="王秀英转汤眯"/>
        <s v="陈伟"/>
        <s v="黎学良"/>
        <s v="吴方廷"/>
        <s v="任静凌"/>
        <s v="李渊（李欣杰）"/>
        <s v="郝坤"/>
        <s v="李焕樱"/>
        <s v="唐征艳"/>
        <s v="牛研"/>
        <s v="唐红艳"/>
        <s v="丁国光"/>
        <s v="刘晓芳"/>
        <s v="吴敏宏"/>
        <s v="郑贤芳"/>
        <s v="姜小强"/>
        <s v="李易璟"/>
        <s v="蒋欣"/>
        <s v="罗海华"/>
        <s v="朱玲"/>
        <s v="贺女士"/>
        <s v="姚安"/>
        <s v="肖梨梨"/>
        <s v="高苗"/>
        <s v="全胜"/>
        <s v="任丽娜"/>
        <s v="刘俊"/>
        <s v="杨梦"/>
        <s v="王海琴"/>
        <s v="冯晔"/>
        <s v="顾洪亮"/>
        <s v="郑小姐"/>
        <s v="董雯君"/>
        <s v="范蒙迪"/>
        <s v="瞿英杰"/>
        <s v="张秋琴"/>
        <s v="王蒋君"/>
        <s v="黄璇"/>
        <s v="蔡菁"/>
        <s v="文超"/>
        <s v="何林珊"/>
        <s v="杨"/>
        <s v="张"/>
        <s v="林钢"/>
        <s v="尹梦薇"/>
        <s v="杜晓君（吴平生）"/>
        <s v="甘小林（张祠胜）"/>
        <s v="小鱼"/>
        <s v="项延笑"/>
        <s v="施亚珍"/>
        <s v="周祖荣"/>
        <s v="卢灼华"/>
        <s v="吴佛英"/>
        <s v="赵智"/>
        <s v="吴丹红"/>
        <s v="解瑞嵌"/>
        <s v="张兴俊"/>
        <s v="徐琴"/>
        <s v="张建"/>
        <s v="包纪红"/>
        <s v="童先生"/>
        <s v="吕乐秀"/>
        <s v="刘露露"/>
        <s v="王卫军"/>
        <s v="刘仕超"/>
        <s v="姚敏菲"/>
        <s v="王雅秀"/>
        <s v="林长农"/>
        <s v="谢婉薇"/>
        <s v="谢女士"/>
        <s v="李辉"/>
        <s v="邵继文（陈楚）"/>
        <s v="徐红丽"/>
        <s v="魏明"/>
        <s v="蒋可赞"/>
        <s v="梁生"/>
        <s v="刘振宇"/>
        <s v="常金华"/>
        <s v="袁小姐"/>
        <s v=":丛王"/>
        <s v="曾阳"/>
        <s v="王雷"/>
        <s v="卢小兵"/>
        <s v="盛克姣"/>
        <s v="赵先生"/>
        <s v="何佳"/>
        <s v="姜洁"/>
        <s v="张新月"/>
        <s v="王寒杰"/>
        <s v="杨彩芬"/>
        <s v="李惠羡"/>
        <s v="段欢欢"/>
        <s v="周昀"/>
        <s v="冯桂英"/>
        <s v="王淑玲"/>
        <s v="谢燕鸿"/>
        <s v="李学玲"/>
        <s v="吕明"/>
        <s v="卓飞倩"/>
        <s v="刘璐"/>
        <s v="建韦"/>
        <s v="周鑫"/>
        <s v="李汉林"/>
        <s v="刘冬敏"/>
        <s v="卫红"/>
        <s v="肖清扬"/>
        <s v="杨永秀"/>
        <s v="庹存华"/>
        <s v="黄卓斐"/>
        <s v="曉然"/>
        <s v="赵女士"/>
        <s v="兰东"/>
        <s v="谢正卿"/>
        <s v="沈丹云"/>
        <s v="戴志凤"/>
        <s v="杨小点"/>
        <s v="李君韬"/>
        <s v="雷欣欣"/>
        <s v="周义群"/>
        <s v="付彬"/>
        <s v="周宏"/>
        <s v="郑玉仪"/>
        <s v="罗生"/>
        <s v="于艳燕"/>
        <s v="蒋萍"/>
        <s v="林轶南"/>
        <s v="颜敏丹"/>
        <s v="曹玉珍"/>
        <s v="周哲"/>
        <s v="刘绍庆"/>
        <s v="王蓓蓓"/>
        <s v="王英"/>
        <s v="杨阳"/>
        <s v="李佳宁"/>
        <s v="瞿秋文"/>
        <s v="陈朝辉"/>
        <s v="柳蓉"/>
        <s v="余路明"/>
        <s v="晏希坤"/>
        <s v="李慧敏"/>
        <s v="李平"/>
        <s v="韩中原"/>
        <s v="韩老师"/>
        <s v="张轲昂"/>
        <s v="孙明霞"/>
        <s v="沈郑翔"/>
        <s v="沈建文"/>
        <s v="于德生"/>
        <s v="刘枫"/>
        <s v="王美金"/>
        <s v="张炳全"/>
        <s v="瞿勤"/>
        <s v="冷小梁"/>
        <s v="陈丽娜"/>
        <s v="吴越"/>
        <s v="闫会军"/>
        <s v="周洁"/>
        <s v="童根琴"/>
        <s v="陈元"/>
        <s v="刘猛"/>
        <s v="欧玲洪"/>
        <s v="李真"/>
        <s v="马鸿燕"/>
        <s v="李志伟"/>
        <s v="刘松北"/>
        <s v="刘刚"/>
        <s v="彭紫阳"/>
        <s v="郭小川"/>
        <s v="许冬梅"/>
        <s v="吴林"/>
        <s v="李娜"/>
        <s v="金平"/>
        <s v="马生"/>
        <s v="於宗惠"/>
        <s v="陈雨"/>
        <s v="王俊杰"/>
        <s v="成小姐"/>
        <s v="榴蓮"/>
        <s v="吴晓燕"/>
        <s v="沈奇勇"/>
        <s v="王雁"/>
        <s v="金卉"/>
        <s v="黄槟榔"/>
        <s v="章国蓓"/>
        <s v="曾斌"/>
        <s v="高女士"/>
        <s v="汪杨"/>
        <s v="罗增平"/>
        <s v="卢韵而"/>
        <s v="余贤英"/>
        <s v="李红珠"/>
        <s v="文小姐"/>
        <s v="李鸣"/>
        <s v="全梓嫣"/>
        <s v="栾魁"/>
        <s v="强爱香"/>
        <s v="宗洋"/>
        <s v="王莹"/>
        <s v="吕文军"/>
        <s v="曹玉荣"/>
        <s v="王草艳"/>
        <s v="韩万辉"/>
        <s v="詹文凤"/>
        <s v="周兵"/>
        <s v="莫俊阳"/>
        <s v="严成勇"/>
        <s v="张国辉"/>
        <s v="吴飞"/>
        <s v="王超"/>
        <s v="任生"/>
        <s v="蔡晓丽"/>
        <s v="雷丹丹"/>
        <s v="侯欣"/>
        <s v="刘图"/>
        <s v="陆梓兴"/>
        <s v="于金花"/>
        <s v="浦文娟"/>
        <s v="孙欣"/>
        <s v="马宁"/>
        <s v="杨丽"/>
        <s v="高陽"/>
        <s v="伍小兵"/>
        <s v="王宇亭"/>
        <s v="钱森"/>
        <s v="潘德成"/>
        <s v="李涛"/>
        <s v="张盼"/>
        <s v="付梅"/>
        <s v="李艺"/>
        <s v="张震"/>
        <s v="崔玉民"/>
        <s v="张红"/>
        <s v="陈国兵（刘中春）"/>
        <s v="潘纯耀（李玉鹏）"/>
        <s v="陈正华"/>
        <s v="杨小伟"/>
        <s v="吴建辉"/>
        <s v="葛伟叠"/>
        <s v="孙晓波"/>
        <s v="林燕婵"/>
        <s v="袁菁"/>
        <s v="袁骏康"/>
        <s v="黄海玲"/>
        <s v="张立"/>
        <s v="袁波"/>
        <s v="伍小莲"/>
        <s v="韩小姐"/>
        <s v="岳伟"/>
        <s v="乐"/>
        <s v="吕小南"/>
        <s v="孟凡丽"/>
        <s v="陈意红"/>
        <s v="李钊"/>
        <s v="万生"/>
        <s v="屠洁琴"/>
        <s v="柳学申"/>
        <s v="涂琳丽"/>
        <s v="王雅婷"/>
        <s v="唐艳"/>
        <s v="刘梅"/>
        <s v="赵海涛"/>
        <s v="王秀龙"/>
        <s v="陈晨"/>
        <s v="顾忠伟"/>
        <s v="杨建良"/>
        <s v="毛蔓綝"/>
        <s v="陈长建"/>
        <s v="田芳"/>
        <s v="马希东"/>
        <s v="沈丹丹"/>
        <s v="曾燕"/>
        <s v="谭桂燕"/>
        <s v="晏述让"/>
        <s v="经楚楚"/>
        <s v="蔡红忠"/>
        <s v="邬庆华"/>
        <s v="林英"/>
        <s v="付香翠"/>
        <s v="欧"/>
        <s v="瞿小姐"/>
        <s v="时迪"/>
        <s v="何婷仙"/>
        <s v="蒋立红"/>
        <s v="丘婷"/>
        <s v="杨威"/>
        <s v="陈冀达"/>
        <s v="潘先生"/>
        <s v="黄丹丹"/>
        <s v="王华"/>
        <s v="刘舜叶"/>
        <s v="石磊"/>
        <s v="青藤"/>
        <s v="苗玉琳"/>
        <s v="回宏岳"/>
        <s v="钱雄健"/>
        <s v="吴成清"/>
        <s v="盛银芳"/>
        <s v="罗女士"/>
        <s v="郭生"/>
        <s v="尚黎敏"/>
        <s v="赵海鹰"/>
        <s v="黄小艳"/>
        <s v="唐老师"/>
        <s v="戴海振"/>
        <s v="罗秋菊"/>
        <s v="钱潜"/>
        <s v="甄静姝"/>
        <s v="杨沁"/>
        <s v="陈琳"/>
        <s v="孙玥"/>
        <s v="邓静"/>
        <s v="曹璐婷"/>
        <s v="宁冬娇"/>
        <s v="季解冻"/>
        <s v="李洁"/>
        <s v="曹洪槐"/>
        <s v="丁恒禄"/>
        <s v="刘杰"/>
        <s v="王崇洁"/>
        <s v="司冬明"/>
        <s v="马亮"/>
        <s v="张志凌"/>
        <s v="王家助"/>
        <s v="李君"/>
        <s v="郭珊珊"/>
        <s v="刘国旗"/>
        <s v="荣福凤"/>
        <s v="小叶"/>
        <s v="洪婵娥"/>
        <s v="何祺晉"/>
        <s v="向方清"/>
        <s v="尹丽玮"/>
        <s v="王心媚"/>
        <s v="黄丹"/>
        <s v="郑瑶瑶"/>
        <s v="方桂华"/>
        <s v="张剑锋"/>
        <s v="谢慧"/>
        <s v="王继柱"/>
        <s v="翟小姐"/>
        <s v="符广卫"/>
        <s v="赵国旭"/>
        <s v="谢璟丰"/>
        <s v="孟宪君"/>
        <s v="饶晶"/>
        <s v="张小丽"/>
        <s v="唐晓蕾"/>
        <s v="张明"/>
        <s v="孙美红"/>
        <s v="董艳"/>
        <s v="沈韵"/>
        <s v="刘玉学"/>
        <s v="刘磊"/>
        <s v="徐敬堂"/>
        <s v="胡冲"/>
        <s v="陈强（覃灿锋）"/>
        <s v="孙健梅"/>
        <s v="高颖馨"/>
        <s v="陈建军（业主朱军辉）"/>
        <s v="尹文海"/>
        <s v="卢婵娟"/>
        <s v="张婷"/>
        <s v="刘芸"/>
        <s v="张军"/>
        <s v="辛先生"/>
        <s v="杨光俊"/>
        <s v="王建民"/>
        <s v="郑平"/>
        <s v="文秀娟"/>
        <s v="郭先生"/>
        <s v="饶小姐"/>
        <s v="邵燕"/>
        <s v="苏先生"/>
        <s v="王俊伟"/>
        <s v="何叔"/>
        <s v="张冶沁"/>
        <s v="程会"/>
        <s v="张刘胜"/>
        <s v="张博"/>
        <s v="朱泽"/>
        <s v="薛晶晶"/>
        <s v="沈秀琴"/>
        <s v="宋洁萍"/>
        <s v="刘忠"/>
        <s v="涂玉晖"/>
        <s v="黄开亚"/>
        <s v="王琪"/>
        <s v="沈小鱼"/>
        <s v="雷兵兵"/>
        <s v="宋先生"/>
        <s v="周健"/>
        <s v="赵娟娟"/>
        <s v="曾翠霞（项目经理徐进军）"/>
        <s v="梁伟彬"/>
        <s v="刘瑜"/>
        <s v="张硕"/>
        <s v="杨艳芳"/>
        <s v="张影明"/>
        <s v="郄海曦"/>
        <s v="熊先生，"/>
        <s v="缪俊峰"/>
        <s v="倪小姐"/>
        <s v="张海永"/>
        <s v="刘文娇"/>
        <s v="王晓云"/>
        <s v="程楠"/>
        <s v="刘秋华"/>
        <s v="瑶瑶"/>
        <s v="姚海燕"/>
        <s v="江骊"/>
        <s v="谢宇翔"/>
        <s v="何林"/>
        <s v="杨圣洁"/>
        <s v="王南"/>
        <s v="王小丫"/>
        <s v="赵娓妮"/>
        <s v="华金南"/>
        <s v="谭政"/>
        <s v="杨志祥"/>
        <s v="刘佳铭"/>
        <s v="周坚"/>
        <s v="姬晓英"/>
        <s v="满强"/>
        <s v="马娜"/>
        <s v="杨耀勇"/>
        <s v="陈亚莉"/>
        <s v="王曼"/>
        <s v="申洋"/>
        <s v="余西"/>
        <s v="官玉"/>
        <s v="王响"/>
        <s v="地"/>
        <s v="陈宣龙"/>
        <s v="李春华"/>
        <s v="邢颖"/>
        <s v="李小娴"/>
        <s v="钱昭楚"/>
        <s v="刘晓燕"/>
        <s v="潘顶池"/>
        <s v="戴琳"/>
        <s v="段坤强（杜明红）"/>
        <s v="冼桂成（殷武）"/>
        <s v="段亚林"/>
        <s v="李必武"/>
        <s v="朱应平"/>
        <s v="林静"/>
        <s v="郭纯宇"/>
        <s v="秦先生"/>
        <s v="潘彬"/>
        <s v="王丽萍"/>
        <s v="王瑀"/>
        <s v="阮琳"/>
        <s v="刘诗莹"/>
        <s v="满容"/>
        <s v="王辰辰"/>
        <s v="张立轩"/>
        <s v="张敏"/>
        <s v="臧伟"/>
        <s v="范小曼"/>
        <s v="王帆"/>
        <s v="刘华东"/>
        <s v="陈海堂"/>
        <s v="林健威"/>
        <s v="谢培培"/>
        <s v="何新民"/>
        <s v="罗曼玲"/>
        <s v="陈刚"/>
        <s v="范淼"/>
        <s v="韩辰晨"/>
        <s v="郭小姐"/>
        <s v="徐珊珊"/>
        <s v="吴彦君"/>
        <s v="周龙军"/>
        <s v="朱尧"/>
        <s v="花德娟"/>
        <s v="宋建平"/>
        <s v="陈杰"/>
        <s v="步勤勤"/>
        <s v="李怡慧"/>
        <s v="尚玉莲"/>
        <s v="余兵建"/>
        <s v="林雪玉"/>
        <s v="陈雯"/>
        <s v="费女士"/>
        <s v="姚先生"/>
        <s v="李少伟"/>
        <s v="刘苗苗"/>
        <s v="陈静"/>
        <s v="周燕麟"/>
        <s v="刘亮亮"/>
        <s v="赵淑星"/>
        <s v="汪筱娟"/>
        <s v="刘琴"/>
        <s v="袁女士"/>
        <s v="苏晓玲"/>
        <s v="袁生生"/>
        <s v="程云精"/>
        <s v="马超"/>
        <s v="孟杰"/>
        <s v="冯泳"/>
        <s v="郑彩容"/>
        <s v="陈锦龙"/>
        <s v="洪吉林"/>
        <s v="马上发"/>
        <s v="麦招凯"/>
        <s v="江佳"/>
        <s v="闰小土"/>
        <s v="刘龙锋"/>
        <s v="陈泊琼"/>
        <s v="渲大宝"/>
        <s v="褚玉婷"/>
        <s v="李先生"/>
        <s v="雷晓锋"/>
        <s v="曾国伟"/>
        <s v="苏桥磊"/>
        <s v="尹维雄"/>
        <s v="李金全"/>
        <s v="李鑫"/>
        <s v="吴德熙"/>
        <s v="龙清"/>
        <s v="王潇"/>
        <s v="高阿鹏"/>
        <s v="杨莹"/>
        <s v="秦晓翠"/>
        <s v="王勇"/>
        <s v="吴东璇"/>
        <s v="杨艳"/>
        <s v="史璞玉"/>
        <s v="何丽丽"/>
        <s v="钟生"/>
        <s v="项海清"/>
        <s v="王海龙"/>
        <s v="徐艳红"/>
        <s v="周伟智"/>
        <s v="张英"/>
        <s v="关瑜修"/>
        <s v="杨永钊"/>
        <s v="齐忠超"/>
        <s v="胡牧孜"/>
        <s v="吴杰"/>
        <s v="刘玎玲"/>
        <s v="刘蕊"/>
        <s v="徐岚"/>
        <s v="章晶杰"/>
        <s v="谢莉"/>
        <s v="蔡蕊璘"/>
        <s v="李秀云"/>
        <s v="江赛珠"/>
        <s v="王瀚"/>
        <s v="赵佳颖"/>
        <s v="刘菲"/>
        <s v="王金萍"/>
        <s v="王一宽"/>
        <s v="罗小丹"/>
        <s v="李泽叻"/>
        <s v="张明芬"/>
        <s v="威恒老板"/>
        <s v="梁燕"/>
        <s v="金文平"/>
        <s v="李英华"/>
        <s v="钱时云"/>
        <s v="李晶晶"/>
        <s v="刘丽丽"/>
        <s v="刘淑群"/>
        <s v="傅春红"/>
        <s v="牛周利"/>
        <s v="石霆"/>
        <s v="徐小风"/>
        <s v="赵艳妮"/>
        <s v="程丽娟"/>
        <s v="张震鹏"/>
        <s v="老许"/>
        <s v="罗敏"/>
        <s v="黄弦弦"/>
        <s v="白杨"/>
        <s v="朱振"/>
        <s v="许楷"/>
        <s v="周锡平"/>
        <s v="王"/>
        <s v="赵凤英"/>
        <s v="赵兰兰"/>
        <s v="韩彦南"/>
        <s v="林雨扬"/>
        <s v="曾鸣"/>
        <s v="马建忠"/>
        <s v="曾宪平"/>
        <s v="佟瑞莲"/>
        <s v="凌小姐"/>
        <s v="戴朝霞"/>
        <s v="吴燕"/>
        <s v="严顺兰"/>
        <s v="钥钥"/>
        <s v="方莉"/>
        <s v="林恩记"/>
        <s v="贺凤江"/>
        <s v="刘燕萍"/>
        <s v="刘泰仑"/>
        <s v="1007室"/>
        <s v="金海云"/>
        <s v="张秀杰"/>
        <s v="李波"/>
        <s v="陈勤"/>
        <s v="王全"/>
        <s v="王乐"/>
        <s v="朱春花"/>
        <s v="崔海燕"/>
        <s v="徐宁宁"/>
        <s v="王月雷"/>
        <s v="柯芙蓉"/>
        <s v="明思"/>
        <s v="宫煜钧"/>
        <s v="王程煜"/>
      </sharedItems>
    </cacheField>
    <cacheField name="联系电话" numFmtId="0">
      <sharedItems containsSemiMixedTypes="0" containsString="0" containsNumber="1" containsInteger="1" minValue="13000000000" maxValue="18998311113" count="1748">
        <n v="15578099062"/>
        <n v="13000000000"/>
        <n v="13691566483"/>
        <n v="13858432199"/>
        <n v="13959737666"/>
        <n v="13713359605"/>
        <n v="13923126329"/>
        <n v="13588724275"/>
        <n v="15819018197"/>
        <n v="18616692027"/>
        <n v="13622703832"/>
        <n v="18910749795"/>
        <n v="15340505697"/>
        <n v="15262955947"/>
        <n v="13522053697"/>
        <n v="15620873733"/>
        <n v="13632017665"/>
        <n v="15889884318"/>
        <n v="13580946845"/>
        <n v="13120125739"/>
        <n v="18621822355"/>
        <n v="18518127605"/>
        <n v="15877356437"/>
        <n v="13918526589"/>
        <n v="15857965353"/>
        <n v="13919874476"/>
        <n v="18500830880"/>
        <n v="13823833334"/>
        <n v="18182660703"/>
        <n v="15638838250"/>
        <n v="13916629680"/>
        <n v="13299400507"/>
        <n v="13911688926"/>
        <n v="13311797018"/>
        <n v="13871131650"/>
        <n v="15982175967"/>
        <n v="13625018358"/>
        <n v="13301320512"/>
        <n v="13602399257"/>
        <n v="13920826689"/>
        <n v="18260667199"/>
        <n v="15823848161"/>
        <n v="13798470220"/>
        <n v="13711656553"/>
        <n v="15880009373"/>
        <n v="15370568950"/>
        <n v="13810936909"/>
        <n v="18929941102"/>
        <n v="15334279287"/>
        <n v="13816507226"/>
        <n v="13916101621"/>
        <n v="13917100994"/>
        <n v="13911897819"/>
        <n v="13426201816"/>
        <n v="18924602690"/>
        <n v="13911059273"/>
        <n v="13693608472"/>
        <n v="13690324447"/>
        <n v="13816329626"/>
        <n v="15618808801"/>
        <n v="13611782255"/>
        <n v="15996825436"/>
        <n v="13801772720"/>
        <n v="18678965008"/>
        <n v="13610099612"/>
        <n v="18853129070"/>
        <n v="15596555055"/>
        <n v="18616312243"/>
        <n v="13423698682"/>
        <n v="18222322027"/>
        <n v="15073955310"/>
        <n v="13921468466"/>
        <n v="13961858030"/>
        <n v="18028687799"/>
        <n v="13562910390"/>
        <n v="18022303158"/>
        <n v="13925276665"/>
        <n v="13114388767"/>
        <n v="13369008899"/>
        <n v="13855156905"/>
        <n v="18002900288"/>
        <n v="18121219617"/>
        <n v="13580481305"/>
        <n v="15920930216"/>
        <n v="13823832110"/>
        <n v="18583680601"/>
        <n v="13735233383"/>
        <n v="15018705483"/>
        <n v="15813880161"/>
        <n v="13826202202"/>
        <n v="15355419130"/>
        <n v="18860550627"/>
        <n v="17792388368"/>
        <n v="18079118357"/>
        <n v="18652998780"/>
        <n v="15895676275"/>
        <n v="13970121550"/>
        <n v="13422885001"/>
        <n v="18908216871"/>
        <n v="18028082441"/>
        <n v="15268514229"/>
        <n v="15895876040"/>
        <n v="13801023367"/>
        <n v="18201580270"/>
        <n v="15831376069"/>
        <n v="13524526300"/>
        <n v="13760112877"/>
        <n v="13968040121"/>
        <n v="13823501644"/>
        <n v="13824423533"/>
        <n v="13127926665"/>
        <n v="13792452680"/>
        <n v="17744411146"/>
        <n v="13126517819"/>
        <n v="13701622281"/>
        <n v="13260095760"/>
        <n v="18765123482"/>
        <n v="13808855917"/>
        <n v="13670185317"/>
        <n v="18314314728"/>
        <n v="13719208870"/>
        <n v="13651614786"/>
        <n v="18565620003"/>
        <n v="13858015515"/>
        <n v="13661573562"/>
        <n v="13701386867"/>
        <n v="18913543977"/>
        <n v="18196600551"/>
        <n v="18611867837"/>
        <n v="18816831800"/>
        <n v="18621697053"/>
        <n v="18805816965"/>
        <n v="13950407477"/>
        <n v="13501129471"/>
        <n v="13951086098"/>
        <n v="15651117668"/>
        <n v="15001165641"/>
        <n v="15021436885"/>
        <n v="13956541111"/>
        <n v="18930810161"/>
        <n v="13641789889"/>
        <n v="13482568278"/>
        <n v="13521005697"/>
        <n v="15101590399"/>
        <n v="15989861984"/>
        <n v="18649103825"/>
        <n v="13953032799"/>
        <n v="13635605520"/>
        <n v="13601356677"/>
        <n v="13892852293"/>
        <n v="13910301235"/>
        <n v="13811633033"/>
        <n v="13811080929"/>
        <n v="13003113883"/>
        <n v="13818356778"/>
        <n v="15312025488"/>
        <n v="15163775822"/>
        <n v="15324262208"/>
        <n v="15632698163"/>
        <n v="13502980025"/>
        <n v="13375260116"/>
        <n v="13626708655"/>
        <n v="13950078859"/>
        <n v="17336539858"/>
        <n v="18709720700"/>
        <n v="13868036386"/>
        <n v="15021287018"/>
        <n v="13911898364"/>
        <n v="13088760591"/>
        <n v="17720787323"/>
        <n v="13566300350"/>
        <n v="13675353583"/>
        <n v="15121007877"/>
        <n v="15924100670"/>
        <n v="15659137693"/>
        <n v="13260161615"/>
        <n v="15375253818"/>
        <n v="13958850179"/>
        <n v="18119905532"/>
        <n v="13757174797"/>
        <n v="13865192658"/>
        <n v="13513808918"/>
        <n v="13711120485"/>
        <n v="13885648008"/>
        <n v="13535012138"/>
        <n v="18621809765"/>
        <n v="13912371900"/>
        <n v="13308352567"/>
        <n v="13512149962"/>
        <n v="13641581302"/>
        <n v="18510791691"/>
        <n v="13816135858"/>
        <n v="13382555598"/>
        <n v="15968545106"/>
        <n v="15912466699"/>
        <n v="18785080292"/>
        <n v="13661388989"/>
        <n v="13924101468"/>
        <n v="18107333006"/>
        <n v="18721488490"/>
        <n v="18397423776"/>
        <n v="13589265111"/>
        <n v="13392203025"/>
        <n v="13905233707"/>
        <n v="15801530553"/>
        <n v="13810151174"/>
        <n v="18521379851"/>
        <n v="13430177871"/>
        <n v="13760897721"/>
        <n v="13828415040"/>
        <n v="18056621050"/>
        <n v="13764089902"/>
        <n v="17701871302"/>
        <n v="13761975808"/>
        <n v="13957689689"/>
        <n v="13883952228"/>
        <n v="18652042255"/>
        <n v="13773668827"/>
        <n v="13927667709"/>
        <n v="13033506033"/>
        <n v="13905071469"/>
        <n v="13382195770"/>
        <n v="15365857313"/>
        <n v="13003286093"/>
        <n v="17783450097"/>
        <n v="15625066550"/>
        <n v="18772876521"/>
        <n v="18921513323"/>
        <n v="13708159327"/>
        <n v="18621625022"/>
        <n v="13312996282"/>
        <n v="13826033967"/>
        <n v="13527726703"/>
        <n v="13786198363"/>
        <n v="13888001954"/>
        <n v="13680716708"/>
        <n v="15162373688"/>
        <n v="15873098168"/>
        <n v="13662497691"/>
        <n v="13103179215"/>
        <n v="13798563196"/>
        <n v="18225089411"/>
        <n v="15866847937"/>
        <n v="18868564288"/>
        <n v="15015321070"/>
        <n v="13552535572"/>
        <n v="17710046007"/>
        <n v="13837196736"/>
        <n v="13693639364"/>
        <n v="18652365000"/>
        <n v="13902905996"/>
        <n v="17685519011"/>
        <n v="13713921743"/>
        <n v="13666656781"/>
        <n v="15958718169"/>
        <n v="18908361798"/>
        <n v="13851614598"/>
        <n v="13883952102"/>
        <n v="18857190011"/>
        <n v="13660576819"/>
        <n v="18090087977"/>
        <n v="13661880171"/>
        <n v="13363827777"/>
        <n v="18858162927"/>
        <n v="18521363801"/>
        <n v="13837166373"/>
        <n v="18855133677"/>
        <n v="13504323269"/>
        <n v="13798783899"/>
        <n v="13606501595"/>
        <n v="15960839579"/>
        <n v="13354949365"/>
        <n v="13823203382"/>
        <n v="18363939173"/>
        <n v="13923881589"/>
        <n v="13594602966"/>
        <n v="13581968688"/>
        <n v="15925160075"/>
        <n v="13693269950"/>
        <n v="13544750455"/>
        <n v="13808212098"/>
        <n v="13771314510"/>
        <n v="13602775821"/>
        <n v="13855772511"/>
        <n v="15055725634"/>
        <n v="13670888383"/>
        <n v="13802768280"/>
        <n v="13405882261"/>
        <n v="18058735005"/>
        <n v="13401248552"/>
        <n v="18620889410"/>
        <n v="13850136024"/>
        <n v="18601128051"/>
        <n v="18362123099"/>
        <n v="13758193419"/>
        <n v="13810279296"/>
        <n v="15014616786"/>
        <n v="13436812949"/>
        <n v="13905756996"/>
        <n v="13568700566"/>
        <n v="13683350411"/>
        <n v="13424332363"/>
        <n v="13606541681"/>
        <n v="18028754867"/>
        <n v="15970440582"/>
        <n v="18518655055"/>
        <n v="13501266160"/>
        <n v="13408488086"/>
        <n v="18616939395"/>
        <n v="17506310729"/>
        <n v="13779988631"/>
        <n v="13097759857"/>
        <n v="18962185773"/>
        <n v="18600889110"/>
        <n v="15381053169"/>
        <n v="13823310244"/>
        <n v="13311301107"/>
        <n v="13817095051"/>
        <n v="18285018669"/>
        <n v="18010226715"/>
        <n v="17712867923"/>
        <n v="13801786565"/>
        <n v="13235007926"/>
        <n v="13916825439"/>
        <n v="13929973655"/>
        <n v="13822362980"/>
        <n v="18666008089"/>
        <n v="13822306553"/>
        <n v="18379055020"/>
        <n v="18829911236"/>
        <n v="13926131390"/>
        <n v="15857666664"/>
        <n v="17757764610"/>
        <n v="17702722123"/>
        <n v="13919129115"/>
        <n v="13951675293"/>
        <n v="13859091866"/>
        <n v="13701222367"/>
        <n v="13065680071"/>
        <n v="13958266980"/>
        <n v="15813318507"/>
        <n v="13723641605"/>
        <n v="13910627123"/>
        <n v="13521568015"/>
        <n v="13911450095"/>
        <n v="18653246994"/>
        <n v="13670786143"/>
        <n v="13553345763"/>
        <n v="18621171129"/>
        <n v="13818476122"/>
        <n v="13958165300"/>
        <n v="18600156991"/>
        <n v="18916260999"/>
        <n v="18621200199"/>
        <n v="13675882260"/>
        <n v="15700097292"/>
        <n v="13921122882"/>
        <n v="15900532285"/>
        <n v="18717755464"/>
        <n v="15916540386"/>
        <n v="18311338366"/>
        <n v="13061665818"/>
        <n v="18912888882"/>
        <n v="13911583670"/>
        <n v="13816900965"/>
        <n v="13701978680"/>
        <n v="13539881478"/>
        <n v="13879938098"/>
        <n v="18201722403"/>
        <n v="13861695228"/>
        <n v="13810355580"/>
        <n v="13585817293"/>
        <n v="18021065333"/>
        <n v="15923070819"/>
        <n v="18310016011"/>
        <n v="15958804852"/>
        <n v="18824639097"/>
        <n v="18917351881"/>
        <n v="15079529981"/>
        <n v="18806883110"/>
        <n v="18602112656"/>
        <n v="13716308611"/>
        <n v="13522238421"/>
        <n v="18600500217"/>
        <n v="13661210981"/>
        <n v="13972191858"/>
        <n v="13816344320"/>
        <n v="18018718826"/>
        <n v="18312675590"/>
        <n v="18035928882"/>
        <n v="13699869658"/>
        <n v="15986347046"/>
        <n v="18671972368"/>
        <n v="15834066055"/>
        <n v="18686477772"/>
        <n v="18911460120"/>
        <n v="15022444913"/>
        <n v="13908053462"/>
        <n v="13665812866"/>
        <n v="13606072727"/>
        <n v="18621518877"/>
        <n v="18620957600"/>
        <n v="18635067190"/>
        <n v="13318814255"/>
        <n v="17601685263"/>
        <n v="15103673058"/>
        <n v="18066166644"/>
        <n v="13621183815"/>
        <n v="18600018368"/>
        <n v="15949238851"/>
        <n v="13891702456"/>
        <n v="13072333737"/>
        <n v="15810423686"/>
        <n v="13910018097"/>
        <n v="18721695365"/>
        <n v="13958057080"/>
        <n v="13858026886"/>
        <n v="13564294015"/>
        <n v="15940241179"/>
        <n v="15658966666"/>
        <n v="18621831380"/>
        <n v="18380454840"/>
        <n v="15153290177"/>
        <n v="13568192835"/>
        <n v="15184367687"/>
        <n v="13911396247"/>
        <n v="15339297724"/>
        <n v="13908323327"/>
        <n v="13917871196"/>
        <n v="18911359189"/>
        <n v="18688909022"/>
        <n v="13917300658"/>
        <n v="18588812966"/>
        <n v="15861382786"/>
        <n v="18630965892"/>
        <n v="13901070598"/>
        <n v="15959018168"/>
        <n v="13910788647"/>
        <n v="13857105005"/>
        <n v="13701093264"/>
        <n v="13501012761"/>
        <n v="18515181599"/>
        <n v="13961797266"/>
        <n v="13371420806"/>
        <n v="13429126060"/>
        <n v="13921716858"/>
        <n v="13917956097"/>
        <n v="13416664796"/>
        <n v="13881788175"/>
        <n v="18616123316"/>
        <n v="15120376017"/>
        <n v="18311336701"/>
        <n v="13823682746"/>
        <n v="13903682398"/>
        <n v="15328343703"/>
        <n v="18671660316"/>
        <n v="13052258066"/>
        <n v="13713991946"/>
        <n v="15822112807"/>
        <n v="15102907817"/>
        <n v="13920917196"/>
        <n v="15371862963"/>
        <n v="18051526677"/>
        <n v="13753656430"/>
        <n v="13808060598"/>
        <n v="18515059205"/>
        <n v="13866772771"/>
        <n v="13921050099"/>
        <n v="13506818872"/>
        <n v="13668777029"/>
        <n v="18616536026"/>
        <n v="13601843044"/>
        <n v="13752815007"/>
        <n v="18918887655"/>
        <n v="13518766623"/>
        <n v="18578332633"/>
        <n v="15900628558"/>
        <n v="13911606660"/>
        <n v="13538863445"/>
        <n v="13757522603"/>
        <n v="13510137803"/>
        <n v="13895394819"/>
        <n v="13801785023"/>
        <n v="17771466695"/>
        <n v="13790442979"/>
        <n v="13412324306"/>
        <n v="13684013750"/>
        <n v="13911995252"/>
        <n v="13957843205"/>
        <n v="17898650692"/>
        <n v="13566649117"/>
        <n v="15959299695"/>
        <n v="13262767517"/>
        <n v="15926270870"/>
        <n v="13923904711"/>
        <n v="15001257483"/>
        <n v="13813488815"/>
        <n v="15105738583"/>
        <n v="18554677261"/>
        <n v="18516501025"/>
        <n v="18682265189"/>
        <n v="13611940844"/>
        <n v="18919221941"/>
        <n v="15899836893"/>
        <n v="18610669206"/>
        <n v="15922138670"/>
        <n v="13641638284"/>
        <n v="15828070017"/>
        <n v="13627157611"/>
        <n v="15369654160"/>
        <n v="18674048975"/>
        <n v="15919985789"/>
        <n v="18635099996"/>
        <n v="13870373840"/>
        <n v="13772488180"/>
        <n v="13690866249"/>
        <n v="13480845202"/>
        <n v="13431817817"/>
        <n v="18958850933"/>
        <n v="13506651860"/>
        <n v="18124989895"/>
        <n v="18807529505"/>
        <n v="13642230308"/>
        <n v="18907219533"/>
        <n v="15609152989"/>
        <n v="15606930301"/>
        <n v="13570689348"/>
        <n v="18657498310"/>
        <n v="15801386771"/>
        <n v="17751585777"/>
        <n v="18081908721"/>
        <n v="18664846237"/>
        <n v="18023198865"/>
        <n v="15071355737"/>
        <n v="18910599150"/>
        <n v="18042625176"/>
        <n v="18677253037"/>
        <n v="18611347006"/>
        <n v="15952830033"/>
        <n v="15397142196"/>
        <n v="18861801155"/>
        <n v="13616533986"/>
        <n v="15359173671"/>
        <n v="13002105048"/>
        <n v="13355940880"/>
        <n v="13501844317"/>
        <n v="13817653338"/>
        <n v="15906285508"/>
        <n v="15990580666"/>
        <n v="13591831072"/>
        <n v="13638388997"/>
        <n v="13510378200"/>
        <n v="13301043983"/>
        <n v="13310838538"/>
        <n v="18500133396"/>
        <n v="13322987986"/>
        <n v="13530881066"/>
        <n v="15651600312"/>
        <n v="13501133681"/>
        <n v="18267835123"/>
        <n v="15689356927"/>
        <n v="13468709671"/>
        <n v="13510752751"/>
        <n v="13797286762"/>
        <n v="13752806777"/>
        <n v="13322097441"/>
        <n v="15011114468"/>
        <n v="18071054832"/>
        <n v="13858911252"/>
        <n v="13079945718"/>
        <n v="13993278988"/>
        <n v="18611220006"/>
        <n v="13366554418"/>
        <n v="13934597316"/>
        <n v="18523342712"/>
        <n v="13916807218"/>
        <n v="15335147442"/>
        <n v="15910498345"/>
        <n v="18620281014"/>
        <n v="13530555320"/>
        <n v="18679269827"/>
        <n v="13533665669"/>
        <n v="18126218487"/>
        <n v="13654224687"/>
        <n v="13637664132"/>
        <n v="15613178825"/>
        <n v="18312012029"/>
        <n v="15919266155"/>
        <n v="13601230345"/>
        <n v="13488337387"/>
        <n v="13794999515"/>
        <n v="18616000955"/>
        <n v="15891026861"/>
        <n v="13567789765"/>
        <n v="13958111618"/>
        <n v="13366328033"/>
        <n v="15589366888"/>
        <n v="13918757255"/>
        <n v="13704080298"/>
        <n v="18507441881"/>
        <n v="18566267206"/>
        <n v="15810206520"/>
        <n v="15251745440"/>
        <n v="13718607927"/>
        <n v="13638317087"/>
        <n v="13968161700"/>
        <n v="13348845786"/>
        <n v="13424401064"/>
        <n v="18911386266"/>
        <n v="13823209552"/>
        <n v="18957817784"/>
        <n v="15152472590"/>
        <n v="13910618352"/>
        <n v="13771840289"/>
        <n v="15822611899"/>
        <n v="18925236803"/>
        <n v="18618453606"/>
        <n v="13905658418"/>
        <n v="15850281014"/>
        <n v="18611369166"/>
        <n v="18602897237"/>
        <n v="13808865887"/>
        <n v="13264007668"/>
        <n v="13950676670"/>
        <n v="13982076112"/>
        <n v="18717564771"/>
        <n v="13973031566"/>
        <n v="13398977600"/>
        <n v="17802953685"/>
        <n v="13960104215"/>
        <n v="15829457040"/>
        <n v="13957359767"/>
        <n v="15728670496"/>
        <n v="15009426207"/>
        <n v="13642119876"/>
        <n v="15887124322"/>
        <n v="15530088337"/>
        <n v="13872208308"/>
        <n v="13812684850"/>
        <n v="18209802161"/>
        <n v="13200000000"/>
        <n v="13671380840"/>
        <n v="13928693330"/>
        <n v="13332473999"/>
        <n v="13408603414"/>
        <n v="13516822865"/>
        <n v="13816380457"/>
        <n v="15699667997"/>
        <n v="18088620909"/>
        <n v="13002098112"/>
        <n v="17730033584"/>
        <n v="13330529106"/>
        <n v="15921256166"/>
        <n v="13816453140"/>
        <n v="13720302457"/>
        <n v="13817278527"/>
        <n v="13508310993"/>
        <n v="18735614645"/>
        <n v="15190628833"/>
        <n v="13777557127"/>
        <n v="13763139313"/>
        <n v="13810700005"/>
        <n v="13915310781"/>
        <n v="15887831107"/>
        <n v="15677020277"/>
        <n v="15857333300"/>
        <n v="13732990002"/>
        <n v="18705586365"/>
        <n v="13319420978"/>
        <n v="18623551276"/>
        <n v="13702525272"/>
        <n v="13803142143"/>
        <n v="13686676683"/>
        <n v="18966877760"/>
        <n v="13103459912"/>
        <n v="18610018682"/>
        <n v="13001235790"/>
        <n v="13006500005"/>
        <n v="18612986991"/>
        <n v="15821415862"/>
        <n v="13828797176"/>
        <n v="13513647573"/>
        <n v="18016761633"/>
        <n v="18616662323"/>
        <n v="13928466765"/>
        <n v="13811864170"/>
        <n v="13159824888"/>
        <n v="13813898968"/>
        <n v="13718764619"/>
        <n v="13115745737"/>
        <n v="15896453655"/>
        <n v="15861236635"/>
        <n v="13612800109"/>
        <n v="13760958785"/>
        <n v="18098918845"/>
        <n v="18915518317"/>
        <n v="13509660765"/>
        <n v="13817901550"/>
        <n v="18005649508"/>
        <n v="18674810789"/>
        <n v="15271724510"/>
        <n v="13862311330"/>
        <n v="13968098327"/>
        <n v="18017121976"/>
        <n v="13816752735"/>
        <n v="13518115976"/>
        <n v="15026699378"/>
        <n v="18929324369"/>
        <n v="18986176336"/>
        <n v="13877151606"/>
        <n v="18202218782"/>
        <n v="15992002776"/>
        <n v="13802226893"/>
        <n v="15962743281"/>
        <n v="13165152088"/>
        <n v="13501987285"/>
        <n v="15019218836"/>
        <n v="13584058775"/>
        <n v="13702432783"/>
        <n v="13507016618"/>
        <n v="18927725525"/>
        <n v="13917520929"/>
        <n v="13360162659"/>
        <n v="13817083790"/>
        <n v="13488837136"/>
        <n v="18302105826"/>
        <n v="18913989563"/>
        <n v="13810317927"/>
        <n v="13817500778"/>
        <n v="13917644276"/>
        <n v="13260221602"/>
        <n v="13371896610"/>
        <n v="18550025803"/>
        <n v="13601918796"/>
        <n v="13817211483"/>
        <n v="13728059476"/>
        <n v="18642626736"/>
        <n v="13811567372"/>
        <n v="13776083271"/>
        <n v="13910823850"/>
        <n v="18565209089"/>
        <n v="13858799649"/>
        <n v="13701895081"/>
        <n v="13482706547"/>
        <n v="15157551337"/>
        <n v="18174087667"/>
        <n v="13640597682"/>
        <n v="13705982599"/>
        <n v="15156648969"/>
        <n v="13501788595"/>
        <n v="18740355567"/>
        <n v="18954552392"/>
        <n v="13606689466"/>
        <n v="18603177684"/>
        <n v="13714194296"/>
        <n v="13828702770"/>
        <n v="13814275374"/>
        <n v="13340060811"/>
        <n v="15802151988"/>
        <n v="18638598192"/>
        <n v="18623338406"/>
        <n v="13286611251"/>
        <n v="18696660928"/>
        <n v="18967606868"/>
        <n v="13857115123"/>
        <n v="13883203582"/>
        <n v="13075396245"/>
        <n v="15924109649"/>
        <n v="13816771660"/>
        <n v="18601352518"/>
        <n v="13681519732"/>
        <n v="13910639345"/>
        <n v="13520802693"/>
        <n v="13603350040"/>
        <n v="13590362889"/>
        <n v="13621872803"/>
        <n v="13554393345"/>
        <n v="13811533053"/>
        <n v="13816517081"/>
        <n v="13621075970"/>
        <n v="18309748546"/>
        <n v="13799088858"/>
        <n v="15828083780"/>
        <n v="13650891503"/>
        <n v="18618219787"/>
        <n v="17775903923"/>
        <n v="13966688188"/>
        <n v="18631284078"/>
        <n v="13093089806"/>
        <n v="13648315859"/>
        <n v="13311951836"/>
        <n v="13883407444"/>
        <n v="13560007542"/>
        <n v="13466615057"/>
        <n v="15270590959"/>
        <n v="13631622089"/>
        <n v="18610035432"/>
        <n v="15898471099"/>
        <n v="13923200656"/>
        <n v="15220032239"/>
        <n v="13422792141"/>
        <n v="18608516055"/>
        <n v="13641698905"/>
        <n v="18565041168"/>
        <n v="18740173223"/>
        <n v="13707018186"/>
        <n v="13908913994"/>
        <n v="18009146682"/>
        <n v="13876051880"/>
        <n v="18745670324"/>
        <n v="18510966921"/>
        <n v="15272331328"/>
        <n v="13545109560"/>
        <n v="15271827787"/>
        <n v="15056830633"/>
        <n v="18929354937"/>
        <n v="13811296278"/>
        <n v="13534256233"/>
        <n v="13923033701"/>
        <n v="15372081868"/>
        <n v="15366692655"/>
        <n v="13924268458"/>
        <n v="18988923566"/>
        <n v="13917687858"/>
        <n v="13632985018"/>
        <n v="18367191680"/>
        <n v="13533218834"/>
        <n v="18919434368"/>
        <n v="13661837503"/>
        <n v="18980020000"/>
        <n v="13905711909"/>
        <n v="13456253301"/>
        <n v="18071010326"/>
        <n v="13021203625"/>
        <n v="18918386792"/>
        <n v="13817739576"/>
        <n v="18683520252"/>
        <n v="18616308512"/>
        <n v="13566052107"/>
        <n v="13806083750"/>
        <n v="13932448165"/>
        <n v="13913926016"/>
        <n v="18237196606"/>
        <n v="13580116121"/>
        <n v="13757455452"/>
        <n v="13072588043"/>
        <n v="15970995655"/>
        <n v="13925083801"/>
        <n v="13636696596"/>
        <n v="18906052063"/>
        <n v="13633858477"/>
        <n v="13875536163"/>
        <n v="18681808659"/>
        <n v="13365923692"/>
        <n v="15306566867"/>
        <n v="15999937412"/>
        <n v="13336596103"/>
        <n v="17790073612"/>
        <n v="13597716614"/>
        <n v="15989591342"/>
        <n v="13510267280"/>
        <n v="17767135206"/>
        <n v="13823484390"/>
        <n v="18989471322"/>
        <n v="13609000205"/>
        <n v="13616574554"/>
        <n v="15059996835"/>
        <n v="18943990518"/>
        <n v="13422645998"/>
        <n v="13765376111"/>
        <n v="18751020714"/>
        <n v="13650998993"/>
        <n v="13816714736"/>
        <n v="18639006507"/>
        <n v="18521550285"/>
        <n v="13628394925"/>
        <n v="13703571235"/>
        <n v="13802808761"/>
        <n v="18918131976"/>
        <n v="13906832068"/>
        <n v="15160068276"/>
        <n v="15001874820"/>
        <n v="18611149277"/>
        <n v="13325812785"/>
        <n v="18007182432"/>
        <n v="13500277411"/>
        <n v="13841902930"/>
        <n v="13526180614"/>
        <n v="18872702227"/>
        <n v="13718098496"/>
        <n v="13581527421"/>
        <n v="18602780451"/>
        <n v="18721929906"/>
        <n v="18566078803"/>
        <n v="13883076033"/>
        <n v="15180428043"/>
        <n v="17701708602"/>
        <n v="13830388937"/>
        <n v="15919960513"/>
        <n v="18951087972"/>
        <n v="13531444705"/>
        <n v="18762669237"/>
        <n v="13870625752"/>
        <n v="13197933796"/>
        <n v="18183402424"/>
        <n v="18603075945"/>
        <n v="18665701028"/>
        <n v="15901083836"/>
        <n v="15809162299"/>
        <n v="13904714858"/>
        <n v="18976270528"/>
        <n v="15728051806"/>
        <n v="13510998917"/>
        <n v="15910666058"/>
        <n v="13656861720"/>
        <n v="13758283727"/>
        <n v="13972716128"/>
        <n v="13149802797"/>
        <n v="13902803696"/>
        <n v="18930100805"/>
        <n v="13237726399"/>
        <n v="13192196169"/>
        <n v="18334696456"/>
        <n v="13888201616"/>
        <n v="13434412186"/>
        <n v="15041257366"/>
        <n v="13426126066"/>
        <n v="13602355382"/>
        <n v="13160307050"/>
        <n v="15010005180"/>
        <n v="13801727580"/>
        <n v="18520577363"/>
        <n v="15370226307"/>
        <n v="15000055113"/>
        <n v="13581693764"/>
        <n v="13916045698"/>
        <n v="13918812684"/>
        <n v="13011009080"/>
        <n v="13824659833"/>
        <n v="13165097859"/>
        <n v="13799202076"/>
        <n v="13760840888"/>
        <n v="15918800807"/>
        <n v="13738987700"/>
        <n v="13476699303"/>
        <n v="13704020207"/>
        <n v="13603060646"/>
        <n v="13960774639"/>
        <n v="13957209828"/>
        <n v="17722528589"/>
        <n v="15606625747"/>
        <n v="13806242965"/>
        <n v="13359243369"/>
        <n v="13552275166"/>
        <n v="18601551533"/>
        <n v="13937177913"/>
        <n v="13636546923"/>
        <n v="18653201850"/>
        <n v="15850302292"/>
        <n v="18523766718"/>
        <n v="13632574687"/>
        <n v="13302383680"/>
        <n v="15725250413"/>
        <n v="13761809778"/>
        <n v="15900435429"/>
        <n v="18767171181"/>
        <n v="18658152916"/>
        <n v="15821675656"/>
        <n v="18068339998"/>
        <n v="15766347130"/>
        <n v="15000550024"/>
        <n v="13923890337"/>
        <n v="18978187818"/>
        <n v="13802267801"/>
        <n v="15177173331"/>
        <n v="13545155088"/>
        <n v="13610003696"/>
        <n v="15356060177"/>
        <n v="13852330728"/>
        <n v="15895795309"/>
        <n v="18903070076"/>
        <n v="18501308670"/>
        <n v="13859904669"/>
        <n v="13510299401"/>
        <n v="13501000625"/>
        <n v="18073419831"/>
        <n v="15869416058"/>
        <n v="13627186290"/>
        <n v="18024621222"/>
        <n v="18626257902"/>
        <n v="13402106035"/>
        <n v="13993618661"/>
        <n v="18913736885"/>
        <n v="18081541144"/>
        <n v="13436983482"/>
        <n v="15308185116"/>
        <n v="13916385855"/>
        <n v="13382425232"/>
        <n v="15088655299"/>
        <n v="13702977631"/>
        <n v="13689512821"/>
        <n v="15074926218"/>
        <n v="15044116390"/>
        <n v="13984189974"/>
        <n v="18656985655"/>
        <n v="18629345751"/>
        <n v="18810077516"/>
        <n v="13641832144"/>
        <n v="18686323647"/>
        <n v="18833815188"/>
        <n v="13361878805"/>
        <n v="15639395552"/>
        <n v="13901704062"/>
        <n v="13840888265"/>
        <n v="13665293886"/>
        <n v="13581678602"/>
        <n v="13813973027"/>
        <n v="18123966808"/>
        <n v="13817517938"/>
        <n v="13808678111"/>
        <n v="13811386786"/>
        <n v="18681257931"/>
        <n v="13902204152"/>
        <n v="13715654063"/>
        <n v="17725608815"/>
        <n v="13926281675"/>
        <n v="13823308011"/>
        <n v="18662622879"/>
        <n v="13585600160"/>
        <n v="18357295862"/>
        <n v="18676635880"/>
        <n v="18616892205"/>
        <n v="13617838881"/>
        <n v="13725375036"/>
        <n v="18928817706"/>
        <n v="13792969561"/>
        <n v="13857214901"/>
        <n v="13705990611"/>
        <n v="18925186419"/>
        <n v="13007848666"/>
        <n v="18679157852"/>
        <n v="15136218566"/>
        <n v="15928063031"/>
        <n v="18327612061"/>
        <n v="13924263503"/>
        <n v="13721058178"/>
        <n v="13632291381"/>
        <n v="18663839700"/>
        <n v="13510266315"/>
        <n v="18962310778"/>
        <n v="13819581950"/>
        <n v="18017806066"/>
        <n v="13670837587"/>
        <n v="13582109877"/>
        <n v="15063690715"/>
        <n v="13996361314"/>
        <n v="18222684451"/>
        <n v="13827163881"/>
        <n v="13817429980"/>
        <n v="13926533909"/>
        <n v="15919196543"/>
        <n v="13601050365"/>
        <n v="13917569508"/>
        <n v="13861444928"/>
        <n v="15005952025"/>
        <n v="15210493400"/>
        <n v="13901686269"/>
        <n v="15260766326"/>
        <n v="13238002012"/>
        <n v="15005658480"/>
        <n v="18223016571"/>
        <n v="13905034338"/>
        <n v="15856307805"/>
        <n v="18613142986"/>
        <n v="18630358109"/>
        <n v="13909799696"/>
        <n v="13911003022"/>
        <n v="18952742935"/>
        <n v="13309134611"/>
        <n v="18621567116"/>
        <n v="13064564371"/>
        <n v="13951804822"/>
        <n v="13145035009"/>
        <n v="13983949630"/>
        <n v="13811648502"/>
        <n v="13276000333"/>
        <n v="18628222369"/>
        <n v="18802108844"/>
        <n v="13898497747"/>
        <n v="18898382564"/>
        <n v="18512526234"/>
        <n v="13500010795"/>
        <n v="13535585891"/>
        <n v="13806782293"/>
        <n v="13771677488"/>
        <n v="13860133009"/>
        <n v="13823109822"/>
        <n v="18274982677"/>
        <n v="13885067776"/>
        <n v="13958185057"/>
        <n v="18684833010"/>
        <n v="13910651396"/>
        <n v="13317484107"/>
        <n v="13511753388"/>
        <n v="13013053101"/>
        <n v="18650345392"/>
        <n v="13590648232"/>
        <n v="18909394389"/>
        <n v="13808808993"/>
        <n v="13777095894"/>
        <n v="13427527339"/>
        <n v="15812894726"/>
        <n v="18581833748"/>
        <n v="13588755571"/>
        <n v="18666504908"/>
        <n v="13608528985"/>
        <n v="13217591699"/>
        <n v="18661725376"/>
        <n v="15355333118"/>
        <n v="18668212372"/>
        <n v="15927242815"/>
        <n v="13816555321"/>
        <n v="18621529276"/>
        <n v="13560003587"/>
        <n v="18913037299"/>
        <n v="13752055922"/>
        <n v="15900870350"/>
        <n v="13918228757"/>
        <n v="13861865925"/>
        <n v="13774265710"/>
        <n v="13788990782"/>
        <n v="18520129196"/>
        <n v="13998103400"/>
        <n v="13594544859"/>
        <n v="15811088104"/>
        <n v="15101104021"/>
        <n v="13566625747"/>
        <n v="13916620938"/>
        <n v="13710317476"/>
        <n v="13712522566"/>
        <n v="13615899197"/>
        <n v="13587858450"/>
        <n v="18221827908"/>
        <n v="13814273977"/>
        <n v="15120093962"/>
        <n v="13715017768"/>
        <n v="13651101664"/>
        <n v="15080049005"/>
        <n v="18701866643"/>
        <n v="13790002481"/>
        <n v="18609501402"/>
        <n v="18661803806"/>
        <n v="13862162896"/>
        <n v="15022081056"/>
        <n v="13877971824"/>
        <n v="18988681378"/>
        <n v="13564192946"/>
        <n v="13856022065"/>
        <n v="15727007276"/>
        <n v="13539162801"/>
        <n v="18002875919"/>
        <n v="13828420830"/>
        <n v="13860499225"/>
        <n v="13737607888"/>
        <n v="15767267276"/>
        <n v="13580386818"/>
        <n v="13629256625"/>
        <n v="13688082136"/>
        <n v="13703799315"/>
        <n v="13306752228"/>
        <n v="15306560505"/>
        <n v="13978879797"/>
        <n v="13717938130"/>
        <n v="13871034787"/>
        <n v="18819058866"/>
        <n v="15814411515"/>
        <n v="18781507357"/>
        <n v="18292752200"/>
        <n v="18270672089"/>
        <n v="18601007974"/>
        <n v="18792788667"/>
        <n v="13910423332"/>
        <n v="13963997106"/>
        <n v="18772915989"/>
        <n v="13816932809"/>
        <n v="15982318754"/>
        <n v="13960087506"/>
        <n v="15215586966"/>
        <n v="13524597690"/>
        <n v="13816642707"/>
        <n v="13232252856"/>
        <n v="15919602518"/>
        <n v="13631444624"/>
        <n v="18502211328"/>
        <n v="13979168428"/>
        <n v="13566773841"/>
        <n v="18675588769"/>
        <n v="13902799112"/>
        <n v="15347309570"/>
        <n v="13421571902"/>
        <n v="18012777986"/>
        <n v="15328007266"/>
        <n v="18929941100"/>
        <n v="18983170882"/>
        <n v="18696666331"/>
        <n v="13437224957"/>
        <n v="13828846676"/>
        <n v="13810324989"/>
        <n v="17749742004"/>
        <n v="13691286669"/>
        <n v="18922132271"/>
        <n v="13738066661"/>
        <n v="15906660911"/>
        <n v="18360352087"/>
        <n v="18998311113"/>
        <n v="13876688009"/>
        <n v="18802075435"/>
        <n v="18093111898"/>
        <n v="15268349041"/>
        <n v="15820823066"/>
        <n v="18908580456"/>
        <n v="13883067090"/>
        <n v="13764640890"/>
        <n v="13858013210"/>
        <n v="18682029562"/>
        <n v="13424413028"/>
        <n v="13552923591"/>
        <n v="18217242284"/>
        <n v="13853255108"/>
        <n v="18680767776"/>
        <n v="13924022661"/>
        <n v="15005183679"/>
        <n v="15668696065"/>
        <n v="13818195894"/>
        <n v="18910522176"/>
        <n v="18607280713"/>
        <n v="15607404983"/>
        <n v="18651564960"/>
        <n v="18688130114"/>
        <n v="13601929821"/>
        <n v="18666663563"/>
        <n v="13530881069"/>
        <n v="15973362196"/>
        <n v="18380256066"/>
        <n v="15863369776"/>
        <n v="15175664566"/>
        <n v="18155063017"/>
        <n v="13391089988"/>
        <n v="18245777799"/>
        <n v="13910579368"/>
        <n v="15801589170"/>
        <n v="13911640806"/>
        <n v="18950466588"/>
        <n v="13893906000"/>
        <n v="18109379033"/>
        <n v="13007293601"/>
        <n v="18395882070"/>
        <n v="13819926026"/>
        <n v="13671970342"/>
        <n v="18652187827"/>
        <n v="15918492500"/>
        <n v="13865749604"/>
        <n v="13881883512"/>
        <n v="15507461056"/>
        <n v="18653131099"/>
        <n v="13769452510"/>
        <n v="13807539892"/>
        <n v="15304450323"/>
        <n v="13890307691"/>
        <n v="13829283280"/>
        <n v="15649995689"/>
        <n v="17702729926"/>
        <n v="13218656990"/>
        <n v="13076015606"/>
        <n v="18086001601"/>
        <n v="13998556756"/>
        <n v="18566002228"/>
        <n v="13917298981"/>
        <n v="15940799799"/>
        <n v="18872274985"/>
        <n v="13691783726"/>
        <n v="15999638921"/>
        <n v="13661182541"/>
        <n v="13957766946"/>
        <n v="15071314600"/>
        <n v="13636380565"/>
        <n v="13906998256"/>
        <n v="13701817310"/>
        <n v="18780544944"/>
        <n v="13959123652"/>
        <n v="13272612111"/>
        <n v="13642353547"/>
        <n v="13798623349"/>
        <n v="17720588085"/>
        <n v="15190433391"/>
        <n v="15678784238"/>
        <n v="13020255968"/>
        <n v="18612205288"/>
        <n v="13978236839"/>
        <n v="15134071616"/>
        <n v="13817998359"/>
        <n v="15611026382"/>
        <n v="13805881877"/>
        <n v="13857541760"/>
        <n v="13702038050"/>
        <n v="15923289443"/>
        <n v="13814949722"/>
        <n v="13255019717"/>
        <n v="13287856345"/>
        <n v="13802505331"/>
        <n v="13688421199"/>
        <n v="15045808433"/>
        <n v="13819167240"/>
        <n v="18022271925"/>
        <n v="18988528155"/>
        <n v="15152222572"/>
        <n v="18610792462"/>
        <n v="13401131393"/>
        <n v="15247208788"/>
        <n v="13910558225"/>
        <n v="18032859149"/>
        <n v="13815109071"/>
        <n v="15553336095"/>
        <n v="15061837782"/>
        <n v="13699417295"/>
        <n v="13911161060"/>
        <n v="13761779822"/>
        <n v="18501340717"/>
        <n v="15801069618"/>
        <n v="18650145060"/>
        <n v="18738105047"/>
        <n v="15235505628"/>
        <n v="13513660282"/>
        <n v="13425420431"/>
        <n v="13725668377"/>
        <n v="13155541807"/>
        <n v="13373061079"/>
        <n v="13811006222"/>
        <n v="18611944482"/>
        <n v="13706190930"/>
        <n v="18231282992"/>
        <n v="15606715238"/>
        <n v="18825981499"/>
        <n v="13530378598"/>
        <n v="13018864300"/>
        <n v="13510742646"/>
        <n v="13855930262"/>
        <n v="18757422946"/>
        <n v="13371962559"/>
        <n v="13602623733"/>
        <n v="15081514151"/>
        <n v="13817866151"/>
        <n v="13801626292"/>
        <n v="13971600522"/>
        <n v="15888514929"/>
        <n v="13902927453"/>
        <n v="17716158176"/>
        <n v="13712590331"/>
        <n v="13317623233"/>
        <n v="13585920132"/>
        <n v="13646026259"/>
        <n v="15356685899"/>
        <n v="13650085871"/>
        <n v="13433225467"/>
        <n v="18620066695"/>
        <n v="13600017641"/>
        <n v="18925918606"/>
        <n v="18676036251"/>
        <n v="18768129852"/>
        <n v="18506813597"/>
        <n v="18523519089"/>
        <n v="13310598819"/>
        <n v="18926900352"/>
        <n v="13503051260"/>
        <n v="13801104812"/>
        <n v="18191210777"/>
        <n v="15840424316"/>
        <n v="13818313363"/>
        <n v="17767117277"/>
        <n v="13528880666"/>
        <n v="15312916281"/>
        <n v="13528880668"/>
        <n v="13366527600"/>
        <n v="18505103450"/>
        <n v="13776970596"/>
        <n v="18623651833"/>
        <n v="18680553985"/>
        <n v="13343465009"/>
        <n v="15895292015"/>
        <n v="13395229388"/>
        <n v="13925545800"/>
        <n v="15659782615"/>
        <n v="13153551178"/>
        <n v="15940091166"/>
        <n v="15221509869"/>
        <n v="13918305173"/>
        <n v="15158993265"/>
        <n v="18058184369"/>
        <n v="13602922322"/>
        <n v="13911650514"/>
        <n v="18080450373"/>
        <n v="13631305495"/>
        <n v="13806503863"/>
        <n v="13188629071"/>
        <n v="13810120231"/>
        <n v="13056725522"/>
        <n v="18868614692"/>
        <n v="15990014621"/>
        <n v="13691408292"/>
        <n v="13911195160"/>
        <n v="13962290862"/>
        <n v="13818505020"/>
        <n v="13627108327"/>
        <n v="13549126026"/>
        <n v="13802562823"/>
        <n v="17717376777"/>
        <n v="18651832088"/>
        <n v="13339775656"/>
        <n v="18623122130"/>
        <n v="13482592080"/>
        <n v="15821138122"/>
        <n v="18519866030"/>
        <n v="13916939774"/>
        <n v="15986359478"/>
        <n v="13886999052"/>
        <n v="13912637692"/>
        <n v="13502292875"/>
        <n v="18685042987"/>
        <n v="15110265068"/>
        <n v="18079914186"/>
        <n v="15050611712"/>
        <n v="18547788199"/>
        <n v="13377528581"/>
        <n v="13888655586"/>
        <n v="13862520530"/>
        <n v="18562737496"/>
        <n v="13299053302"/>
        <n v="15889562334"/>
        <n v="13609522383"/>
        <n v="18017740863"/>
        <n v="15712492164"/>
        <n v="13770075806"/>
        <n v="18561537502"/>
        <n v="13489436323"/>
        <n v="13502814559"/>
        <n v="15675785778"/>
        <n v="15683726170"/>
        <n v="18765956004"/>
        <n v="18902875699"/>
        <n v="15880029990"/>
        <n v="18324260990"/>
        <n v="18010708680"/>
        <n v="13586979834"/>
        <n v="13908654289"/>
        <n v="13852732795"/>
        <n v="18601161371"/>
        <n v="13380798721"/>
        <n v="18814255322"/>
        <n v="18616730127"/>
        <n v="15305048001"/>
        <n v="13109365833"/>
        <n v="15862741680"/>
        <n v="13917239856"/>
        <n v="18701008267"/>
        <n v="18810672678"/>
        <n v="18790367082"/>
        <n v="15075205966"/>
        <n v="13761359999"/>
        <n v="13837500958"/>
        <n v="15810023747"/>
        <n v="17710045658"/>
        <n v="13510106136"/>
        <n v="13953208598"/>
        <n v="13517231038"/>
        <n v="13902564588"/>
        <n v="13681892322"/>
        <n v="18629909357"/>
        <n v="13889628970"/>
        <n v="18997099899"/>
        <n v="18922238578"/>
        <n v="13818007673"/>
        <n v="13391121195"/>
        <n v="17702707740"/>
        <n v="15827101130"/>
        <n v="13552209152"/>
        <n v="15348139901"/>
        <n v="18622236977"/>
        <n v="18811015520"/>
        <n v="13661609293"/>
        <n v="13489118208"/>
        <n v="15806060033"/>
        <n v="18964068765"/>
        <n v="13431841470"/>
        <n v="13758139773"/>
        <n v="13701583575"/>
        <n v="18656555969"/>
        <n v="13168819968"/>
        <n v="13601259744"/>
        <n v="13488825803"/>
        <n v="18017408910"/>
        <n v="13648115248"/>
        <n v="18918798548"/>
        <n v="13588839965"/>
        <n v="18982181725"/>
        <n v="13197426896"/>
        <n v="13197426901"/>
        <n v="15058865440"/>
        <n v="18106599608"/>
        <n v="15068150852"/>
        <n v="13529640062"/>
        <n v="13113659001"/>
        <n v="13601713143"/>
        <n v="13961155278"/>
        <n v="13801841268"/>
        <n v="15302013830"/>
        <n v="13802795706"/>
        <n v="13332819055"/>
        <n v="13760991446"/>
        <n v="13471164177"/>
        <n v="15319393168"/>
        <n v="18910786720"/>
        <n v="13823078862"/>
        <n v="13823890355"/>
        <n v="15001291026"/>
        <n v="13968069019"/>
        <n v="18662500532"/>
        <n v="18601766518"/>
        <n v="15910827476"/>
        <n v="13564188365"/>
        <n v="18128825616"/>
        <n v="18658136105"/>
        <n v="18001209581"/>
        <n v="15257127926"/>
        <n v="15652287666"/>
        <n v="13023588066"/>
        <n v="13901836126"/>
        <n v="13910191637"/>
        <n v="15313129291"/>
        <n v="18511014992"/>
        <n v="18612117428"/>
        <n v="13911187617"/>
        <n v="13688380045"/>
        <n v="13816675412"/>
        <n v="13167935624"/>
        <n v="13701641522"/>
        <n v="18602193331"/>
        <n v="13701770513"/>
        <n v="13661131327"/>
        <n v="13439127675"/>
        <n v="15315000598"/>
        <n v="13958329873"/>
        <n v="15989317590"/>
        <n v="13916036907"/>
        <n v="13618277414"/>
        <n v="15986617823"/>
        <n v="18515019006"/>
        <n v="15082890351"/>
        <n v="15861336817"/>
        <n v="13752286512"/>
        <n v="13900000000"/>
        <n v="13868305215"/>
        <n v="18932157971"/>
        <n v="17730123176"/>
        <n v="13798619650"/>
        <n v="13957733729"/>
        <n v="13952682833"/>
        <n v="13587542793"/>
        <n v="13818793014"/>
        <n v="18826068728"/>
        <n v="13711592641"/>
        <n v="15121057093"/>
        <n v="13916607008"/>
        <n v="13511695804"/>
        <n v="18033442633"/>
        <n v="13430351666"/>
        <n v="18601318355"/>
        <n v="13913371592"/>
        <n v="13813939918"/>
        <n v="18604110527"/>
        <n v="18149435460"/>
        <n v="15842685268"/>
        <n v="15191627733"/>
        <n v="13803132220"/>
        <n v="13332825306"/>
        <n v="15996985989"/>
        <n v="18302900751"/>
        <n v="15930161818"/>
        <n v="18210162152"/>
        <n v="18646555133"/>
        <n v="18003077368"/>
        <n v="18118898750"/>
        <n v="13771725221"/>
        <n v="15013532327"/>
        <n v="15356106932"/>
        <n v="13302749552"/>
        <n v="13701727911"/>
        <n v="13758700491"/>
        <n v="18755749220"/>
        <n v="15622817851"/>
        <n v="18750359476"/>
        <n v="13250643821"/>
        <n v="18660806520"/>
        <n v="18651471860"/>
        <n v="15950876869"/>
        <n v="15685515262"/>
        <n v="13332868188"/>
        <n v="13867548550"/>
        <n v="13756536977"/>
        <n v="13259335808"/>
        <n v="18150893179"/>
        <n v="13560856561"/>
        <n v="13715946153"/>
        <n v="13661628876"/>
        <n v="13917079933"/>
        <n v="13987175686"/>
        <n v="13683355333"/>
        <n v="18927712780"/>
        <n v="13759597024"/>
        <n v="13650942686"/>
        <n v="15552202805"/>
        <n v="18069828028"/>
        <n v="13507921982"/>
        <n v="13921700724"/>
        <n v="15082858779"/>
        <n v="13626746791"/>
        <n v="15718432227"/>
        <n v="15673507688"/>
        <n v="15137592806"/>
        <n v="15295188263"/>
        <n v="13453821123"/>
        <n v="18873965868"/>
        <n v="13799897719"/>
        <n v="13588019299"/>
        <n v="17605338246"/>
        <n v="13876179695"/>
        <n v="13420975779"/>
        <n v="13902744999"/>
        <n v="13247719337"/>
        <n v="18219058002"/>
        <n v="15612186867"/>
        <n v="13974855470"/>
        <n v="13312151303"/>
        <n v="13148964323"/>
        <n v="18091317845"/>
        <n v="13990433232"/>
        <n v="13683658106"/>
        <n v="13430243570"/>
        <n v="13908390970"/>
        <n v="13501107790"/>
        <n v="13923096907"/>
        <n v="15173393005"/>
        <n v="18195887775"/>
        <n v="13923298596"/>
        <n v="13757167234"/>
        <n v="13897435163"/>
        <n v="18983921114"/>
        <n v="13823361084"/>
        <n v="13778708700"/>
        <n v="13915879698"/>
        <n v="15601686886"/>
        <n v="13688876476"/>
        <n v="13661671312"/>
        <n v="15832305816"/>
        <n v="15257007787"/>
        <n v="13802773078"/>
        <n v="13817385382"/>
        <n v="18500026441"/>
        <n v="13911062823"/>
        <n v="18911319005"/>
        <n v="15762941446"/>
        <n v="15332441151"/>
        <n v="13701184153"/>
        <n v="13991300806"/>
        <n v="13910953806"/>
        <n v="18523351205"/>
        <n v="13974261789"/>
        <n v="13961860654"/>
        <n v="13917268749"/>
        <n v="15001057280"/>
        <n v="13881863902"/>
        <n v="13566058298"/>
        <n v="13260868227"/>
        <n v="13810056051"/>
        <n v="13810270760"/>
        <n v="13818802053"/>
        <n v="18602931517"/>
        <n v="13872110700"/>
        <n v="13825566603"/>
        <n v="13950484585"/>
        <n v="13535321220"/>
        <n v="13731815022"/>
        <n v="18934585265"/>
        <n v="13702057107"/>
        <n v="18356071006"/>
        <n v="15989795854"/>
        <n v="15371006868"/>
        <n v="15807442107"/>
        <n v="13901323787"/>
        <n v="18685198956"/>
        <n v="18565638607"/>
        <n v="13777066304"/>
        <n v="13609216300"/>
        <n v="13651209137"/>
        <n v="13918086555"/>
        <n v="18962561204"/>
        <n v="15211358856"/>
        <n v="18988797915"/>
        <n v="13013585087"/>
        <n v="13699252115"/>
        <n v="18589087890"/>
        <n v="15811986622"/>
        <n v="13676402051"/>
        <n v="13910750705"/>
        <n v="18502045582"/>
        <n v="13550240902"/>
        <n v="18659265721"/>
        <n v="13601249875"/>
        <n v="13301336713"/>
        <n v="13415613079"/>
        <n v="18588210932"/>
        <n v="13801126633"/>
        <n v="15899957522"/>
        <n v="13918383007"/>
        <n v="15101562799"/>
        <n v="15885099778"/>
        <n v="13401177739"/>
        <n v="18167107363"/>
        <n v="18819882315"/>
        <n v="13925945391"/>
        <n v="18688633451"/>
        <n v="13923185211"/>
        <n v="15210770502"/>
        <n v="13750715685"/>
        <n v="15356931677"/>
        <n v="13619008839"/>
        <n v="15611022993"/>
        <n v="18745032973"/>
        <n v="13599924193"/>
        <n v="15905420880"/>
        <n v="13007631993"/>
        <n v="13952441398"/>
        <n v="18901921677"/>
        <n v="13805886917"/>
        <n v="15321888086"/>
        <n v="13601631474"/>
        <n v="18722159704"/>
        <n v="15063652658"/>
        <n v="18717799293"/>
      </sharedItems>
    </cacheField>
    <cacheField name="下单人名称" numFmtId="0">
      <sharedItems containsBlank="1" count="70">
        <s v="宅无限"/>
        <s v="这是一店"/>
        <s v="陈"/>
        <s v="梅州星星布艺"/>
        <s v="2-2-1303"/>
        <s v="万家布艺"/>
        <m/>
        <s v="神州禹业北京分公司"/>
        <s v="晾衣世界"/>
        <s v="鹏飞布艺"/>
        <s v="锐丰窗饰"/>
        <s v="商户名称"/>
        <s v="庭"/>
        <s v="帘之家"/>
        <s v="倾天下家居"/>
        <s v="柏家盛木业"/>
        <s v="雅姿窗饰"/>
        <s v="窗帘梦工厂"/>
        <s v="法柏瑞柯"/>
        <s v="Jenny"/>
        <s v="梅塞特斯"/>
        <s v="温阁尔电热毛巾架"/>
        <s v="艾美饰家"/>
        <s v="测试的"/>
        <s v="张春萍"/>
        <s v="神州布艺"/>
        <s v="晶昱玻璃"/>
        <s v="天润门业"/>
        <s v="杜慧聪"/>
        <s v="星宇布艺"/>
        <s v="席梦思布艺"/>
        <s v="马兰布艺"/>
        <s v="玛斯顿"/>
        <s v="雷公"/>
        <s v="李旺顺"/>
        <s v="个人"/>
        <s v="雅阁窗饰"/>
        <s v="加"/>
        <s v="彪子"/>
        <s v="凯利德门窗"/>
        <s v="思美上品布艺软装生活馆"/>
        <s v="天润"/>
        <s v="猫哥家"/>
        <s v="测试商户2"/>
        <s v="名门门锁"/>
        <s v="莎漫特"/>
        <s v="唯美布语"/>
        <s v="佛山市贝特妮家居用品"/>
        <s v="高美乐卫浴"/>
        <s v="怡美布艺"/>
        <s v="深圳市福美庭装饰工程有限公司"/>
        <s v="栋的商铺"/>
        <s v="大江南中海店"/>
        <s v="老杨"/>
        <s v="嘉悦诚品"/>
        <s v="加马"/>
        <s v="深圳市荣高智能门"/>
        <s v="皇家正图门业"/>
        <s v="中兴门窗梯业"/>
        <s v="门博士"/>
        <s v="1卓艺上品豪门"/>
        <s v="美刻美饰"/>
        <s v="心海伽蓝"/>
        <s v="亿合门窗"/>
        <s v="邬氏窗帘"/>
        <s v="嘉荣五金卫浴"/>
        <s v="雅轩窗帘布艺"/>
        <s v="家佳乐窗帘"/>
        <s v="朱振"/>
        <s v="锦程窗帘"/>
      </sharedItems>
    </cacheField>
    <cacheField name="下单人电话" numFmtId="0">
      <sharedItems containsSemiMixedTypes="0" containsString="0" containsNumber="1" containsInteger="1" minValue="4006605949" maxValue="18988528155" count="102">
        <n v="13049183447"/>
        <n v="13202944582"/>
        <n v="13923126329"/>
        <n v="4006605949"/>
        <n v="15819018197"/>
        <n v="13120125739"/>
        <n v="13430121130"/>
        <n v="13299400507"/>
        <n v="18513696001"/>
        <n v="15015598005"/>
        <n v="13560216998"/>
        <n v="18312012029"/>
        <n v="13000000000"/>
        <n v="18002900288"/>
        <n v="18267319250"/>
        <n v="13129112389"/>
        <n v="13826202202"/>
        <n v="13422885001"/>
        <n v="15919728503"/>
        <n v="13620551123"/>
        <n v="13521005697"/>
        <n v="15101590399"/>
        <n v="13811633033"/>
        <n v="13316546906"/>
        <n v="13808879039"/>
        <n v="18717994075"/>
        <n v="18510791691"/>
        <n v="13392203025"/>
        <n v="17753202981"/>
        <n v="13718681178"/>
        <n v="13758193419"/>
        <n v="13590685166"/>
        <n v="13424332363"/>
        <n v="13606541681"/>
        <n v="18028754867"/>
        <n v="13670786143"/>
        <n v="13553345763"/>
        <n v="13823863237"/>
        <n v="15916540386"/>
        <n v="13693303775"/>
        <n v="18824639097"/>
        <n v="13512001419"/>
        <n v="15153290177"/>
        <n v="18127894218"/>
        <n v="15822112807"/>
        <n v="13670100599"/>
        <n v="15899836893"/>
        <n v="13310838538"/>
        <n v="18500133396"/>
        <n v="13322987986"/>
        <n v="15889620502"/>
        <n v="18618453606"/>
        <n v="13110789927"/>
        <n v="13200000000"/>
        <n v="13686676683"/>
        <n v="13928466765"/>
        <n v="15158291002"/>
        <n v="13612800109"/>
        <n v="13760958785"/>
        <n v="17721010228"/>
        <n v="18926518136"/>
        <n v="13823266154"/>
        <n v="13286611251"/>
        <n v="13590362889"/>
        <n v="13929981865"/>
        <n v="15220032239"/>
        <n v="13480987969"/>
        <n v="18857509081"/>
        <n v="18566692655"/>
        <n v="13632985018"/>
        <n v="15999937412"/>
        <n v="13510267280"/>
        <n v="13823484390"/>
        <n v="13609000205"/>
        <n v="13632574687"/>
        <n v="13802267801"/>
        <n v="15919050006"/>
        <n v="18925186419"/>
        <n v="13790002481"/>
        <n v="18002875919"/>
        <n v="18802075435"/>
        <n v="18682029562"/>
        <n v="18688130114"/>
        <n v="18566002228"/>
        <n v="18988528155"/>
        <n v="18925918606"/>
        <n v="13925545800"/>
        <n v="13802562823"/>
        <n v="13380798721"/>
        <n v="18811015520"/>
        <n v="13113659001"/>
        <n v="13189652097"/>
        <n v="13826690607"/>
        <n v="13823832110"/>
        <n v="13428727547"/>
        <n v="15815606694"/>
        <n v="13688876476"/>
        <n v="13424160956"/>
        <n v="13699252115"/>
        <n v="15101562799"/>
        <n v="13925945391"/>
        <n v="15321888086"/>
      </sharedItems>
    </cacheField>
    <cacheField name="商户名称" numFmtId="0">
      <sharedItems containsBlank="1" count="5">
        <m/>
        <s v="测试"/>
        <s v="艾芬达"/>
        <s v="宅无限"/>
        <s v="双双"/>
      </sharedItems>
    </cacheField>
    <cacheField name="商户电话" numFmtId="0">
      <sharedItems containsString="0" containsBlank="1" count="1">
        <m/>
      </sharedItems>
    </cacheField>
    <cacheField name="订单性质" numFmtId="0">
      <sharedItems containsBlank="1" count="4">
        <m/>
        <s v="grab"/>
        <s v="assign"/>
        <s v="reassign"/>
      </sharedItems>
    </cacheField>
    <cacheField name="安装类目" numFmtId="0">
      <sharedItems count="9">
        <s v="窗饰安装"/>
        <s v="晾衣架"/>
        <s v="卫浴洁具"/>
        <s v="水电安装"/>
        <s v="门窗安装"/>
        <s v="钻墙打孔"/>
        <s v="橱柜安装"/>
        <s v="灯饰灯具"/>
        <s v="净水器"/>
      </sharedItems>
    </cacheField>
    <cacheField name="订单评分" numFmtId="0">
      <sharedItems containsString="0" containsBlank="1" containsNumber="1" containsInteger="1" minValue="2" maxValue="5" count="5">
        <m/>
        <n v="3"/>
        <n v="5"/>
        <n v="2"/>
        <n v="4"/>
      </sharedItems>
    </cacheField>
    <cacheField name="下单时间" numFmtId="0">
      <sharedItems containsSemiMixedTypes="0" containsNonDate="0" containsDate="1" containsString="0" minDate="2016-10-01T05:47:52" maxDate="2016-10-28T09:27:21" count="2019">
        <d v="2016-10-28T09:27:21"/>
        <d v="2016-10-28T09:21:26"/>
        <d v="2016-10-28T09:21:12"/>
        <d v="2016-10-28T09:17:21"/>
        <d v="2016-10-28T09:15:05"/>
        <d v="2016-10-28T09:12:07"/>
        <d v="2016-10-28T08:48:39"/>
        <d v="2016-10-28T08:46:57"/>
        <d v="2016-10-27T23:34:37"/>
        <d v="2016-10-27T23:30:25"/>
        <d v="2016-10-27T18:12:35"/>
        <d v="2016-10-27T17:51:21"/>
        <d v="2016-10-27T17:45:36"/>
        <d v="2016-10-27T17:42:31"/>
        <d v="2016-10-27T17:07:58"/>
        <d v="2016-10-27T16:52:06"/>
        <d v="2016-10-27T16:48:09"/>
        <d v="2016-10-27T16:47:27"/>
        <d v="2016-10-27T16:45:46"/>
        <d v="2016-10-27T16:44:19"/>
        <d v="2016-10-27T16:43:35"/>
        <d v="2016-10-27T16:42:34"/>
        <d v="2016-10-27T16:41:17"/>
        <d v="2016-10-27T16:39:53"/>
        <d v="2016-10-27T16:39:44"/>
        <d v="2016-10-27T16:21:05"/>
        <d v="2016-10-27T16:13:37"/>
        <d v="2016-10-27T16:11:11"/>
        <d v="2016-10-27T16:01:57"/>
        <d v="2016-10-27T15:52:50"/>
        <d v="2016-10-27T15:43:49"/>
        <d v="2016-10-27T15:36:49"/>
        <d v="2016-10-27T15:22:39"/>
        <d v="2016-10-27T15:22:23"/>
        <d v="2016-10-27T15:18:26"/>
        <d v="2016-10-27T15:14:58"/>
        <d v="2016-10-27T15:10:41"/>
        <d v="2016-10-27T15:09:55"/>
        <d v="2016-10-27T15:03:53"/>
        <d v="2016-10-27T15:02:55"/>
        <d v="2016-10-27T15:00:31"/>
        <d v="2016-10-27T14:59:27"/>
        <d v="2016-10-27T14:56:39"/>
        <d v="2016-10-27T14:50:59"/>
        <d v="2016-10-27T14:49:49"/>
        <d v="2016-10-27T14:49:42"/>
        <d v="2016-10-27T14:47:18"/>
        <d v="2016-10-27T14:45:57"/>
        <d v="2016-10-27T14:45:33"/>
        <d v="2016-10-27T14:31:04"/>
        <d v="2016-10-27T14:01:12"/>
        <d v="2016-10-27T13:58:42"/>
        <d v="2016-10-27T13:55:43"/>
        <d v="2016-10-27T13:49:07"/>
        <d v="2016-10-27T13:46:38"/>
        <d v="2016-10-27T13:43:41"/>
        <d v="2016-10-27T13:39:22"/>
        <d v="2016-10-27T13:34:58"/>
        <d v="2016-10-27T13:08:43"/>
        <d v="2016-10-27T12:14:46"/>
        <d v="2016-10-27T12:13:27"/>
        <d v="2016-10-27T12:11:23"/>
        <d v="2016-10-27T12:09:53"/>
        <d v="2016-10-27T12:08:03"/>
        <d v="2016-10-27T12:02:20"/>
        <d v="2016-10-27T11:59:26"/>
        <d v="2016-10-27T11:54:20"/>
        <d v="2016-10-27T11:38:33"/>
        <d v="2016-10-27T11:33:40"/>
        <d v="2016-10-27T11:31:38"/>
        <d v="2016-10-27T11:29:41"/>
        <d v="2016-10-27T11:23:54"/>
        <d v="2016-10-27T11:07:06"/>
        <d v="2016-10-27T11:06:14"/>
        <d v="2016-10-27T11:02:41"/>
        <d v="2016-10-27T10:59:40"/>
        <d v="2016-10-27T10:54:11"/>
        <d v="2016-10-27T10:45:57"/>
        <d v="2016-10-27T10:40:46"/>
        <d v="2016-10-27T10:34:54"/>
        <d v="2016-10-27T10:00:35"/>
        <d v="2016-10-27T09:52:27"/>
        <d v="2016-10-27T09:50:15"/>
        <d v="2016-10-27T09:29:47"/>
        <d v="2016-10-27T09:27:20"/>
        <d v="2016-10-27T09:23:20"/>
        <d v="2016-10-27T08:42:06"/>
        <d v="2016-10-26T23:47:46"/>
        <d v="2016-10-26T21:16:04"/>
        <d v="2016-10-26T21:12:09"/>
        <d v="2016-10-26T17:52:30"/>
        <d v="2016-10-26T17:28:40"/>
        <d v="2016-10-26T17:18:33"/>
        <d v="2016-10-26T17:14:26"/>
        <d v="2016-10-26T17:09:25"/>
        <d v="2016-10-26T17:04:57"/>
        <d v="2016-10-26T16:45:58"/>
        <d v="2016-10-26T16:18:24"/>
        <d v="2016-10-26T16:10:33"/>
        <d v="2016-10-26T16:07:20"/>
        <d v="2016-10-26T15:53:43"/>
        <d v="2016-10-26T15:33:33"/>
        <d v="2016-10-26T15:30:57"/>
        <d v="2016-10-26T15:27:01"/>
        <d v="2016-10-26T15:21:29"/>
        <d v="2016-10-26T15:06:45"/>
        <d v="2016-10-26T15:03:09"/>
        <d v="2016-10-26T14:57:54"/>
        <d v="2016-10-26T14:55:11"/>
        <d v="2016-10-26T14:42:22"/>
        <d v="2016-10-26T14:39:13"/>
        <d v="2016-10-26T14:36:51"/>
        <d v="2016-10-26T14:35:43"/>
        <d v="2016-10-26T14:34:56"/>
        <d v="2016-10-26T14:28:12"/>
        <d v="2016-10-26T14:24:24"/>
        <d v="2016-10-26T14:21:07"/>
        <d v="2016-10-26T14:18:51"/>
        <d v="2016-10-26T14:11:45"/>
        <d v="2016-10-26T12:40:15"/>
        <d v="2016-10-26T12:05:00"/>
        <d v="2016-10-26T12:02:31"/>
        <d v="2016-10-26T11:47:52"/>
        <d v="2016-10-26T11:42:08"/>
        <d v="2016-10-26T11:14:10"/>
        <d v="2016-10-26T11:05:36"/>
        <d v="2016-10-26T10:58:41"/>
        <d v="2016-10-26T10:48:23"/>
        <d v="2016-10-26T10:45:11"/>
        <d v="2016-10-26T10:41:31"/>
        <d v="2016-10-26T10:36:53"/>
        <d v="2016-10-26T10:33:47"/>
        <d v="2016-10-26T10:33:21"/>
        <d v="2016-10-26T10:29:51"/>
        <d v="2016-10-26T10:27:27"/>
        <d v="2016-10-26T10:26:32"/>
        <d v="2016-10-26T10:24:54"/>
        <d v="2016-10-26T10:24:29"/>
        <d v="2016-10-26T10:22:13"/>
        <d v="2016-10-26T10:12:53"/>
        <d v="2016-10-26T10:08:54"/>
        <d v="2016-10-26T10:03:51"/>
        <d v="2016-10-26T10:01:54"/>
        <d v="2016-10-26T09:37:34"/>
        <d v="2016-10-26T09:32:53"/>
        <d v="2016-10-26T09:28:21"/>
        <d v="2016-10-26T09:23:50"/>
        <d v="2016-10-26T09:22:07"/>
        <d v="2016-10-26T09:21:06"/>
        <d v="2016-10-26T09:20:32"/>
        <d v="2016-10-26T09:19:10"/>
        <d v="2016-10-26T09:18:14"/>
        <d v="2016-10-26T09:16:39"/>
        <d v="2016-10-26T09:16:12"/>
        <d v="2016-10-26T09:14:00"/>
        <d v="2016-10-26T09:12:16"/>
        <d v="2016-10-26T09:10:42"/>
        <d v="2016-10-26T09:09:03"/>
        <d v="2016-10-26T08:17:28"/>
        <d v="2016-10-25T22:18:36"/>
        <d v="2016-10-25T22:13:03"/>
        <d v="2016-10-25T22:08:31"/>
        <d v="2016-10-25T22:03:05"/>
        <d v="2016-10-25T19:19:42"/>
        <d v="2016-10-25T18:24:33"/>
        <d v="2016-10-25T18:08:36"/>
        <d v="2016-10-25T18:05:24"/>
        <d v="2016-10-25T18:02:00"/>
        <d v="2016-10-25T17:40:44"/>
        <d v="2016-10-25T17:28:00"/>
        <d v="2016-10-25T17:24:54"/>
        <d v="2016-10-25T17:19:30"/>
        <d v="2016-10-25T17:14:10"/>
        <d v="2016-10-25T17:12:39"/>
        <d v="2016-10-25T17:10:50"/>
        <d v="2016-10-25T16:06:57"/>
        <d v="2016-10-25T15:58:37"/>
        <d v="2016-10-25T15:48:10"/>
        <d v="2016-10-25T15:46:38"/>
        <d v="2016-10-25T15:44:21"/>
        <d v="2016-10-25T15:43:08"/>
        <d v="2016-10-25T15:42:41"/>
        <d v="2016-10-25T15:41:17"/>
        <d v="2016-10-25T15:39:49"/>
        <d v="2016-10-25T15:37:28"/>
        <d v="2016-10-25T15:37:18"/>
        <d v="2016-10-25T15:32:22"/>
        <d v="2016-10-25T15:28:45"/>
        <d v="2016-10-25T15:20:08"/>
        <d v="2016-10-25T15:13:12"/>
        <d v="2016-10-25T15:11:51"/>
        <d v="2016-10-25T15:11:08"/>
        <d v="2016-10-25T15:10:13"/>
        <d v="2016-10-25T15:08:34"/>
        <d v="2016-10-25T15:06:13"/>
        <d v="2016-10-25T15:03:29"/>
        <d v="2016-10-25T15:02:11"/>
        <d v="2016-10-25T15:01:29"/>
        <d v="2016-10-25T14:59:09"/>
        <d v="2016-10-25T14:50:34"/>
        <d v="2016-10-25T14:37:48"/>
        <d v="2016-10-25T14:35:27"/>
        <d v="2016-10-25T14:33:52"/>
        <d v="2016-10-25T14:13:28"/>
        <d v="2016-10-25T14:10:32"/>
        <d v="2016-10-25T14:08:39"/>
        <d v="2016-10-25T14:05:52"/>
        <d v="2016-10-25T14:05:32"/>
        <d v="2016-10-25T14:04:14"/>
        <d v="2016-10-25T14:02:51"/>
        <d v="2016-10-25T14:01:01"/>
        <d v="2016-10-25T13:57:26"/>
        <d v="2016-10-25T13:54:07"/>
        <d v="2016-10-25T13:49:12"/>
        <d v="2016-10-25T13:47:04"/>
        <d v="2016-10-25T13:43:44"/>
        <d v="2016-10-25T13:41:04"/>
        <d v="2016-10-25T13:27:31"/>
        <d v="2016-10-25T12:59:28"/>
        <d v="2016-10-25T11:51:10"/>
        <d v="2016-10-25T11:49:19"/>
        <d v="2016-10-25T11:35:35"/>
        <d v="2016-10-25T11:18:30"/>
        <d v="2016-10-25T11:14:22"/>
        <d v="2016-10-25T11:11:19"/>
        <d v="2016-10-25T11:09:53"/>
        <d v="2016-10-25T10:59:30"/>
        <d v="2016-10-25T10:56:28"/>
        <d v="2016-10-25T10:52:21"/>
        <d v="2016-10-25T10:33:18"/>
        <d v="2016-10-25T10:32:14"/>
        <d v="2016-10-25T10:30:24"/>
        <d v="2016-10-25T10:27:20"/>
        <d v="2016-10-25T10:24:57"/>
        <d v="2016-10-25T10:24:05"/>
        <d v="2016-10-25T10:19:19"/>
        <d v="2016-10-25T10:06:34"/>
        <d v="2016-10-25T09:47:07"/>
        <d v="2016-10-25T09:35:34"/>
        <d v="2016-10-25T09:11:21"/>
        <d v="2016-10-24T21:49:30"/>
        <d v="2016-10-24T21:47:23"/>
        <d v="2016-10-24T21:44:00"/>
        <d v="2016-10-24T21:42:16"/>
        <d v="2016-10-24T21:40:40"/>
        <d v="2016-10-24T21:38:34"/>
        <d v="2016-10-24T21:36:32"/>
        <d v="2016-10-24T21:34:22"/>
        <d v="2016-10-24T21:32:09"/>
        <d v="2016-10-24T21:29:22"/>
        <d v="2016-10-24T21:23:43"/>
        <d v="2016-10-24T21:17:02"/>
        <d v="2016-10-24T21:14:51"/>
        <d v="2016-10-24T21:11:53"/>
        <d v="2016-10-24T21:09:36"/>
        <d v="2016-10-24T19:45:03"/>
        <d v="2016-10-24T18:05:25"/>
        <d v="2016-10-24T18:01:49"/>
        <d v="2016-10-24T17:43:16"/>
        <d v="2016-10-24T17:41:19"/>
        <d v="2016-10-24T17:38:54"/>
        <d v="2016-10-24T17:28:30"/>
        <d v="2016-10-24T16:57:48"/>
        <d v="2016-10-24T16:56:02"/>
        <d v="2016-10-24T16:53:57"/>
        <d v="2016-10-24T16:52:52"/>
        <d v="2016-10-24T16:51:22"/>
        <d v="2016-10-24T16:49:01"/>
        <d v="2016-10-24T16:47:44"/>
        <d v="2016-10-24T16:45:49"/>
        <d v="2016-10-24T16:45:29"/>
        <d v="2016-10-24T16:43:32"/>
        <d v="2016-10-24T16:41:21"/>
        <d v="2016-10-24T16:40:24"/>
        <d v="2016-10-24T16:34:20"/>
        <d v="2016-10-24T16:19:15"/>
        <d v="2016-10-24T16:18:11"/>
        <d v="2016-10-24T16:10:48"/>
        <d v="2016-10-24T16:09:00"/>
        <d v="2016-10-24T16:07:19"/>
        <d v="2016-10-24T16:05:33"/>
        <d v="2016-10-24T16:05:27"/>
        <d v="2016-10-24T15:50:11"/>
        <d v="2016-10-24T15:46:06"/>
        <d v="2016-10-24T15:38:23"/>
        <d v="2016-10-24T15:37:36"/>
        <d v="2016-10-24T15:36:58"/>
        <d v="2016-10-24T15:35:18"/>
        <d v="2016-10-24T15:34:43"/>
        <d v="2016-10-24T15:33:50"/>
        <d v="2016-10-24T15:32:24"/>
        <d v="2016-10-24T15:32:17"/>
        <d v="2016-10-24T15:30:37"/>
        <d v="2016-10-24T15:28:57"/>
        <d v="2016-10-24T15:27:05"/>
        <d v="2016-10-24T15:24:45"/>
        <d v="2016-10-24T15:24:24"/>
        <d v="2016-10-24T15:23:15"/>
        <d v="2016-10-24T15:21:00"/>
        <d v="2016-10-24T15:20:25"/>
        <d v="2016-10-24T15:18:42"/>
        <d v="2016-10-24T15:18:28"/>
        <d v="2016-10-24T15:17:00"/>
        <d v="2016-10-24T15:15:40"/>
        <d v="2016-10-24T15:15:30"/>
        <d v="2016-10-24T15:13:02"/>
        <d v="2016-10-24T15:12:57"/>
        <d v="2016-10-24T15:10:24"/>
        <d v="2016-10-24T15:10:11"/>
        <d v="2016-10-24T15:08:02"/>
        <d v="2016-10-24T15:02:53"/>
        <d v="2016-10-24T14:59:33"/>
        <d v="2016-10-24T14:58:33"/>
        <d v="2016-10-24T14:55:49"/>
        <d v="2016-10-24T14:55:40"/>
        <d v="2016-10-24T14:53:37"/>
        <d v="2016-10-24T14:52:25"/>
        <d v="2016-10-24T14:52:08"/>
        <d v="2016-10-24T14:50:36"/>
        <d v="2016-10-24T14:49:07"/>
        <d v="2016-10-24T14:47:56"/>
        <d v="2016-10-24T14:46:52"/>
        <d v="2016-10-24T14:14:23"/>
        <d v="2016-10-24T14:12:21"/>
        <d v="2016-10-24T13:10:04"/>
        <d v="2016-10-24T11:51:56"/>
        <d v="2016-10-24T11:44:58"/>
        <d v="2016-10-24T11:42:31"/>
        <d v="2016-10-24T11:36:52"/>
        <d v="2016-10-24T11:33:10"/>
        <d v="2016-10-24T11:30:53"/>
        <d v="2016-10-24T11:10:17"/>
        <d v="2016-10-24T11:06:03"/>
        <d v="2016-10-24T11:01:37"/>
        <d v="2016-10-24T10:55:33"/>
        <d v="2016-10-24T10:54:42"/>
        <d v="2016-10-24T10:39:30"/>
        <d v="2016-10-24T10:01:12"/>
        <d v="2016-10-24T09:51:47"/>
        <d v="2016-10-24T09:43:35"/>
        <d v="2016-10-24T09:41:30"/>
        <d v="2016-10-24T09:16:30"/>
        <d v="2016-10-24T08:55:24"/>
        <d v="2016-10-24T01:37:10"/>
        <d v="2016-10-23T21:44:08"/>
        <d v="2016-10-23T21:38:27"/>
        <d v="2016-10-23T20:47:01"/>
        <d v="2016-10-23T19:20:08"/>
        <d v="2016-10-23T18:16:16"/>
        <d v="2016-10-23T17:36:20"/>
        <d v="2016-10-23T17:17:42"/>
        <d v="2016-10-23T17:12:40"/>
        <d v="2016-10-23T17:09:54"/>
        <d v="2016-10-23T17:06:23"/>
        <d v="2016-10-23T16:23:22"/>
        <d v="2016-10-23T15:38:29"/>
        <d v="2016-10-23T15:37:32"/>
        <d v="2016-10-23T15:07:49"/>
        <d v="2016-10-23T14:58:58"/>
        <d v="2016-10-23T14:47:50"/>
        <d v="2016-10-23T14:44:09"/>
        <d v="2016-10-23T14:36:59"/>
        <d v="2016-10-23T14:27:19"/>
        <d v="2016-10-23T14:24:18"/>
        <d v="2016-10-23T14:21:57"/>
        <d v="2016-10-23T14:18:32"/>
        <d v="2016-10-23T14:16:26"/>
        <d v="2016-10-23T14:13:26"/>
        <d v="2016-10-23T12:14:36"/>
        <d v="2016-10-23T12:11:30"/>
        <d v="2016-10-23T12:07:06"/>
        <d v="2016-10-23T12:00:25"/>
        <d v="2016-10-23T11:43:47"/>
        <d v="2016-10-23T11:42:07"/>
        <d v="2016-10-23T11:40:35"/>
        <d v="2016-10-23T11:38:30"/>
        <d v="2016-10-23T11:36:03"/>
        <d v="2016-10-23T11:34:18"/>
        <d v="2016-10-23T11:32:26"/>
        <d v="2016-10-23T11:29:58"/>
        <d v="2016-10-23T11:18:25"/>
        <d v="2016-10-23T11:03:37"/>
        <d v="2016-10-23T10:58:35"/>
        <d v="2016-10-23T10:52:28"/>
        <d v="2016-10-23T10:48:51"/>
        <d v="2016-10-23T10:47:02"/>
        <d v="2016-10-23T10:39:20"/>
        <d v="2016-10-23T10:38:21"/>
        <d v="2016-10-23T10:34:10"/>
        <d v="2016-10-23T10:23:05"/>
        <d v="2016-10-23T09:47:02"/>
        <d v="2016-10-23T09:11:04"/>
        <d v="2016-10-23T08:59:25"/>
        <d v="2016-10-23T08:38:14"/>
        <d v="2016-10-23T07:45:38"/>
        <d v="2016-10-23T07:38:38"/>
        <d v="2016-10-23T02:29:59"/>
        <d v="2016-10-23T02:28:51"/>
        <d v="2016-10-23T02:26:32"/>
        <d v="2016-10-23T02:24:31"/>
        <d v="2016-10-23T02:23:19"/>
        <d v="2016-10-23T02:21:16"/>
        <d v="2016-10-23T02:19:07"/>
        <d v="2016-10-23T02:17:38"/>
        <d v="2016-10-23T02:14:21"/>
        <d v="2016-10-23T02:12:13"/>
        <d v="2016-10-23T02:11:18"/>
        <d v="2016-10-23T02:07:40"/>
        <d v="2016-10-23T02:06:06"/>
        <d v="2016-10-22T23:48:48"/>
        <d v="2016-10-22T23:26:07"/>
        <d v="2016-10-22T21:10:15"/>
        <d v="2016-10-22T20:57:31"/>
        <d v="2016-10-22T20:04:42"/>
        <d v="2016-10-22T20:02:58"/>
        <d v="2016-10-22T19:59:28"/>
        <d v="2016-10-22T19:54:15"/>
        <d v="2016-10-22T19:51:17"/>
        <d v="2016-10-22T19:49:00"/>
        <d v="2016-10-22T19:46:50"/>
        <d v="2016-10-22T19:45:01"/>
        <d v="2016-10-22T19:43:02"/>
        <d v="2016-10-22T19:38:12"/>
        <d v="2016-10-22T19:35:41"/>
        <d v="2016-10-22T19:35:00"/>
        <d v="2016-10-22T19:23:52"/>
        <d v="2016-10-22T19:20:39"/>
        <d v="2016-10-22T19:10:17"/>
        <d v="2016-10-22T18:45:30"/>
        <d v="2016-10-22T18:24:52"/>
        <d v="2016-10-22T18:23:09"/>
        <d v="2016-10-22T18:21:12"/>
        <d v="2016-10-22T18:18:20"/>
        <d v="2016-10-22T18:16:07"/>
        <d v="2016-10-22T18:13:30"/>
        <d v="2016-10-22T18:11:14"/>
        <d v="2016-10-22T18:08:52"/>
        <d v="2016-10-22T18:01:27"/>
        <d v="2016-10-22T17:58:48"/>
        <d v="2016-10-22T17:56:06"/>
        <d v="2016-10-22T17:55:49"/>
        <d v="2016-10-22T17:54:03"/>
        <d v="2016-10-22T17:51:09"/>
        <d v="2016-10-22T17:31:46"/>
        <d v="2016-10-22T17:06:03"/>
        <d v="2016-10-22T16:57:16"/>
        <d v="2016-10-22T16:56:58"/>
        <d v="2016-10-22T16:50:44"/>
        <d v="2016-10-22T16:48:44"/>
        <d v="2016-10-22T16:42:56"/>
        <d v="2016-10-22T16:37:26"/>
        <d v="2016-10-22T16:37:12"/>
        <d v="2016-10-22T16:18:51"/>
        <d v="2016-10-22T16:13:57"/>
        <d v="2016-10-22T16:03:39"/>
        <d v="2016-10-22T15:47:15"/>
        <d v="2016-10-22T15:43:04"/>
        <d v="2016-10-22T15:42:07"/>
        <d v="2016-10-22T15:38:06"/>
        <d v="2016-10-22T14:48:36"/>
        <d v="2016-10-22T14:28:37"/>
        <d v="2016-10-22T14:23:25"/>
        <d v="2016-10-22T14:20:29"/>
        <d v="2016-10-22T14:16:07"/>
        <d v="2016-10-22T14:12:29"/>
        <d v="2016-10-22T14:09:53"/>
        <d v="2016-10-22T14:09:25"/>
        <d v="2016-10-22T14:09:21"/>
        <d v="2016-10-22T14:04:38"/>
        <d v="2016-10-22T14:01:03"/>
        <d v="2016-10-22T13:57:22"/>
        <d v="2016-10-22T13:37:46"/>
        <d v="2016-10-22T12:04:11"/>
        <d v="2016-10-22T12:02:08"/>
        <d v="2016-10-22T12:00:18"/>
        <d v="2016-10-22T11:58:53"/>
        <d v="2016-10-22T11:55:33"/>
        <d v="2016-10-22T11:55:30"/>
        <d v="2016-10-22T11:52:21"/>
        <d v="2016-10-22T11:44:51"/>
        <d v="2016-10-22T11:41:04"/>
        <d v="2016-10-22T11:39:20"/>
        <d v="2016-10-22T11:37:07"/>
        <d v="2016-10-22T11:31:17"/>
        <d v="2016-10-22T11:15:26"/>
        <d v="2016-10-22T10:38:11"/>
        <d v="2016-10-22T10:36:00"/>
        <d v="2016-10-22T10:31:33"/>
        <d v="2016-10-22T10:29:42"/>
        <d v="2016-10-22T10:27:17"/>
        <d v="2016-10-22T10:25:20"/>
        <d v="2016-10-22T10:22:47"/>
        <d v="2016-10-22T10:18:22"/>
        <d v="2016-10-22T10:14:21"/>
        <d v="2016-10-22T10:04:45"/>
        <d v="2016-10-22T09:56:54"/>
        <d v="2016-10-22T09:53:41"/>
        <d v="2016-10-22T08:52:40"/>
        <d v="2016-10-21T20:46:33"/>
        <d v="2016-10-21T20:33:22"/>
        <d v="2016-10-21T19:48:04"/>
        <d v="2016-10-21T18:05:29"/>
        <d v="2016-10-21T18:03:53"/>
        <d v="2016-10-21T18:00:42"/>
        <d v="2016-10-21T17:49:34"/>
        <d v="2016-10-21T17:33:51"/>
        <d v="2016-10-21T17:18:05"/>
        <d v="2016-10-21T17:15:03"/>
        <d v="2016-10-21T17:13:55"/>
        <d v="2016-10-21T16:53:08"/>
        <d v="2016-10-21T16:52:08"/>
        <d v="2016-10-21T16:24:50"/>
        <d v="2016-10-21T16:23:32"/>
        <d v="2016-10-21T16:19:37"/>
        <d v="2016-10-21T16:19:33"/>
        <d v="2016-10-21T15:53:06"/>
        <d v="2016-10-21T15:48:17"/>
        <d v="2016-10-21T15:47:40"/>
        <d v="2016-10-21T15:45:40"/>
        <d v="2016-10-21T15:28:58"/>
        <d v="2016-10-21T15:24:31"/>
        <d v="2016-10-21T15:19:08"/>
        <d v="2016-10-21T15:14:16"/>
        <d v="2016-10-21T15:10:10"/>
        <d v="2016-10-21T15:05:19"/>
        <d v="2016-10-21T15:00:30"/>
        <d v="2016-10-21T14:28:44"/>
        <d v="2016-10-21T14:24:44"/>
        <d v="2016-10-21T14:23:03"/>
        <d v="2016-10-21T14:19:06"/>
        <d v="2016-10-21T14:15:57"/>
        <d v="2016-10-21T14:14:57"/>
        <d v="2016-10-21T13:49:55"/>
        <d v="2016-10-21T12:38:24"/>
        <d v="2016-10-21T12:36:44"/>
        <d v="2016-10-21T12:35:08"/>
        <d v="2016-10-21T12:07:33"/>
        <d v="2016-10-21T11:44:40"/>
        <d v="2016-10-21T11:16:57"/>
        <d v="2016-10-21T11:04:52"/>
        <d v="2016-10-21T10:28:37"/>
        <d v="2016-10-21T10:23:49"/>
        <d v="2016-10-21T10:22:52"/>
        <d v="2016-10-21T10:21:06"/>
        <d v="2016-10-21T10:18:26"/>
        <d v="2016-10-21T10:17:16"/>
        <d v="2016-10-21T10:14:55"/>
        <d v="2016-10-21T10:13:00"/>
        <d v="2016-10-21T10:11:13"/>
        <d v="2016-10-21T10:03:00"/>
        <d v="2016-10-21T10:01:25"/>
        <d v="2016-10-21T10:00:01"/>
        <d v="2016-10-21T09:55:43"/>
        <d v="2016-10-21T09:52:32"/>
        <d v="2016-10-21T09:52:22"/>
        <d v="2016-10-21T09:43:25"/>
        <d v="2016-10-21T09:40:51"/>
        <d v="2016-10-21T09:38:29"/>
        <d v="2016-10-21T09:29:28"/>
        <d v="2016-10-21T09:22:08"/>
        <d v="2016-10-21T09:21:04"/>
        <d v="2016-10-21T09:12:39"/>
        <d v="2016-10-20T18:13:11"/>
        <d v="2016-10-20T17:39:51"/>
        <d v="2016-10-20T17:33:50"/>
        <d v="2016-10-20T17:31:38"/>
        <d v="2016-10-20T17:29:15"/>
        <d v="2016-10-20T17:27:37"/>
        <d v="2016-10-20T17:17:11"/>
        <d v="2016-10-20T17:14:25"/>
        <d v="2016-10-20T17:12:08"/>
        <d v="2016-10-20T17:10:57"/>
        <d v="2016-10-20T17:07:25"/>
        <d v="2016-10-20T17:03:47"/>
        <d v="2016-10-20T16:52:33"/>
        <d v="2016-10-20T16:51:13"/>
        <d v="2016-10-20T16:49:44"/>
        <d v="2016-10-20T16:46:41"/>
        <d v="2016-10-20T15:49:49"/>
        <d v="2016-10-20T15:28:28"/>
        <d v="2016-10-20T15:24:05"/>
        <d v="2016-10-20T15:16:52"/>
        <d v="2016-10-20T15:13:27"/>
        <d v="2016-10-20T15:09:53"/>
        <d v="2016-10-20T15:03:28"/>
        <d v="2016-10-20T14:51:17"/>
        <d v="2016-10-20T14:47:44"/>
        <d v="2016-10-20T14:44:09"/>
        <d v="2016-10-20T14:42:43"/>
        <d v="2016-10-20T14:41:04"/>
        <d v="2016-10-20T14:35:15"/>
        <d v="2016-10-20T14:33:41"/>
        <d v="2016-10-20T14:27:12"/>
        <d v="2016-10-20T14:23:35"/>
        <d v="2016-10-20T14:12:35"/>
        <d v="2016-10-20T14:11:35"/>
        <d v="2016-10-20T14:07:38"/>
        <d v="2016-10-20T14:05:07"/>
        <d v="2016-10-20T13:54:09"/>
        <d v="2016-10-20T13:30:41"/>
        <d v="2016-10-20T13:18:11"/>
        <d v="2016-10-20T12:37:12"/>
        <d v="2016-10-20T12:13:12"/>
        <d v="2016-10-20T12:09:34"/>
        <d v="2016-10-20T12:07:41"/>
        <d v="2016-10-20T12:05:37"/>
        <d v="2016-10-20T12:04:12"/>
        <d v="2016-10-20T12:01:02"/>
        <d v="2016-10-20T11:55:59"/>
        <d v="2016-10-20T11:55:07"/>
        <d v="2016-10-20T11:54:29"/>
        <d v="2016-10-20T11:36:11"/>
        <d v="2016-10-20T11:33:21"/>
        <d v="2016-10-20T11:32:25"/>
        <d v="2016-10-20T11:29:59"/>
        <d v="2016-10-20T11:24:22"/>
        <d v="2016-10-20T11:20:37"/>
        <d v="2016-10-20T11:20:11"/>
        <d v="2016-10-20T11:12:36"/>
        <d v="2016-10-20T11:08:47"/>
        <d v="2016-10-20T10:52:10"/>
        <d v="2016-10-20T10:46:56"/>
        <d v="2016-10-20T10:46:43"/>
        <d v="2016-10-20T10:37:03"/>
        <d v="2016-10-20T10:20:14"/>
        <d v="2016-10-20T10:18:19"/>
        <d v="2016-10-20T10:17:34"/>
        <d v="2016-10-20T10:12:10"/>
        <d v="2016-10-20T10:08:43"/>
        <d v="2016-10-20T10:06:46"/>
        <d v="2016-10-20T10:05:03"/>
        <d v="2016-10-20T10:03:22"/>
        <d v="2016-10-20T10:01:15"/>
        <d v="2016-10-20T09:58:57"/>
        <d v="2016-10-20T09:56:52"/>
        <d v="2016-10-20T09:56:14"/>
        <d v="2016-10-20T09:54:17"/>
        <d v="2016-10-20T09:25:35"/>
        <d v="2016-10-20T09:10:12"/>
        <d v="2016-10-20T08:52:31"/>
        <d v="2016-10-20T07:27:30"/>
        <d v="2016-10-19T23:12:40"/>
        <d v="2016-10-19T23:11:08"/>
        <d v="2016-10-19T23:09:21"/>
        <d v="2016-10-19T20:13:55"/>
        <d v="2016-10-19T19:47:00"/>
        <d v="2016-10-19T19:45:16"/>
        <d v="2016-10-19T19:43:29"/>
        <d v="2016-10-19T19:41:34"/>
        <d v="2016-10-19T18:30:27"/>
        <d v="2016-10-19T18:27:32"/>
        <d v="2016-10-19T18:05:31"/>
        <d v="2016-10-19T17:50:27"/>
        <d v="2016-10-19T17:47:32"/>
        <d v="2016-10-19T17:26:56"/>
        <d v="2016-10-19T17:20:38"/>
        <d v="2016-10-19T17:17:52"/>
        <d v="2016-10-19T16:43:04"/>
        <d v="2016-10-19T16:40:18"/>
        <d v="2016-10-19T16:39:08"/>
        <d v="2016-10-19T16:39:05"/>
        <d v="2016-10-19T16:37:58"/>
        <d v="2016-10-19T16:37:02"/>
        <d v="2016-10-19T16:35:47"/>
        <d v="2016-10-19T16:31:40"/>
        <d v="2016-10-19T16:29:29"/>
        <d v="2016-10-19T16:12:47"/>
        <d v="2016-10-19T16:08:11"/>
        <d v="2016-10-19T15:50:47"/>
        <d v="2016-10-19T15:44:00"/>
        <d v="2016-10-19T15:01:01"/>
        <d v="2016-10-19T14:56:41"/>
        <d v="2016-10-19T14:49:35"/>
        <d v="2016-10-19T14:48:18"/>
        <d v="2016-10-19T14:38:01"/>
        <d v="2016-10-19T14:12:52"/>
        <d v="2016-10-19T14:08:03"/>
        <d v="2016-10-19T13:56:29"/>
        <d v="2016-10-19T13:51:06"/>
        <d v="2016-10-19T13:45:08"/>
        <d v="2016-10-19T12:38:07"/>
        <d v="2016-10-19T12:26:16"/>
        <d v="2016-10-19T11:54:24"/>
        <d v="2016-10-19T11:51:13"/>
        <d v="2016-10-19T11:45:16"/>
        <d v="2016-10-19T11:42:30"/>
        <d v="2016-10-19T11:35:09"/>
        <d v="2016-10-19T11:03:08"/>
        <d v="2016-10-19T10:45:21"/>
        <d v="2016-10-19T10:38:41"/>
        <d v="2016-10-19T10:37:45"/>
        <d v="2016-10-19T10:34:13"/>
        <d v="2016-10-19T10:31:22"/>
        <d v="2016-10-19T10:27:20"/>
        <d v="2016-10-19T10:27:11"/>
        <d v="2016-10-19T10:26:05"/>
        <d v="2016-10-19T10:16:05"/>
        <d v="2016-10-19T10:13:30"/>
        <d v="2016-10-19T10:04:31"/>
        <d v="2016-10-19T09:59:48"/>
        <d v="2016-10-19T09:57:38"/>
        <d v="2016-10-19T09:54:45"/>
        <d v="2016-10-19T09:53:57"/>
        <d v="2016-10-19T09:52:22"/>
        <d v="2016-10-19T09:51:15"/>
        <d v="2016-10-19T09:48:25"/>
        <d v="2016-10-19T09:46:45"/>
        <d v="2016-10-19T09:43:51"/>
        <d v="2016-10-19T09:20:55"/>
        <d v="2016-10-19T08:56:55"/>
        <d v="2016-10-19T08:50:42"/>
        <d v="2016-10-19T08:50:32"/>
        <d v="2016-10-19T08:44:55"/>
        <d v="2016-10-18T22:41:26"/>
        <d v="2016-10-18T21:45:17"/>
        <d v="2016-10-18T20:36:26"/>
        <d v="2016-10-18T17:44:48"/>
        <d v="2016-10-18T17:42:58"/>
        <d v="2016-10-18T17:38:42"/>
        <d v="2016-10-18T17:31:18"/>
        <d v="2016-10-18T17:24:08"/>
        <d v="2016-10-18T17:17:04"/>
        <d v="2016-10-18T17:14:50"/>
        <d v="2016-10-18T17:11:59"/>
        <d v="2016-10-18T17:00:05"/>
        <d v="2016-10-18T16:59:45"/>
        <d v="2016-10-18T16:59:00"/>
        <d v="2016-10-18T16:57:58"/>
        <d v="2016-10-18T16:56:49"/>
        <d v="2016-10-18T16:55:47"/>
        <d v="2016-10-18T16:54:46"/>
        <d v="2016-10-18T16:53:17"/>
        <d v="2016-10-18T16:52:43"/>
        <d v="2016-10-18T16:50:43"/>
        <d v="2016-10-18T16:50:26"/>
        <d v="2016-10-18T16:50:06"/>
        <d v="2016-10-18T16:47:19"/>
        <d v="2016-10-18T16:35:27"/>
        <d v="2016-10-18T16:33:15"/>
        <d v="2016-10-18T16:32:56"/>
        <d v="2016-10-18T16:31:24"/>
        <d v="2016-10-18T16:29:09"/>
        <d v="2016-10-18T16:24:21"/>
        <d v="2016-10-18T16:12:37"/>
        <d v="2016-10-18T16:06:27"/>
        <d v="2016-10-18T16:05:16"/>
        <d v="2016-10-18T15:54:25"/>
        <d v="2016-10-18T15:54:09"/>
        <d v="2016-10-18T15:53:23"/>
        <d v="2016-10-18T15:50:29"/>
        <d v="2016-10-18T15:50:20"/>
        <d v="2016-10-18T15:48:56"/>
        <d v="2016-10-18T15:47:44"/>
        <d v="2016-10-18T15:45:45"/>
        <d v="2016-10-18T15:40:40"/>
        <d v="2016-10-18T15:36:19"/>
        <d v="2016-10-18T15:31:43"/>
        <d v="2016-10-18T15:27:52"/>
        <d v="2016-10-18T15:24:02"/>
        <d v="2016-10-18T15:17:30"/>
        <d v="2016-10-18T15:08:56"/>
        <d v="2016-10-18T14:36:31"/>
        <d v="2016-10-18T14:25:53"/>
        <d v="2016-10-18T14:21:36"/>
        <d v="2016-10-18T14:17:15"/>
        <d v="2016-10-18T14:09:51"/>
        <d v="2016-10-18T14:03:08"/>
        <d v="2016-10-18T14:01:43"/>
        <d v="2016-10-18T13:58:00"/>
        <d v="2016-10-18T13:55:49"/>
        <d v="2016-10-18T13:54:20"/>
        <d v="2016-10-18T13:50:24"/>
        <d v="2016-10-18T13:48:19"/>
        <d v="2016-10-18T13:46:38"/>
        <d v="2016-10-18T13:41:01"/>
        <d v="2016-10-18T13:00:25"/>
        <d v="2016-10-18T12:58:06"/>
        <d v="2016-10-18T12:56:42"/>
        <d v="2016-10-18T12:21:06"/>
        <d v="2016-10-18T12:05:09"/>
        <d v="2016-10-18T12:01:48"/>
        <d v="2016-10-18T12:01:04"/>
        <d v="2016-10-18T12:00:37"/>
        <d v="2016-10-18T11:42:40"/>
        <d v="2016-10-18T11:36:43"/>
        <d v="2016-10-18T11:35:51"/>
        <d v="2016-10-18T11:33:58"/>
        <d v="2016-10-18T11:26:15"/>
        <d v="2016-10-18T11:18:05"/>
        <d v="2016-10-18T11:17:46"/>
        <d v="2016-10-18T11:12:11"/>
        <d v="2016-10-18T11:00:21"/>
        <d v="2016-10-18T10:58:11"/>
        <d v="2016-10-18T10:56:06"/>
        <d v="2016-10-18T10:50:13"/>
        <d v="2016-10-18T10:41:22"/>
        <d v="2016-10-18T10:23:42"/>
        <d v="2016-10-18T09:45:36"/>
        <d v="2016-10-18T09:26:15"/>
        <d v="2016-10-18T09:17:15"/>
        <d v="2016-10-18T09:01:47"/>
        <d v="2016-10-18T08:54:41"/>
        <d v="2016-10-18T08:52:43"/>
        <d v="2016-10-18T08:50:32"/>
        <d v="2016-10-18T08:13:57"/>
        <d v="2016-10-17T23:26:32"/>
        <d v="2016-10-17T20:02:38"/>
        <d v="2016-10-17T18:39:08"/>
        <d v="2016-10-17T18:37:08"/>
        <d v="2016-10-17T18:35:10"/>
        <d v="2016-10-17T18:32:52"/>
        <d v="2016-10-17T18:31:04"/>
        <d v="2016-10-17T18:28:06"/>
        <d v="2016-10-17T18:25:18"/>
        <d v="2016-10-17T18:14:06"/>
        <d v="2016-10-17T18:09:48"/>
        <d v="2016-10-17T18:07:44"/>
        <d v="2016-10-17T18:05:46"/>
        <d v="2016-10-17T17:42:55"/>
        <d v="2016-10-17T17:38:16"/>
        <d v="2016-10-17T17:34:34"/>
        <d v="2016-10-17T17:26:59"/>
        <d v="2016-10-17T17:21:27"/>
        <d v="2016-10-17T17:14:40"/>
        <d v="2016-10-17T16:59:30"/>
        <d v="2016-10-17T16:58:34"/>
        <d v="2016-10-17T16:54:20"/>
        <d v="2016-10-17T16:52:52"/>
        <d v="2016-10-17T15:41:16"/>
        <d v="2016-10-17T15:15:39"/>
        <d v="2016-10-17T15:13:49"/>
        <d v="2016-10-17T15:08:16"/>
        <d v="2016-10-17T15:07:02"/>
        <d v="2016-10-17T15:03:21"/>
        <d v="2016-10-17T15:00:19"/>
        <d v="2016-10-17T15:00:16"/>
        <d v="2016-10-17T14:45:29"/>
        <d v="2016-10-17T14:43:38"/>
        <d v="2016-10-17T14:39:28"/>
        <d v="2016-10-17T14:31:46"/>
        <d v="2016-10-17T14:28:34"/>
        <d v="2016-10-17T14:26:56"/>
        <d v="2016-10-17T14:25:52"/>
        <d v="2016-10-17T14:23:47"/>
        <d v="2016-10-17T14:23:12"/>
        <d v="2016-10-17T14:20:36"/>
        <d v="2016-10-17T14:18:41"/>
        <d v="2016-10-17T14:12:11"/>
        <d v="2016-10-17T14:09:31"/>
        <d v="2016-10-17T14:07:03"/>
        <d v="2016-10-17T14:04:46"/>
        <d v="2016-10-17T14:03:05"/>
        <d v="2016-10-17T13:58:00"/>
        <d v="2016-10-17T13:51:07"/>
        <d v="2016-10-17T13:49:45"/>
        <d v="2016-10-17T13:46:20"/>
        <d v="2016-10-17T13:42:54"/>
        <d v="2016-10-17T12:13:44"/>
        <d v="2016-10-17T12:04:35"/>
        <d v="2016-10-17T12:00:12"/>
        <d v="2016-10-17T11:58:16"/>
        <d v="2016-10-17T11:50:52"/>
        <d v="2016-10-17T11:46:18"/>
        <d v="2016-10-17T11:38:33"/>
        <d v="2016-10-17T11:36:36"/>
        <d v="2016-10-17T11:31:01"/>
        <d v="2016-10-17T11:28:15"/>
        <d v="2016-10-17T11:26:38"/>
        <d v="2016-10-17T11:25:31"/>
        <d v="2016-10-17T11:21:33"/>
        <d v="2016-10-17T11:17:13"/>
        <d v="2016-10-17T11:15:52"/>
        <d v="2016-10-17T11:07:14"/>
        <d v="2016-10-17T10:59:50"/>
        <d v="2016-10-17T10:55:22"/>
        <d v="2016-10-17T10:52:21"/>
        <d v="2016-10-17T10:45:59"/>
        <d v="2016-10-17T10:18:28"/>
        <d v="2016-10-17T10:10:13"/>
        <d v="2016-10-17T10:02:52"/>
        <d v="2016-10-17T09:57:01"/>
        <d v="2016-10-17T09:48:38"/>
        <d v="2016-10-17T09:21:12"/>
        <d v="2016-10-16T17:48:58"/>
        <d v="2016-10-16T17:47:11"/>
        <d v="2016-10-16T17:46:20"/>
        <d v="2016-10-16T17:39:59"/>
        <d v="2016-10-16T16:48:03"/>
        <d v="2016-10-16T16:19:22"/>
        <d v="2016-10-16T16:12:42"/>
        <d v="2016-10-16T15:57:56"/>
        <d v="2016-10-16T15:45:39"/>
        <d v="2016-10-16T15:41:42"/>
        <d v="2016-10-16T15:35:45"/>
        <d v="2016-10-16T15:30:33"/>
        <d v="2016-10-16T15:23:49"/>
        <d v="2016-10-16T15:16:15"/>
        <d v="2016-10-16T14:43:32"/>
        <d v="2016-10-16T14:41:35"/>
        <d v="2016-10-16T14:40:30"/>
        <d v="2016-10-16T14:40:24"/>
        <d v="2016-10-16T14:18:04"/>
        <d v="2016-10-16T14:14:51"/>
        <d v="2016-10-16T14:09:45"/>
        <d v="2016-10-16T14:09:13"/>
        <d v="2016-10-16T14:06:21"/>
        <d v="2016-10-16T14:03:47"/>
        <d v="2016-10-16T14:02:39"/>
        <d v="2016-10-16T13:59:40"/>
        <d v="2016-10-16T13:57:15"/>
        <d v="2016-10-16T13:52:54"/>
        <d v="2016-10-16T13:49:38"/>
        <d v="2016-10-16T13:43:17"/>
        <d v="2016-10-16T13:32:36"/>
        <d v="2016-10-16T13:26:51"/>
        <d v="2016-10-16T13:21:40"/>
        <d v="2016-10-16T13:14:44"/>
        <d v="2016-10-16T13:14:06"/>
        <d v="2016-10-16T13:05:59"/>
        <d v="2016-10-16T12:54:49"/>
        <d v="2016-10-16T12:48:12"/>
        <d v="2016-10-16T12:33:46"/>
        <d v="2016-10-16T12:28:04"/>
        <d v="2016-10-16T12:23:51"/>
        <d v="2016-10-16T12:15:40"/>
        <d v="2016-10-16T12:11:20"/>
        <d v="2016-10-16T12:08:15"/>
        <d v="2016-10-16T12:05:28"/>
        <d v="2016-10-16T12:02:49"/>
        <d v="2016-10-16T11:59:59"/>
        <d v="2016-10-16T11:51:20"/>
        <d v="2016-10-16T11:05:14"/>
        <d v="2016-10-16T11:00:08"/>
        <d v="2016-10-16T10:46:37"/>
        <d v="2016-10-16T10:42:23"/>
        <d v="2016-10-16T10:21:11"/>
        <d v="2016-10-16T09:39:47"/>
        <d v="2016-10-16T09:33:46"/>
        <d v="2016-10-16T09:21:56"/>
        <d v="2016-10-16T09:12:14"/>
        <d v="2016-10-15T21:49:44"/>
        <d v="2016-10-15T19:55:02"/>
        <d v="2016-10-15T19:42:49"/>
        <d v="2016-10-15T19:40:07"/>
        <d v="2016-10-15T19:17:06"/>
        <d v="2016-10-15T19:01:57"/>
        <d v="2016-10-15T18:59:06"/>
        <d v="2016-10-15T18:46:30"/>
        <d v="2016-10-15T18:30:20"/>
        <d v="2016-10-15T18:13:21"/>
        <d v="2016-10-15T18:09:20"/>
        <d v="2016-10-15T17:57:24"/>
        <d v="2016-10-15T17:51:27"/>
        <d v="2016-10-15T17:51:09"/>
        <d v="2016-10-15T17:49:07"/>
        <d v="2016-10-15T17:23:16"/>
        <d v="2016-10-15T17:22:53"/>
        <d v="2016-10-15T17:21:02"/>
        <d v="2016-10-15T17:15:32"/>
        <d v="2016-10-15T17:11:49"/>
        <d v="2016-10-15T17:05:15"/>
        <d v="2016-10-15T17:02:59"/>
        <d v="2016-10-15T17:01:57"/>
        <d v="2016-10-15T17:01:24"/>
        <d v="2016-10-15T17:00:47"/>
        <d v="2016-10-15T16:58:40"/>
        <d v="2016-10-15T16:56:40"/>
        <d v="2016-10-15T16:54:43"/>
        <d v="2016-10-15T16:49:12"/>
        <d v="2016-10-15T16:47:36"/>
        <d v="2016-10-15T16:44:27"/>
        <d v="2016-10-15T16:19:09"/>
        <d v="2016-10-15T16:03:34"/>
        <d v="2016-10-15T16:02:25"/>
        <d v="2016-10-15T15:38:00"/>
        <d v="2016-10-15T15:35:31"/>
        <d v="2016-10-15T15:35:29"/>
        <d v="2016-10-15T15:31:11"/>
        <d v="2016-10-15T15:21:25"/>
        <d v="2016-10-15T15:18:07"/>
        <d v="2016-10-15T15:15:08"/>
        <d v="2016-10-15T15:14:26"/>
        <d v="2016-10-15T15:11:39"/>
        <d v="2016-10-15T15:11:15"/>
        <d v="2016-10-15T15:08:53"/>
        <d v="2016-10-15T15:04:50"/>
        <d v="2016-10-15T14:38:24"/>
        <d v="2016-10-15T14:36:55"/>
        <d v="2016-10-15T14:18:25"/>
        <d v="2016-10-15T14:11:43"/>
        <d v="2016-10-15T13:48:35"/>
        <d v="2016-10-15T13:46:08"/>
        <d v="2016-10-15T13:09:07"/>
        <d v="2016-10-15T12:12:06"/>
        <d v="2016-10-15T12:03:32"/>
        <d v="2016-10-15T12:02:54"/>
        <d v="2016-10-15T11:56:32"/>
        <d v="2016-10-15T11:53:49"/>
        <d v="2016-10-15T11:52:10"/>
        <d v="2016-10-15T11:49:20"/>
        <d v="2016-10-15T11:46:23"/>
        <d v="2016-10-15T11:45:13"/>
        <d v="2016-10-15T11:42:35"/>
        <d v="2016-10-15T11:38:49"/>
        <d v="2016-10-15T11:38:45"/>
        <d v="2016-10-15T11:38:14"/>
        <d v="2016-10-15T11:32:48"/>
        <d v="2016-10-15T11:32:42"/>
        <d v="2016-10-15T11:31:04"/>
        <d v="2016-10-15T11:30:52"/>
        <d v="2016-10-15T11:29:48"/>
        <d v="2016-10-15T11:29:15"/>
        <d v="2016-10-15T11:28:28"/>
        <d v="2016-10-15T11:26:20"/>
        <d v="2016-10-15T11:25:05"/>
        <d v="2016-10-15T11:24:05"/>
        <d v="2016-10-15T11:17:42"/>
        <d v="2016-10-15T11:12:36"/>
        <d v="2016-10-15T11:08:58"/>
        <d v="2016-10-15T11:02:07"/>
        <d v="2016-10-15T10:57:41"/>
        <d v="2016-10-15T10:53:31"/>
        <d v="2016-10-15T10:35:02"/>
        <d v="2016-10-15T10:19:36"/>
        <d v="2016-10-15T10:18:25"/>
        <d v="2016-10-15T10:02:42"/>
        <d v="2016-10-14T20:55:23"/>
        <d v="2016-10-14T20:52:08"/>
        <d v="2016-10-14T20:46:33"/>
        <d v="2016-10-14T20:40:09"/>
        <d v="2016-10-14T20:31:23"/>
        <d v="2016-10-14T20:22:04"/>
        <d v="2016-10-14T19:39:34"/>
        <d v="2016-10-14T19:36:21"/>
        <d v="2016-10-14T19:31:46"/>
        <d v="2016-10-14T19:22:29"/>
        <d v="2016-10-14T19:00:38"/>
        <d v="2016-10-14T18:45:11"/>
        <d v="2016-10-14T18:06:23"/>
        <d v="2016-10-14T18:05:00"/>
        <d v="2016-10-14T18:03:27"/>
        <d v="2016-10-14T18:00:33"/>
        <d v="2016-10-14T17:59:45"/>
        <d v="2016-10-14T17:54:41"/>
        <d v="2016-10-14T17:43:14"/>
        <d v="2016-10-14T17:07:32"/>
        <d v="2016-10-14T16:51:32"/>
        <d v="2016-10-14T16:15:05"/>
        <d v="2016-10-14T16:03:33"/>
        <d v="2016-10-14T15:44:09"/>
        <d v="2016-10-14T15:31:18"/>
        <d v="2016-10-14T15:28:21"/>
        <d v="2016-10-14T15:26:59"/>
        <d v="2016-10-14T15:23:26"/>
        <d v="2016-10-14T15:22:18"/>
        <d v="2016-10-14T15:19:55"/>
        <d v="2016-10-14T15:15:57"/>
        <d v="2016-10-14T15:14:48"/>
        <d v="2016-10-14T15:10:56"/>
        <d v="2016-10-14T15:07:24"/>
        <d v="2016-10-14T15:02:55"/>
        <d v="2016-10-14T14:53:44"/>
        <d v="2016-10-14T14:50:34"/>
        <d v="2016-10-14T14:46:32"/>
        <d v="2016-10-14T14:32:10"/>
        <d v="2016-10-14T14:29:15"/>
        <d v="2016-10-14T14:26:18"/>
        <d v="2016-10-14T14:17:59"/>
        <d v="2016-10-14T14:10:53"/>
        <d v="2016-10-14T13:57:25"/>
        <d v="2016-10-14T13:48:36"/>
        <d v="2016-10-14T13:43:57"/>
        <d v="2016-10-14T13:40:54"/>
        <d v="2016-10-14T13:27:40"/>
        <d v="2016-10-14T12:56:33"/>
        <d v="2016-10-14T12:54:01"/>
        <d v="2016-10-14T12:53:45"/>
        <d v="2016-10-14T12:47:46"/>
        <d v="2016-10-14T12:46:22"/>
        <d v="2016-10-14T12:42:57"/>
        <d v="2016-10-14T12:40:35"/>
        <d v="2016-10-14T12:39:21"/>
        <d v="2016-10-14T12:39:11"/>
        <d v="2016-10-14T12:36:32"/>
        <d v="2016-10-14T12:34:24"/>
        <d v="2016-10-14T12:32:14"/>
        <d v="2016-10-14T12:32:05"/>
        <d v="2016-10-14T12:10:44"/>
        <d v="2016-10-14T12:04:30"/>
        <d v="2016-10-14T11:44:59"/>
        <d v="2016-10-14T11:34:33"/>
        <d v="2016-10-14T11:28:04"/>
        <d v="2016-10-14T11:20:35"/>
        <d v="2016-10-14T11:14:26"/>
        <d v="2016-10-14T11:11:45"/>
        <d v="2016-10-14T11:04:44"/>
        <d v="2016-10-14T10:55:53"/>
        <d v="2016-10-14T10:49:34"/>
        <d v="2016-10-14T09:56:57"/>
        <d v="2016-10-14T09:45:22"/>
        <d v="2016-10-14T09:45:20"/>
        <d v="2016-10-14T09:42:57"/>
        <d v="2016-10-14T08:36:46"/>
        <d v="2016-10-13T20:58:39"/>
        <d v="2016-10-13T20:53:11"/>
        <d v="2016-10-13T20:22:23"/>
        <d v="2016-10-13T19:47:47"/>
        <d v="2016-10-13T19:45:35"/>
        <d v="2016-10-13T19:45:28"/>
        <d v="2016-10-13T19:40:35"/>
        <d v="2016-10-13T19:37:47"/>
        <d v="2016-10-13T19:35:51"/>
        <d v="2016-10-13T19:35:42"/>
        <d v="2016-10-13T19:31:56"/>
        <d v="2016-10-13T19:24:09"/>
        <d v="2016-10-13T17:44:17"/>
        <d v="2016-10-13T17:35:58"/>
        <d v="2016-10-13T17:21:45"/>
        <d v="2016-10-13T16:59:37"/>
        <d v="2016-10-13T16:59:08"/>
        <d v="2016-10-13T16:57:55"/>
        <d v="2016-10-13T16:31:10"/>
        <d v="2016-10-13T16:22:33"/>
        <d v="2016-10-13T16:19:50"/>
        <d v="2016-10-13T16:16:26"/>
        <d v="2016-10-13T16:02:45"/>
        <d v="2016-10-13T15:59:44"/>
        <d v="2016-10-13T15:19:25"/>
        <d v="2016-10-13T15:15:54"/>
        <d v="2016-10-13T15:12:53"/>
        <d v="2016-10-13T15:07:47"/>
        <d v="2016-10-13T15:04:01"/>
        <d v="2016-10-13T14:55:41"/>
        <d v="2016-10-13T14:36:43"/>
        <d v="2016-10-13T14:24:22"/>
        <d v="2016-10-13T14:23:01"/>
        <d v="2016-10-13T14:19:39"/>
        <d v="2016-10-13T14:16:18"/>
        <d v="2016-10-13T14:14:39"/>
        <d v="2016-10-13T14:12:39"/>
        <d v="2016-10-13T14:09:42"/>
        <d v="2016-10-13T14:07:44"/>
        <d v="2016-10-13T14:03:18"/>
        <d v="2016-10-13T13:53:02"/>
        <d v="2016-10-13T13:39:37"/>
        <d v="2016-10-13T13:37:46"/>
        <d v="2016-10-13T13:27:11"/>
        <d v="2016-10-13T13:14:34"/>
        <d v="2016-10-13T13:13:45"/>
        <d v="2016-10-13T12:54:11"/>
        <d v="2016-10-13T12:53:08"/>
        <d v="2016-10-13T12:38:59"/>
        <d v="2016-10-13T12:23:18"/>
        <d v="2016-10-13T11:34:17"/>
        <d v="2016-10-13T11:21:23"/>
        <d v="2016-10-13T11:16:09"/>
        <d v="2016-10-13T11:10:31"/>
        <d v="2016-10-13T10:51:26"/>
        <d v="2016-10-13T10:45:45"/>
        <d v="2016-10-13T10:30:13"/>
        <d v="2016-10-13T10:28:04"/>
        <d v="2016-10-13T10:27:46"/>
        <d v="2016-10-13T10:27:31"/>
        <d v="2016-10-13T10:14:01"/>
        <d v="2016-10-13T10:06:21"/>
        <d v="2016-10-13T10:03:05"/>
        <d v="2016-10-13T09:56:24"/>
        <d v="2016-10-13T09:52:29"/>
        <d v="2016-10-13T09:49:28"/>
        <d v="2016-10-13T09:46:43"/>
        <d v="2016-10-13T09:17:21"/>
        <d v="2016-10-13T08:59:38"/>
        <d v="2016-10-12T21:01:40"/>
        <d v="2016-10-12T20:52:27"/>
        <d v="2016-10-12T20:43:17"/>
        <d v="2016-10-12T20:10:14"/>
        <d v="2016-10-12T19:59:17"/>
        <d v="2016-10-12T19:53:01"/>
        <d v="2016-10-12T19:34:33"/>
        <d v="2016-10-12T19:22:13"/>
        <d v="2016-10-12T19:14:29"/>
        <d v="2016-10-12T19:10:44"/>
        <d v="2016-10-12T19:03:59"/>
        <d v="2016-10-12T18:56:40"/>
        <d v="2016-10-12T18:28:53"/>
        <d v="2016-10-12T18:23:59"/>
        <d v="2016-10-12T17:49:10"/>
        <d v="2016-10-12T17:41:45"/>
        <d v="2016-10-12T17:21:45"/>
        <d v="2016-10-12T17:14:55"/>
        <d v="2016-10-12T17:11:44"/>
        <d v="2016-10-12T16:50:57"/>
        <d v="2016-10-12T16:48:28"/>
        <d v="2016-10-12T16:27:58"/>
        <d v="2016-10-12T15:55:53"/>
        <d v="2016-10-12T15:51:08"/>
        <d v="2016-10-12T15:45:43"/>
        <d v="2016-10-12T15:40:13"/>
        <d v="2016-10-12T15:36:21"/>
        <d v="2016-10-12T15:32:14"/>
        <d v="2016-10-12T15:31:10"/>
        <d v="2016-10-12T15:23:16"/>
        <d v="2016-10-12T15:15:20"/>
        <d v="2016-10-12T15:14:38"/>
        <d v="2016-10-12T15:09:34"/>
        <d v="2016-10-12T15:04:37"/>
        <d v="2016-10-12T14:58:48"/>
        <d v="2016-10-12T14:54:02"/>
        <d v="2016-10-12T14:34:54"/>
        <d v="2016-10-12T14:31:08"/>
        <d v="2016-10-12T14:28:18"/>
        <d v="2016-10-12T14:27:11"/>
        <d v="2016-10-12T14:25:25"/>
        <d v="2016-10-12T14:24:43"/>
        <d v="2016-10-12T14:20:23"/>
        <d v="2016-10-12T14:19:25"/>
        <d v="2016-10-12T14:16:19"/>
        <d v="2016-10-12T14:14:11"/>
        <d v="2016-10-12T14:12:14"/>
        <d v="2016-10-12T14:10:05"/>
        <d v="2016-10-12T14:03:24"/>
        <d v="2016-10-12T13:55:32"/>
        <d v="2016-10-12T13:53:46"/>
        <d v="2016-10-12T13:51:47"/>
        <d v="2016-10-12T13:47:04"/>
        <d v="2016-10-12T13:05:09"/>
        <d v="2016-10-12T13:02:30"/>
        <d v="2016-10-12T12:46:47"/>
        <d v="2016-10-12T12:17:48"/>
        <d v="2016-10-12T12:00:03"/>
        <d v="2016-10-12T11:57:29"/>
        <d v="2016-10-12T11:46:07"/>
        <d v="2016-10-12T11:40:33"/>
        <d v="2016-10-12T11:34:17"/>
        <d v="2016-10-12T11:30:07"/>
        <d v="2016-10-12T11:27:39"/>
        <d v="2016-10-12T11:26:06"/>
        <d v="2016-10-12T11:24:30"/>
        <d v="2016-10-12T11:21:38"/>
        <d v="2016-10-12T11:19:02"/>
        <d v="2016-10-12T11:18:22"/>
        <d v="2016-10-12T11:14:04"/>
        <d v="2016-10-12T11:11:04"/>
        <d v="2016-10-12T11:10:37"/>
        <d v="2016-10-12T11:07:58"/>
        <d v="2016-10-12T10:53:24"/>
        <d v="2016-10-12T10:51:26"/>
        <d v="2016-10-12T10:50:36"/>
        <d v="2016-10-12T10:44:40"/>
        <d v="2016-10-12T10:32:45"/>
        <d v="2016-10-12T10:29:39"/>
        <d v="2016-10-12T10:17:18"/>
        <d v="2016-10-12T09:39:27"/>
        <d v="2016-10-12T09:36:06"/>
        <d v="2016-10-12T09:31:20"/>
        <d v="2016-10-12T09:25:04"/>
        <d v="2016-10-12T09:19:20"/>
        <d v="2016-10-12T09:13:37"/>
        <d v="2016-10-11T20:53:56"/>
        <d v="2016-10-11T20:13:45"/>
        <d v="2016-10-11T19:59:22"/>
        <d v="2016-10-11T19:57:44"/>
        <d v="2016-10-11T19:53:30"/>
        <d v="2016-10-11T19:38:04"/>
        <d v="2016-10-11T19:35:32"/>
        <d v="2016-10-11T19:32:01"/>
        <d v="2016-10-11T19:20:06"/>
        <d v="2016-10-11T19:13:04"/>
        <d v="2016-10-11T19:03:31"/>
        <d v="2016-10-11T18:34:12"/>
        <d v="2016-10-11T18:14:19"/>
        <d v="2016-10-11T18:09:31"/>
        <d v="2016-10-11T17:46:43"/>
        <d v="2016-10-11T17:11:47"/>
        <d v="2016-10-11T16:57:49"/>
        <d v="2016-10-11T16:54:43"/>
        <d v="2016-10-11T16:30:58"/>
        <d v="2016-10-11T16:17:05"/>
        <d v="2016-10-11T16:14:06"/>
        <d v="2016-10-11T16:12:25"/>
        <d v="2016-10-11T15:49:15"/>
        <d v="2016-10-11T15:45:32"/>
        <d v="2016-10-11T15:44:15"/>
        <d v="2016-10-11T15:39:54"/>
        <d v="2016-10-11T15:36:29"/>
        <d v="2016-10-11T15:32:23"/>
        <d v="2016-10-11T15:29:34"/>
        <d v="2016-10-11T15:23:16"/>
        <d v="2016-10-11T15:15:50"/>
        <d v="2016-10-11T15:11:11"/>
        <d v="2016-10-11T15:08:02"/>
        <d v="2016-10-11T14:46:15"/>
        <d v="2016-10-11T14:35:45"/>
        <d v="2016-10-11T14:31:55"/>
        <d v="2016-10-11T14:24:17"/>
        <d v="2016-10-11T14:20:42"/>
        <d v="2016-10-11T14:14:40"/>
        <d v="2016-10-11T14:08:31"/>
        <d v="2016-10-11T13:54:38"/>
        <d v="2016-10-11T13:53:09"/>
        <d v="2016-10-11T13:18:23"/>
        <d v="2016-10-11T13:14:48"/>
        <d v="2016-10-11T13:09:25"/>
        <d v="2016-10-11T13:02:55"/>
        <d v="2016-10-11T12:59:06"/>
        <d v="2016-10-11T12:47:49"/>
        <d v="2016-10-11T12:44:03"/>
        <d v="2016-10-11T12:42:20"/>
        <d v="2016-10-11T12:38:43"/>
        <d v="2016-10-11T12:37:37"/>
        <d v="2016-10-11T12:37:07"/>
        <d v="2016-10-11T12:22:24"/>
        <d v="2016-10-11T12:20:16"/>
        <d v="2016-10-11T12:08:53"/>
        <d v="2016-10-11T12:06:01"/>
        <d v="2016-10-11T12:04:51"/>
        <d v="2016-10-11T12:02:45"/>
        <d v="2016-10-11T11:56:11"/>
        <d v="2016-10-11T11:52:24"/>
        <d v="2016-10-11T11:49:03"/>
        <d v="2016-10-11T11:43:16"/>
        <d v="2016-10-11T11:41:36"/>
        <d v="2016-10-11T11:39:47"/>
        <d v="2016-10-11T11:30:49"/>
        <d v="2016-10-11T11:22:28"/>
        <d v="2016-10-11T11:18:18"/>
        <d v="2016-10-11T11:11:20"/>
        <d v="2016-10-11T11:11:15"/>
        <d v="2016-10-11T10:52:15"/>
        <d v="2016-10-11T10:48:33"/>
        <d v="2016-10-11T10:35:43"/>
        <d v="2016-10-11T10:25:36"/>
        <d v="2016-10-11T10:22:19"/>
        <d v="2016-10-11T10:21:29"/>
        <d v="2016-10-11T10:18:43"/>
        <d v="2016-10-11T10:11:25"/>
        <d v="2016-10-11T09:43:21"/>
        <d v="2016-10-11T09:28:16"/>
        <d v="2016-10-11T09:23:35"/>
        <d v="2016-10-10T22:18:40"/>
        <d v="2016-10-10T21:01:39"/>
        <d v="2016-10-10T20:57:07"/>
        <d v="2016-10-10T20:54:02"/>
        <d v="2016-10-10T20:18:00"/>
        <d v="2016-10-10T19:56:47"/>
        <d v="2016-10-10T19:54:09"/>
        <d v="2016-10-10T18:41:25"/>
        <d v="2016-10-10T18:33:21"/>
        <d v="2016-10-10T17:49:08"/>
        <d v="2016-10-10T17:40:08"/>
        <d v="2016-10-10T17:35:53"/>
        <d v="2016-10-10T17:31:58"/>
        <d v="2016-10-10T17:30:46"/>
        <d v="2016-10-10T17:27:20"/>
        <d v="2016-10-10T17:26:22"/>
        <d v="2016-10-10T17:19:46"/>
        <d v="2016-10-10T17:16:42"/>
        <d v="2016-10-10T17:11:41"/>
        <d v="2016-10-10T17:08:58"/>
        <d v="2016-10-10T17:00:13"/>
        <d v="2016-10-10T16:32:40"/>
        <d v="2016-10-10T16:29:38"/>
        <d v="2016-10-10T16:29:12"/>
        <d v="2016-10-10T16:23:58"/>
        <d v="2016-10-10T16:20:09"/>
        <d v="2016-10-10T16:11:29"/>
        <d v="2016-10-10T16:08:52"/>
        <d v="2016-10-10T16:07:57"/>
        <d v="2016-10-10T16:03:27"/>
        <d v="2016-10-10T15:57:24"/>
        <d v="2016-10-10T15:47:29"/>
        <d v="2016-10-10T15:44:12"/>
        <d v="2016-10-10T15:40:59"/>
        <d v="2016-10-10T15:36:19"/>
        <d v="2016-10-10T15:35:36"/>
        <d v="2016-10-10T15:35:10"/>
        <d v="2016-10-10T15:30:53"/>
        <d v="2016-10-10T15:27:25"/>
        <d v="2016-10-10T15:12:20"/>
        <d v="2016-10-10T15:01:42"/>
        <d v="2016-10-10T14:56:58"/>
        <d v="2016-10-10T14:42:48"/>
        <d v="2016-10-10T14:38:24"/>
        <d v="2016-10-10T14:37:08"/>
        <d v="2016-10-10T14:32:35"/>
        <d v="2016-10-10T14:31:46"/>
        <d v="2016-10-10T14:30:37"/>
        <d v="2016-10-10T14:28:33"/>
        <d v="2016-10-10T14:23:38"/>
        <d v="2016-10-10T14:16:13"/>
        <d v="2016-10-10T14:16:01"/>
        <d v="2016-10-10T14:07:21"/>
        <d v="2016-10-10T14:05:46"/>
        <d v="2016-10-10T14:00:31"/>
        <d v="2016-10-10T13:58:19"/>
        <d v="2016-10-10T13:43:12"/>
        <d v="2016-10-10T13:35:24"/>
        <d v="2016-10-10T13:18:53"/>
        <d v="2016-10-10T13:03:58"/>
        <d v="2016-10-10T12:49:52"/>
        <d v="2016-10-10T12:25:51"/>
        <d v="2016-10-10T12:15:51"/>
        <d v="2016-10-10T12:05:13"/>
        <d v="2016-10-10T12:00:39"/>
        <d v="2016-10-10T11:56:50"/>
        <d v="2016-10-10T11:52:49"/>
        <d v="2016-10-10T11:47:57"/>
        <d v="2016-10-10T11:43:45"/>
        <d v="2016-10-10T11:39:58"/>
        <d v="2016-10-10T11:36:42"/>
        <d v="2016-10-10T11:29:24"/>
        <d v="2016-10-10T11:22:42"/>
        <d v="2016-10-10T11:22:03"/>
        <d v="2016-10-10T11:21:53"/>
        <d v="2016-10-10T11:14:18"/>
        <d v="2016-10-10T11:10:53"/>
        <d v="2016-10-10T10:34:42"/>
        <d v="2016-10-10T10:25:07"/>
        <d v="2016-10-10T10:18:30"/>
        <d v="2016-10-10T10:16:14"/>
        <d v="2016-10-10T10:03:40"/>
        <d v="2016-10-10T10:03:21"/>
        <d v="2016-10-10T09:36:37"/>
        <d v="2016-10-10T08:42:25"/>
        <d v="2016-10-10T08:39:42"/>
        <d v="2016-10-09T23:15:38"/>
        <d v="2016-10-09T22:50:33"/>
        <d v="2016-10-09T21:15:00"/>
        <d v="2016-10-09T18:41:15"/>
        <d v="2016-10-09T18:39:01"/>
        <d v="2016-10-09T18:34:19"/>
        <d v="2016-10-09T18:32:22"/>
        <d v="2016-10-09T18:30:12"/>
        <d v="2016-10-09T18:28:21"/>
        <d v="2016-10-09T18:28:16"/>
        <d v="2016-10-09T18:26:29"/>
        <d v="2016-10-09T18:20:38"/>
        <d v="2016-10-09T18:16:16"/>
        <d v="2016-10-09T18:04:32"/>
        <d v="2016-10-09T17:58:44"/>
        <d v="2016-10-09T17:56:56"/>
        <d v="2016-10-09T17:56:54"/>
        <d v="2016-10-09T17:55:21"/>
        <d v="2016-10-09T17:42:32"/>
        <d v="2016-10-09T17:38:34"/>
        <d v="2016-10-09T17:26:58"/>
        <d v="2016-10-09T17:24:01"/>
        <d v="2016-10-09T17:22:01"/>
        <d v="2016-10-09T17:17:31"/>
        <d v="2016-10-09T17:02:44"/>
        <d v="2016-10-09T17:02:23"/>
        <d v="2016-10-09T17:00:49"/>
        <d v="2016-10-09T16:59:27"/>
        <d v="2016-10-09T16:34:20"/>
        <d v="2016-10-09T16:33:00"/>
        <d v="2016-10-09T16:31:43"/>
        <d v="2016-10-09T16:28:37"/>
        <d v="2016-10-09T16:23:57"/>
        <d v="2016-10-09T16:22:13"/>
        <d v="2016-10-09T16:20:39"/>
        <d v="2016-10-09T16:19:59"/>
        <d v="2016-10-09T16:17:55"/>
        <d v="2016-10-09T16:14:43"/>
        <d v="2016-10-09T16:12:12"/>
        <d v="2016-10-09T16:10:27"/>
        <d v="2016-10-09T16:05:35"/>
        <d v="2016-10-09T16:04:32"/>
        <d v="2016-10-09T16:00:39"/>
        <d v="2016-10-09T15:31:51"/>
        <d v="2016-10-09T15:22:04"/>
        <d v="2016-10-09T15:09:03"/>
        <d v="2016-10-09T15:08:50"/>
        <d v="2016-10-09T14:53:50"/>
        <d v="2016-10-09T14:38:25"/>
        <d v="2016-10-09T14:30:08"/>
        <d v="2016-10-09T14:26:48"/>
        <d v="2016-10-09T14:23:11"/>
        <d v="2016-10-09T14:22:48"/>
        <d v="2016-10-09T14:20:38"/>
        <d v="2016-10-09T14:18:16"/>
        <d v="2016-10-09T14:16:25"/>
        <d v="2016-10-09T14:16:01"/>
        <d v="2016-10-09T14:13:30"/>
        <d v="2016-10-09T14:12:44"/>
        <d v="2016-10-09T14:11:10"/>
        <d v="2016-10-09T14:07:26"/>
        <d v="2016-10-09T14:03:26"/>
        <d v="2016-10-09T14:00:10"/>
        <d v="2016-10-09T13:57:34"/>
        <d v="2016-10-09T13:44:56"/>
        <d v="2016-10-09T12:21:38"/>
        <d v="2016-10-09T11:55:39"/>
        <d v="2016-10-09T11:43:12"/>
        <d v="2016-10-09T11:35:09"/>
        <d v="2016-10-09T11:32:12"/>
        <d v="2016-10-09T11:30:15"/>
        <d v="2016-10-09T11:28:38"/>
        <d v="2016-10-09T11:26:34"/>
        <d v="2016-10-09T11:25:07"/>
        <d v="2016-10-09T11:24:02"/>
        <d v="2016-10-09T11:20:12"/>
        <d v="2016-10-09T11:08:16"/>
        <d v="2016-10-09T11:06:59"/>
        <d v="2016-10-09T11:06:21"/>
        <d v="2016-10-09T10:32:06"/>
        <d v="2016-10-09T10:08:57"/>
        <d v="2016-10-09T10:06:33"/>
        <d v="2016-10-09T09:55:37"/>
        <d v="2016-10-09T09:52:21"/>
        <d v="2016-10-09T09:48:41"/>
        <d v="2016-10-09T09:46:35"/>
        <d v="2016-10-09T09:46:28"/>
        <d v="2016-10-09T09:42:38"/>
        <d v="2016-10-09T09:42:05"/>
        <d v="2016-10-09T09:39:25"/>
        <d v="2016-10-09T09:37:36"/>
        <d v="2016-10-09T09:35:09"/>
        <d v="2016-10-09T09:31:14"/>
        <d v="2016-10-09T09:24:49"/>
        <d v="2016-10-09T09:23:56"/>
        <d v="2016-10-09T09:18:41"/>
        <d v="2016-10-09T09:14:21"/>
        <d v="2016-10-09T09:11:02"/>
        <d v="2016-10-09T09:08:35"/>
        <d v="2016-10-09T09:06:45"/>
        <d v="2016-10-09T09:02:39"/>
        <d v="2016-10-09T09:02:36"/>
        <d v="2016-10-09T09:01:18"/>
        <d v="2016-10-09T08:48:23"/>
        <d v="2016-10-08T21:30:41"/>
        <d v="2016-10-08T21:27:43"/>
        <d v="2016-10-08T21:21:05"/>
        <d v="2016-10-08T20:40:52"/>
        <d v="2016-10-08T20:13:34"/>
        <d v="2016-10-08T19:52:28"/>
        <d v="2016-10-08T19:34:27"/>
        <d v="2016-10-08T19:03:22"/>
        <d v="2016-10-08T18:21:20"/>
        <d v="2016-10-08T18:21:17"/>
        <d v="2016-10-08T18:05:54"/>
        <d v="2016-10-08T18:01:05"/>
        <d v="2016-10-08T17:57:52"/>
        <d v="2016-10-08T17:57:17"/>
        <d v="2016-10-08T17:54:41"/>
        <d v="2016-10-08T17:53:59"/>
        <d v="2016-10-08T17:53:34"/>
        <d v="2016-10-08T17:49:24"/>
        <d v="2016-10-08T17:42:50"/>
        <d v="2016-10-08T17:37:07"/>
        <d v="2016-10-08T17:35:19"/>
        <d v="2016-10-08T17:34:39"/>
        <d v="2016-10-08T17:32:35"/>
        <d v="2016-10-08T17:30:21"/>
        <d v="2016-10-08T17:30:06"/>
        <d v="2016-10-08T17:29:13"/>
        <d v="2016-10-08T17:26:55"/>
        <d v="2016-10-08T17:25:37"/>
        <d v="2016-10-08T17:24:55"/>
        <d v="2016-10-08T17:21:29"/>
        <d v="2016-10-08T17:21:04"/>
        <d v="2016-10-08T17:16:59"/>
        <d v="2016-10-08T17:14:46"/>
        <d v="2016-10-08T17:12:04"/>
        <d v="2016-10-08T17:07:39"/>
        <d v="2016-10-08T17:07:31"/>
        <d v="2016-10-08T16:53:40"/>
        <d v="2016-10-08T15:49:11"/>
        <d v="2016-10-08T15:01:28"/>
        <d v="2016-10-08T14:40:20"/>
        <d v="2016-10-08T14:39:46"/>
        <d v="2016-10-08T14:36:49"/>
        <d v="2016-10-08T14:33:03"/>
        <d v="2016-10-08T14:21:54"/>
        <d v="2016-10-08T14:12:25"/>
        <d v="2016-10-08T14:09:35"/>
        <d v="2016-10-08T14:07:30"/>
        <d v="2016-10-08T14:04:11"/>
        <d v="2016-10-08T14:00:44"/>
        <d v="2016-10-08T13:57:01"/>
        <d v="2016-10-08T13:55:51"/>
        <d v="2016-10-08T13:54:31"/>
        <d v="2016-10-08T13:51:56"/>
        <d v="2016-10-08T13:49:12"/>
        <d v="2016-10-08T13:44:57"/>
        <d v="2016-10-08T13:43:14"/>
        <d v="2016-10-08T13:41:57"/>
        <d v="2016-10-08T13:37:11"/>
        <d v="2016-10-08T12:53:22"/>
        <d v="2016-10-08T12:40:48"/>
        <d v="2016-10-08T12:34:52"/>
        <d v="2016-10-08T12:18:16"/>
        <d v="2016-10-08T12:15:39"/>
        <d v="2016-10-08T11:44:39"/>
        <d v="2016-10-08T11:28:52"/>
        <d v="2016-10-08T11:26:30"/>
        <d v="2016-10-08T11:24:50"/>
        <d v="2016-10-08T11:24:00"/>
        <d v="2016-10-08T11:21:13"/>
        <d v="2016-10-08T10:47:16"/>
        <d v="2016-10-08T10:45:17"/>
        <d v="2016-10-08T10:42:13"/>
        <d v="2016-10-08T10:31:30"/>
        <d v="2016-10-08T10:31:02"/>
        <d v="2016-10-08T10:21:24"/>
        <d v="2016-10-08T10:20:42"/>
        <d v="2016-10-08T10:14:51"/>
        <d v="2016-10-08T10:01:27"/>
        <d v="2016-10-08T09:55:43"/>
        <d v="2016-10-08T09:16:02"/>
        <d v="2016-10-08T09:14:08"/>
        <d v="2016-10-08T09:09:57"/>
        <d v="2016-10-08T09:09:03"/>
        <d v="2016-10-08T09:04:05"/>
        <d v="2016-10-08T08:53:25"/>
        <d v="2016-10-08T08:51:40"/>
        <d v="2016-10-08T08:49:07"/>
        <d v="2016-10-08T08:47:00"/>
        <d v="2016-10-07T23:26:30"/>
        <d v="2016-10-07T21:30:41"/>
        <d v="2016-10-07T21:18:03"/>
        <d v="2016-10-07T21:15:13"/>
        <d v="2016-10-07T21:13:23"/>
        <d v="2016-10-07T20:45:51"/>
        <d v="2016-10-07T20:30:39"/>
        <d v="2016-10-07T20:28:16"/>
        <d v="2016-10-07T19:41:36"/>
        <d v="2016-10-07T19:08:49"/>
        <d v="2016-10-07T17:41:21"/>
        <d v="2016-10-07T17:32:48"/>
        <d v="2016-10-07T17:11:43"/>
        <d v="2016-10-07T17:10:33"/>
        <d v="2016-10-07T17:05:37"/>
        <d v="2016-10-07T17:05:32"/>
        <d v="2016-10-07T17:05:07"/>
        <d v="2016-10-07T17:02:20"/>
        <d v="2016-10-07T16:58:11"/>
        <d v="2016-10-07T16:56:36"/>
        <d v="2016-10-07T16:44:21"/>
        <d v="2016-10-07T16:32:10"/>
        <d v="2016-10-07T16:24:29"/>
        <d v="2016-10-07T16:19:47"/>
        <d v="2016-10-07T16:01:15"/>
        <d v="2016-10-07T15:55:43"/>
        <d v="2016-10-07T15:30:37"/>
        <d v="2016-10-07T15:29:20"/>
        <d v="2016-10-07T15:21:10"/>
        <d v="2016-10-07T15:17:13"/>
        <d v="2016-10-07T15:13:00"/>
        <d v="2016-10-07T15:12:20"/>
        <d v="2016-10-07T15:10:46"/>
        <d v="2016-10-07T15:08:33"/>
        <d v="2016-10-07T15:04:18"/>
        <d v="2016-10-07T15:03:43"/>
        <d v="2016-10-07T15:03:14"/>
        <d v="2016-10-07T14:59:35"/>
        <d v="2016-10-07T14:53:41"/>
        <d v="2016-10-07T14:44:15"/>
        <d v="2016-10-07T14:43:53"/>
        <d v="2016-10-07T14:40:33"/>
        <d v="2016-10-07T14:38:02"/>
        <d v="2016-10-07T14:25:14"/>
        <d v="2016-10-07T14:17:39"/>
        <d v="2016-10-07T14:17:30"/>
        <d v="2016-10-07T13:58:19"/>
        <d v="2016-10-07T13:55:32"/>
        <d v="2016-10-07T13:53:47"/>
        <d v="2016-10-07T13:42:14"/>
        <d v="2016-10-07T13:12:44"/>
        <d v="2016-10-07T13:09:10"/>
        <d v="2016-10-07T13:06:21"/>
        <d v="2016-10-07T13:03:23"/>
        <d v="2016-10-07T12:58:44"/>
        <d v="2016-10-07T12:43:43"/>
        <d v="2016-10-07T12:29:15"/>
        <d v="2016-10-07T12:09:53"/>
        <d v="2016-10-07T12:00:59"/>
        <d v="2016-10-07T11:57:17"/>
        <d v="2016-10-07T11:51:30"/>
        <d v="2016-10-07T11:49:18"/>
        <d v="2016-10-07T11:43:37"/>
        <d v="2016-10-07T11:40:38"/>
        <d v="2016-10-07T11:36:29"/>
        <d v="2016-10-07T11:24:45"/>
        <d v="2016-10-07T11:20:03"/>
        <d v="2016-10-07T11:18:38"/>
        <d v="2016-10-07T11:12:25"/>
        <d v="2016-10-07T11:06:53"/>
        <d v="2016-10-07T11:06:42"/>
        <d v="2016-10-07T11:06:13"/>
        <d v="2016-10-07T11:04:39"/>
        <d v="2016-10-07T11:00:08"/>
        <d v="2016-10-07T10:59:40"/>
        <d v="2016-10-07T10:55:45"/>
        <d v="2016-10-07T10:50:12"/>
        <d v="2016-10-07T10:48:14"/>
        <d v="2016-10-07T10:46:12"/>
        <d v="2016-10-07T10:23:08"/>
        <d v="2016-10-07T10:16:13"/>
        <d v="2016-10-07T09:38:01"/>
        <d v="2016-10-07T09:26:52"/>
        <d v="2016-10-07T09:22:34"/>
        <d v="2016-10-07T09:17:56"/>
        <d v="2016-10-07T07:54:45"/>
        <d v="2016-10-07T00:21:29"/>
        <d v="2016-10-06T19:56:44"/>
        <d v="2016-10-06T19:54:30"/>
        <d v="2016-10-06T19:51:47"/>
        <d v="2016-10-06T19:45:59"/>
        <d v="2016-10-06T19:27:29"/>
        <d v="2016-10-06T19:25:15"/>
        <d v="2016-10-06T19:18:45"/>
        <d v="2016-10-06T19:12:52"/>
        <d v="2016-10-06T19:09:50"/>
        <d v="2016-10-06T18:49:21"/>
        <d v="2016-10-06T18:18:44"/>
        <d v="2016-10-06T18:09:44"/>
        <d v="2016-10-06T18:01:14"/>
        <d v="2016-10-06T17:58:27"/>
        <d v="2016-10-06T17:55:55"/>
        <d v="2016-10-06T17:52:00"/>
        <d v="2016-10-06T17:49:56"/>
        <d v="2016-10-06T17:46:38"/>
        <d v="2016-10-06T17:40:42"/>
        <d v="2016-10-06T17:40:28"/>
        <d v="2016-10-06T17:34:32"/>
        <d v="2016-10-06T17:25:18"/>
        <d v="2016-10-06T17:16:29"/>
        <d v="2016-10-06T17:11:37"/>
        <d v="2016-10-06T17:10:43"/>
        <d v="2016-10-06T17:02:28"/>
        <d v="2016-10-06T16:32:43"/>
        <d v="2016-10-06T16:28:34"/>
        <d v="2016-10-06T16:25:23"/>
        <d v="2016-10-06T16:21:14"/>
        <d v="2016-10-06T16:01:30"/>
        <d v="2016-10-06T15:58:41"/>
        <d v="2016-10-06T15:57:59"/>
        <d v="2016-10-06T15:49:22"/>
        <d v="2016-10-06T15:32:28"/>
        <d v="2016-10-06T15:28:46"/>
        <d v="2016-10-06T15:21:54"/>
        <d v="2016-10-06T15:19:02"/>
        <d v="2016-10-06T15:16:09"/>
        <d v="2016-10-06T15:13:08"/>
        <d v="2016-10-06T15:10:21"/>
        <d v="2016-10-06T15:09:59"/>
        <d v="2016-10-06T15:04:37"/>
        <d v="2016-10-06T15:01:42"/>
        <d v="2016-10-06T15:01:04"/>
        <d v="2016-10-06T14:59:13"/>
        <d v="2016-10-06T14:57:41"/>
        <d v="2016-10-06T14:56:05"/>
        <d v="2016-10-06T14:54:27"/>
        <d v="2016-10-06T14:52:36"/>
        <d v="2016-10-06T14:46:56"/>
        <d v="2016-10-06T14:46:55"/>
        <d v="2016-10-06T14:44:23"/>
        <d v="2016-10-06T14:41:14"/>
        <d v="2016-10-06T14:38:03"/>
        <d v="2016-10-06T14:33:36"/>
        <d v="2016-10-06T14:31:53"/>
        <d v="2016-10-06T14:30:16"/>
        <d v="2016-10-06T14:20:14"/>
        <d v="2016-10-06T14:14:18"/>
        <d v="2016-10-06T14:07:58"/>
        <d v="2016-10-06T14:05:09"/>
        <d v="2016-10-06T14:00:30"/>
        <d v="2016-10-06T13:57:38"/>
        <d v="2016-10-06T13:54:02"/>
        <d v="2016-10-06T13:50:59"/>
        <d v="2016-10-06T13:47:11"/>
        <d v="2016-10-06T12:27:03"/>
        <d v="2016-10-06T12:13:05"/>
        <d v="2016-10-06T12:05:15"/>
        <d v="2016-10-06T12:04:17"/>
        <d v="2016-10-06T11:56:07"/>
        <d v="2016-10-06T11:53:14"/>
        <d v="2016-10-06T11:50:20"/>
        <d v="2016-10-06T11:47:42"/>
        <d v="2016-10-06T11:43:51"/>
        <d v="2016-10-06T11:36:30"/>
        <d v="2016-10-06T11:35:18"/>
        <d v="2016-10-06T11:28:37"/>
        <d v="2016-10-06T11:25:56"/>
        <d v="2016-10-06T11:22:18"/>
        <d v="2016-10-06T11:20:13"/>
        <d v="2016-10-06T11:17:50"/>
        <d v="2016-10-06T11:13:39"/>
        <d v="2016-10-06T11:12:29"/>
        <d v="2016-10-06T11:06:52"/>
        <d v="2016-10-06T11:05:52"/>
        <d v="2016-10-06T11:04:38"/>
        <d v="2016-10-06T11:02:01"/>
        <d v="2016-10-06T11:00:57"/>
        <d v="2016-10-06T11:00:06"/>
        <d v="2016-10-06T10:59:58"/>
        <d v="2016-10-06T10:55:40"/>
        <d v="2016-10-06T10:55:33"/>
        <d v="2016-10-06T10:53:48"/>
        <d v="2016-10-06T10:45:11"/>
        <d v="2016-10-06T10:44:59"/>
        <d v="2016-10-06T10:41:05"/>
        <d v="2016-10-06T10:37:38"/>
        <d v="2016-10-06T10:21:54"/>
        <d v="2016-10-06T10:17:20"/>
        <d v="2016-10-06T10:13:48"/>
        <d v="2016-10-06T10:09:53"/>
        <d v="2016-10-06T10:06:41"/>
        <d v="2016-10-06T09:56:34"/>
        <d v="2016-10-06T09:48:25"/>
        <d v="2016-10-06T09:44:41"/>
        <d v="2016-10-06T09:44:36"/>
        <d v="2016-10-06T09:42:40"/>
        <d v="2016-10-06T09:38:17"/>
        <d v="2016-10-06T09:35:04"/>
        <d v="2016-10-06T09:33:41"/>
        <d v="2016-10-06T09:33:16"/>
        <d v="2016-10-06T09:29:50"/>
        <d v="2016-10-06T09:27:08"/>
        <d v="2016-10-06T09:24:03"/>
        <d v="2016-10-06T09:18:41"/>
        <d v="2016-10-06T09:17:59"/>
        <d v="2016-10-05T22:49:39"/>
        <d v="2016-10-05T21:03:05"/>
        <d v="2016-10-05T18:06:59"/>
        <d v="2016-10-05T17:58:17"/>
        <d v="2016-10-05T17:47:15"/>
        <d v="2016-10-05T17:39:21"/>
        <d v="2016-10-05T17:39:16"/>
        <d v="2016-10-05T17:33:46"/>
        <d v="2016-10-05T17:31:49"/>
        <d v="2016-10-05T17:27:19"/>
        <d v="2016-10-05T17:20:10"/>
        <d v="2016-10-05T17:19:49"/>
        <d v="2016-10-05T17:10:11"/>
        <d v="2016-10-05T16:54:51"/>
        <d v="2016-10-05T16:50:41"/>
        <d v="2016-10-05T16:40:40"/>
        <d v="2016-10-05T16:38:17"/>
        <d v="2016-10-05T15:33:25"/>
        <d v="2016-10-05T15:21:18"/>
        <d v="2016-10-05T15:17:07"/>
        <d v="2016-10-05T15:16:40"/>
        <d v="2016-10-05T15:14:54"/>
        <d v="2016-10-05T15:11:49"/>
        <d v="2016-10-05T15:08:40"/>
        <d v="2016-10-05T15:05:57"/>
        <d v="2016-10-05T15:01:41"/>
        <d v="2016-10-05T14:31:05"/>
        <d v="2016-10-05T14:27:07"/>
        <d v="2016-10-05T14:17:00"/>
        <d v="2016-10-05T14:13:29"/>
        <d v="2016-10-05T14:07:06"/>
        <d v="2016-10-05T13:59:54"/>
        <d v="2016-10-05T13:55:40"/>
        <d v="2016-10-05T13:48:59"/>
        <d v="2016-10-05T13:33:07"/>
        <d v="2016-10-05T13:27:00"/>
        <d v="2016-10-05T13:06:33"/>
        <d v="2016-10-05T12:58:00"/>
        <d v="2016-10-05T12:47:07"/>
        <d v="2016-10-05T12:44:34"/>
        <d v="2016-10-05T12:42:12"/>
        <d v="2016-10-05T12:39:26"/>
        <d v="2016-10-05T12:36:36"/>
        <d v="2016-10-05T12:10:20"/>
        <d v="2016-10-05T12:06:59"/>
        <d v="2016-10-05T12:03:12"/>
        <d v="2016-10-05T11:42:19"/>
        <d v="2016-10-05T11:15:58"/>
        <d v="2016-10-05T09:19:29"/>
        <d v="2016-10-05T08:54:03"/>
        <d v="2016-10-05T08:52:08"/>
        <d v="2016-10-05T08:47:36"/>
        <d v="2016-10-05T08:38:32"/>
        <d v="2016-10-05T08:17:33"/>
        <d v="2016-10-05T08:04:42"/>
        <d v="2016-10-05T07:02:37"/>
        <d v="2016-10-04T18:19:48"/>
        <d v="2016-10-04T18:15:09"/>
        <d v="2016-10-04T18:07:03"/>
        <d v="2016-10-04T18:00:02"/>
        <d v="2016-10-04T17:57:05"/>
        <d v="2016-10-04T17:54:09"/>
        <d v="2016-10-04T17:49:18"/>
        <d v="2016-10-04T17:44:12"/>
        <d v="2016-10-04T17:22:29"/>
        <d v="2016-10-04T16:35:45"/>
        <d v="2016-10-04T16:32:57"/>
        <d v="2016-10-04T16:17:48"/>
        <d v="2016-10-04T16:16:57"/>
        <d v="2016-10-04T16:15:50"/>
        <d v="2016-10-04T16:13:44"/>
        <d v="2016-10-04T15:22:56"/>
        <d v="2016-10-04T13:17:35"/>
        <d v="2016-10-04T13:14:16"/>
        <d v="2016-10-04T13:11:42"/>
        <d v="2016-10-04T12:26:23"/>
        <d v="2016-10-04T12:14:54"/>
        <d v="2016-10-04T11:23:48"/>
        <d v="2016-10-04T11:20:39"/>
        <d v="2016-10-04T10:58:43"/>
        <d v="2016-10-04T10:55:07"/>
        <d v="2016-10-04T10:46:58"/>
        <d v="2016-10-04T10:41:26"/>
        <d v="2016-10-04T10:29:19"/>
        <d v="2016-10-04T10:20:02"/>
        <d v="2016-10-04T10:04:33"/>
        <d v="2016-10-04T09:55:50"/>
        <d v="2016-10-03T18:30:35"/>
        <d v="2016-10-03T18:15:43"/>
        <d v="2016-10-03T18:09:54"/>
        <d v="2016-10-03T18:04:51"/>
        <d v="2016-10-03T17:58:00"/>
        <d v="2016-10-03T17:55:09"/>
        <d v="2016-10-03T17:44:42"/>
        <d v="2016-10-03T17:39:35"/>
        <d v="2016-10-03T17:34:45"/>
        <d v="2016-10-03T17:23:12"/>
        <d v="2016-10-03T16:47:15"/>
        <d v="2016-10-03T16:37:00"/>
        <d v="2016-10-03T15:32:42"/>
        <d v="2016-10-03T15:04:25"/>
        <d v="2016-10-03T14:59:36"/>
        <d v="2016-10-03T14:56:25"/>
        <d v="2016-10-03T14:53:25"/>
        <d v="2016-10-03T14:51:38"/>
        <d v="2016-10-03T14:49:29"/>
        <d v="2016-10-03T14:45:40"/>
        <d v="2016-10-03T14:42:24"/>
        <d v="2016-10-03T14:33:44"/>
        <d v="2016-10-03T14:18:09"/>
        <d v="2016-10-03T14:06:31"/>
        <d v="2016-10-03T14:03:27"/>
        <d v="2016-10-03T14:01:28"/>
        <d v="2016-10-03T12:54:52"/>
        <d v="2016-10-03T12:45:26"/>
        <d v="2016-10-03T11:11:29"/>
        <d v="2016-10-03T10:54:22"/>
        <d v="2016-10-03T10:40:29"/>
        <d v="2016-10-03T10:20:57"/>
        <d v="2016-10-03T09:37:36"/>
        <d v="2016-10-03T09:32:52"/>
        <d v="2016-10-03T09:26:47"/>
        <d v="2016-10-03T09:20:45"/>
        <d v="2016-10-03T09:13:00"/>
        <d v="2016-10-03T00:47:57"/>
        <d v="2016-10-03T00:39:39"/>
        <d v="2016-10-03T00:34:28"/>
        <d v="2016-10-02T18:37:45"/>
        <d v="2016-10-02T18:22:40"/>
        <d v="2016-10-02T18:08:42"/>
        <d v="2016-10-02T17:40:04"/>
        <d v="2016-10-02T17:23:05"/>
        <d v="2016-10-02T17:18:09"/>
        <d v="2016-10-02T17:07:37"/>
        <d v="2016-10-02T16:55:55"/>
        <d v="2016-10-02T16:20:13"/>
        <d v="2016-10-02T16:17:31"/>
        <d v="2016-10-02T16:08:34"/>
        <d v="2016-10-02T15:41:52"/>
        <d v="2016-10-02T15:34:19"/>
        <d v="2016-10-02T15:26:44"/>
        <d v="2016-10-02T12:59:39"/>
        <d v="2016-10-02T12:58:29"/>
        <d v="2016-10-02T12:58:08"/>
        <d v="2016-10-02T12:56:41"/>
        <d v="2016-10-02T12:55:51"/>
        <d v="2016-10-02T12:50:11"/>
        <d v="2016-10-02T12:48:18"/>
        <d v="2016-10-02T12:47:01"/>
        <d v="2016-10-02T12:45:12"/>
        <d v="2016-10-02T12:35:30"/>
        <d v="2016-10-02T12:14:46"/>
        <d v="2016-10-02T12:12:01"/>
        <d v="2016-10-02T11:54:40"/>
        <d v="2016-10-02T11:50:19"/>
        <d v="2016-10-02T11:36:50"/>
        <d v="2016-10-02T11:29:43"/>
        <d v="2016-10-02T11:27:50"/>
        <d v="2016-10-02T11:20:52"/>
        <d v="2016-10-02T11:15:27"/>
        <d v="2016-10-02T11:09:54"/>
        <d v="2016-10-02T10:31:50"/>
        <d v="2016-10-02T10:24:58"/>
        <d v="2016-10-02T10:01:15"/>
        <d v="2016-10-02T09:49:31"/>
        <d v="2016-10-02T08:51:05"/>
        <d v="2016-10-02T03:26:23"/>
        <d v="2016-10-02T03:24:25"/>
        <d v="2016-10-02T03:21:41"/>
        <d v="2016-10-02T03:20:12"/>
        <d v="2016-10-02T03:17:42"/>
        <d v="2016-10-01T17:32:31"/>
        <d v="2016-10-01T16:49:29"/>
        <d v="2016-10-01T16:03:44"/>
        <d v="2016-10-01T15:59:48"/>
        <d v="2016-10-01T15:34:25"/>
        <d v="2016-10-01T15:33:11"/>
        <d v="2016-10-01T15:20:05"/>
        <d v="2016-10-01T14:58:12"/>
        <d v="2016-10-01T14:34:02"/>
        <d v="2016-10-01T14:29:45"/>
        <d v="2016-10-01T14:22:14"/>
        <d v="2016-10-01T12:28:02"/>
        <d v="2016-10-01T12:22:23"/>
        <d v="2016-10-01T12:13:42"/>
        <d v="2016-10-01T12:03:47"/>
        <d v="2016-10-01T11:52:23"/>
        <d v="2016-10-01T11:33:59"/>
        <d v="2016-10-01T11:31:27"/>
        <d v="2016-10-01T11:26:51"/>
        <d v="2016-10-01T11:18:35"/>
        <d v="2016-10-01T11:12:24"/>
        <d v="2016-10-01T10:38:29"/>
        <d v="2016-10-01T10:21:47"/>
        <d v="2016-10-01T09:56:25"/>
        <d v="2016-10-01T08:55:16"/>
        <d v="2016-10-01T05:47:52"/>
      </sharedItems>
    </cacheField>
    <cacheField name="预约时间" numFmtId="0">
      <sharedItems containsDate="1" containsString="0" containsBlank="1" minDate="2016-10-01T10:59:00" maxDate="2016-10-30T17:00:00" count="1635">
        <m/>
        <d v="2016-10-26T15:29:12"/>
        <d v="2016-10-28T15:30:00"/>
        <d v="2016-10-29T09:30:00"/>
        <d v="2016-10-28T14:53:05"/>
        <d v="2016-10-28T10:48:09"/>
        <d v="2016-10-29T15:30:00"/>
        <d v="2016-10-29T15:33:00"/>
        <d v="2016-10-27T20:16:13"/>
        <d v="2016-10-27T19:55:27"/>
        <d v="2016-10-28T08:00:00"/>
        <d v="2016-10-27T19:45:26"/>
        <d v="2016-10-27T19:11:56"/>
        <d v="2016-10-29T08:00:00"/>
        <d v="2016-10-28T17:00:00"/>
        <d v="2016-10-27T18:48:29"/>
        <d v="2016-10-27T23:00:00"/>
        <d v="2016-10-27T17:41:16"/>
        <d v="2016-10-30T17:00:00"/>
        <d v="2016-10-27T18:17:17"/>
        <d v="2016-10-28T09:15:36"/>
        <d v="2016-10-27T21:41:41"/>
        <d v="2016-10-28T16:00:00"/>
        <d v="2016-10-27T21:30:00"/>
        <d v="2016-10-27T21:08:43"/>
        <d v="2016-10-27T17:03:08"/>
        <d v="2016-10-27T16:53:41"/>
        <d v="2016-10-27T16:52:52"/>
        <d v="2016-10-27T16:50:11"/>
        <d v="2016-10-28T16:48:43"/>
        <d v="2016-10-27T16:34:23"/>
        <d v="2016-10-28T14:30:00"/>
        <d v="2016-10-27T20:00:00"/>
        <d v="2016-10-28T14:00:00"/>
        <d v="2016-10-29T09:00:00"/>
        <d v="2016-10-29T13:00:00"/>
        <d v="2016-10-27T19:13:24"/>
        <d v="2016-10-27T14:18:57"/>
        <d v="2016-10-27T14:17:13"/>
        <d v="2016-10-27T14:15:36"/>
        <d v="2016-10-28T12:30:00"/>
        <d v="2016-10-28T14:40:00"/>
        <d v="2016-10-29T12:00:00"/>
        <d v="2016-10-28T12:00:00"/>
        <d v="2016-10-27T17:30:00"/>
        <d v="2016-10-28T11:30:00"/>
        <d v="2016-10-28T09:00:00"/>
        <d v="2016-10-28T09:00:09"/>
        <d v="2016-10-28T11:00:00"/>
        <d v="2016-10-27T12:38:51"/>
        <d v="2016-10-27T16:04:20"/>
        <d v="2016-10-27T16:30:00"/>
        <d v="2016-10-28T10:00:00"/>
        <d v="2016-10-27T11:33:19"/>
        <d v="2016-10-27T11:30:09"/>
        <d v="2016-10-27T14:46:58"/>
        <d v="2016-10-27T08:40:00"/>
        <d v="2016-10-26T19:56:18"/>
        <d v="2016-10-26T23:29:54"/>
        <d v="2016-10-26T19:21:32"/>
        <d v="2016-10-28T13:00:35"/>
        <d v="2016-10-28T13:12:31"/>
        <d v="2016-10-28T13:09:13"/>
        <d v="2016-10-29T08:09:30"/>
        <d v="2016-10-26T22:12:13"/>
        <d v="2016-10-28T10:00:39"/>
        <d v="2016-10-26T17:34:29"/>
        <d v="2016-10-26T17:28:18"/>
        <d v="2016-10-27T15:30:00"/>
        <d v="2016-10-27T09:41:20"/>
        <d v="2016-10-26T16:43:13"/>
        <d v="2016-10-27T08:00:00"/>
        <d v="2016-10-26T16:40:16"/>
        <d v="2016-10-26T16:31:33"/>
        <d v="2016-10-26T16:24:38"/>
        <d v="2016-10-26T16:21:52"/>
        <d v="2016-10-27T14:30:00"/>
        <d v="2016-10-26T18:43:46"/>
        <d v="2016-10-27T14:04:27"/>
        <d v="2016-10-26T13:52:20"/>
        <d v="2016-10-26T12:44:54"/>
        <d v="2016-10-26T12:39:34"/>
        <d v="2016-10-26T16:34:30"/>
        <d v="2016-10-26T12:35:21"/>
        <d v="2016-10-26T12:33:00"/>
        <d v="2016-10-26T12:31:33"/>
        <d v="2016-10-27T11:00:00"/>
        <d v="2016-10-26T17:00:00"/>
        <d v="2016-10-26T12:28:22"/>
        <d v="2016-10-27T10:30:00"/>
        <d v="2016-10-26T16:30:00"/>
        <d v="2016-10-26T16:00:00"/>
        <d v="2016-10-27T10:00:00"/>
        <d v="2016-10-26T15:30:00"/>
        <d v="2016-10-27T09:30:00"/>
        <d v="2016-10-29T14:20:00"/>
        <d v="2016-10-26T09:05:00"/>
        <d v="2016-10-26T04:17:05"/>
        <d v="2016-10-26T04:13:03"/>
        <d v="2016-10-26T09:56:00"/>
        <d v="2016-10-26T10:00:00"/>
        <d v="2016-10-25T20:16:10"/>
        <d v="2016-10-25T20:12:37"/>
        <d v="2016-10-25T20:09:19"/>
        <d v="2016-10-30T08:00:00"/>
        <d v="2016-10-26T09:00:00"/>
        <d v="2016-10-26T17:30:51"/>
        <d v="2016-10-25T19:21:54"/>
        <d v="2016-10-25T19:15:02"/>
        <d v="2016-10-26T17:30:00"/>
        <d v="2016-10-26T17:30:03"/>
        <d v="2016-10-25T17:52:02"/>
        <d v="2016-10-25T17:49:48"/>
        <d v="2016-10-25T17:48:22"/>
        <d v="2016-10-25T17:45:39"/>
        <d v="2016-10-25T17:42:54"/>
        <d v="2016-10-25T17:40:30"/>
        <d v="2016-10-26T17:30:20"/>
        <d v="2016-10-25T17:15:59"/>
        <d v="2016-10-25T17:13:15"/>
        <d v="2016-10-25T17:09:14"/>
        <d v="2016-10-25T17:05:13"/>
        <d v="2016-10-26T08:00:00"/>
        <d v="2016-10-26T14:30:00"/>
        <d v="2016-10-25T19:30:00"/>
        <d v="2016-10-25T17:52:17"/>
        <d v="2016-10-27T09:00:00"/>
        <d v="2016-10-26T11:30:00"/>
        <d v="2016-10-25T13:17:24"/>
        <d v="2016-10-25T17:16:10"/>
        <d v="2016-10-25T13:02:42"/>
        <d v="2016-10-25T13:01:36"/>
        <d v="2016-10-25T12:59:14"/>
        <d v="2016-10-25T12:55:54"/>
        <d v="2016-10-25T16:37:32"/>
        <d v="2016-10-25T16:50:00"/>
        <d v="2016-10-26T10:00:31"/>
        <d v="2016-10-25T12:09:25"/>
        <d v="2016-10-25T15:51:40"/>
        <d v="2016-10-25T11:37:35"/>
        <d v="2016-10-25T15:15:00"/>
        <d v="2016-10-25T18:00:00"/>
        <d v="2016-10-24T19:17:43"/>
        <d v="2016-10-24T19:01:35"/>
        <d v="2016-10-24T18:56:45"/>
        <d v="2016-10-24T18:58:04"/>
        <d v="2016-10-24T18:54:40"/>
        <d v="2016-10-25T17:00:00"/>
        <d v="2016-10-24T18:50:55"/>
        <d v="2016-10-24T18:49:33"/>
        <d v="2016-10-24T18:47:17"/>
        <d v="2016-10-24T18:45:27"/>
        <d v="2016-10-24T18:44:32"/>
        <d v="2016-10-24T18:22:46"/>
        <d v="2016-10-24T18:19:59"/>
        <d v="2016-10-24T18:15:04"/>
        <d v="2016-10-24T18:12:52"/>
        <d v="2016-10-25T16:30:00"/>
        <d v="2016-10-24T18:07:32"/>
        <d v="2016-10-24T17:52:16"/>
        <d v="2016-10-24T17:48:50"/>
        <d v="2016-10-25T08:00:00"/>
        <d v="2016-10-24T17:40:52"/>
        <d v="2016-10-25T16:00:00"/>
        <d v="2016-10-24T17:34:31"/>
        <d v="2016-10-24T17:30:13"/>
        <d v="2016-10-25T15:30:00"/>
        <d v="2016-10-24T21:30:00"/>
        <d v="2016-10-25T10:01:00"/>
        <d v="2016-10-24T17:02:10"/>
        <d v="2016-10-24T16:59:32"/>
        <d v="2016-10-24T16:56:10"/>
        <d v="2016-10-25T10:53:00"/>
        <d v="2016-10-24T16:53:16"/>
        <d v="2016-10-25T10:30:00"/>
        <d v="2016-10-24T16:18:17"/>
        <d v="2016-10-24T16:13:07"/>
        <d v="2016-10-25T14:15:00"/>
        <d v="2016-10-24T13:42:40"/>
        <d v="2016-10-24T13:13:34"/>
        <d v="2016-10-24T13:09:47"/>
        <d v="2016-10-24T13:05:43"/>
        <d v="2016-10-24T12:59:22"/>
        <d v="2016-10-24T16:59:34"/>
        <d v="2016-10-25T09:00:00"/>
        <d v="2016-10-24T16:02:03"/>
        <d v="2016-10-24T15:52:00"/>
        <d v="2016-10-24T11:47:21"/>
        <d v="2016-10-24T11:44:54"/>
        <d v="2016-10-24T11:19:40"/>
        <d v="2016-10-24T15:00:00"/>
        <d v="2016-10-25T09:30:24"/>
        <d v="2016-10-24T03:44:34"/>
        <d v="2016-10-24T03:42:34"/>
        <d v="2016-10-24T02:51:49"/>
        <d v="2016-10-24T14:20:00"/>
        <d v="2016-10-25T14:00:00"/>
        <d v="2016-10-24T19:37:03"/>
        <d v="2016-10-23T19:18:10"/>
        <d v="2016-10-24T19:13:40"/>
        <d v="2016-10-24T19:10:32"/>
        <d v="2016-10-24T19:05:39"/>
        <d v="2016-10-24T09:17:18"/>
        <d v="2016-10-24T17:39:44"/>
        <d v="2016-10-24T17:38:07"/>
        <d v="2016-10-24T17:07:07"/>
        <d v="2016-10-24T16:57:11"/>
        <d v="2016-10-24T16:48:55"/>
        <d v="2016-10-24T16:41:57"/>
        <d v="2016-10-24T16:37:14"/>
        <d v="2016-10-23T18:27:51"/>
        <d v="2016-10-24T16:25:18"/>
        <d v="2016-10-24T16:23:00"/>
        <d v="2016-10-24T16:19:35"/>
        <d v="2016-10-24T16:17:05"/>
        <d v="2016-10-24T16:13:58"/>
        <d v="2016-10-24T14:14:48"/>
        <d v="2016-10-24T14:12:14"/>
        <d v="2016-10-24T14:07:54"/>
        <d v="2016-10-24T14:01:16"/>
        <d v="2016-10-23T13:47:58"/>
        <d v="2016-10-23T13:46:14"/>
        <d v="2016-10-23T13:44:14"/>
        <d v="2016-10-23T13:42:03"/>
        <d v="2016-10-23T13:40:04"/>
        <d v="2016-10-23T13:38:11"/>
        <d v="2016-10-23T13:35:41"/>
        <d v="2016-10-23T13:33:22"/>
        <d v="2016-10-23T13:19:07"/>
        <d v="2016-10-24T13:03:48"/>
        <d v="2016-10-24T12:58:56"/>
        <d v="2016-10-23T12:52:14"/>
        <d v="2016-10-24T12:49:26"/>
        <d v="2016-10-24T12:43:21"/>
        <d v="2016-10-23T16:45:00"/>
        <d v="2016-10-23T12:39:32"/>
        <d v="2016-10-24T12:34:57"/>
        <d v="2016-10-24T11:00:03"/>
        <d v="2016-10-24T15:20:00"/>
        <d v="2016-10-23T15:30:00"/>
        <d v="2016-10-29T15:59:13"/>
        <d v="2016-10-23T14:42:00"/>
        <d v="2016-10-24T10:30:00"/>
        <d v="2016-10-25T08:22:00"/>
        <d v="2016-10-25T08:24:00"/>
        <d v="2016-10-25T08:15:00"/>
        <d v="2016-10-25T08:13:00"/>
        <d v="2016-10-25T08:34:00"/>
        <d v="2016-10-25T08:33:00"/>
        <d v="2016-10-25T08:21:00"/>
        <d v="2016-10-25T08:35:00"/>
        <d v="2016-10-25T08:25:00"/>
        <d v="2016-10-23T08:16:49"/>
        <d v="2016-10-24T08:20:00"/>
        <d v="2016-10-25T08:30:00"/>
        <d v="2016-10-24T16:19:00"/>
        <d v="2016-10-23T05:30:59"/>
        <d v="2016-10-23T10:01:10"/>
        <d v="2016-10-23T02:59:53"/>
        <d v="2016-10-23T08:00:00"/>
        <d v="2016-10-25T01:39:00"/>
        <d v="2016-10-24T11:26:46"/>
        <d v="2016-10-24T08:25:00"/>
        <d v="2016-10-24T08:17:00"/>
        <d v="2016-10-22T19:43:40"/>
        <d v="2016-10-22T19:57:20"/>
        <d v="2016-10-22T19:10:01"/>
        <d v="2016-10-24T23:00:56"/>
        <d v="2016-10-23T19:02:59"/>
        <d v="2016-10-22T18:54:20"/>
        <d v="2016-10-22T18:52:00"/>
        <d v="2016-10-22T18:46:12"/>
        <d v="2016-10-22T18:40:39"/>
        <d v="2016-10-23T09:30:00"/>
        <d v="2016-10-22T17:44:44"/>
        <d v="2016-10-23T10:03:26"/>
        <d v="2016-10-23T14:30:00"/>
        <d v="2016-10-22T20:00:00"/>
        <d v="2016-10-22T14:06:37"/>
        <d v="2016-10-24T09:00:00"/>
        <d v="2016-10-22T14:03:35"/>
        <d v="2016-10-23T12:30:00"/>
        <d v="2016-10-22T13:58:46"/>
        <d v="2016-10-23T12:00:00"/>
        <d v="2016-10-22T13:48:54"/>
        <d v="2016-10-22T13:44:51"/>
        <d v="2016-10-20T17:47:31"/>
        <d v="2016-10-22T13:39:41"/>
        <d v="2016-10-22T13:33:57"/>
        <d v="2016-10-22T13:18:24"/>
        <d v="2016-10-22T12:40:35"/>
        <d v="2016-10-22T12:37:34"/>
        <d v="2016-10-23T11:00:00"/>
        <d v="2016-10-22T12:33:18"/>
        <d v="2016-10-22T17:00:00"/>
        <d v="2016-10-23T10:30:00"/>
        <d v="2016-10-22T12:07:20"/>
        <d v="2016-10-22T12:06:13"/>
        <d v="2016-10-22T16:00:00"/>
        <d v="2016-10-22T15:57:28"/>
        <d v="2016-10-22T15:00:00"/>
        <d v="2016-10-21T22:50:07"/>
        <d v="2016-10-21T22:34:13"/>
        <d v="2016-10-21T22:09:30"/>
        <d v="2016-10-22T10:04:34"/>
        <d v="2016-10-21T20:06:57"/>
        <d v="2016-10-22T10:59:13"/>
        <d v="2016-10-21T19:51:38"/>
        <d v="2016-10-22T08:00:00"/>
        <d v="2016-10-22T18:26:04"/>
        <d v="2016-10-22T18:23:15"/>
        <d v="2016-10-21T18:21:36"/>
        <d v="2016-10-22T09:00:00"/>
        <d v="2016-10-21T17:31:05"/>
        <d v="2016-10-21T21:30:00"/>
        <d v="2016-10-22T15:30:00"/>
        <d v="2016-10-21T17:03:56"/>
        <d v="2016-10-22T16:23:43"/>
        <d v="2016-10-21T16:18:42"/>
        <d v="2016-10-22T14:00:00"/>
        <d v="2016-10-22T14:38:58"/>
        <d v="2016-10-22T14:37:27"/>
        <d v="2016-10-22T14:36:04"/>
        <d v="2016-10-22T14:13:48"/>
        <d v="2016-10-22T11:44:52"/>
        <d v="2016-10-23T11:30:00"/>
        <d v="2016-10-21T17:30:00"/>
        <d v="2016-10-22T11:00:00"/>
        <d v="2016-10-22T10:30:00"/>
        <d v="2016-10-21T16:30:00"/>
        <d v="2016-10-21T12:20:25"/>
        <d v="2016-10-21T12:18:39"/>
        <d v="2016-10-21T11:56:20"/>
        <d v="2016-10-21T11:53:58"/>
        <d v="2016-10-22T10:00:00"/>
        <d v="2016-10-21T11:42:44"/>
        <d v="2016-10-21T11:38:00"/>
        <d v="2016-10-21T11:30:57"/>
        <d v="2016-10-21T11:24:27"/>
        <d v="2016-10-21T15:30:00"/>
        <d v="2016-10-21T11:14:51"/>
        <d v="2016-10-20T20:15:19"/>
        <d v="2016-10-20T19:41:13"/>
        <d v="2016-10-20T19:35:57"/>
        <d v="2016-10-21T19:32:00"/>
        <d v="2016-10-21T19:30:27"/>
        <d v="2016-10-21T19:28:06"/>
        <d v="2016-10-20T19:19:43"/>
        <d v="2016-10-20T19:13:02"/>
        <d v="2016-10-20T19:11:22"/>
        <d v="2016-10-20T18:55:18"/>
        <d v="2016-10-20T18:53:57"/>
        <d v="2016-10-20T18:52:33"/>
        <d v="2016-10-20T18:49:05"/>
        <d v="2016-10-20T17:31:06"/>
        <d v="2016-10-22T07:19:00"/>
        <d v="2016-10-20T17:13:17"/>
        <d v="2016-10-22T01:07:00"/>
        <d v="2016-10-20T16:54:36"/>
        <d v="2016-10-21T16:48:41"/>
        <d v="2016-10-21T16:45:18"/>
        <d v="2016-10-21T16:40:28"/>
        <d v="2016-10-21T16:36:08"/>
        <d v="2016-10-20T16:36:45"/>
        <d v="2016-10-21T15:00:00"/>
        <d v="2016-10-20T16:14:03"/>
        <d v="2016-10-21T14:30:00"/>
        <d v="2016-10-20T16:09:10"/>
        <d v="2016-10-18T19:37:42"/>
        <d v="2016-10-22T08:19:00"/>
        <d v="2016-10-20T18:40:00"/>
        <d v="2016-10-21T14:14:08"/>
        <d v="2016-10-21T14:10:23"/>
        <d v="2016-10-20T14:08:28"/>
        <d v="2016-10-21T14:06:54"/>
        <d v="2016-10-21T14:05:26"/>
        <d v="2016-10-20T14:01:57"/>
        <d v="2016-10-21T13:57:15"/>
        <d v="2016-10-21T13:55:13"/>
        <d v="2016-10-20T13:39:32"/>
        <d v="2016-10-20T13:36:30"/>
        <d v="2016-10-21T09:00:00"/>
        <d v="2016-10-20T13:33:06"/>
        <d v="2016-10-20T13:23:18"/>
        <d v="2016-10-18T17:28:00"/>
        <d v="2016-10-20T13:15:57"/>
        <d v="2016-10-21T12:47:18"/>
        <d v="2016-10-20T16:30:00"/>
        <d v="2016-10-22T09:12:00"/>
        <d v="2016-10-21T10:30:00"/>
        <d v="2016-10-20T12:05:02"/>
        <d v="2016-10-20T11:59:52"/>
        <d v="2016-10-21T11:56:44"/>
        <d v="2016-10-20T17:07:36"/>
        <d v="2016-10-20T13:29:57"/>
        <d v="2016-10-20T05:17:34"/>
        <d v="2016-10-20T05:16:04"/>
        <d v="2016-10-20T05:14:15"/>
        <d v="2016-10-20T18:30:43"/>
        <d v="2016-10-20T14:30:00"/>
        <d v="2016-10-20T14:15:00"/>
        <d v="2016-10-20T14:10:00"/>
        <d v="2016-10-19T20:33:15"/>
        <d v="2016-10-19T20:24:44"/>
        <d v="2016-10-19T20:08:01"/>
        <d v="2016-10-20T19:27:49"/>
        <d v="2016-10-20T14:00:00"/>
        <d v="2016-10-20T18:41:31"/>
        <d v="2016-10-20T17:00:00"/>
        <d v="2016-10-20T18:40:12"/>
        <d v="2016-10-20T18:38:15"/>
        <d v="2016-10-20T18:36:48"/>
        <d v="2016-10-20T10:00:00"/>
        <d v="2016-10-19T18:33:16"/>
        <d v="2016-10-20T15:30:00"/>
        <d v="2016-10-19T17:47:04"/>
        <d v="2016-10-19T16:59:14"/>
        <d v="2016-10-20T15:00:00"/>
        <d v="2016-10-19T16:00:04"/>
        <d v="2016-10-19T15:54:54"/>
        <d v="2016-10-19T15:46:02"/>
        <d v="2016-10-19T14:41:24"/>
        <d v="2016-10-20T09:00:18"/>
        <d v="2016-10-20T09:00:26"/>
        <d v="2016-10-20T09:00:50"/>
        <d v="2016-10-19T13:47:32"/>
        <d v="2016-10-20T12:00:00"/>
        <d v="2016-10-19T13:37:00"/>
        <d v="2016-10-19T13:04:24"/>
        <d v="2016-10-19T12:47:56"/>
        <d v="2016-10-20T11:00:00"/>
        <d v="2016-10-20T12:38:48"/>
        <d v="2016-10-19T17:00:00"/>
        <d v="2016-10-20T12:28:36"/>
        <d v="2016-10-19T12:16:25"/>
        <d v="2016-10-20T12:14:23"/>
        <d v="2016-10-19T12:07:37"/>
        <d v="2016-10-19T11:57:42"/>
        <d v="2016-10-19T16:00:00"/>
        <d v="2016-10-19T11:49:55"/>
        <d v="2016-10-20T09:30:00"/>
        <d v="2016-10-19T18:57:45"/>
        <d v="2016-10-19T15:00:00"/>
        <d v="2016-10-19T10:53:30"/>
        <d v="2016-10-19T10:48:23"/>
        <d v="2016-10-19T14:00:04"/>
        <d v="2016-10-22T11:00:51"/>
        <d v="2016-10-19T19:45:51"/>
        <d v="2016-10-19T19:32:34"/>
        <d v="2016-10-19T10:15:02"/>
        <d v="2016-10-19T06:13:05"/>
        <d v="2016-10-18T19:03:04"/>
        <d v="2016-10-19T19:00:03"/>
        <d v="2016-10-19T17:30:00"/>
        <d v="2016-10-19T18:57:50"/>
        <d v="2016-10-19T18:55:48"/>
        <d v="2016-10-19T09:40:40"/>
        <d v="2016-10-19T18:51:02"/>
        <d v="2016-10-19T13:39:58"/>
        <d v="2016-10-19T08:00:00"/>
        <d v="2016-10-18T18:35:10"/>
        <d v="2016-10-23T13:31:58"/>
        <d v="2016-10-18T18:24:26"/>
        <d v="2016-10-22T09:21:37"/>
        <d v="2016-10-19T16:30:00"/>
        <d v="2016-10-18T16:37:42"/>
        <d v="2016-10-19T16:27:02"/>
        <d v="2016-10-18T16:25:32"/>
        <d v="2016-10-18T16:21:05"/>
        <d v="2016-10-18T16:13:18"/>
        <d v="2016-10-18T16:04:53"/>
        <d v="2016-10-19T16:02:33"/>
        <d v="2016-10-19T15:59:06"/>
        <d v="2016-10-18T15:58:02"/>
        <d v="2016-10-19T15:55:09"/>
        <d v="2016-10-19T15:50:53"/>
        <d v="2016-10-19T15:49:03"/>
        <d v="2016-10-19T15:47:32"/>
        <d v="2016-10-19T15:02:55"/>
        <d v="2016-10-19T15:00:54"/>
        <d v="2016-10-19T14:59:23"/>
        <d v="2016-10-19T14:57:35"/>
        <d v="2016-10-19T10:21:11"/>
        <d v="2016-10-18T14:08:31"/>
        <d v="2016-10-18T13:50:46"/>
        <d v="2016-10-18T14:00:24"/>
        <d v="2016-10-19T12:00:00"/>
        <d v="2016-10-19T10:00:00"/>
        <d v="2016-10-18T18:00:00"/>
        <d v="2016-10-19T11:30:00"/>
        <d v="2016-10-18T13:11:12"/>
        <d v="2016-10-18T16:58:15"/>
        <d v="2016-10-18T12:42:47"/>
        <d v="2016-10-18T12:43:03"/>
        <d v="2016-10-18T17:00:00"/>
        <d v="2016-10-18T11:29:15"/>
        <d v="2016-10-24T11:15:48"/>
        <d v="2016-10-18T11:04:49"/>
        <d v="2016-10-18T10:58:44"/>
        <d v="2016-10-18T10:55:24"/>
        <d v="2016-10-18T14:53:44"/>
        <d v="2016-10-19T22:00:00"/>
        <d v="2016-10-18T10:00:00"/>
        <d v="2016-10-18T15:05:55"/>
        <d v="2016-10-17T20:45:31"/>
        <d v="2016-10-17T20:43:27"/>
        <d v="2016-10-17T20:41:42"/>
        <d v="2016-10-17T20:39:11"/>
        <d v="2016-10-17T20:37:31"/>
        <d v="2016-10-17T20:34:29"/>
        <d v="2016-10-17T20:31:15"/>
        <d v="2016-10-17T20:10:20"/>
        <d v="2016-10-17T20:13:56"/>
        <d v="2016-10-17T20:11:46"/>
        <d v="2016-10-17T20:00:41"/>
        <d v="2016-10-18T13:47:22"/>
        <d v="2016-10-17T19:43:52"/>
        <d v="2016-10-17T19:38:25"/>
        <d v="2016-10-17T19:31:34"/>
        <d v="2016-10-17T19:23:20"/>
        <d v="2016-10-18T10:00:01"/>
        <d v="2016-10-17T19:04:21"/>
        <d v="2016-10-17T18:58:06"/>
        <d v="2016-10-19T08:00:33"/>
        <d v="2016-10-17T17:45:07"/>
        <d v="2016-10-17T17:22:06"/>
        <d v="2016-10-17T17:19:17"/>
        <d v="2016-10-17T17:14:19"/>
        <d v="2016-10-17T17:11:01"/>
        <d v="2016-10-17T17:07:23"/>
        <d v="2016-10-17T17:04:15"/>
        <d v="2016-10-17T16:49:36"/>
        <d v="2016-10-17T16:42:57"/>
        <d v="2016-10-17T16:36:54"/>
        <d v="2016-10-17T16:32:35"/>
        <d v="2016-10-17T16:32:29"/>
        <d v="2016-10-17T16:29:50"/>
        <d v="2016-10-17T16:27:26"/>
        <d v="2016-10-17T16:16:40"/>
        <d v="2016-10-17T16:24:44"/>
        <d v="2016-10-17T16:22:42"/>
        <d v="2016-10-17T16:13:24"/>
        <d v="2016-10-17T16:13:17"/>
        <d v="2016-10-17T16:08:32"/>
        <d v="2016-10-17T16:01:29"/>
        <d v="2016-10-17T15:52:42"/>
        <d v="2016-10-17T15:55:34"/>
        <d v="2016-10-17T15:52:20"/>
        <d v="2016-10-18T14:14:47"/>
        <d v="2016-10-17T14:07:48"/>
        <d v="2016-10-17T14:03:09"/>
        <d v="2016-10-18T13:59:29"/>
        <d v="2016-10-18T13:52:04"/>
        <d v="2016-10-18T13:45:46"/>
        <d v="2016-10-18T13:39:14"/>
        <d v="2016-10-18T13:37:40"/>
        <d v="2016-10-17T13:33:57"/>
        <d v="2016-10-18T13:29:25"/>
        <d v="2016-10-18T13:23:52"/>
        <d v="2016-10-17T13:27:46"/>
        <d v="2016-10-18T13:22:36"/>
        <d v="2016-10-17T17:22:03"/>
        <d v="2016-10-18T17:07:09"/>
        <d v="2016-10-17T13:08:44"/>
        <d v="2016-10-17T17:03:00"/>
        <d v="2016-10-17T12:57:03"/>
        <d v="2016-10-17T12:53:14"/>
        <d v="2016-10-17T12:48:07"/>
        <d v="2016-10-18T12:19:22"/>
        <d v="2016-10-18T12:09:08"/>
        <d v="2016-10-17T16:03:37"/>
        <d v="2016-10-17T15:49:55"/>
        <d v="2016-10-18T11:22:25"/>
        <d v="2016-10-17T19:49:51"/>
        <d v="2016-10-17T19:47:16"/>
        <d v="2016-10-16T19:52:02"/>
        <d v="2016-10-17T10:00:00"/>
        <d v="2016-10-16T18:51:34"/>
        <d v="2016-10-16T18:22:46"/>
        <d v="2016-10-16T18:15:49"/>
        <d v="2016-10-16T17:59:53"/>
        <d v="2016-10-16T17:48:34"/>
        <d v="2016-10-16T17:39:18"/>
        <d v="2016-10-16T21:40:18"/>
        <d v="2016-10-16T17:34:24"/>
        <d v="2016-10-16T17:26:51"/>
        <d v="2016-10-17T09:00:00"/>
        <d v="2016-10-16T16:47:39"/>
        <d v="2016-10-17T16:38:41"/>
        <d v="2016-10-16T16:43:35"/>
        <d v="2016-10-16T16:21:26"/>
        <d v="2016-10-16T16:18:05"/>
        <d v="2016-10-16T16:14:56"/>
        <d v="2016-10-16T16:12:17"/>
        <d v="2016-10-16T16:12:28"/>
        <d v="2016-10-16T16:09:20"/>
        <d v="2016-10-16T16:06:06"/>
        <d v="2016-10-16T16:55:02"/>
        <d v="2016-10-16T16:01:03"/>
        <d v="2016-10-16T15:27:38"/>
        <d v="2016-10-18T10:50:52"/>
        <d v="2016-10-16T15:43:05"/>
        <d v="2016-10-17T15:38:22"/>
        <d v="2016-10-17T16:00:00"/>
        <d v="2016-10-16T16:00:00"/>
        <d v="2016-10-16T19:15:37"/>
        <d v="2016-10-18T10:04:00"/>
        <d v="2016-10-17T14:55:45"/>
        <d v="2016-10-17T14:38:58"/>
        <d v="2016-10-17T14:34:10"/>
        <d v="2016-10-16T18:32:11"/>
        <d v="2016-10-17T08:40:00"/>
        <d v="2016-10-17T14:16:06"/>
        <d v="2016-10-17T14:11:59"/>
        <d v="2016-10-17T14:08:53"/>
        <d v="2016-10-17T14:05:51"/>
        <d v="2016-10-17T14:03:35"/>
        <d v="2016-10-17T14:01:00"/>
        <d v="2016-10-16T13:53:37"/>
        <d v="2016-10-16T13:07:51"/>
        <d v="2016-10-16T13:02:38"/>
        <d v="2016-10-16T14:00:00"/>
        <d v="2016-10-16T16:24:26"/>
        <d v="2016-10-16T11:42:51"/>
        <d v="2016-10-16T11:36:29"/>
        <d v="2016-10-16T11:24:51"/>
        <d v="2016-10-18T10:14:00"/>
        <d v="2016-10-18T15:30:00"/>
        <d v="2016-10-17T01:45:00"/>
        <d v="2016-10-17T01:43:00"/>
        <d v="2016-10-16T01:21:54"/>
        <d v="2016-10-16T01:06:38"/>
        <d v="2016-10-16T01:03:23"/>
        <d v="2016-10-16T00:48:57"/>
        <d v="2016-10-16T00:31:55"/>
        <d v="2016-10-15T20:17:00"/>
        <d v="2016-10-15T20:03:06"/>
        <d v="2016-10-15T19:59:40"/>
        <d v="2016-10-16T10:00:13"/>
        <d v="2016-10-15T23:55:51"/>
        <d v="2016-10-16T10:00:30"/>
        <d v="2016-10-15T19:25:49"/>
        <d v="2016-10-15T19:26:18"/>
        <d v="2016-10-15T19:23:04"/>
        <d v="2016-10-16T10:00:55"/>
        <d v="2016-10-15T19:15:10"/>
        <d v="2016-10-15T19:09:10"/>
        <d v="2016-10-16T10:00:00"/>
        <d v="2016-10-15T19:05:25"/>
        <d v="2016-10-15T19:02:57"/>
        <d v="2016-10-15T20:07:23"/>
        <d v="2016-10-15T20:05:13"/>
        <d v="2016-10-15T20:03:24"/>
        <d v="2016-10-15T20:00:10"/>
        <d v="2016-10-15T18:49:50"/>
        <d v="2016-10-15T18:46:35"/>
        <d v="2016-10-15T18:21:34"/>
        <d v="2016-10-15T18:06:38"/>
        <d v="2016-10-15T17:41:50"/>
        <d v="2016-10-15T17:41:49"/>
        <d v="2016-10-15T17:38:29"/>
        <d v="2016-10-15T17:35:56"/>
        <d v="2016-10-15T17:33:48"/>
        <d v="2016-10-15T17:24:25"/>
        <d v="2016-10-15T17:20:24"/>
        <d v="2016-10-15T17:17:17"/>
        <d v="2016-10-15T17:17:39"/>
        <d v="2016-10-15T17:14:51"/>
        <d v="2016-10-15T17:10:43"/>
        <d v="2016-10-15T17:11:32"/>
        <d v="2016-10-15T17:07:34"/>
        <d v="2016-10-15T16:41:01"/>
        <d v="2016-10-15T20:39:38"/>
        <d v="2016-10-15T16:18:46"/>
        <d v="2016-10-15T16:13:57"/>
        <d v="2016-10-15T16:54:00"/>
        <d v="2016-10-15T15:49:13"/>
        <d v="2016-10-19T08:30:51"/>
        <d v="2016-10-15T14:15:56"/>
        <d v="2016-10-16T17:43:00"/>
        <d v="2016-10-15T14:05:00"/>
        <d v="2016-10-15T13:58:26"/>
        <d v="2016-10-17T09:00:35"/>
        <d v="2016-10-15T13:55:23"/>
        <d v="2016-10-15T13:52:08"/>
        <d v="2016-10-15T13:48:30"/>
        <d v="2016-10-15T13:45:37"/>
        <d v="2016-10-15T13:42:21"/>
        <d v="2016-10-17T08:42:57"/>
        <d v="2016-10-15T14:44:31"/>
        <d v="2016-10-15T14:39:17"/>
        <d v="2016-10-15T13:34:49"/>
        <d v="2016-10-16T10:00:40"/>
        <d v="2016-10-15T14:37:30"/>
        <d v="2016-10-15T13:25:20"/>
        <d v="2016-10-15T13:32:03"/>
        <d v="2016-10-15T14:35:00"/>
        <d v="2016-10-15T14:32:41"/>
        <d v="2016-10-15T13:22:18"/>
        <d v="2016-10-15T13:27:56"/>
        <d v="2016-10-15T14:23:58"/>
        <d v="2016-10-15T13:14:39"/>
        <d v="2016-10-15T13:12:35"/>
        <d v="2016-10-15T13:05:33"/>
        <d v="2016-10-15T13:00:45"/>
        <d v="2016-10-15T13:58:29"/>
        <d v="2016-10-15T12:35:44"/>
        <d v="2016-10-15T12:23:37"/>
        <d v="2016-10-15T12:08:59"/>
        <d v="2016-10-15T12:06:30"/>
        <d v="2016-10-15T08:59:46"/>
        <d v="2016-10-15T14:00:10"/>
        <d v="2016-10-15T10:45:28"/>
        <d v="2016-10-15T10:39:47"/>
        <d v="2016-10-15T10:29:36"/>
        <d v="2016-10-15T10:23:23"/>
        <d v="2016-10-15T14:00:31"/>
        <d v="2016-10-15T14:00:43"/>
        <d v="2016-10-15T14:00:30"/>
        <d v="2016-10-15T14:00:26"/>
        <d v="2016-10-15T14:00:33"/>
        <d v="2016-10-15T10:00:52"/>
        <d v="2016-10-14T20:08:35"/>
        <d v="2016-10-15T09:30:00"/>
        <d v="2016-10-15T08:05:39"/>
        <d v="2016-10-14T20:03:46"/>
        <d v="2016-10-15T14:00:40"/>
        <d v="2016-10-18T10:00:34"/>
        <d v="2016-10-15T09:00:00"/>
        <d v="2016-10-14T19:08:40"/>
        <d v="2016-10-15T18:51:06"/>
        <d v="2016-10-15T14:00:51"/>
        <d v="2016-10-14T18:06:18"/>
        <d v="2016-10-15T10:00:00"/>
        <d v="2016-10-15T14:00:57"/>
        <d v="2016-10-14T17:31:33"/>
        <d v="2016-10-15T14:00:44"/>
        <d v="2016-10-14T17:27:22"/>
        <d v="2016-10-15T14:00:42"/>
        <d v="2016-10-14T17:23:35"/>
        <d v="2016-10-14T17:19:27"/>
        <d v="2016-10-15T14:00:08"/>
        <d v="2016-10-14T17:14:49"/>
        <d v="2016-10-14T17:08:17"/>
        <d v="2016-10-15T14:00:15"/>
        <d v="2016-10-14T16:57:48"/>
        <d v="2016-10-15T14:00:35"/>
        <d v="2016-10-14T16:49:12"/>
        <d v="2016-10-15T10:00:27"/>
        <d v="2016-10-15T14:00:39"/>
        <d v="2016-10-14T16:29:32"/>
        <d v="2016-10-14T16:21:41"/>
        <d v="2016-10-14T16:14:20"/>
        <d v="2016-10-15T14:00:50"/>
        <d v="2016-10-15T14:00:32"/>
        <d v="2016-10-15T14:00:00"/>
        <d v="2016-10-17T10:00:18"/>
        <d v="2016-10-14T14:54:50"/>
        <d v="2016-10-14T15:00:00"/>
        <d v="2016-10-15T14:00:21"/>
        <d v="2016-10-15T14:43:45"/>
        <d v="2016-10-15T14:41:42"/>
        <d v="2016-10-15T14:39:52"/>
        <d v="2016-10-15T14:37:28"/>
        <d v="2016-10-15T14:35:28"/>
        <d v="2016-10-15T14:33:00"/>
        <d v="2016-10-14T14:13:46"/>
        <d v="2016-10-16T09:07:00"/>
        <d v="2016-10-14T13:47:38"/>
        <d v="2016-10-14T13:36:12"/>
        <d v="2016-10-14T13:31:30"/>
        <d v="2016-10-14T13:24:21"/>
        <d v="2016-10-14T13:17:48"/>
        <d v="2016-10-14T13:14:50"/>
        <d v="2016-10-14T13:07:56"/>
        <d v="2016-10-14T12:57:06"/>
        <d v="2016-10-14T12:53:11"/>
        <d v="2016-10-14T16:00:47"/>
        <d v="2016-10-14T11:47:20"/>
        <d v="2016-10-14T11:50:26"/>
        <d v="2016-10-14T11:44:34"/>
        <d v="2016-10-14T14:41:24"/>
        <d v="2016-10-14T14:00:32"/>
        <d v="2016-10-14T10:54:14"/>
        <d v="2016-10-14T15:23:19"/>
        <d v="2016-10-14T08:30:00"/>
        <d v="2016-10-14T14:00:49"/>
        <d v="2016-10-14T10:41:22"/>
        <d v="2016-10-14T14:00:57"/>
        <d v="2016-10-14T14:00:27"/>
        <d v="2016-10-14T10:33:28"/>
        <d v="2016-10-14T14:00:06"/>
        <d v="2016-10-14T14:00:15"/>
        <d v="2016-10-15T10:00:20"/>
        <d v="2016-10-14T14:32:00"/>
        <d v="2016-10-14T12:00:00"/>
        <d v="2016-10-14T14:00:05"/>
        <d v="2016-10-14T10:00:36"/>
        <d v="2016-10-13T20:04:11"/>
        <d v="2016-10-14T18:25:00"/>
        <d v="2016-10-14T14:00:55"/>
        <d v="2016-10-14T14:00:04"/>
        <d v="2016-10-14T14:00:19"/>
        <d v="2016-10-14T14:00:12"/>
        <d v="2016-10-14T14:00:24"/>
        <d v="2016-10-13T17:21:07"/>
        <d v="2016-10-14T14:00:14"/>
        <d v="2016-10-13T17:10:02"/>
        <d v="2016-10-13T17:06:01"/>
        <d v="2016-10-15T10:00:56"/>
        <d v="2016-10-14T16:36:44"/>
        <d v="2016-10-13T16:26:18"/>
        <d v="2016-10-14T14:00:56"/>
        <d v="2016-10-14T14:00:41"/>
        <d v="2016-10-14T16:17:32"/>
        <d v="2016-10-14T16:15:39"/>
        <d v="2016-10-14T16:13:58"/>
        <d v="2016-10-14T16:10:32"/>
        <d v="2016-10-14T16:08:51"/>
        <d v="2016-10-13T16:06:30"/>
        <d v="2016-10-14T14:00:48"/>
        <d v="2016-10-13T15:43:19"/>
        <d v="2016-10-15T10:00:38"/>
        <d v="2016-10-14T14:00:43"/>
        <d v="2016-10-14T14:00:59"/>
        <d v="2016-10-13T19:14:27"/>
        <d v="2016-10-14T14:55:19"/>
        <d v="2016-10-13T14:42:03"/>
        <d v="2016-10-13T13:38:12"/>
        <d v="2016-10-13T13:23:23"/>
        <d v="2016-10-14T10:00:58"/>
        <d v="2016-10-13T13:12:19"/>
        <d v="2016-10-13T12:54:31"/>
        <d v="2016-10-13T12:49:25"/>
        <d v="2016-10-13T12:32:39"/>
        <d v="2016-10-13T13:34:34"/>
        <d v="2016-10-13T14:00:00"/>
        <d v="2016-10-13T12:29:51"/>
        <d v="2016-10-13T12:17:46"/>
        <d v="2016-10-13T12:08:33"/>
        <d v="2016-10-13T12:06:31"/>
        <d v="2016-10-14T10:00:56"/>
        <d v="2016-10-13T12:58:51"/>
        <d v="2016-10-13T12:55:45"/>
        <d v="2016-10-13T12:53:01"/>
        <d v="2016-10-13T11:19:48"/>
        <d v="2016-10-15T10:00:11"/>
        <d v="2016-10-13T23:01:33"/>
        <d v="2016-10-13T10:53:23"/>
        <d v="2016-10-13T10:44:28"/>
        <d v="2016-10-13T14:00:08"/>
        <d v="2016-10-13T10:00:13"/>
        <d v="2016-10-13T10:52:28"/>
        <d v="2016-10-13T10:33:44"/>
        <d v="2016-10-13T10:22:53"/>
        <d v="2016-10-13T10:14:48"/>
        <d v="2016-10-13T14:15:00"/>
        <d v="2016-10-13T09:00:00"/>
        <d v="2016-10-13T20:56:52"/>
        <d v="2016-10-13T20:28:20"/>
        <d v="2016-10-13T15:23:57"/>
        <d v="2016-10-12T19:53:03"/>
        <d v="2016-10-12T23:46:39"/>
        <d v="2016-10-12T19:24:49"/>
        <d v="2016-10-12T19:18:36"/>
        <d v="2016-10-12T19:14:35"/>
        <d v="2016-10-16T10:51:50"/>
        <d v="2016-10-13T18:48:59"/>
        <d v="2016-10-12T18:31:12"/>
        <d v="2016-10-15T09:30:22"/>
        <d v="2016-10-12T21:55:55"/>
        <d v="2016-10-12T17:43:38"/>
        <d v="2016-10-12T17:39:52"/>
        <d v="2016-10-12T17:36:08"/>
        <d v="2016-10-13T02:33:13"/>
        <d v="2016-10-13T17:26:22"/>
        <d v="2016-10-13T17:13:27"/>
        <d v="2016-10-13T08:08:00"/>
        <d v="2016-10-12T17:08:43"/>
        <d v="2016-10-12T17:56:51"/>
        <d v="2016-10-12T16:38:14"/>
        <d v="2016-10-13T16:36:13"/>
        <d v="2016-10-10T20:36:26"/>
        <d v="2016-10-12T20:31:57"/>
        <d v="2016-10-12T16:28:35"/>
        <d v="2016-10-12T16:27:21"/>
        <d v="2016-10-12T16:23:34"/>
        <d v="2016-10-13T16:22:30"/>
        <d v="2016-10-13T16:16:00"/>
        <d v="2016-10-12T16:17:21"/>
        <d v="2016-10-13T16:17:19"/>
        <d v="2016-10-12T16:10:27"/>
        <d v="2016-10-12T16:05:26"/>
        <d v="2016-10-13T15:59:21"/>
        <d v="2016-10-12T15:44:38"/>
        <d v="2016-10-12T15:54:35"/>
        <d v="2016-10-12T15:48:46"/>
        <d v="2016-10-13T15:06:23"/>
        <d v="2016-10-12T18:03:13"/>
        <d v="2016-10-17T14:45:07"/>
        <d v="2016-10-13T10:00:14"/>
        <d v="2016-10-12T14:03:15"/>
        <d v="2016-10-12T15:03:15"/>
        <d v="2016-10-12T13:46:52"/>
        <d v="2016-10-12T13:42:47"/>
        <d v="2016-10-12T13:35:30"/>
        <d v="2016-10-12T13:32:39"/>
        <d v="2016-10-12T13:31:15"/>
        <d v="2016-10-12T13:26:20"/>
        <d v="2016-10-12T13:26:39"/>
        <d v="2016-10-12T13:24:25"/>
        <d v="2016-10-12T13:21:25"/>
        <d v="2016-10-12T13:20:11"/>
        <d v="2016-10-12T13:16:50"/>
        <d v="2016-10-12T13:02:12"/>
        <d v="2016-10-12T13:13:36"/>
        <d v="2016-10-12T14:14:13"/>
        <d v="2016-10-12T13:59:20"/>
        <d v="2016-10-12T12:53:48"/>
        <d v="2016-10-12T13:56:44"/>
        <d v="2016-10-12T12:44:57"/>
        <d v="2016-10-12T12:34:46"/>
        <d v="2016-10-12T12:29:52"/>
        <d v="2016-10-12T12:20:09"/>
        <d v="2016-10-12T11:45:29"/>
        <d v="2016-10-12T11:39:32"/>
        <d v="2016-10-12T11:34:02"/>
        <d v="2016-10-12T11:28:32"/>
        <d v="2016-10-12T11:23:06"/>
        <d v="2016-10-12T11:09:04"/>
        <d v="2016-10-12T02:59:20"/>
        <d v="2016-10-12T08:21:10"/>
        <d v="2016-10-12T14:00:16"/>
        <d v="2016-10-12T14:00:42"/>
        <d v="2016-10-12T14:00:05"/>
        <d v="2016-10-12T14:00:57"/>
        <d v="2016-10-12T14:00:56"/>
        <d v="2016-10-14T10:00:59"/>
        <d v="2016-10-14T10:00:05"/>
        <d v="2016-10-12T14:00:32"/>
        <d v="2016-10-12T14:00:27"/>
        <d v="2016-10-12T20:35:05"/>
        <d v="2016-10-12T14:00:40"/>
        <d v="2016-10-12T14:00:02"/>
        <d v="2016-10-11T19:50:51"/>
        <d v="2016-10-12T14:00:07"/>
        <d v="2016-10-11T19:01:32"/>
        <d v="2016-10-11T18:57:50"/>
        <d v="2016-10-18T09:33:13"/>
        <d v="2016-10-11T18:19:07"/>
        <d v="2016-10-12T14:00:13"/>
        <d v="2016-10-14T09:16:18"/>
        <d v="2016-10-11T17:50:24"/>
        <d v="2016-10-11T21:48:51"/>
        <d v="2016-10-11T17:45:09"/>
        <d v="2016-10-11T17:42:26"/>
        <d v="2016-10-11T17:38:43"/>
        <d v="2016-10-11T17:35:44"/>
        <d v="2016-10-11T17:32:23"/>
        <d v="2016-10-11T17:19:28"/>
        <d v="2016-10-12T14:00:47"/>
        <d v="2016-10-12T14:00:01"/>
        <d v="2016-10-11T16:47:04"/>
        <d v="2016-10-11T16:37:43"/>
        <d v="2016-10-11T16:33:33"/>
        <d v="2016-10-12T14:00:35"/>
        <d v="2016-10-12T14:00:10"/>
        <d v="2016-10-12T14:00:43"/>
        <d v="2016-10-11T15:46:57"/>
        <d v="2016-10-11T13:59:50"/>
        <d v="2016-10-12T14:00:09"/>
        <d v="2016-10-12T14:00:04"/>
        <d v="2016-10-12T10:00:24"/>
        <d v="2016-10-12T10:00:22"/>
        <d v="2016-10-12T10:00:37"/>
        <d v="2016-10-12T10:00:17"/>
        <d v="2016-10-16T10:42:04"/>
        <d v="2016-10-12T10:00:54"/>
        <d v="2016-10-12T14:38:44"/>
        <d v="2016-10-14T10:29:00"/>
        <d v="2016-10-11T18:27:17"/>
        <d v="2016-10-12T14:20:49"/>
        <d v="2016-10-11T14:12:15"/>
        <d v="2016-10-11T14:09:06"/>
        <d v="2016-10-11T14:08:19"/>
        <d v="2016-10-11T14:03:34"/>
        <d v="2016-10-11T13:59:05"/>
        <d v="2016-10-11T13:55:13"/>
        <d v="2016-10-11T13:51:26"/>
        <d v="2016-10-11T13:45:58"/>
        <d v="2016-10-11T13:44:01"/>
        <d v="2016-10-11T13:40:05"/>
        <d v="2016-10-11T13:26:31"/>
        <d v="2016-10-11T13:24:48"/>
        <d v="2016-10-11T13:21:00"/>
        <d v="2016-10-11T17:16:04"/>
        <d v="2016-10-11T17:12:51"/>
        <d v="2016-10-11T12:54:54"/>
        <d v="2016-10-11T12:48:27"/>
        <d v="2016-10-11T12:36:34"/>
        <d v="2016-10-11T12:29:04"/>
        <d v="2016-10-11T12:25:45"/>
        <d v="2016-10-11T12:23:19"/>
        <d v="2016-10-11T12:21:55"/>
        <d v="2016-10-11T12:13:36"/>
        <d v="2016-10-11T11:44:29"/>
        <d v="2016-10-11T11:30:13"/>
        <d v="2016-10-11T11:24:34"/>
        <d v="2016-10-11T10:02:13"/>
        <d v="2016-10-11T10:57:47"/>
        <d v="2016-10-11T11:54:48"/>
        <d v="2016-10-11T10:18:57"/>
        <d v="2016-10-11T21:58:08"/>
        <d v="2016-10-11T21:55:21"/>
        <d v="2016-10-11T00:44:23"/>
        <d v="2016-10-11T20:34:22"/>
        <d v="2016-10-11T19:50:02"/>
        <d v="2016-10-10T23:44:48"/>
        <d v="2016-10-10T20:41:22"/>
        <d v="2016-10-10T20:37:27"/>
        <d v="2016-10-10T19:34:21"/>
        <d v="2016-10-10T19:26:55"/>
        <d v="2016-10-10T19:28:56"/>
        <d v="2016-10-11T19:18:52"/>
        <d v="2016-10-10T19:20:43"/>
        <d v="2016-10-10T19:15:40"/>
        <d v="2016-10-10T19:12:01"/>
        <d v="2016-10-10T19:00:45"/>
        <d v="2016-10-10T18:35:32"/>
        <d v="2016-10-10T18:31:29"/>
        <d v="2016-10-11T18:25:04"/>
        <d v="2016-10-10T18:26:39"/>
        <d v="2016-10-10T18:22:11"/>
        <d v="2016-10-11T18:11:19"/>
        <d v="2016-10-10T18:08:51"/>
        <d v="2016-10-10T18:09:28"/>
        <d v="2016-10-10T18:05:25"/>
        <d v="2016-10-10T17:59:58"/>
        <d v="2016-10-10T17:50:29"/>
        <d v="2016-10-10T17:47:07"/>
        <d v="2016-10-10T17:44:03"/>
        <d v="2016-10-10T17:37:22"/>
        <d v="2016-10-10T17:37:55"/>
        <d v="2016-10-10T18:41:00"/>
        <d v="2016-10-10T17:33:39"/>
        <d v="2016-10-10T17:29:02"/>
        <d v="2016-10-10T18:18:23"/>
        <d v="2016-10-11T17:02:09"/>
        <d v="2016-10-11T16:56:47"/>
        <d v="2016-10-11T16:43:16"/>
        <d v="2016-10-11T10:21:16"/>
        <d v="2016-10-10T16:41:39"/>
        <d v="2016-10-10T16:37:06"/>
        <d v="2016-10-10T16:35:19"/>
        <d v="2016-10-10T16:34:14"/>
        <d v="2016-10-10T16:26:05"/>
        <d v="2016-10-10T16:28:32"/>
        <d v="2016-10-11T10:17:08"/>
        <d v="2016-10-11T16:19:28"/>
        <d v="2016-10-11T10:08:14"/>
        <d v="2016-10-10T16:06:29"/>
        <d v="2016-10-10T16:03:04"/>
        <d v="2016-10-10T16:02:03"/>
        <d v="2016-10-10T15:46:59"/>
        <d v="2016-10-10T16:41:50"/>
        <d v="2016-10-11T15:18:05"/>
        <d v="2016-10-11T15:00:26"/>
        <d v="2016-10-10T18:50:00"/>
        <d v="2016-10-10T14:28:57"/>
        <d v="2016-10-10T14:18:40"/>
        <d v="2016-10-10T14:08:40"/>
        <d v="2016-10-10T15:06:14"/>
        <d v="2016-10-10T15:02:42"/>
        <d v="2016-10-10T14:58:48"/>
        <d v="2016-10-10T13:51:36"/>
        <d v="2016-10-10T14:49:38"/>
        <d v="2016-10-10T17:44:51"/>
        <d v="2016-10-11T13:41:24"/>
        <d v="2016-10-10T13:31:08"/>
        <d v="2016-10-10T13:25:10"/>
        <d v="2016-10-10T14:28:18"/>
        <d v="2016-10-10T13:26:02"/>
        <d v="2016-10-11T13:16:49"/>
        <d v="2016-10-10T14:17:21"/>
        <d v="2016-10-10T13:39:08"/>
        <d v="2016-10-10T13:27:45"/>
        <d v="2016-10-10T13:24:46"/>
        <d v="2016-10-10T13:22:27"/>
        <d v="2016-10-10T12:07:35"/>
        <d v="2016-10-10T13:09:03"/>
        <d v="2016-10-11T10:00:00"/>
        <d v="2016-10-10T12:48:16"/>
        <d v="2016-10-10T12:45:33"/>
        <d v="2016-10-15T08:16:00"/>
        <d v="2016-10-15T08:00:00"/>
        <d v="2016-10-10T11:30:07"/>
        <d v="2016-10-09T20:46:40"/>
        <d v="2016-10-09T20:41:47"/>
        <d v="2016-10-09T20:39:53"/>
        <d v="2016-10-09T20:37:58"/>
        <d v="2016-10-09T20:35:44"/>
        <d v="2016-10-09T20:34:05"/>
        <d v="2016-10-10T10:05:00"/>
        <d v="2016-10-09T20:31:02"/>
        <d v="2016-10-09T20:24:32"/>
        <d v="2016-10-10T09:30:47"/>
        <d v="2016-10-10T09:00:00"/>
        <d v="2016-10-10T20:00:00"/>
        <d v="2016-10-10T19:58:13"/>
        <d v="2016-10-10T10:00:31"/>
        <d v="2016-10-10T19:56:40"/>
        <d v="2016-10-10T14:00:41"/>
        <d v="2016-10-10T14:00:09"/>
        <d v="2016-10-10T13:00:29"/>
        <d v="2016-10-10T14:00:57"/>
        <d v="2016-10-10T14:00:02"/>
        <d v="2016-10-10T14:00:27"/>
        <d v="2016-10-10T12:00:00"/>
        <d v="2016-10-10T19:03:46"/>
        <d v="2016-10-10T19:02:12"/>
        <d v="2016-10-10T18:59:51"/>
        <d v="2016-10-10T18:35:36"/>
        <d v="2016-10-10T18:34:25"/>
        <d v="2016-10-10T18:31:28"/>
        <d v="2016-10-10T18:28:29"/>
        <d v="2016-10-10T18:25:03"/>
        <d v="2016-10-10T18:23:22"/>
        <d v="2016-10-10T18:21:43"/>
        <d v="2016-10-10T14:00:00"/>
        <d v="2016-10-10T18:18:33"/>
        <d v="2016-10-10T18:16:03"/>
        <d v="2016-10-10T14:00:23"/>
        <d v="2016-10-10T09:10:07"/>
        <d v="2016-10-10T14:00:21"/>
        <d v="2016-10-10T14:00:36"/>
        <d v="2016-10-09T18:00:18"/>
        <d v="2016-10-10T14:00:54"/>
        <d v="2016-10-09T17:13:24"/>
        <d v="2016-10-09T16:54:31"/>
        <d v="2016-10-10T16:39:33"/>
        <d v="2016-10-10T14:00:35"/>
        <d v="2016-10-10T16:24:23"/>
        <d v="2016-10-09T16:15:11"/>
        <d v="2016-10-10T16:21:24"/>
        <d v="2016-10-10T16:19:33"/>
        <d v="2016-10-10T16:17:38"/>
        <d v="2016-10-10T10:00:02"/>
        <d v="2016-10-10T14:00:22"/>
        <d v="2016-10-10T16:14:04"/>
        <d v="2016-10-10T16:11:40"/>
        <d v="2016-10-10T14:00:17"/>
        <d v="2016-10-10T14:00:46"/>
        <d v="2016-10-10T14:00:03"/>
        <d v="2016-10-10T14:00:05"/>
        <d v="2016-10-10T14:22:51"/>
        <d v="2016-10-10T10:00:38"/>
        <d v="2016-10-10T13:44:12"/>
        <d v="2016-10-10T13:35:38"/>
        <d v="2016-10-10T13:33:27"/>
        <d v="2016-10-10T13:31:32"/>
        <d v="2016-10-10T13:29:56"/>
        <d v="2016-10-10T13:27:49"/>
        <d v="2016-10-10T13:26:19"/>
        <d v="2016-10-10T13:21:06"/>
        <d v="2016-10-09T13:03:52"/>
        <d v="2016-10-10T10:00:49"/>
        <d v="2016-10-09T16:04:34"/>
        <d v="2016-10-09T16:36:33"/>
        <d v="2016-10-10T10:00:06"/>
        <d v="2016-10-10T10:00:03"/>
        <d v="2016-10-10T10:00:32"/>
        <d v="2016-10-10T10:00:22"/>
        <d v="2016-10-10T11:49:38"/>
        <d v="2016-10-10T10:00:43"/>
        <d v="2016-10-10T11:47:34"/>
        <d v="2016-10-10T11:43:50"/>
        <d v="2016-10-10T10:00:10"/>
        <d v="2016-10-10T11:39:53"/>
        <d v="2016-10-10T11:36:09"/>
        <d v="2016-10-10T10:00:07"/>
        <d v="2016-10-09T17:25:31"/>
        <d v="2016-10-10T10:00:37"/>
        <d v="2016-10-10T10:00:16"/>
        <d v="2016-10-09T14:00:56"/>
        <d v="2016-10-09T14:00:30"/>
        <d v="2016-10-09T15:11:16"/>
        <d v="2016-10-09T15:05:40"/>
        <d v="2016-10-09T15:05:19"/>
        <d v="2016-10-09T14:52:44"/>
        <d v="2016-10-09T10:00:43"/>
        <d v="2016-10-09T10:00:00"/>
        <d v="2016-10-09T10:00:52"/>
        <d v="2016-10-09T14:00:00"/>
        <d v="2016-10-09T10:00:14"/>
        <d v="2016-10-09T10:00:53"/>
        <d v="2016-10-09T10:00:35"/>
        <d v="2016-10-09T09:30:00"/>
        <d v="2016-10-08T20:46:02"/>
        <d v="2016-10-09T10:00:50"/>
        <d v="2016-10-08T20:04:58"/>
        <d v="2016-10-08T15:41:17"/>
        <d v="2016-10-09T14:00:40"/>
        <d v="2016-10-15T10:00:34"/>
        <d v="2016-10-15T10:00:49"/>
        <d v="2016-10-08T19:55:45"/>
        <d v="2016-10-08T19:35:37"/>
        <d v="2016-10-12T10:00:35"/>
        <d v="2016-10-08T20:43:07"/>
        <d v="2016-10-09T10:00:10"/>
        <d v="2016-10-08T20:40:47"/>
        <d v="2016-10-08T20:38:15"/>
        <d v="2016-10-08T19:32:54"/>
        <d v="2016-10-09T10:00:21"/>
        <d v="2016-10-08T20:34:43"/>
        <d v="2016-10-09T10:00:13"/>
        <d v="2016-10-08T19:28:08"/>
        <d v="2016-10-08T20:30:27"/>
        <d v="2016-10-08T20:26:43"/>
        <d v="2016-10-09T10:00:49"/>
        <d v="2016-10-09T10:00:20"/>
        <d v="2016-10-08T20:16:26"/>
        <d v="2016-10-08T20:13:21"/>
        <d v="2016-10-08T19:09:01"/>
        <d v="2016-10-08T23:01:30"/>
        <d v="2016-10-08T21:51:51"/>
        <d v="2016-10-08T17:05:03"/>
        <d v="2016-10-08T16:43:02"/>
        <d v="2016-10-09T14:00:29"/>
        <d v="2016-10-08T16:39:19"/>
        <d v="2016-10-08T16:35:32"/>
        <d v="2016-10-08T16:24:50"/>
        <d v="2016-10-09T14:00:14"/>
        <d v="2016-10-09T14:00:35"/>
        <d v="2016-10-09T14:00:05"/>
        <d v="2016-10-09T14:00:50"/>
        <d v="2016-10-09T10:00:46"/>
        <d v="2016-10-08T15:54:14"/>
        <d v="2016-10-09T14:00:01"/>
        <d v="2016-10-09T10:00:28"/>
        <d v="2016-10-08T15:48:41"/>
        <d v="2016-10-09T14:00:24"/>
        <d v="2016-10-08T16:46:19"/>
        <d v="2016-10-09T10:00:37"/>
        <d v="2016-10-08T14:57:12"/>
        <d v="2016-10-08T14:45:11"/>
        <d v="2016-10-08T14:25:31"/>
        <d v="2016-10-08T14:21:28"/>
        <d v="2016-10-09T08:00:00"/>
        <d v="2016-10-08T13:48:16"/>
        <d v="2016-10-09T10:00:36"/>
        <d v="2016-10-09T10:00:17"/>
        <d v="2016-10-09T10:00:47"/>
        <d v="2016-10-08T13:27:06"/>
        <d v="2016-10-09T10:00:06"/>
        <d v="2016-10-08T12:49:34"/>
        <d v="2016-10-08T12:47:23"/>
        <d v="2016-10-08T12:43:58"/>
        <d v="2016-10-09T10:00:29"/>
        <d v="2016-10-08T12:33:02"/>
        <d v="2016-10-08T11:57:16"/>
        <d v="2016-10-08T12:04:06"/>
        <d v="2016-10-08T15:58:00"/>
        <d v="2016-10-08T14:22:03"/>
        <d v="2016-10-08T14:20:05"/>
        <d v="2016-10-08T14:15:53"/>
        <d v="2016-10-09T10:00:56"/>
        <d v="2016-10-08T14:57:25"/>
        <d v="2016-10-08T14:55:00"/>
        <d v="2016-10-08T14:52:42"/>
        <d v="2016-10-08T14:10:00"/>
        <d v="2016-10-08T03:35:32"/>
        <d v="2016-10-08T10:00:49"/>
        <d v="2016-10-08T10:00:33"/>
        <d v="2016-10-08T10:00:46"/>
        <d v="2016-10-08T10:00:37"/>
        <d v="2016-10-08T10:00:48"/>
        <d v="2016-10-08T10:00:02"/>
        <d v="2016-10-08T10:00:17"/>
        <d v="2016-10-08T10:00:00"/>
        <d v="2016-10-07T19:42:34"/>
        <d v="2016-10-07T19:34:35"/>
        <d v="2016-10-07T19:15:36"/>
        <d v="2016-10-07T20:14:17"/>
        <d v="2016-10-07T19:09:43"/>
        <d v="2016-10-07T19:08:29"/>
        <d v="2016-10-07T20:11:28"/>
        <d v="2016-10-07T19:03:47"/>
        <d v="2016-10-07T19:00:50"/>
        <d v="2016-10-07T20:02:34"/>
        <d v="2016-10-07T18:46:42"/>
        <d v="2016-10-07T18:29:40"/>
        <d v="2016-10-07T18:26:20"/>
        <d v="2016-10-07T18:20:55"/>
        <d v="2016-10-07T18:02:24"/>
        <d v="2016-10-07T17:56:29"/>
        <d v="2016-10-07T17:34:47"/>
        <d v="2016-10-07T17:32:51"/>
        <d v="2016-10-07T17:23:43"/>
        <d v="2016-10-07T17:21:14"/>
        <d v="2016-10-07T17:16:57"/>
        <d v="2016-10-07T17:14:41"/>
        <d v="2016-10-07T17:12:32"/>
        <d v="2016-10-07T17:10:47"/>
        <d v="2016-10-07T17:06:56"/>
        <d v="2016-10-07T17:06:44"/>
        <d v="2016-10-07T17:07:12"/>
        <d v="2016-10-07T17:01:23"/>
        <d v="2016-10-07T16:55:46"/>
        <d v="2016-10-07T16:45:38"/>
        <d v="2016-10-07T16:46:22"/>
        <d v="2016-10-07T16:43:43"/>
        <d v="2016-10-07T16:41:04"/>
        <d v="2016-10-07T16:28:44"/>
        <d v="2016-10-07T16:22:01"/>
        <d v="2016-10-07T18:23:35"/>
        <d v="2016-10-07T20:02:49"/>
        <d v="2016-10-07T15:58:37"/>
        <d v="2016-10-07T15:57:42"/>
        <d v="2016-10-07T15:46:09"/>
        <d v="2016-10-07T19:14:00"/>
        <d v="2016-10-07T15:13:27"/>
        <d v="2016-10-07T15:10:54"/>
        <d v="2016-10-07T15:04:21"/>
        <d v="2016-10-07T15:01:13"/>
        <d v="2016-10-07T14:45:45"/>
        <d v="2016-10-07T14:10:54"/>
        <d v="2016-10-10T10:00:52"/>
        <d v="2016-10-08T14:00:31"/>
        <d v="2016-10-08T14:00:43"/>
        <d v="2016-10-07T13:52:41"/>
        <d v="2016-10-08T14:00:26"/>
        <d v="2016-10-08T14:00:15"/>
        <d v="2016-10-08T14:00:39"/>
        <d v="2016-10-08T14:00:41"/>
        <d v="2016-10-07T19:00:57"/>
        <d v="2016-10-07T13:21:05"/>
        <d v="2016-10-08T14:00:56"/>
        <d v="2016-10-07T13:10:40"/>
        <d v="2016-10-07T13:08:37"/>
        <d v="2016-10-07T13:08:22"/>
        <d v="2016-10-07T13:03:14"/>
        <d v="2016-10-08T14:00:03"/>
        <d v="2016-10-08T14:00:07"/>
        <d v="2016-10-07T12:49:31"/>
        <d v="2016-10-07T12:21:19"/>
        <d v="2016-10-07T12:09:13"/>
        <d v="2016-10-07T11:39:47"/>
        <d v="2016-10-08T10:00:09"/>
        <d v="2016-10-07T14:00:08"/>
        <d v="2016-10-08T10:00:41"/>
        <d v="2016-10-07T14:00:00"/>
        <d v="2016-10-07T06:26:14"/>
        <d v="2016-10-07T10:00:04"/>
        <d v="2016-10-08T10:00:30"/>
        <d v="2016-10-07T10:00:39"/>
        <d v="2016-10-07T10:00:17"/>
        <d v="2016-10-07T10:00:35"/>
        <d v="2016-10-09T14:15:00"/>
        <d v="2016-10-09T14:20:00"/>
        <d v="2016-10-07T10:00:06"/>
        <d v="2016-10-07T10:00:10"/>
        <d v="2016-10-07T10:00:02"/>
        <d v="2016-10-07T19:00:00"/>
        <d v="2016-10-06T20:13:52"/>
        <d v="2016-10-07T14:00:50"/>
        <d v="2016-10-07T14:00:05"/>
        <d v="2016-10-07T14:00:21"/>
        <d v="2016-10-07T14:00:56"/>
        <d v="2016-10-06T19:52:57"/>
        <d v="2016-10-06T19:47:54"/>
        <d v="2016-10-06T19:40:03"/>
        <d v="2016-10-06T19:42:31"/>
        <d v="2016-10-06T19:37:32"/>
        <d v="2016-10-06T19:17:23"/>
        <d v="2016-10-07T14:00:32"/>
        <d v="2016-10-06T19:12:23"/>
        <d v="2016-10-06T23:05:48"/>
        <d v="2016-10-07T14:00:25"/>
        <d v="2016-10-07T14:00:28"/>
        <d v="2016-10-07T14:00:16"/>
        <d v="2016-10-07T14:00:41"/>
        <d v="2016-10-07T10:05:34"/>
        <d v="2016-10-06T22:03:19"/>
        <d v="2016-10-06T18:01:14"/>
        <d v="2016-10-06T17:44:39"/>
        <d v="2016-10-07T14:00:36"/>
        <d v="2016-10-06T17:30:10"/>
        <d v="2016-10-07T14:00:39"/>
        <d v="2016-10-07T15:09:52"/>
        <d v="2016-10-06T17:14:28"/>
        <d v="2016-10-07T14:00:31"/>
        <d v="2016-10-07T14:00:42"/>
        <d v="2016-10-07T09:15:00"/>
        <d v="2016-10-06T17:03:38"/>
        <d v="2016-10-06T17:00:12"/>
        <d v="2016-10-06T16:56:16"/>
        <d v="2016-10-07T10:00:24"/>
        <d v="2016-10-06T16:48:11"/>
        <d v="2016-10-07T14:00:35"/>
        <d v="2016-10-07T14:00:29"/>
        <d v="2016-10-07T14:00:20"/>
        <d v="2016-10-06T16:37:43"/>
        <d v="2016-10-07T14:00:19"/>
        <d v="2016-10-06T16:32:33"/>
        <d v="2016-10-07T14:00:27"/>
        <d v="2016-10-07T14:00:02"/>
        <d v="2016-10-07T14:00:10"/>
        <d v="2016-10-07T14:00:22"/>
        <d v="2016-10-07T14:00:44"/>
        <d v="2016-10-06T18:28:25"/>
        <d v="2016-10-07T13:00:19"/>
        <d v="2016-10-06T18:07:16"/>
        <d v="2016-10-06T14:08:43"/>
        <d v="2016-10-07T14:00:12"/>
        <d v="2016-10-07T14:00:17"/>
        <d v="2016-10-07T14:00:59"/>
        <d v="2016-10-07T14:00:58"/>
        <d v="2016-10-06T13:43:52"/>
        <d v="2016-10-06T13:38:45"/>
        <d v="2016-10-07T10:00:46"/>
        <d v="2016-10-07T14:00:51"/>
        <d v="2016-10-06T13:27:53"/>
        <d v="2016-10-06T17:24:28"/>
        <d v="2016-10-06T17:14:00"/>
        <d v="2016-10-07T14:00:15"/>
        <d v="2016-10-06T13:09:31"/>
        <d v="2016-10-06T13:07:39"/>
        <d v="2016-10-06T13:03:06"/>
        <d v="2016-10-06T13:02:09"/>
        <d v="2016-10-06T13:03:31"/>
        <d v="2016-10-06T12:56:40"/>
        <d v="2016-10-06T12:57:26"/>
        <d v="2016-10-06T12:56:11"/>
        <d v="2016-10-06T12:44:59"/>
        <d v="2016-10-07T10:00:18"/>
        <d v="2016-10-08T10:00:59"/>
        <d v="2016-10-06T12:22:19"/>
        <d v="2016-10-07T14:00:52"/>
        <d v="2016-10-07T10:00:38"/>
        <d v="2016-10-06T14:00:24"/>
        <d v="2016-10-06T11:46:45"/>
        <d v="2016-10-06T11:44:43"/>
        <d v="2016-10-06T11:36:58"/>
        <d v="2016-10-06T11:34:27"/>
        <d v="2016-10-10T10:00:20"/>
        <d v="2016-10-07T14:00:11"/>
        <d v="2016-10-06T11:19:32"/>
        <d v="2016-10-12T14:30:00"/>
        <d v="2016-10-06T10:00:11"/>
        <d v="2016-10-06T10:00:14"/>
        <d v="2016-10-07T10:00:28"/>
        <d v="2016-10-05T23:42:11"/>
        <d v="2016-10-06T10:00:29"/>
        <d v="2016-10-06T10:00:12"/>
        <d v="2016-10-06T10:00:18"/>
        <d v="2016-10-05T23:29:35"/>
        <d v="2016-10-05T23:21:53"/>
        <d v="2016-10-06T10:00:22"/>
        <d v="2016-10-06T10:00:53"/>
        <d v="2016-10-06T14:56:10"/>
        <d v="2016-10-07T18:50:30"/>
        <d v="2016-10-06T10:01:40"/>
        <d v="2016-10-06T18:39:16"/>
        <d v="2016-10-05T17:37:44"/>
        <d v="2016-10-05T17:24:48"/>
        <d v="2016-10-05T17:17:52"/>
        <d v="2016-10-05T17:19:38"/>
        <d v="2016-10-06T17:15:28"/>
        <d v="2016-10-06T10:12:45"/>
        <d v="2016-10-05T17:12:42"/>
        <d v="2016-10-05T17:09:10"/>
        <d v="2016-10-05T16:56:09"/>
        <d v="2016-10-06T10:00:05"/>
        <d v="2016-10-06T10:00:50"/>
        <d v="2016-10-05T16:21:29"/>
        <d v="2016-10-05T16:06:45"/>
        <d v="2016-10-07T10:00:07"/>
        <d v="2016-10-05T15:59:42"/>
        <d v="2016-10-05T15:40:10"/>
        <d v="2016-10-05T15:36:21"/>
        <d v="2016-10-05T15:30:43"/>
        <d v="2016-10-05T15:10:28"/>
        <d v="2016-10-05T14:58:41"/>
        <d v="2016-10-06T14:47:48"/>
        <d v="2016-10-06T14:45:45"/>
        <d v="2016-10-06T14:42:26"/>
        <d v="2016-10-06T14:39:57"/>
        <d v="2016-10-06T14:37:23"/>
        <d v="2016-10-06T14:11:05"/>
        <d v="2016-10-06T14:06:50"/>
        <d v="2016-10-06T11:03:52"/>
        <d v="2016-10-06T13:41:55"/>
        <d v="2016-10-05T13:18:12"/>
        <d v="2016-10-05T15:20:26"/>
        <d v="2016-10-06T10:00:00"/>
        <d v="2016-10-05T10:56:03"/>
        <d v="2016-10-05T10:51:41"/>
        <d v="2016-10-05T10:42:19"/>
        <d v="2016-10-05T10:20:14"/>
        <d v="2016-10-05T10:08:17"/>
        <d v="2016-10-05T10:00:05"/>
        <d v="2016-10-05T10:00:41"/>
        <d v="2016-10-05T10:00:21"/>
        <d v="2016-10-05T10:00:04"/>
        <d v="2016-10-05T10:00:14"/>
        <d v="2016-10-05T10:00:08"/>
        <d v="2016-10-05T10:00:30"/>
        <d v="2016-10-04T19:25:23"/>
        <d v="2016-10-04T18:38:47"/>
        <d v="2016-10-06T10:05:00"/>
        <d v="2016-10-06T09:00:09"/>
        <d v="2016-10-04T18:20:29"/>
        <d v="2016-10-04T22:20:28"/>
        <d v="2016-10-04T22:18:12"/>
        <d v="2016-10-05T10:00:49"/>
        <d v="2016-10-05T10:00:24"/>
        <d v="2016-10-05T13:30:00"/>
        <d v="2016-10-04T13:27:36"/>
        <d v="2016-10-04T13:14:14"/>
        <d v="2016-10-04T13:02:43"/>
        <d v="2016-10-04T12:59:00"/>
        <d v="2016-10-04T12:49:39"/>
        <d v="2016-10-04T12:27:57"/>
        <d v="2016-10-04T12:32:39"/>
        <d v="2016-10-04T12:23:19"/>
        <d v="2016-10-04T12:07:42"/>
        <d v="2016-10-04T11:59:34"/>
        <d v="2016-10-04T00:30:41"/>
        <d v="2016-10-03T20:19:32"/>
        <d v="2016-10-03T20:14:08"/>
        <d v="2016-10-03T20:08:59"/>
        <d v="2016-10-03T20:01:50"/>
        <d v="2016-10-03T19:59:24"/>
        <d v="2016-10-03T19:48:54"/>
        <d v="2016-10-03T19:42:27"/>
        <d v="2016-10-03T19:38:19"/>
        <d v="2016-10-03T19:26:13"/>
        <d v="2016-10-03T18:50:08"/>
        <d v="2016-10-03T18:40:52"/>
        <d v="2016-10-03T17:13:39"/>
        <d v="2016-10-03T17:08:19"/>
        <d v="2016-10-03T17:03:12"/>
        <d v="2016-10-03T17:00:25"/>
        <d v="2016-10-03T16:57:15"/>
        <d v="2016-10-03T16:55:27"/>
        <d v="2016-10-03T16:51:46"/>
        <d v="2016-10-03T16:49:19"/>
        <d v="2016-10-03T16:46:45"/>
        <d v="2016-10-03T16:36:36"/>
        <d v="2016-10-03T16:22:05"/>
        <d v="2016-10-03T16:10:18"/>
        <d v="2016-10-03T16:07:26"/>
        <d v="2016-10-03T16:05:32"/>
        <d v="2016-10-03T14:58:05"/>
        <d v="2016-10-03T14:44:47"/>
        <d v="2016-10-03T13:14:40"/>
        <d v="2016-10-03T12:58:40"/>
        <d v="2016-10-03T12:44:20"/>
        <d v="2016-10-04T08:30:00"/>
        <d v="2016-10-03T11:39:23"/>
        <d v="2016-10-03T11:36:43"/>
        <d v="2016-10-03T11:30:34"/>
        <d v="2016-10-03T11:24:47"/>
        <d v="2016-10-03T11:16:54"/>
        <d v="2016-10-03T02:49:03"/>
        <d v="2016-10-03T02:41:27"/>
        <d v="2016-10-03T02:30:54"/>
        <d v="2016-10-02T20:42:00"/>
        <d v="2016-10-02T20:18:23"/>
        <d v="2016-10-02T20:12:29"/>
        <d v="2016-10-02T19:44:25"/>
        <d v="2016-10-02T19:27:16"/>
        <d v="2016-10-02T19:22:16"/>
        <d v="2016-10-02T19:10:37"/>
        <d v="2016-10-02T18:59:58"/>
        <d v="2016-10-02T18:24:17"/>
        <d v="2016-10-02T18:21:27"/>
        <d v="2016-10-02T18:12:16"/>
        <d v="2016-10-02T17:45:52"/>
        <d v="2016-10-02T21:36:55"/>
        <d v="2016-10-02T17:30:42"/>
        <d v="2016-10-02T15:03:44"/>
        <d v="2016-10-05T09:30:00"/>
        <d v="2016-10-02T15:00:59"/>
        <d v="2016-10-02T19:01:41"/>
        <d v="2016-10-05T09:00:00"/>
        <d v="2016-10-02T18:54:25"/>
        <d v="2016-10-02T18:50:36"/>
        <d v="2016-10-02T18:49:12"/>
        <d v="2016-10-02T14:38:25"/>
        <d v="2016-10-02T14:15:39"/>
        <d v="2016-10-05T13:00:00"/>
        <d v="2016-10-02T13:58:47"/>
        <d v="2016-10-02T13:54:30"/>
        <d v="2016-10-02T17:38:56"/>
        <d v="2016-10-02T13:33:28"/>
        <d v="2016-10-02T17:29:10"/>
        <d v="2016-10-02T13:19:18"/>
        <d v="2016-10-02T13:13:50"/>
        <d v="2016-10-02T12:35:50"/>
        <d v="2016-10-02T12:28:55"/>
        <d v="2016-10-02T12:04:46"/>
        <d v="2016-10-02T11:53:11"/>
        <d v="2016-10-02T14:55:08"/>
        <d v="2016-10-04T09:30:00"/>
        <d v="2016-10-03T16:29:00"/>
        <d v="2016-10-03T08:26:00"/>
        <d v="2016-10-02T09:24:00"/>
        <d v="2016-10-02T14:20:00"/>
        <d v="2016-10-01T19:36:44"/>
        <d v="2016-10-01T18:53:16"/>
        <d v="2016-10-01T18:07:29"/>
        <d v="2016-10-01T17:58:18"/>
        <d v="2016-10-01T21:35:23"/>
        <d v="2016-10-01T17:36:38"/>
        <d v="2016-10-01T17:24:10"/>
        <d v="2016-10-01T17:00:59"/>
        <d v="2016-10-01T16:38:00"/>
        <d v="2016-10-01T16:33:46"/>
        <d v="2016-10-01T16:23:28"/>
        <d v="2016-10-01T14:31:48"/>
        <d v="2016-10-01T14:26:22"/>
        <d v="2016-10-01T14:17:59"/>
        <d v="2016-10-01T14:02:18"/>
        <d v="2016-10-01T13:56:31"/>
        <d v="2016-10-01T13:37:39"/>
        <d v="2016-10-01T13:35:06"/>
        <d v="2016-10-01T13:30:02"/>
        <d v="2016-10-01T17:23:15"/>
        <d v="2016-10-01T17:16:53"/>
        <d v="2016-10-01T12:42:38"/>
        <d v="2016-10-01T12:25:34"/>
        <d v="2016-10-01T12:00:27"/>
        <d v="2016-10-01T10:59:00"/>
        <d v="2016-10-01T11:50:00"/>
      </sharedItems>
    </cacheField>
    <cacheField name="平台价格" numFmtId="0">
      <sharedItems containsSemiMixedTypes="0" containsString="0" containsNumber="1" minValue="29" maxValue="220170" count="133">
        <n v="155"/>
        <n v="40"/>
        <n v="70"/>
        <n v="80"/>
        <n v="170"/>
        <n v="117"/>
        <n v="60"/>
        <n v="125"/>
        <n v="54"/>
        <n v="120"/>
        <n v="100"/>
        <n v="105"/>
        <n v="115"/>
        <n v="289"/>
        <n v="114"/>
        <n v="99"/>
        <n v="94"/>
        <n v="69"/>
        <n v="89"/>
        <n v="300"/>
        <n v="104"/>
        <n v="79"/>
        <n v="74"/>
        <n v="109"/>
        <n v="59"/>
        <n v="175"/>
        <n v="110"/>
        <n v="140"/>
        <n v="690"/>
        <n v="150"/>
        <n v="190"/>
        <n v="205"/>
        <n v="450"/>
        <n v="49"/>
        <n v="260"/>
        <n v="180"/>
        <n v="119"/>
        <n v="200"/>
        <n v="315"/>
        <n v="640"/>
        <n v="160"/>
        <n v="124"/>
        <n v="64"/>
        <n v="335"/>
        <n v="143"/>
        <n v="87"/>
        <n v="130"/>
        <n v="44"/>
        <n v="135"/>
        <n v="147"/>
        <n v="145"/>
        <n v="380"/>
        <n v="77"/>
        <n v="500"/>
        <n v="600"/>
        <n v="663"/>
        <n v="662"/>
        <n v="661"/>
        <n v="93"/>
        <n v="30"/>
        <n v="61"/>
        <n v="101"/>
        <n v="1323"/>
        <n v="285"/>
        <n v="90"/>
        <n v="280"/>
        <n v="265"/>
        <n v="98"/>
        <n v="225"/>
        <n v="1100"/>
        <n v="620"/>
        <n v="240"/>
        <n v="116"/>
        <n v="310"/>
        <n v="360"/>
        <n v="465"/>
        <n v="191"/>
        <n v="220"/>
        <n v="320"/>
        <n v="58"/>
        <n v="340"/>
        <n v="400"/>
        <n v="107"/>
        <n v="136"/>
        <n v="106"/>
        <n v="875"/>
        <n v="920"/>
        <n v="165"/>
        <n v="51"/>
        <n v="230"/>
        <n v="1560"/>
        <n v="250"/>
        <n v="420"/>
        <n v="660"/>
        <n v="270"/>
        <n v="312"/>
        <n v="113"/>
        <n v="2340"/>
        <n v="440"/>
        <n v="1300"/>
        <n v="59.5"/>
        <n v="305"/>
        <n v="1110"/>
        <n v="375"/>
        <n v="390"/>
        <n v="800"/>
        <n v="1200"/>
        <n v="142"/>
        <n v="275"/>
        <n v="138"/>
        <n v="185"/>
        <n v="220170"/>
        <n v="350"/>
        <n v="154"/>
        <n v="215"/>
        <n v="325"/>
        <n v="3200"/>
        <n v="195"/>
        <n v="57"/>
        <n v="84"/>
        <n v="41"/>
        <n v="480"/>
        <n v="152"/>
        <n v="42"/>
        <n v="62"/>
        <n v="111"/>
        <n v="112"/>
        <n v="29"/>
        <n v="258"/>
        <n v="194"/>
        <n v="174"/>
        <n v="740"/>
        <n v="630"/>
      </sharedItems>
    </cacheField>
    <cacheField name="自定义价格" numFmtId="0">
      <sharedItems containsString="0" containsBlank="1" containsNumber="1" minValue="29" maxValue="3200" count="169">
        <n v="155"/>
        <n v="40"/>
        <n v="70"/>
        <n v="80"/>
        <n v="170"/>
        <n v="118"/>
        <n v="60"/>
        <n v="77.78"/>
        <n v="111.11"/>
        <n v="88.88"/>
        <n v="125"/>
        <n v="30"/>
        <n v="120"/>
        <n v="155.55000000000001"/>
        <n v="105"/>
        <n v="115"/>
        <n v="289"/>
        <n v="114"/>
        <n v="99"/>
        <n v="94"/>
        <n v="100"/>
        <n v="69"/>
        <n v="89"/>
        <n v="333.33"/>
        <n v="104"/>
        <n v="79"/>
        <n v="112"/>
        <n v="90"/>
        <n v="83"/>
        <n v="883.34"/>
        <n v="59"/>
        <n v="175"/>
        <n v="110"/>
        <n v="140"/>
        <n v="400"/>
        <n v="54"/>
        <n v="109"/>
        <n v="190"/>
        <n v="295"/>
        <n v="450"/>
        <n v="88.89"/>
        <n v="74"/>
        <n v="55.6"/>
        <n v="49"/>
        <n v="260"/>
        <n v="180"/>
        <n v="119"/>
        <n v="66.66"/>
        <n v="200"/>
        <n v="300"/>
        <n v="315"/>
        <n v="77.77"/>
        <n v="150"/>
        <n v="640"/>
        <n v="160"/>
        <n v="133.33000000000001"/>
        <n v="124"/>
        <n v="144.44"/>
        <n v="64"/>
        <n v="320"/>
        <n v="143"/>
        <n v="155.56"/>
        <n v="87"/>
        <n v="130"/>
        <n v="77.8"/>
        <n v="44"/>
        <n v="135"/>
        <n v="147"/>
        <n v="145"/>
        <n v="360"/>
        <n v="66.67"/>
        <n v="189"/>
        <n v="111.2"/>
        <n v="44.4"/>
        <n v="77"/>
        <n v="500"/>
        <n v="600"/>
        <n v="663"/>
        <n v="662"/>
        <n v="661"/>
        <n v="93"/>
        <n v="61"/>
        <n v="101"/>
        <n v="1323"/>
        <n v="44.45"/>
        <n v="50"/>
        <n v="285"/>
        <n v="280"/>
        <n v="220"/>
        <n v="88.9"/>
        <n v="55.56"/>
        <n v="250"/>
        <n v="225"/>
        <n v="1100"/>
        <n v="620"/>
        <n v="222.23"/>
        <n v="288.88"/>
        <n v="116"/>
        <n v="310"/>
        <n v="191"/>
        <n v="166.67"/>
        <n v="240"/>
        <n v="165"/>
        <n v="290"/>
        <n v="32.229999999999997"/>
        <n v="340"/>
        <n v="166.66"/>
        <n v="155.5"/>
        <n v="136"/>
        <n v="106"/>
        <n v="111.1"/>
        <n v="875"/>
        <n v="920"/>
        <n v="51"/>
        <n v="230"/>
        <n v="1560"/>
        <n v="270"/>
        <n v="420"/>
        <n v="660"/>
        <n v="111"/>
        <n v="312"/>
        <n v="2340"/>
        <n v="440"/>
        <n v="1300"/>
        <n v="345"/>
        <n v="900"/>
        <n v="330"/>
        <n v="390"/>
        <n v="800"/>
        <n v="129"/>
        <n v="32.299999999999997"/>
        <n v="29"/>
        <n v="111.12"/>
        <n v="88.8"/>
        <n v="142"/>
        <n v="275"/>
        <n v="210"/>
        <n v="155.6"/>
        <n v="133.34"/>
        <n v="375"/>
        <n v="154"/>
        <n v="66.7"/>
        <n v="185"/>
        <n v="277.77999999999997"/>
        <n v="335"/>
        <n v="107"/>
        <n v="325"/>
        <n v="144.4"/>
        <n v="67"/>
        <n v="156"/>
        <n v="3200"/>
        <n v="56"/>
        <n v="134"/>
        <n v="41"/>
        <n v="370"/>
        <n v="152"/>
        <n v="42"/>
        <n v="195"/>
        <n v="82"/>
        <n v="205"/>
        <n v="258"/>
        <n v="194"/>
        <n v="174"/>
        <n v="102"/>
        <n v="117"/>
        <n v="88"/>
        <n v="630"/>
        <n v="689"/>
        <m/>
      </sharedItems>
    </cacheField>
    <cacheField name="省份" numFmtId="0">
      <sharedItems count="31">
        <s v="广西自治区"/>
        <s v="内蒙古区"/>
        <s v="北京"/>
        <s v="浙江省"/>
        <s v="福建省"/>
        <s v="广东省"/>
        <s v="上海"/>
        <s v="重庆"/>
        <s v="安徽省"/>
        <s v="湖南省"/>
        <s v="陕西省"/>
        <s v="河北省"/>
        <s v="河南省"/>
        <s v="湖北省"/>
        <s v="四川省"/>
        <s v="天津"/>
        <s v="江苏省"/>
        <s v="西藏自治区"/>
        <s v="山东省"/>
        <s v="新疆自治区"/>
        <s v="江西省"/>
        <s v="云南省"/>
        <s v="青海省"/>
        <s v="甘肃省"/>
        <s v="贵州省"/>
        <s v="黑龙江省"/>
        <s v="吉林省"/>
        <s v="山西省"/>
        <s v="海南省"/>
        <s v="辽宁省"/>
        <s v="宁夏自治区"/>
      </sharedItems>
    </cacheField>
    <cacheField name="城市" numFmtId="0">
      <sharedItems count="204">
        <s v="南宁市"/>
        <s v="乌海市"/>
        <s v="北京市"/>
        <s v="绍兴市"/>
        <s v="泉州市"/>
        <s v="东莞市"/>
        <s v="杭州市"/>
        <s v="梅州市"/>
        <s v="上海市"/>
        <s v="中山市"/>
        <s v="广州市"/>
        <s v="重庆市"/>
        <s v="芜湖市"/>
        <s v="潮州市"/>
        <s v="益阳市"/>
        <s v="安康市"/>
        <s v="金华市"/>
        <s v="嘉兴市"/>
        <s v="廊坊市"/>
        <s v="西安市"/>
        <s v="郑州市"/>
        <s v="贺州市"/>
        <s v="武汉市"/>
        <s v="成都市"/>
        <s v="厦门市"/>
        <s v="天津市"/>
        <s v="扬州市"/>
        <s v="福州市"/>
        <s v="宿迁市"/>
        <s v="阿里地区"/>
        <s v="黄石市"/>
        <s v="深圳市"/>
        <s v="佛山市"/>
        <s v="镇江市"/>
        <s v="青岛市"/>
        <s v="济南市"/>
        <s v="榆林市"/>
        <s v="长沙市"/>
        <s v="南通市"/>
        <s v="无锡市"/>
        <s v="临沂市"/>
        <s v="昌吉自治州"/>
        <s v="合肥市"/>
        <s v="滨州市"/>
        <s v="南昌市"/>
        <s v="南京市"/>
        <s v="苏州市"/>
        <s v="张家口市"/>
        <s v="潍坊市"/>
        <s v="昆明市"/>
        <s v="蚌埠市"/>
        <s v="安庆市"/>
        <s v="菏泽市"/>
        <s v="济宁市"/>
        <s v="承德市"/>
        <s v="汕头市"/>
        <s v="盐城市"/>
        <s v="衢州市"/>
        <s v="常德市"/>
        <s v="海东地区"/>
        <s v="兰州市"/>
        <s v="宁波市"/>
        <s v="烟台市"/>
        <s v="温州市"/>
        <s v="宣城市"/>
        <s v="铜仁地区"/>
        <s v="泰州市"/>
        <s v="常州市"/>
        <s v="贵阳市"/>
        <s v="株洲市"/>
        <s v="衡阳市"/>
        <s v="淮安市"/>
        <s v="池州市"/>
        <s v="台州市"/>
        <s v="清远市"/>
        <s v="徐州市"/>
        <s v="十堰市"/>
        <s v="惠州市"/>
        <s v="沧州市"/>
        <s v="珠海市"/>
        <s v="哈尔滨市"/>
        <s v="抚州市"/>
        <s v="眉山市"/>
        <s v="石家庄市"/>
        <s v="长春市"/>
        <s v="自贡市"/>
        <s v="宿州市"/>
        <s v="遂宁市"/>
        <s v="威海市"/>
        <s v="玉林市"/>
        <s v="漳州市"/>
        <s v="江门市"/>
        <s v="萍乡市"/>
        <s v="宜春市"/>
        <s v="丽水市"/>
        <s v="潜江市"/>
        <s v="太原市"/>
        <s v="舟山市"/>
        <s v="晋中市"/>
        <s v="三亚市"/>
        <s v="宝鸡市"/>
        <s v="沈阳市"/>
        <s v="达州市"/>
        <s v="枣庄市"/>
        <s v="遵义市"/>
        <s v="佳木斯市"/>
        <s v="泸州市"/>
        <s v="晋城市"/>
        <s v="银川市"/>
        <s v="资阳市"/>
        <s v="东营市"/>
        <s v="天水市"/>
        <s v="荆门市"/>
        <s v="上饶市"/>
        <s v="荆州市"/>
        <s v="岳阳市"/>
        <s v="汕尾市"/>
        <s v="大连市"/>
        <s v="来宾市"/>
        <s v="儋州市"/>
        <s v="定西市"/>
        <s v="鞍山市"/>
        <s v="海口市"/>
        <s v="陵水自治县"/>
        <s v="张家界市"/>
        <s v="马鞍山市"/>
        <s v="南平市"/>
        <s v="邯郸市"/>
        <s v="石嘴山市"/>
        <s v="阿拉尔市"/>
        <s v="柳州市"/>
        <s v="亳州市"/>
        <s v="长治市"/>
        <s v="酒泉市"/>
        <s v="宁德市"/>
        <s v="大庆市"/>
        <s v="连云港市"/>
        <s v="六安市"/>
        <s v="鹰潭市"/>
        <s v="吉安市"/>
        <s v="淮南市"/>
        <s v="秦皇岛市"/>
        <s v="西宁市"/>
        <s v="龙岩市"/>
        <s v="九江市"/>
        <s v="阜新市"/>
        <s v="商洛市"/>
        <s v="阜阳市"/>
        <s v="白银市"/>
        <s v="赣州市"/>
        <s v="永州市"/>
        <s v="汉中市"/>
        <s v="安顺市"/>
        <s v="辽阳市"/>
        <s v="安阳市"/>
        <s v="南阳市"/>
        <s v="黄冈市"/>
        <s v="平凉市"/>
        <s v="滁州市"/>
        <s v="呼和浩特市"/>
        <s v="云浮市"/>
        <s v="张掖市"/>
        <s v="南充市"/>
        <s v="濮阳市"/>
        <s v="肇庆市"/>
        <s v="湛江市"/>
        <s v="巢湖市"/>
        <s v="渭南市"/>
        <s v="澄迈县"/>
        <s v="陇南市"/>
        <s v="河源市"/>
        <s v="北海市"/>
        <s v="洛阳市"/>
        <s v="凉山自治州"/>
        <s v="五指山市"/>
        <s v="六盘水市"/>
        <s v="日照市"/>
        <s v="红河自治州"/>
        <s v="周口市"/>
        <s v="营口市"/>
        <s v="绵阳市"/>
        <s v="莆田市"/>
        <s v="包头市"/>
        <s v="淄博市"/>
        <s v="黄山市"/>
        <s v="唐山市"/>
        <s v="桂林市"/>
        <s v="郴州市"/>
        <s v="丹东市"/>
        <s v="驻马店市"/>
        <s v="保定市"/>
        <s v="平顶山市"/>
        <s v="吉林市"/>
        <s v="乐山市"/>
        <s v="咸宁市"/>
        <s v="大理自治州"/>
        <s v="延安市"/>
        <s v="吕梁市"/>
        <s v="邵阳市"/>
        <s v="乌鲁木齐市"/>
        <s v="咸阳市"/>
        <s v="韶关市"/>
        <s v="阳江市"/>
        <s v="内江市"/>
      </sharedItems>
    </cacheField>
    <cacheField name="区域" numFmtId="0">
      <sharedItems count="559">
        <s v="兴宁区"/>
        <s v="海勃湾区"/>
        <s v="石景山区"/>
        <s v="越城区"/>
        <s v="安溪县"/>
        <s v="寮步镇"/>
        <s v="西湖区"/>
        <s v="梅县"/>
        <s v="浦东新区"/>
        <s v="其它"/>
        <s v="天河区"/>
        <s v="九龙坡区"/>
        <s v="芜湖县"/>
        <s v="通州区"/>
        <s v="丰台区"/>
        <s v="湘桥区"/>
        <s v="赫山区"/>
        <s v="增城区"/>
        <s v="海淀区"/>
        <s v="宝山区"/>
        <s v="东城区"/>
        <s v="汉滨区"/>
        <s v="婺城区"/>
        <s v="桐乡市"/>
        <s v="三河市"/>
        <s v="梅江区"/>
        <s v="莲湖区"/>
        <s v="中牟县"/>
        <s v="富川瑶族县"/>
        <s v="崇明县"/>
        <s v="东西湖区"/>
        <s v="锦江区"/>
        <s v="湖里区"/>
        <s v="西城区"/>
        <s v="津南区"/>
        <s v="仪征市"/>
        <s v="长安镇"/>
        <s v="黄埔区"/>
        <s v="鼓楼区"/>
        <s v="泗阳县"/>
        <s v="普兰县"/>
        <s v="大冶市"/>
        <s v="杨浦区"/>
        <s v="嘉定区"/>
        <s v="朝阳区"/>
        <s v="洪山区"/>
        <s v="龙岗区"/>
        <s v="大兴区"/>
        <s v="南海区"/>
        <s v="黄浦区"/>
        <s v="南汇区"/>
        <s v="句容市"/>
        <s v="普陀区"/>
        <s v="市南区"/>
        <s v="历下区"/>
        <s v="榆阳区"/>
        <s v="塘沽区"/>
        <s v="天心区"/>
        <s v="崇川区"/>
        <s v="滨湖区"/>
        <s v="兰山区"/>
        <s v="白云区"/>
        <s v="宝安区"/>
        <s v="江汉区"/>
        <s v="昌吉市"/>
        <s v="包河区"/>
        <s v="常平镇"/>
        <s v="海珠区"/>
        <s v="从化区"/>
        <s v="龙泉驿区"/>
        <s v="顺德区"/>
        <s v="拱墅区"/>
        <s v="博兴县"/>
        <s v="雁塔区"/>
        <s v="张家港市"/>
        <s v="罗湖区"/>
        <s v="金牛区"/>
        <s v="番禺区"/>
        <s v="余杭区"/>
        <s v="白下区"/>
        <s v="怀来县"/>
        <s v="建德市"/>
        <s v="福田区"/>
        <s v="昆山市"/>
        <s v="城阳区"/>
        <s v="徐汇区"/>
        <s v="青州市"/>
        <s v="南山区"/>
        <s v="西山区"/>
        <s v="虹口区"/>
        <s v="长宁区"/>
        <s v="吴中区"/>
        <s v="蚌山区"/>
        <s v="滨江区"/>
        <s v="雨花台区"/>
        <s v="虎丘区"/>
        <s v="岳西县"/>
        <s v="金山区"/>
        <s v="河东区"/>
        <s v="巨野县"/>
        <s v="瑶海区"/>
        <s v="昌平区"/>
        <s v="闵行区"/>
        <s v="梁山县"/>
        <s v="承德县"/>
        <s v="霸州市"/>
        <s v="金平区"/>
        <s v="响水县"/>
        <s v="柯城区"/>
        <s v="思明区"/>
        <s v="武陵区"/>
        <s v="平安县"/>
        <s v="江干区"/>
        <s v="闽侯县"/>
        <s v="西固区"/>
        <s v="长乐市"/>
        <s v="北仑区"/>
        <s v="牟平区"/>
        <s v="平湖市"/>
        <s v="晋安区"/>
        <s v="瑞安市"/>
        <s v="宣州区"/>
        <s v="海南区"/>
        <s v="金水区"/>
        <s v="铜仁市"/>
        <s v="渝中区"/>
        <s v="南开区"/>
        <s v="海陵区"/>
        <s v="武进区"/>
        <s v="绍兴县"/>
        <s v="东川区"/>
        <s v="小河区"/>
        <s v="石峰区"/>
        <s v="雁峰区"/>
        <s v="涟水县"/>
        <s v="宣武区"/>
        <s v="青浦区"/>
        <s v="越秀区"/>
        <s v="贵池区"/>
        <s v="椒江区"/>
        <s v="渝北区"/>
        <s v="邗江区"/>
        <s v="清城区"/>
        <s v="北塘区"/>
        <s v="石狮市"/>
        <s v="睢宁县"/>
        <s v="静安区"/>
        <s v="永川市"/>
        <s v="茅箭区"/>
        <s v="锡山区"/>
        <s v="温江区"/>
        <s v="凤岗镇"/>
        <s v="开福区"/>
        <s v="五华区"/>
        <s v="博罗县"/>
        <s v="吴江市"/>
        <s v="运河区"/>
        <s v="斗门区"/>
        <s v="南岗区"/>
        <s v="厚街镇"/>
        <s v="南城县"/>
        <s v="惠济区"/>
        <s v="鹿城区"/>
        <s v="江宁区"/>
        <s v="南沙区"/>
        <s v="彭山县"/>
        <s v="松江区"/>
        <s v="裕华区"/>
        <s v="蜀山区"/>
        <s v="石龙镇"/>
        <s v="龙华新区"/>
        <s v="自流井区"/>
        <s v="盘龙区"/>
        <s v="麻涌镇"/>
        <s v="武侯区"/>
        <s v="宜兴市"/>
        <s v="埇桥区"/>
        <s v="罗源县"/>
        <s v="启东市"/>
        <s v="船山区"/>
        <s v="门头沟"/>
        <s v="萧山区"/>
        <s v="盐田区"/>
        <s v="环翠区"/>
        <s v="惠安县"/>
        <s v="玉州区"/>
        <s v="观山湖区"/>
        <s v="玄武区"/>
        <s v="龙海市"/>
        <s v="鹤山市"/>
        <s v="江海区"/>
        <s v="硚口区"/>
        <s v="高淳县"/>
        <s v="鄞州区"/>
        <s v="慈溪市"/>
        <s v="禅城区"/>
        <s v="溧阳市"/>
        <s v="莲花县"/>
        <s v="奉贤区"/>
        <s v="南岸区"/>
        <s v="万载县"/>
        <s v="云和县"/>
        <s v="崇安区"/>
        <s v="房山区"/>
        <s v="香河县"/>
        <s v="花都区"/>
        <s v="长安区"/>
        <s v="杏花岭区"/>
        <s v="南关区"/>
        <s v="顺义区"/>
        <s v="西青区"/>
        <s v="定海区"/>
        <s v="同安区"/>
        <s v="榆次区"/>
        <s v="河西区"/>
        <s v="盐都区"/>
        <s v="南长区"/>
        <s v="渭滨区"/>
        <s v="下城区"/>
        <s v="新城子区"/>
        <s v="通川区"/>
        <s v="崇州市"/>
        <s v="闸北区"/>
        <s v="广陵区"/>
        <s v="静海县"/>
        <s v="连江县"/>
        <s v="市中区"/>
        <s v="兴化市"/>
        <s v="虎门镇"/>
        <s v="仁怀市"/>
        <s v="向阳区"/>
        <s v="龙马潭区"/>
        <s v="张湾区"/>
        <s v="大观区"/>
        <s v="未央区"/>
        <s v="河北区"/>
        <s v="常熟市"/>
        <s v="城区"/>
        <s v="庐阳区"/>
        <s v="呈贡县"/>
        <s v="兴庆区"/>
        <s v="江夏区"/>
        <s v="乐至县"/>
        <s v="江北区"/>
        <s v="奉化市"/>
        <s v="翔安区"/>
        <s v="云龙区"/>
        <s v="南湖区"/>
        <s v="东营区"/>
        <s v="清水县"/>
        <s v="滨海新区"/>
        <s v="钟祥市"/>
        <s v="武昌区"/>
        <s v="上饶县"/>
        <s v="蕉岭县"/>
        <s v="石岐区"/>
        <s v="惠城区"/>
        <s v="洪湖市"/>
        <s v="岳阳楼区"/>
        <s v="新北区"/>
        <s v="双流县"/>
        <s v="海丰县"/>
        <s v="金州区"/>
        <s v="兴宾区"/>
        <s v="丹阳市"/>
        <s v="江阴市"/>
        <s v="江东区"/>
        <s v="海门市"/>
        <s v="镇海区"/>
        <s v="甘井子区"/>
        <s v="黄江镇"/>
        <s v="绿园区"/>
        <s v="台儿庄区"/>
        <s v="碑林区"/>
        <s v="沙市区"/>
        <s v="惠阳区"/>
        <s v="永康市"/>
        <s v="岷县"/>
        <s v="万柏林区"/>
        <s v="七里河区"/>
        <s v="姑苏区"/>
        <s v="汉阳区"/>
        <s v="铁西区"/>
        <s v="秀英区"/>
        <s v="桥西区"/>
        <s v="神木县"/>
        <s v="李沧区"/>
        <s v="永定区"/>
        <s v="浦口区"/>
        <s v="巴南区"/>
        <s v="富阳市"/>
        <s v="青羊区"/>
        <s v="和县"/>
        <s v="相城区"/>
        <s v="怀柔区"/>
        <s v="浦城县"/>
        <s v="岳阳县"/>
        <s v="龙文区"/>
        <s v="榆中县"/>
        <s v="北辰区"/>
        <s v="邯山区"/>
        <s v="石首市"/>
        <s v="汇川区"/>
        <s v="大武口区"/>
        <s v="东陵区"/>
        <s v="成华区"/>
        <s v="建邺区"/>
        <s v="蔡甸区"/>
        <s v="高平市"/>
        <s v="泰兴市"/>
        <s v="桥头镇"/>
        <s v="官渡区"/>
        <s v="柳北区"/>
        <s v="南昌县"/>
        <s v="利辛县"/>
        <s v="湾里区"/>
        <s v="围场县"/>
        <s v="长治县"/>
        <s v="肃州区"/>
        <s v="崂山区"/>
        <s v="蕉城区"/>
        <s v="肇源县"/>
        <s v="新浦区"/>
        <s v="金阊区"/>
        <s v="裕安区"/>
        <s v="雨花区"/>
        <s v="荆州区"/>
        <s v="青秀区"/>
        <s v="海安县"/>
        <s v="月湖区"/>
        <s v="栖霞区"/>
        <s v="沧浪区"/>
        <s v="苍南县"/>
        <s v="吉州区"/>
        <s v="仓山区"/>
        <s v="谢家集区"/>
        <s v="福山区"/>
        <s v="肃宁县"/>
        <s v="塘厦镇"/>
        <s v="青原区"/>
        <s v="二七区"/>
        <s v="三门县"/>
        <s v="海港区"/>
        <s v="城西区"/>
        <s v="新罗区"/>
        <s v="蓟县"/>
        <s v="浔阳区"/>
        <s v="蓬江区"/>
        <s v="花溪区"/>
        <s v="阜新县"/>
        <s v="山阳县"/>
        <s v="香坊区"/>
        <s v="新洲区"/>
        <s v="临泉县"/>
        <s v="洪梅镇"/>
        <s v="平川区"/>
        <s v="黄陂区"/>
        <s v="海曙区"/>
        <s v="滦平县"/>
        <s v="管城回族区"/>
        <s v="南康市"/>
        <s v="集美区"/>
        <s v="上街区"/>
        <s v="新田县"/>
        <s v="汉台区"/>
        <s v="武夷山市"/>
        <s v="西秀区"/>
        <s v="泗洪县"/>
        <s v="吉阳镇"/>
        <s v="秀洲区"/>
        <s v="辽阳县"/>
        <s v="文峰区"/>
        <s v="卧龙区"/>
        <s v="黄州区"/>
        <s v="青山湖区"/>
        <s v="崆峒区"/>
        <s v="南谯区"/>
        <s v="台江区"/>
        <s v="余干县"/>
        <s v="新城区"/>
        <s v="皇姑区"/>
        <s v="柳南区"/>
        <s v="龙湖区"/>
        <s v="于洪区"/>
        <s v="东城街道"/>
        <s v="崇文区"/>
        <s v="罗定市"/>
        <s v="市北区"/>
        <s v="晋江市"/>
        <s v="磐安县"/>
        <s v="蕲春县"/>
        <s v="康平县"/>
        <s v="樟木头镇"/>
        <s v="太仓市"/>
        <s v="中原区"/>
        <s v="开县"/>
        <s v="青山区"/>
        <s v="淮阴区"/>
        <s v="赣榆县"/>
        <s v="衡东县"/>
        <s v="红安县"/>
        <s v="甘州区"/>
        <s v="阆中市"/>
        <s v="密云区"/>
        <s v="云岩区"/>
        <s v="华龙区"/>
        <s v="普兰店市"/>
        <s v="江岸区"/>
        <s v="荔湾区"/>
        <s v="章贡区"/>
        <s v="东湖区"/>
        <s v="芝罘区"/>
        <s v="四会市"/>
        <s v="桥东区"/>
        <s v="奎文区"/>
        <s v="遂溪县"/>
        <s v="金湾区"/>
        <s v="惠山区"/>
        <s v="居巢区"/>
        <s v="福安市"/>
        <s v="迎江区"/>
        <s v="城中区"/>
        <s v="临渭区"/>
        <s v="中山区"/>
        <s v="老城镇"/>
        <s v="云霄县"/>
        <s v="成县"/>
        <s v="长沙县"/>
        <s v="南明区"/>
        <s v="六合区"/>
        <s v="东丽区"/>
        <s v="涪陵区"/>
        <s v="义乌市"/>
        <s v="龙川县"/>
        <s v="马尾区"/>
        <s v="海城区"/>
        <s v="横沥镇"/>
        <s v="西工区"/>
        <s v="西乡塘区"/>
        <s v="西昌市"/>
        <s v="金台区"/>
        <s v="修水县"/>
        <s v="鼎城区"/>
        <s v="郧西县"/>
        <s v="彭州市"/>
        <s v="芗城区"/>
        <s v="香洲区"/>
        <s v="潮安县"/>
        <s v="石碣镇"/>
        <s v="钟山区"/>
        <s v="呼兰区"/>
        <s v="莞城街道"/>
        <s v="东港区"/>
        <s v="广阳区"/>
        <s v="全椒县"/>
        <s v="让胡路区"/>
        <s v="金堂县"/>
        <s v="庐山区"/>
        <s v="颍州区"/>
        <s v="冷水滩区"/>
        <s v="章丘市"/>
        <s v="个旧市"/>
        <s v="东坡区"/>
        <s v="淮阳县"/>
        <s v="天宁区"/>
        <s v="西岗区"/>
        <s v="站前区"/>
        <s v="仙居县"/>
        <s v="南安市"/>
        <s v="涪城区"/>
        <s v="福清市"/>
        <s v="宝应县"/>
        <s v="文圣区"/>
        <s v="嵊州市"/>
        <s v="沙坪坝区"/>
        <s v="城厢区"/>
        <s v="荣成市"/>
        <s v="道里区"/>
        <s v="昆都仑区"/>
        <s v="固安县"/>
        <s v="张店区"/>
        <s v="源城区"/>
        <s v="雨山区"/>
        <s v="栾城县"/>
        <s v="黄山区"/>
        <s v="古冶区"/>
        <s v="七星区"/>
        <s v="大岭山镇"/>
        <s v="海盐县"/>
        <s v="江陵县"/>
        <s v="平谷区"/>
        <s v="沈河区"/>
        <s v="如皋市"/>
        <s v="泉山区"/>
        <s v="垦利县"/>
        <s v="英德市"/>
        <s v="掇刀区"/>
        <s v="北戴河区"/>
        <s v="乌当区"/>
        <s v="萧县"/>
        <s v="寻甸自治县"/>
        <s v="即墨市"/>
        <s v="资兴市"/>
        <s v="璧山县"/>
        <s v="宿松县"/>
        <s v="霞山区"/>
        <s v="元宝区"/>
        <s v="确山县"/>
        <s v="徐水县"/>
        <s v="卫东区"/>
        <s v="黄岛区"/>
        <s v="龙潭区"/>
        <s v="红桥区"/>
        <s v="江油市"/>
        <s v="赤壁市"/>
        <s v="大理市"/>
        <s v="吴起县"/>
        <s v="江津市"/>
        <s v="瓯海区"/>
        <s v="郎溪县"/>
        <s v="高明区"/>
        <s v="平阳县"/>
        <s v="姜堰市"/>
        <s v="润州区"/>
        <s v="沙河口区"/>
        <s v="宣化区"/>
        <s v="松北区"/>
        <s v="福鼎市"/>
        <s v="洪泽县"/>
        <s v="澄海区"/>
        <s v="莱山区"/>
        <s v="大竹县"/>
        <s v="余姚市"/>
        <s v="叶县"/>
        <s v="苏仙区"/>
        <s v="鲁山县"/>
        <s v="离石区"/>
        <s v="邵东县"/>
        <s v="丰泽区"/>
        <s v="美兰区"/>
        <s v="辛集市"/>
        <s v="郫县"/>
        <s v="新市区"/>
        <s v="长寿区"/>
        <s v="蓬溪县"/>
        <s v="沂水县"/>
        <s v="黄石港区"/>
        <s v="涡阳县"/>
        <s v="怀宁县"/>
        <s v="岳麓区"/>
        <s v="秦都区"/>
        <s v="蒸湘区"/>
        <s v="都江堰市"/>
        <s v="武江区"/>
        <s v="江城区"/>
        <s v="东阳市"/>
        <s v="东兴区"/>
        <s v="廛河回族区"/>
        <s v="高密市"/>
      </sharedItems>
    </cacheField>
    <cacheField name="街道" numFmtId="0">
      <sharedItems count="1828">
        <s v="长堽路155号B栋住宅楼"/>
        <s v="测试"/>
        <s v="鲁谷街道石景山区鲁谷路"/>
        <s v="迪荡街道 梅龙湖路 御景华庭"/>
        <s v="城厢镇 永隆国际"/>
        <s v="星城国际"/>
        <s v="三墩镇紫金府"/>
        <s v="世纪大道"/>
        <s v="陆家嘴街道浦明路99弄28号"/>
        <s v="坦洲镇中山市坦洲镇谭隆路东城"/>
        <s v="车陂街道 上城东街"/>
        <s v="谢家湾街道九滨路"/>
        <s v="无为县 观澜园"/>
        <s v="马驹桥镇大周易千人博士后孵化基地3号楼"/>
        <s v="花乡怡海花园富润园"/>
        <s v="湘桥街道湘桥区南国明珠2栋1梯"/>
        <s v="恒大绿洲"/>
        <s v="观园壹号6栋"/>
        <s v="凤仪佳苑七里2号楼2单元1303号"/>
        <s v="罗店镇美艾路177弄万科琥珀郡园77号楼"/>
        <s v="东花市街道广渠门北里55号金桥国际公寓"/>
        <s v="三桥头仕府大院"/>
        <s v="顾村镇菊泉街1398弄1号楼"/>
        <s v="城东街道 婺州街欧景名城"/>
        <s v="濮院镇滨河花园小区7号楼1单元"/>
        <s v="燕郊经济技术开发区天洋城四代北区"/>
        <s v="学府公阿a栋"/>
        <s v="红庙坡街道大兴新区永安路9号-龙湖·水晶郦城"/>
        <s v="广惠街街道"/>
        <s v="高境镇上海长江软件园长江南路180号"/>
        <s v="小区"/>
        <s v="永定门外街道永铁苑小区4号楼"/>
        <s v="上海市崇明县城桥镇玉环新村"/>
        <s v="吴家山街道金山大道特八号万科高尔夫城市花园"/>
        <s v="三圣街道 蓝润锦江春天"/>
        <s v="禾山街道钟宅西二里五缘尊府7号楼"/>
        <s v="展览路街道北礼士路"/>
        <s v="南城街道万科金域华府一期5栋2单元"/>
        <s v="海河教育园区天津市融创中央学府知香园30号楼1单元"/>
        <s v="陈集镇"/>
        <s v="袁家岗奥体五支路金牌大厦"/>
        <s v="乌沙建安路64号"/>
        <s v="岭南林语花园"/>
        <s v="五凤街道铜盘路278号第二干休所集资楼18座"/>
        <s v="金色家园"/>
        <s v="广安门外大街蝶翠华庭小区8号楼"/>
        <s v="测试完工图片"/>
        <s v="两湖天地"/>
        <s v="城区政和路999弄合生江湾国际公寓18号"/>
        <s v="安亭镇安谐路99弄1号"/>
        <s v="顾村镇共富四村332号"/>
        <s v="四环到五环之间北京市安翔路1号华盛乐章B座"/>
        <s v="珞南街道雄楚大道和珞狮南路交汇处(丽岛花园旁)中建南湖壹号10栋"/>
        <s v="布吉街道可园小区17栋"/>
        <s v="玉林里59号楼"/>
        <s v="旧宫康乐园"/>
        <s v="狮山镇松岗大道北332号名澳汇锦桃园"/>
        <s v="控江路街道凤城六村47号"/>
        <s v="城区中山南路398弄海琪园7号楼"/>
        <s v="观海路1118弄21号"/>
        <s v="华阳镇句容润景美邻苑26幢丙单元"/>
        <s v="长征镇棕榈路300弄10号"/>
        <s v="金门路街道宁国一路9号1单元"/>
        <s v="金沙洲万科四季花城"/>
        <s v="龙洞街道山东省济南市历下区全运村锦兰园"/>
        <s v="长城路西"/>
        <s v="长江路258号－C6（中成智谷创意设计中心，m1摄影基地）"/>
        <s v="新成路街道塔城东路288弄"/>
        <s v="万通上北新新家园4栋2门"/>
        <s v="赤岭路街道 通用时代"/>
        <s v="观音山街道 世濠花园"/>
        <s v="太湖街道 万科城市花园"/>
        <s v="萝岗区澳洲花园"/>
        <s v="金雀山街道 金雀山路1号威特天元广场"/>
        <s v="景泰街道机场路水边街时代花园"/>
        <s v="福永街道石龙头旧村"/>
        <s v="汉兴街办事处新湾路福星华府手动"/>
        <s v="北京南路地质村小区"/>
        <s v="滨湖世纪社区安徽省合肥市滨湖新区滨湖世纪城福州路徽昌苑"/>
        <s v="日人"/>
        <s v="金凯水都"/>
        <s v="长城路西32号"/>
        <s v="川沙镇川周路"/>
        <s v="龙凤街道宝岗大道可逸豪苑7栋2601房"/>
        <s v="街口街道从化市 街口街 中华路 ："/>
        <s v="丙村白沙坪水库宝丽华电厂"/>
        <s v="大面街道成龙大道天鹅西湖南路6号世茂城一期"/>
        <s v="灵芝镇 解放北路越发大厦"/>
        <s v="大沥镇万科四季花城尚山美筑2单元"/>
        <s v="123街道"/>
        <s v="新君汇.花地湾"/>
        <s v="半山东路田园山水里小区12幢"/>
        <s v="博兴县"/>
        <s v="丈八沟街道高新大都荟一号楼一单元"/>
        <s v="朝阳洲新区朝阳江上院"/>
        <s v="匡庐路16号"/>
        <s v="乐余镇扶海花苑12幢"/>
        <s v="龙凤街道宝岗大道穗龙花园"/>
        <s v="百仕达东郡"/>
        <s v="人民北路街道 成都市星辉西路"/>
        <s v="洛浦街道 洛溪新城南埔海宾花园海星阁"/>
        <s v="仓前街道 新湖果岭山庭"/>
        <s v="大行宫三条巷"/>
        <s v="上地街道马连洼北路1号院9号楼4单元"/>
        <s v="永定路街道永定路 ："/>
        <s v="沙城镇沙城荣庆"/>
        <s v="新江湾城街道国霞路55弄君庭公寓3号301室（三门路，国安路）"/>
        <s v="西乡街道曦城四期"/>
        <s v="新安江街道龙源御景园4栋"/>
        <s v="福保街道福民路中央花园长乐阁"/>
        <s v="我我"/>
        <s v="钟村街道广东省广州市番禺区南国奥林匹克花园悉尼1区"/>
        <s v="花桥镇 曹新路222号曹安花园8号"/>
        <s v="城阳街道青威路689号龙湖悠山郡25号楼2单元"/>
        <s v="东大桥路世界城A座"/>
        <s v="安立路慧忠里B区106栋3单元"/>
        <s v="冠生园路230弄7号"/>
        <s v="大红门街道光彩路慧时欣园"/>
        <s v="高柳镇高柳"/>
        <s v="粤海街道科技园科苑花园58区3栋502"/>
        <s v="民治街道梅花山庄盛铭居"/>
        <s v="棕树营街道人民西路"/>
        <s v="洛浦街道迎宾路东海花园"/>
        <s v="城区东体育会路992弄1号"/>
        <s v="坂田街道布龙路悦峰花园"/>
        <s v="祥符街道东方福邸二期"/>
        <s v="新泾镇仙霞西路300弄41号602室（虹康二期）"/>
        <s v="青秀城西区"/>
        <s v="园区星州街9号和乔丽晶"/>
        <s v="琥珀新天地和苑17栋1单元"/>
        <s v="永定路街道复兴路"/>
        <s v="祥东环街10号 《瑞东花园》17楼1706室"/>
        <s v="周浦镇年家浜东路"/>
        <s v="西兴街道飞虹路莱蒙水榭春天"/>
        <s v="杨桥东路19号尚林苑北楼"/>
        <s v="甘家口街道阜成路北"/>
        <s v="玉兰路2号玉兰山庄"/>
        <s v="高新区科技城科发路108号水岸年华"/>
        <s v="新街口街道德胜门西大街"/>
        <s v="吴兴路246弄吴兴大楼小区3号"/>
        <s v="城关，金翠兰广场7号楼"/>
        <s v="朱泾镇上海市金山区朱泾镇金南街586弄17号"/>
        <s v="城区中山西路1320弄9号"/>
        <s v="三林镇长清路643弄28号"/>
        <s v="顺义区鲁能7号院润园28号楼"/>
        <s v="丽泽桥"/>
        <s v="蛇口街道公园南路海尚国际丰盛阁"/>
        <s v="春华街道 后广场 月光园"/>
        <s v="车站附近永丰街道"/>
        <s v="利港银河新城33栋"/>
        <s v="西坝河东里2号uhn国际村1号楼3单元"/>
        <s v="金裕花园6号楼5单元301-西影路"/>
        <s v="建材四路87号院"/>
        <s v="美丽经典小区3号楼5单元202号"/>
        <s v="无为县观澜园"/>
        <s v="小关街道 惠新西街"/>
        <s v="高境镇一二八纪念路788弄7号1401室近通河路"/>
        <s v="古美街道龙茗路1458弄10号"/>
        <s v="华侨路街道明华清园"/>
        <s v="运河小区"/>
        <s v="下板城金地书香园"/>
        <s v="霸州镇河畔新城"/>
        <s v="同益街道民权路19号联韩花园4幢"/>
        <s v="大有镇大有"/>
        <s v="艺苑路238号世纪锋尚小区"/>
        <s v="莲前西路"/>
        <s v="芷兰街道芷荷社区"/>
        <s v="海东市 平安区 平安镇平安国贸宏达"/>
        <s v="四季青街道 城星路城市之星4号楼一单元"/>
        <s v="五里桥街道 中山南一路500弄1号丽都大厦"/>
        <s v="上街镇明德路万科又一城"/>
        <s v="福利路街道新陇嘉园水厂自由市场A塔"/>
        <s v="里仁村"/>
        <s v="小港街道小港镇红联村江南东路483号铖潮海鲜坊"/>
        <s v="滨州医学院北，"/>
        <s v="马桥镇上海市闵行区东川路800号交通大学"/>
        <s v="平湖大桥小区"/>
        <s v="人人"/>
        <s v="岳峰镇东二环泰禾广场5号楼"/>
        <s v="1234街道"/>
        <s v="和平街街道青年沟路23号安源大厦煤矿文工团"/>
        <s v="v"/>
        <s v="合肥龙岗综合经济开发区临泉东路与龙岗路交叉口京冠万成华府16幢"/>
        <s v="安阳区仲荣路新江南人家小区7幢3单元"/>
        <s v="金坝街道合肥工业大学"/>
        <s v="拱宸桥街道永庆坊"/>
        <s v="天堂镇"/>
        <s v="丰庆路街道郑州市金水区三全路与渠东路交叉口东南角东岸尚景10号楼2单元"/>
        <s v="里水大道南长信御景峰4栋"/>
        <s v="碧江区河西街道贵州省-铜仁市-碧江区-东太大道-金滩人保财险公司"/>
        <s v="石牌街道天润路合晖街196号"/>
        <s v="洋泾街道张杨路1811弄14号"/>
        <s v="玉兰西花园"/>
        <s v="石油路街道大坪长江路174号 龙湖时代天街"/>
        <s v="th"/>
        <s v="城南街道 莲花四号区"/>
        <s v="原生墅"/>
        <s v="小东门街道中山南路200弄10号"/>
        <s v="湖塘镇延政中大道"/>
        <s v="柯桥区华舍街道鉴湖路"/>
        <s v="东方福源五期十二幢"/>
        <s v="黔江路"/>
        <s v="六里屯街道石佛营东里小区"/>
        <s v="保利西岸瀚海花园"/>
        <s v="田心街道北站路亿都国际9栋"/>
        <s v="南翔镇南华小区34号"/>
        <s v="白沙洲工业园中航白沙湾7栋"/>
        <s v="赵哥庄"/>
        <s v="黄岐建设大道"/>
        <s v="中山路"/>
        <s v="白纸坊鸭子桥路"/>
        <s v="汇星苑5--2--4O3"/>
        <s v="嘉松中路6888弄金地天境"/>
        <s v="福永塘尾社区南坡道北工业区俊杰机械'"/>
        <s v="华乐路36号广怡大厦西塔"/>
        <s v="农林街道 竹丝岗大马路39号"/>
        <s v="池州市火车站站前区徽商江南世家G1，"/>
        <s v="兴路街道大连路1079号"/>
        <s v="寿路街道澳门路330弄19号"/>
        <s v="怀德路366弄28号"/>
        <s v="葭沚街道瑞景小区21幢"/>
        <s v="山街道冉家坝SM广场安泰佳苑"/>
        <s v="城西区新盛街道同泰路209号万科金域华府"/>
        <s v="文峰街道南通市凤凰莱茵苑8幢"/>
        <s v="新城12号区静福路6号朝南维港半岛17栋"/>
        <s v="山北街道国联乐园324号"/>
        <s v="湖滨街道石狮市民生路"/>
        <s v="苏州科技城科业路永新&amp;middot;秀郡16幢"/>
        <s v="睢城镇永安路(县政府北侧)睢宁碧桂园9号楼一单元"/>
        <s v="延安中路596号"/>
        <s v="中山路街道 凤凰大道66号米兰阳光小区"/>
        <s v="海幢街道滨江西路亿海湾"/>
        <s v="重庆路学府花园"/>
        <s v="开发区安镇街道怡东雅苑"/>
        <s v="涌泉街道涌泉江浦路2666号金河谷"/>
        <s v="迎春路736弄2号"/>
        <s v="大运城邦一期"/>
        <s v="萝岗区  萝岗街道大壮国际广场"/>
        <s v="石滩观园一号"/>
        <s v="秀峰街道80号山语城3期4栋2单元"/>
        <s v="莲华街道二环北路1188号机电裕海小区"/>
        <s v="石湾时代江景2栋"/>
        <s v="笠泽路丽湾域小区"/>
        <s v="锦绣星辰7栋"/>
        <s v="海幢街道宝岗大道宏宇广场"/>
        <s v="绿湖国际3栋"/>
        <s v="南陈屯乡河北 沧州市运河区塞纳左岸"/>
        <s v="梅林街道安得街华府馨居"/>
        <s v="石坪桥街道石坪桥正街绿洲华府"/>
        <s v="学府路鲁商松江新城"/>
        <s v="三江街道 冠达满庭芳"/>
        <s v="寮夏村前路"/>
        <s v="太阳宫 水星园"/>
        <s v="建昌镇黄湾新村黄湾商店"/>
        <s v="古荥镇郑州市江山北路思念果岭国际社区五期悦娤9区3号楼"/>
        <s v="六环以外采育镇恒盛波尔多小镇北区15号楼7单元"/>
        <s v="长寿路街道光复西路133弄泰欣嘉园21号楼11层"/>
        <s v="银湖鸣翠谷C栋"/>
        <s v="八大湖街道福州南路62号甲福海景苑2号楼2单元"/>
        <s v="南山街道南山大道桂庙路交汇处荔园大厦乙座"/>
        <s v="笕桥镇万科草庄西岸6幢1单元"/>
        <s v="滨江街道新田园3组团10栋"/>
        <s v="龙山街道重庆市渝北区天一新城"/>
        <s v="秣陵街道前河路9号朗诗玲珑屿花园6栋2单元"/>
        <s v="北部新区金科天湖美镇"/>
        <s v="翠苑街道枫华府第16幢1单元"/>
        <s v="南沙街道双山大道与金隆路交界处时代云图8栋"/>
        <s v="凤鸣镇鹏利街西段"/>
        <s v="九亭镇 沪亭路240弄美丽星城"/>
        <s v="裕东街道裕华东路116号中鸿大厦西侧全季酒店"/>
        <s v="九堡镇海棠公寓绿城"/>
        <s v="城区三林路1300弄63号"/>
        <s v="三环到四环之间阳光100国际公寓c座"/>
        <s v="高新区合肥高新区科学大道与银杏路交口华地紫园9栋"/>
        <s v="前进街道文庭雅苑"/>
        <s v="中央豪门3栋"/>
        <s v="保俶路宝石二路6号"/>
        <s v="禾山街道金湖二里禹州城上城85号"/>
        <s v="莲华街道虹山东路安全新村7栋一单元"/>
        <s v="龙华街道幸福城3期12栋"/>
        <s v="长汀路18号"/>
        <s v="坂田街道坂田万科四季花城桂花苑"/>
        <s v="自貢市火車站旁陽光華苑"/>
        <s v="朝阳门街道朝内大街"/>
        <s v="龙泉街道 北京路延长线华润中央公园19栋"/>
        <s v="和平街街道朝阳区 和平街十一区31号楼"/>
        <s v="麻二沿河东街"/>
        <s v="红牌楼街道龙腾西路3号丽景华庭二期5栋2单元6楼"/>
        <s v="龙潭路融创氿园"/>
        <s v="凤阳街道广州大道南逸景翠园倚翠軒F座"/>
        <s v="港丽锦绣江南"/>
        <s v="凤凰假日"/>
        <s v="客天下A15栋"/>
        <s v="金沙街道白云区湾悦三街4号金翠湾12座2梯"/>
        <s v="三桥头仕府大院4-1-1801"/>
        <s v="新区 湖大道 协信阿卡迪亚"/>
        <s v="白杨街道 下沙多蓝水岸碧海苑1幢2单元"/>
        <s v="凤凰街道苏源花园2幢"/>
        <s v="荔城街道金竹二路"/>
        <s v="松山镇滨海新城"/>
        <s v="东直门街道 内环到三环里新中西街小区"/>
        <s v="汇龙镇 富康花园"/>
        <s v="原筑壹号"/>
        <s v="广安门外红莲南里"/>
        <s v="大历蛇龙村"/>
        <s v="汇景苑二区"/>
        <s v="北海街道 西郊路信达银郡望湖"/>
        <s v="北海街道 西郊路信达银郡望湖阁"/>
        <s v="慈音街道河东新区香林南路中"/>
        <s v="大浪三合华侨新村3区31栋5楼"/>
        <s v="萧山开发区建设二路华瑞晴庐"/>
        <s v="玺湾"/>
        <s v="富力城A17栋"/>
        <s v="泗泾镇上海市松江区泗凤公路1718弄18号"/>
        <s v="温泉冷泉村西山林语3区"/>
        <s v="南湖南路15号院金隅丽港城9-2-（安装直轨双轨2.7米，上门时间问客人，联系时候问清轨道是否到货以免跑空"/>
        <s v="合能锦城5栋2单元"/>
        <s v="曹路镇海松路52弄20号1302，星颂家园"/>
        <s v="富力城A16栋"/>
        <s v="温泉镇锦绣滨城小区23-1-"/>
        <s v="螺城镇建设北街嘉欣花园城7号祥欣楼"/>
        <s v="永基世纪名门2-1-"/>
        <s v="园区中海湖滨一号57幢"/>
        <s v="四季青闵庄路3号，玉慧谷公寓1号楼"/>
        <s v="东湖街道浙江杭州余杭临平大道493号斯泰科技园2幢"/>
        <s v="横岗街道荷坳荷康花园（乐城）8栋 卷帘三个。其中一个侧面安装的要求安装技巧请看留言"/>
        <s v="月坛街道北京市西城区三里河南七巷"/>
        <s v="浦江镇浦晓路112弄9号楼"/>
        <s v="世纪城社区服务中心金阳世纪城北京西路万科悦城9栋"/>
        <s v="云岗街道朱家坟五里3号院8室"/>
        <s v="梅园新村街道清溪路3号10幢"/>
        <s v="杨泰路99弄"/>
        <s v="招商局漳州开发区丽江路9号招商花园城7幢三单元"/>
        <s v="上海市浦东新区周浦镇周东南路中金海棠湾599号"/>
        <s v="13929973655 广东省 佛山市 南海区桂城街道半岛路11号金域蓝湾愉景湾2座"/>
        <s v="沙坪镇峻廷湾"/>
        <s v="沙坪坚美园19栋3梯"/>
        <s v="沙坪镇峻廷湾4栋"/>
        <s v="碧水湾2座"/>
        <s v="沙坪镇昆英绿洲17座"/>
        <s v="奕聪花园7栋"/>
        <s v="坚美园35栋2梯"/>
        <s v="逸泉映翠"/>
        <s v="桂城街道桂澜北路30号南海万达华府2栋"/>
        <s v="浙江省温州市瑞安市东山街道外滩尚水名都9幢一单元"/>
        <s v="湖北省  武汉市  硚口区  宝丰街道同馨花园雍豪府17号楼"/>
        <s v="富源小镇西区5-2号楼3单元"/>
        <s v="漆桥镇双富嘉园67栋"/>
        <s v="上街镇侯官路100号阳光美墅21号楼"/>
        <s v="西四东大街43号院"/>
        <s v="东钱湖镇隐学山庄玉砚路"/>
        <s v="观海卫镇浙江省慈溪市观海卫镇湖东村"/>
        <s v="中山一路杨箕村大街29号A8栋-"/>
        <s v="花园城"/>
        <s v="姚家园西里3号院"/>
        <s v="马驹桥镇富力尚悦居小区A区楼"/>
        <s v="银发大厦"/>
        <s v="文化路"/>
        <s v="同济东路"/>
        <s v="长桥街道龙瑞路128弄中海瀛台26号楼"/>
        <s v="江湾镇奎照路628弄25号"/>
        <s v="滨江区  浦沿街道彩虹城4幢1单元"/>
        <s v="十八里店周庄嘉园东里30栋三单元"/>
        <s v="定工业区汇旺东路1188弄24号楼"/>
        <s v="五里桥街道蒙自路737号壹号公馆"/>
        <s v="祥符街道德信北海公园"/>
        <s v="闻堰镇戈雅公寓夏风园"/>
        <s v="太湖国际社区一街区凯旋门113号"/>
        <s v="政和路999弄53号"/>
        <s v="溧城镇罗湾路时代景城7栋"/>
        <s v="河源客天下"/>
        <s v="客天下"/>
        <s v="学院路街道知春路罗庄西里"/>
        <s v="龙华街道龙华路2518弄60号"/>
        <s v="汇龙镇长龙三村13号"/>
        <s v="北七家威尼斯花园1区"/>
        <s v="金润路478弄7号"/>
        <s v="博山东路20弄7号"/>
        <s v="黄村大道福元南路4号达维商务中心"/>
        <s v="安源区凤凰天成12栋"/>
        <s v="高行镇兰谷路2500弄森兰名轩6号楼"/>
        <s v="新区新城尚东雅园29号"/>
        <s v="东四环窑洼湖桥向南800米，马路东侧，华瀚国际A座1单元"/>
        <s v="枫林路街道中山南二路1057弄协昌小区4号"/>
        <s v="东四环窑洼湖桥向南800米马路东侧华瀚国际A座1单元201"/>
        <s v="南桥镇正环路889弄莱茵之恋15号"/>
        <s v="海棠溪街道重庆市南岸区海棠晓月A区"/>
        <s v="麦子店街道朝阳公园西路9号碧湖居"/>
        <s v="首南街道学士路"/>
        <s v="万众城家居广场"/>
        <s v="控江路街道 杨浦区凤城二村93号"/>
        <s v="康乐街道将军大道水悦龙湖"/>
        <s v="普光小区"/>
        <s v="锡沪路与惠勤路口世茂国际广场"/>
        <s v="良乡民丰东街6号盛茂嘉园"/>
        <s v="北京经济技术开发区北京市大兴区亦庄开发区科创13街29号院二区"/>
        <s v="蒋辛屯镇富力新城H16区12号楼"/>
        <s v="八角东街12号建西苑北里2号楼5单元"/>
        <s v="江汉石油管理局广华科苑小区7栋"/>
        <s v="花木街道丁香路1599弄仁恒一期28号楼"/>
        <s v="新洲骏皇嘉园"/>
        <s v="新华街道新华路"/>
        <s v="郭杜街道郭杜金堆城小区"/>
        <s v="布吉街道承翰来座山三栋"/>
        <s v="城荔城镇中坚花园8栋"/>
        <s v="武当路街道湖北省十堰市茅箭区武当路名城港湾11栋"/>
        <s v="杏花岭街道山大二院普外科"/>
        <s v="高新技术产业开发区 锦湖大路与超越大街交汇 益田枫露三期5栋2单元"/>
        <s v="赵全营镇板桥村板桥新苑7号院"/>
        <s v="张家窝社会山南苑52号楼1402"/>
        <s v="紫瑞北街7号中海名城26栋3单元"/>
        <s v="临城街道 海洲华府35幢丁香阁"/>
        <s v="大同街道西池1里阳光清静367号"/>
        <s v="夏阳街道青浦区华科路155弄新青浦佳园90号"/>
        <s v="新塘镇石新大道168号中森茗苑4栋"/>
        <s v="晋中经济开发区 迎宾西街政府办公大楼"/>
        <s v="里水镇和顺中信山语湖12座"/>
        <s v="来广营广达路"/>
        <s v="凯旋城43座"/>
        <s v="新城路166号，"/>
        <s v="城南中南世纪城4期海洋路2号楼"/>
        <s v="海淀街道 三环到四环之间中国人民大学静园"/>
        <s v="亦庄经济开发区富源里"/>
        <s v="翰天科技城"/>
        <s v="金匮街道 通扬南路古运五爱苑"/>
        <s v="新建路西段宝鸡运二村"/>
        <s v="龙塔街道佳华世纪新城D区"/>
        <s v="天通苑南街道天通东苑一区"/>
        <s v="北太平庄街道联慧路101号"/>
        <s v="文翔路3588弄尚上缘小区45号"/>
        <s v="香石公寓北"/>
        <s v="长河街道江汉路中兴花园"/>
        <s v="九亭镇沪亭北路618弄48号"/>
        <s v="沈北新区盛京大街亚泰城2期7#"/>
        <s v="唐镇龙东大道3800弄棕榈泉"/>
        <s v="吴泾镇莲花南路3999弄万乐城10号楼"/>
        <s v="天府街道"/>
        <s v="湘潭路华胥美邦小区"/>
        <s v="达川区南外镇骑龙大道1号一品南庭小区"/>
        <s v="崇阳街道金带街"/>
        <s v="四营北京市朝阳区王四营五方天雅汽配城3楼"/>
        <s v="曲江街道南三环与芙蓉西路十字东南角中海凯旋"/>
        <s v="科园二路7路彩甸园4号楼4楼"/>
        <s v="雁塔区 曲江街道南三环与芙蓉西路十字东南角中海凯旋门"/>
        <s v="桃浦镇祁顺路"/>
        <s v="体育馆路街道法华南里"/>
        <s v="翡翠绿洲七期"/>
        <s v="彭浦新村街道临汾路165弄5号"/>
        <s v="洛浦街沙溪大道381号珊瑚湾畔"/>
        <s v="汶河街道 淮海路157号1幢"/>
        <s v="静海镇竹沁园"/>
        <s v="新华路569弄78号"/>
        <s v="凤城镇福建省连江县凤城镇傲江景城B9栋"/>
        <s v="上营运河花鸟鱼市场南门，古玩厅一区15号"/>
        <s v="半山街道朗诗田园绿郡家园"/>
        <s v="小红门鸿博家园二期F区"/>
        <s v="四环到五环之间清华东路27号院3号楼5单元"/>
        <s v="三环到四环之间北京市朝阳区东三环北路丙2号天元港中心"/>
        <s v="北大街江阴巷"/>
        <s v="建设北路东方嘉园小区"/>
        <s v="下沙街道德胜快速路宋都·东郡国际 朗湾"/>
        <s v="周浦镇周东南路中金海棠湾599号"/>
        <s v="戴南镇 顾庄"/>
        <s v="静安寺街道万航渡路"/>
        <s v="九门寨横头村"/>
        <s v="石羊场街道 富华南路1606 保利心语上府二期4栋1单元"/>
        <s v="漕河泾街道石龙路980弄麦克花园14号104室"/>
        <s v="中枢罗家坝小区好风景家居后面第三栋兴友物流对面"/>
        <s v="昌平天通苑西三区3号楼"/>
        <s v="沙河街道白石路瑞河耶纳"/>
        <s v="西林路西林金地B栋"/>
        <s v="红星街道泸州西南商贸城13区2街圣卡陶瓷"/>
        <s v="车城路街道凯旋大道阳光蓝山郡"/>
        <s v="菱湖街道华茂1958，A区5-"/>
        <s v="文锦中路1010号锦绣大厦"/>
        <s v="珠江家纺总会"/>
        <s v="凤城十二路与明光路十字东北角北客站旁旭景崇盛园"/>
        <s v="建昌道街道 康桥里"/>
        <s v="木渎镇玉山路和金山南路梅家桥花园"/>
        <s v="湖畔现代城99幢"/>
        <s v="西街街道 彗欣小区"/>
        <s v="双楠街道成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民政厅"/>
        <s v="曹杨新村街道光复西路777弄燕宁苑7号楼"/>
        <s v="斜土路街道徐汇区日晖二村70号楼"/>
        <s v="南滨路龙湖郦江（靠洋人街）13栋"/>
        <s v="耀华路579弄52号"/>
        <s v="洛龙街道百大·白龙潭紫岫院42幢3单元"/>
        <s v="桂城街道桂澜中路18号中海寰宇天下花园"/>
        <s v="菊泉街"/>
        <s v="青龙桥街道黑山扈路17号"/>
        <s v="石牌街道 天河路623号天娱广场"/>
        <s v="丁桥镇华鹤街"/>
        <s v="沙河街道 ,沙河街道华侨城香山东街"/>
        <s v="永泰城"/>
        <s v="浦江镇闵驰一路"/>
        <s v="佛祖岭街道光谷一路水晶郦都"/>
        <s v="杨箕村富力东山新天地B区B4栋"/>
        <s v="乌沙李屋新村兴华南街东三巷"/>
        <s v="天池镇沱配路"/>
        <s v="东坝红松园北里18号院利锦府"/>
        <s v="长岛花园14幢63号"/>
        <s v="内环以内龙湖源著北区-盘溪路420号18栋3单元"/>
        <s v="溪口镇泰悦首府"/>
        <s v="洪琳湖五里联合博学园三期34栋"/>
        <s v="高境镇 高境2村148号"/>
        <s v="关山街道光谷步行街蓝巢逸品"/>
        <s v="同益街道瑞平路13号汕头市工商联大厦"/>
        <s v="北清路北分厂家属院"/>
        <s v="铁路33宿舍42号楼西单元"/>
        <s v="东栅街道 巴黎都市杜宫"/>
        <s v="黄河路街道石大南门北一路与千佛山路交叉路口万达广场"/>
        <s v="金杨新村街道博山东路553弄"/>
        <s v="东门中路缤纷时代家园A栋23G"/>
        <s v="外冈镇 百安公路"/>
        <s v="麦积区 花牛镇 甘肃省天水市麦积区花牛镇核工业"/>
        <s v="周浦镇周东南路599弄中金海棠湾"/>
        <s v="杭州街道碧海长住4栋"/>
        <s v="谷阳北路2388弄136号"/>
        <s v="高新区景晖西二路288号仁和春天国际花园5栋2座"/>
        <s v="旧口镇钟祥市旧口镇百岁五 队"/>
        <s v="杨芬港镇津港湾小区7号楼2单元"/>
        <s v="南湖街办事处红旗欣居"/>
        <s v="城南街道 莲花"/>
        <s v="香蜜湖街道 侨城东路 锦绣街二号 深圳市公安局警察机动训练支队"/>
        <s v="新建街道新建南路-大同桥南-科技园电脑城"/>
        <s v="旭日街道上饶县凯旋江岸首府室"/>
        <s v="曲江新区 芙蓉西路金地 天境8号楼"/>
        <s v="大新东路"/>
        <s v="华侨城中旅广场碧云阁"/>
        <s v="蕉城镇碧桂园三期十二街花园里11栋"/>
        <s v="五马街道飞霞南路华纳大楼2幢"/>
        <s v="安阳街道望湖家园2幢4单元"/>
        <s v="街道兴利路1号1栋"/>
        <s v="小金口金都雅苑4栋"/>
        <s v="光华街道厦岭路20号2座3楼"/>
        <s v="新堤街道新中医医院"/>
        <s v="新城街道陕西省安康市汉滨区锦绣山庄A6栋"/>
        <s v="岳峰镇晋安区龙安路龙安建材市场B区"/>
        <s v="五里牌街道湖南省岳阳市岳阳楼区天伦路东成樽品首尔2栋"/>
        <s v="潘火街道 下应街道金谷北路"/>
        <s v="黄土岗风格与林苑"/>
        <s v="薛家镇 天逸城"/>
        <s v="双华路4段688号"/>
        <s v="新华街道新华街荔红南路1号信升御景豪庭10栋"/>
        <s v="海城镇龙津华府B座"/>
        <s v="宗关街道华中建材市场665仓库南"/>
        <s v="德胜街道新风南里"/>
        <s v="滨海路华润海中国"/>
        <s v="河西街道文化路缤纷江南9栋1单元"/>
        <s v="庞各庄镇隆华大街55号院13号楼"/>
        <s v="云阳镇太阳城小区"/>
        <s v="下沙金沙大道与上沙路交叉口金沙湖一号（万亚名城）3幢"/>
        <s v="华西村龙西湖风景区别墅区"/>
        <s v="浦沿街道滨盛路钱塘帝景"/>
        <s v="金峰镇六林上安村华兴楼"/>
        <s v="航头镇航绣路51弄11号楼"/>
        <s v="新明街道高新区江南一品花园221号"/>
        <s v="城区欧阳路28弄1号"/>
        <s v="周浦镇川周公路4058弄43号"/>
        <s v="海门镇证大东洲府-证大国际城东江路"/>
        <s v="蛟川街道临江小区2期64号"/>
        <s v="泉水街道沿海鉴筑汇利北园49号楼1单元"/>
        <s v="大坪街道长江二路万友康年国际公寓"/>
        <s v="西乡街道兴业路富通城四期11栋B座"/>
        <s v="安定路甲"/>
        <s v="金地大境"/>
        <s v="东坝常青藤四期"/>
        <s v="湖景居"/>
        <s v="长春市农科院家属楼（长白公路0公里处）"/>
        <s v="青年街道 西安大路 春明街华方中央首付"/>
        <s v="热河南路29号凯鸿隽府4栋3单元"/>
        <s v="六里屯街道 朝阳公园南路8号，棕榈泉国际公寓 ，"/>
        <s v="锦湖街道锦周路3弄1栋"/>
        <s v="涧头集镇薛庄冯庄村"/>
        <s v="东关南街街道 柿园路188号东方星座"/>
        <s v="碧桂园二期四街5栋"/>
        <s v="西丽街道留仙大道天悦湾花园"/>
        <s v="荆州沙市金源世纪城"/>
        <s v="礼嘉街道礼仁街1号龙湖悠山郡"/>
        <s v="恒大一期32栋"/>
        <s v="淡水街道 人民六路中梁V城市"/>
        <s v="纸坊街道二砖里"/>
        <s v="龙山镇贾宅村"/>
        <s v="沙井街道沙井蚝二西海岸花园A3"/>
        <s v="岷阳镇新城家园18号楼4单元"/>
        <s v="万柳泉宗路2号光大花园"/>
        <s v="南湖东园一区"/>
        <s v="小井峪街道迎泽西大街 华清苑铁西小区2号楼"/>
        <s v="彭家坪镇彭家坪工业园兰牧小区"/>
        <s v="南桥镇正环路888弄40号"/>
        <s v="苏州工业园区直属镇仁爱路99号西交大科技园c幢"/>
        <s v="苹果园街道西黄新村北里双弯杆"/>
        <s v="江堤街办事处 江堤中路广电兰亭珑府"/>
        <s v="宵边第三工业区幸福里小区"/>
        <s v="洞泾镇平阳河路555弄绿城兰园"/>
        <s v="北滘镇美的翰城花园"/>
        <s v="上城金都苹果装饰四楼苹果装饰"/>
        <s v="千山西路"/>
        <s v="永兴镇秀英高新区狮子岭工业园最高点嘉禾小区"/>
        <s v="红旗街道汇丰路人民学府"/>
        <s v="智博花园"/>
        <s v="白蕉镇宁海世纪城一期"/>
        <s v="昆英绿洲12座"/>
        <s v="左家庄街道左家庄北里"/>
        <s v="凤城八路国金华府小区"/>
        <s v="新城区龙城国际龙祥阁"/>
        <s v="浦江镇浦秀路1535弄保利茉莉二期11号"/>
        <s v="神木镇神木县麟州路铂金汉宫员工之家"/>
        <s v="滨江街道学院东路96号大自然华城公寓8幢"/>
        <s v="朝晖街道朝晖四区48幢1单元"/>
        <s v="西集镇郎府乡金各庄村"/>
        <s v="百通馨苑6区151-301"/>
        <s v="石泉路街道镇坪路177弄8号"/>
        <s v="英州镇清水湾碧桂园珊瑚宫殿天琴海二街10座"/>
        <s v="西溪坪街道西溪美景5栋1单元"/>
        <s v="粤海街道大冲华润城润府一期7栋"/>
        <s v="四季青闵庄南路玉虹北街京泉馨苑小区"/>
        <s v="盘城街道盘欣家园"/>
        <s v="燕园街道北京大学中关园"/>
        <s v="龙洲湾街道龙海大道（巴南建行）"/>
        <s v="鹿山街道依江路新山水御园"/>
        <s v="成飞大道383号中铁瑞景颐城10栋一单元"/>
        <s v="南头街道关口一路4号南头海关生活区"/>
        <s v="滨海智谛山小区11号楼902室（泰达大街以南，洞庭路以西，米兰世纪花园以北）"/>
        <s v="大亚湾霞涌办事处华润小径湾听海轩"/>
        <s v="石碶街道 庄湾沁园"/>
        <s v="扬子津街道汽车西站南边景瑞望府小区17栋"/>
        <s v="东直门街道北京市东城区东直门外东中街铜厂子胡同"/>
        <s v="江苏省苏州市和乔丽晶"/>
        <s v="张家窝镇 天津市张家窝镇社会山花园三区"/>
        <s v="华丽路集浩花园"/>
        <s v="双柳北街1号院15号楼"/>
        <s v="燕园街道北京大学中关园，506楼809号一定周六在送货！平时没人的！"/>
        <s v="迎江西路梵谷广场向西300米五彩传媒左边第三家"/>
        <s v="元和街道 喜庆路"/>
        <s v="雁栖顶秀美泉小镇"/>
        <s v="崇阳街道长城花苑9栋3单元"/>
        <s v="兴南大道"/>
        <s v="霍营街道昌平区 华龙苑南里"/>
        <s v="河滨街道中医院康复科"/>
        <s v="锦绣大道3688号 华润凯旋天地 2栋1单元"/>
        <s v="江北盛安小区"/>
        <s v="荣家湾镇富安商业广场"/>
        <s v="西秀镇长滨四路海长流二期8栋"/>
        <s v="高新区现代城"/>
        <s v="锦绣一方水仙里"/>
        <s v="解放街道佳源都市42幢"/>
        <s v="福田保稅区桃花路1号国际互联网金融创业中心二楼"/>
        <s v="定远镇"/>
        <s v="城北海吉星水果店"/>
        <s v="天穆镇辰昌路"/>
        <s v="永昌街道 云南省昆明市西园路船房小区"/>
        <s v="绿德源小区c2号楼4单元"/>
        <s v="府前一号7栋304房"/>
        <s v="笔架山街道楚源花园内"/>
        <s v="郭巷街道郭新东路199号合景-叠翠峰"/>
        <s v="江南御景11栋402"/>
        <s v="董公寺镇汇川大道恒大城"/>
        <s v="fsfasfasf"/>
        <s v="西三旗街道西三旗东硅谷先锋"/>
        <s v="西樵镇 西樵海北东路庆和街"/>
        <s v="雁栖顶秀美泉小镇b区"/>
        <s v="浑南新区城区全运村百合苑"/>
        <s v="跳蹬河街道 成都市成华区崔家店"/>
        <s v="文网商路第六空间家具大世界"/>
        <s v="周家桥街道 娄山关路"/>
        <s v="人和街"/>
        <s v="南岭街道人民大街"/>
        <s v="新港街道新港西路"/>
        <s v="江东商业文化旅游中心区河西万达"/>
        <s v="丰宁街道云南省昆明市五华区梁家河春晖路"/>
        <s v="五角场街道四平路"/>
        <s v="祁连四村156号"/>
        <s v="大集街道知音湖大道特1号世茂龙湾1期72栋"/>
        <s v="中路786弄6号"/>
        <s v="人和街道金开大道66号"/>
        <s v="南城街道 南城街街道康乐街安平巷"/>
        <s v="姚王镇 塞纳公馆"/>
        <s v="广元公寓 5幢2单元"/>
        <s v="凯达华庭22栋"/>
        <s v="老山西街7号院3号楼3单元202室"/>
        <s v="徐霞客镇璜塘湖西路28号乐湖居10栋"/>
        <s v="矣六街道万科魅力之城一橦"/>
        <s v="解放街道友谊路3号望江景园"/>
        <s v="振兴东路春天花园13幢"/>
        <s v="象湖新城银亿尚上城3期3栋2单元"/>
        <s v="王市镇"/>
        <s v="站前街道中心花园4栋2单元"/>
        <s v="锦华二路1号南方玫瑰城橙瑰苑10栋2单元"/>
        <s v="星汇隽庭7栋"/>
        <s v="满族蒙古族自治县 围场镇 围场满族蒙古族自治县围场镇伊逊尚品"/>
        <s v="围场满族蒙古族自治县 围场镇 围场满族蒙古族自治县围场镇伊逊尚品"/>
        <s v="农林下路72号大院教育厅"/>
        <s v="城区 天晚集64号，锦华苑一单元"/>
        <s v="新城街道天怡御园4号楼三单元"/>
        <s v="远大路20号宝蓝世纪大厦d座"/>
        <s v="中韩街道 丽海花园二期"/>
        <s v="梨园新通国际花园"/>
        <s v="金汇镇 北行路555弄"/>
        <s v="坪地街道龙岭南路香林世纪华府房 罗马杆单杆 2.7米  单直轨1.45米 1.25米"/>
        <s v="敦化坊街道敦化北路西巷2号"/>
        <s v="东侨区金谷国宝一号小区，"/>
        <s v="豫园街道河南南路555弄8号"/>
        <s v="南山意境"/>
        <s v="土门街道土门十字西南角西城摩尔"/>
        <s v="甘家口街道三里河路"/>
        <s v="坪地街道龙岭南路香林世纪华府"/>
        <s v="肇源镇西海新区6号楼1单元"/>
        <s v="双闸街道扬子江大道399号海峡城二期云璟湾"/>
        <s v="拱辰街道艺林北街22号世茂维拉小区3号楼3单元"/>
        <s v="西兴街道风情苑"/>
        <s v="河西中央商务区嵩山路139号万科·金域缇香1栋2单元"/>
        <s v="河畔花城24号楼2单元"/>
        <s v="泰华阳光海"/>
        <s v="港口路沿海馨庭"/>
        <s v="西乡领航里程花园6B'"/>
        <s v="虎殿路中海御景湾"/>
        <s v="兴海大道山海津"/>
        <s v="方松街道辰塔路"/>
        <s v="小华山街道河滨春江花园"/>
        <s v="圭塘街道美洲故事高层"/>
        <s v="北京西路万达华府"/>
        <s v="海虞北路"/>
        <s v="南苑街道临平绿城风华苑"/>
        <s v="安亭镇黄渡杭桂路"/>
        <s v="新华路街道安顺路139弄7号"/>
        <s v="双桂路街道二郎山路66号塔子山壹号24幢"/>
        <s v="杨行镇松兰路879号镇新路路口东街休闲广场管理中心2楼项目部办公室"/>
        <s v="龙光城1单元"/>
        <s v="仁和路福星惠誉东湖城"/>
        <s v="建政街道东葛路"/>
        <s v="向阳街道天津市塘沽区河北路贻丰园"/>
        <s v="横荷街道峡江西路1号万豪水晶湾"/>
        <s v="福田区福民中央花园"/>
        <s v="李堡镇锦盛花苑7号店铺UCC国际洗衣"/>
        <s v="双元路"/>
        <s v="华山路1220弄后8号楼"/>
        <s v="草场门大街288号宝船听涛2幢1单元"/>
        <s v="高境镇上海长江软件园长江南路"/>
        <s v="大良街道古鉴村良勒路康格斯花园红棉苑"/>
        <s v="东湖街道鹰潭信江"/>
        <s v="乐从镇佛山新城百顺路富华路交界怡翠晋盛花园4座"/>
        <s v="景泰街道机场路水边街时代花园7栋"/>
        <s v="航头镇 航昌路376弄4号204室 鹤沙航城 （瑞祥苑）"/>
        <s v="汕樟路24号"/>
        <s v="天宝路"/>
        <s v="上地街道怡美家园小区"/>
        <s v="浦兴路街道利津路"/>
        <s v="马群街道环陵路1号天泓山庄云山苑8栋2单元"/>
        <s v="北七家镇名佳花园"/>
        <s v="五角场镇翔殷路500弄"/>
        <s v="打浦桥街道建国西路91弄3号"/>
        <s v="中关村国家自主创新示范区大兴生物医药产业基地大兴区北臧村镇永兴路"/>
        <s v="高行镇兰谷路2500弄森兰名轩14号"/>
        <s v="虞山镇世茂75号公馆-A座"/>
        <s v="城中路中原地产"/>
        <s v="城区海伦路88弄10号"/>
        <s v="天河南街道黄埔大道西"/>
        <s v="城区真金路1039弄9号"/>
        <s v="八里庄街道青年路青年汇佳园"/>
        <s v="石门二路街道大田路551号三楼"/>
        <s v="宝带西路1188号 世贸翰河苑"/>
        <s v="太平桥街道菜户营东街甲"/>
        <s v="洞泾镇平阳河路"/>
        <s v="荔联街道 荔联街宏明路"/>
        <s v="龙港镇新美洲幸福小区一区5号楼一楼（龙洲路721号后面）"/>
        <s v="城区石化板桥西路96弄金瀚园小区50号"/>
        <s v="南码头路街道东方路1881弄4号"/>
        <s v="江南名苑小区14幢2单元"/>
        <s v="永叔街道沿江路康居帝景湾四期7栋"/>
        <s v="中山路街道帝琴花园3单元"/>
        <s v="建新镇塘下路16号福建日报社宿舍 6#"/>
        <s v="唐山镇安徽省淮南市谢家集区西城嘉园34号楼2单元"/>
        <s v="嘉兴路街道临平路133弄15号"/>
        <s v="郭杜街道长安区郭杜镇香积寺村唐塔路"/>
        <s v="开发区北京中路，中建悦海和园，24-1-"/>
        <s v="白云街道中山西路轮渡路226号"/>
        <s v="肃宁镇九龙柱东大港石油东行50米路南合营煤厂"/>
        <s v="朗润园"/>
        <s v="南头街道泉园路3号麒麟花园A区28栋周轩1205室"/>
        <s v="水木丹华"/>
        <s v="江溪街道长江路长江国际二期泓园"/>
        <s v="康居外滩A7"/>
        <s v="广富林街道松江方松"/>
        <s v="京广路街道碧云路南三环北500米，春江家园12-2-"/>
        <s v="锦上华庭3期3栋4-1"/>
        <s v="桂城瀚天科技城南门建设银行一号楼"/>
        <s v="风临路21号融侨花样派"/>
        <s v="德兴花园德福苑"/>
        <s v="海游镇文化路"/>
        <s v="三墩镇祥符南路美林湾小区绿岸苑5幢1单元"/>
        <s v="长生桥镇重庆市南岸区茶园新区米兰路法蓝西莊邸枫丹里10幢"/>
        <s v="七里山街道山景明珠花园"/>
        <s v="闲林街道东海闲湖城印象湾"/>
        <s v="凤城镇 鼎森中央公园一区"/>
        <s v="马驹桥镇天鹅堡"/>
        <s v="东风南十里居"/>
        <s v="龙潭北里"/>
        <s v="八里庄街道八里庄北里一号院甲"/>
        <s v="热电里"/>
        <s v="沙井乐安居二楼，"/>
        <s v="长征镇祁连山南路"/>
        <s v="南湖花园富安街佳和龙苑"/>
        <s v="韩庄子东里"/>
        <s v="安亭镇 荣轩路"/>
        <s v="马家堡嘉园三里"/>
        <s v="南川东路同心家园"/>
        <s v="中骏蓝湾香郡"/>
        <s v="中和大道一段三利宅院三期"/>
        <s v="石角镇美林湖 天汇半岛恒景湾"/>
        <s v="西红门鸿坤礼域府"/>
        <s v="岳阳楼街道湖滨洞庭新外滩"/>
        <s v="三孝口街道金寨路"/>
        <s v="文昌街道天津市蓟县中昌北路花园新村"/>
        <s v="河埒街道瑜憬湾"/>
        <s v="大石坝街道华润中央公园"/>
        <s v="许昌路"/>
        <s v="金山大道"/>
        <s v="五方家居"/>
        <s v="北三环中路77号院北影小区"/>
        <s v="白水湖街道南湖路"/>
        <s v="坂田街道杨美佳兆业悦峰"/>
        <s v="方庄芳古园一区"/>
        <s v="迎宾路益阳碧桂园林湖六街"/>
        <s v="大沥九龙保利中央公馆"/>
        <s v="桂城街道环岛东路1号中海万锦熙岸依家宅配"/>
        <s v="环市街道凯茵豪庭二栋之二"/>
        <s v="孟关花溪碧桂园白鹭湾一街"/>
        <s v="近海镇（新阳村）9大队"/>
        <s v="沙井中海北区5B7B"/>
        <s v="城区街道辽宁省阜新蒙古族自治县疾病预防控制中心"/>
        <s v="夏埠乡瀚宫尚城10栋"/>
        <s v="马鞍西路7号华欣园A栋2单元3楼"/>
        <s v="城关镇东门口15号蓝天幼儿园西隔壁"/>
        <s v="那大佳华小区7栋B1403"/>
        <s v="黎明街道军民街96_3号三栋一单元"/>
        <s v="广安门外街道马连道路"/>
        <s v="联合街道 江津东路教育学院旁东方好来屋"/>
        <s v="阳逻街道"/>
        <s v="张家湾街道白沙洲五路观庭金色世家A区"/>
        <s v="宫前村"/>
        <s v="城关镇   临泉县中泰锦城"/>
        <s v="三山保利西雅"/>
        <s v="广渠路21号"/>
        <s v="翠竹路环卫小区1112号"/>
        <s v="府前一号8栋"/>
        <s v="四季青街道新城时代广场"/>
        <s v="呵呵"/>
        <s v="凤凰花苑A栋"/>
        <s v="迎新大道南雍景家园"/>
        <s v="城市山麓5栋"/>
        <s v="城区金汤路155弄12号1301室"/>
        <s v="沙井乐安居"/>
        <s v="仁和街道清合嘉园东区"/>
        <s v="广九大马路"/>
        <s v="兴平路街道平川区"/>
        <s v="万达旅游城，溪岸景园1幢，41单元，401室大茶壶南面洋房区，南边第一幢"/>
        <s v="同诚路380号诗歌园"/>
        <s v="长庆街道凤起路凤起都市花园7-2-"/>
        <s v="大碶街道荣安花园"/>
        <s v="盘龙城经济开发区恒大龙城18栋3单元302室"/>
        <s v="古城街道 燕山水泥厂社区 燕堤南路一号院"/>
        <s v="九亭沪亭北路901弄金丰兰亭三期3号"/>
        <s v="中山街道光星路1855弄上坤·红树湾3号"/>
        <s v="城区中港悦蓉府-锦华路三段"/>
        <s v="颛桥镇贵都路209弄65号"/>
        <s v="国家高新区梅墟街道广贤社区前程智慧城"/>
        <s v="新店镇祥福三里"/>
        <s v="中兴路街道融和岭秀小区"/>
        <s v="仙林街道学森路8号高科荣境30-1108室"/>
        <s v="郑东新区  郑开大道与康庄路交叉口雅居乐国际花园"/>
        <s v="广州市 白云区 三元里街道 三元里村世康大街"/>
        <s v="龙山镇浙江省宁波市慈溪慈东工业区潮生北路"/>
        <s v="西善桥善水湾花园"/>
        <s v="家豪花园"/>
        <s v="林和街道林和东路"/>
        <s v="高行镇兰谷路2777弄 绿城&amp;middot;上海御园"/>
        <s v="杏林街道厦门集美杏林湾"/>
        <s v="峡窝镇许昌路理想名城"/>
        <s v="云鹤路瑞东花苑"/>
        <s v="北关街道新古月大酒店后"/>
        <s v="新店镇"/>
        <s v="东侨开发区 阳光公寓"/>
        <s v="东和大厦"/>
        <s v="万达华府十九栋"/>
        <s v="清和街道安达街普庆路七彩阳光小区"/>
        <s v="碧桂园观澜38号楼一单元"/>
        <s v="龙军花园"/>
        <s v="大岭山新世纪领居三期"/>
        <s v="浦沿街道 滨盛路"/>
        <s v="容桂宾江公馆1座1002"/>
        <s v="良渚街道 东吴路万家名城"/>
        <s v="沙溪大道381号珊瑚天峰"/>
        <s v="庄市街道"/>
        <s v="崇安街道武夷学院吉水居"/>
        <s v="万科金域长春19#1603室"/>
        <s v="迎宾大道"/>
        <s v="南水路龙泉国际"/>
        <s v="宿迁市 泗洪县 青阳镇"/>
        <s v="滨江街道滨江东路96号金雅苑3号楼"/>
        <s v="曲阳路街道曲阳路58弄10号"/>
        <s v="南头街道学府路仓前锦福苑"/>
        <s v="泗泾镇新家园路新凯家园2期128弄步行街24号时代联华"/>
        <s v="南山郡"/>
        <s v="市辖区 迎宾路中段山海墅"/>
        <s v="荔城街道岗前路"/>
        <s v="莘庄镇沁春路1366弄45号"/>
        <s v="昌盛路元一柏庄6幢"/>
        <s v="滨海街道塔头"/>
        <s v="西泰林路901弄62号501室"/>
        <s v="东坝金隅汇景苑二区1号楼3单元"/>
        <s v="祥符街道余杭塘路"/>
        <s v="张家湾街道青润家园7b2单元"/>
        <s v="桂城街道海六路灯湖领秀正门"/>
        <s v="首山镇胜利街18&amp;mdash;1栋10号龙翔花园1号楼301室"/>
        <s v="中华路街道 开发区华强一期9栋"/>
        <s v="卧龙岗街道雪峰路与北京大道交叉口明伦尚书房三号楼"/>
        <s v="望京街道西八间房北里20号楼六单元"/>
        <s v="劲松街道东三环南路"/>
        <s v="开发区明珠大道香颂世家九城新天地1栋1单元"/>
        <s v="香花桥街道清河湾路"/>
        <s v="容桂街道容桂扁滘兴华东路33号佛罗伦斯尚苑5座"/>
        <s v="石油路街道大坪煤建大厦"/>
        <s v="江艾溪湖北路绿地玫瑰城 404栋1单元"/>
        <s v="张江镇环科路677弄2号"/>
        <s v="中街街道泾润家园4号楼"/>
        <s v="大浪街道龙华大浪新围新村133栋侧门"/>
        <s v="乌衣镇碧桂园欧州城洪武东路左岸春天十七棟一单元"/>
        <s v="大良街道德胜区保利中汇华园6座"/>
        <s v="东亭街道恒大绿洲二期18栋"/>
        <s v="江滨中大道86-1栋闽江游码头售票处对面1楼苹果装饰"/>
        <s v="西丽"/>
        <s v="枫港乡禾山村荣鑫超市"/>
        <s v="端午路515号星辰尊悦国际酒店"/>
        <s v="坂田街道佳兆业悦峰3A"/>
        <s v="萝岗区永和街道永和大道万科金色梦乡"/>
        <s v="六里桥八一电影制片厂"/>
        <s v="中山街街道滨江路"/>
        <s v="西街街道西落凤街出版社小区3号楼4单元1楼东户"/>
        <s v="梨园镇颐瑞中二路加州小镇C区158号楼3单元"/>
        <s v="骆驼街道保利城三期1幢2401室,"/>
        <s v="上川路弘雅花园"/>
        <s v="长阳镇金地朗悦朗园-阜盛东街59号院-10号楼2单元"/>
        <s v="彭埠镇德信东望3-2-"/>
        <s v="丁桥镇上东臻品"/>
        <s v="关山街道"/>
        <s v="新乐街道黄河南大街118号泰和龙庭 2号楼"/>
        <s v="石湾镇街道湖景路绿茵鸣苑"/>
        <s v="莘庄镇闵城路199弄好世鹿鸣苑24号楼1702室,"/>
        <s v="南站街道柳州市柳南区峨山路二区15-1-"/>
        <s v="新津街道珠江路时代玫瑰1007"/>
        <s v="经坊小区"/>
        <s v="太和街道云南省昆明市官渡区春城路上海沙龙B1102室"/>
        <s v="布吉街道佳兆业悦峰2栋2b"/>
        <s v="松山西路100号（玉祥明居）D7#161室"/>
        <s v="中关村街道海淀南路1号楼702室"/>
        <s v="景湖春天三栋"/>
        <s v="文汇街道 邗江区"/>
        <s v="劲松街道 朝阳劲松2区212号楼3层6门"/>
        <s v="城区上海市福泉路123弄37号301室"/>
        <s v="新安街道 宝民一路白金酒店公寓"/>
        <s v="金匮街道悦诚花园22号"/>
        <s v="华灵路80弄5号"/>
        <s v="亦庄鹿海园一里6号楼1单元"/>
        <s v="宜川路778弄10号"/>
        <s v="花木街道锦安东路88弄10号"/>
        <s v="夕照寺街16号水上华城3号楼荣华座"/>
        <s v="罗城街道罗城泷江"/>
        <s v="即墨路街道市场二路"/>
        <s v="安海镇安海安平商貿城基宏街"/>
        <s v="冼村街道嘉裕礼顿阳光公寓东塔"/>
        <s v="市桥街西丽南路116号西城花园十街"/>
        <s v="安文镇梦展花园2幢2单元"/>
        <s v="漕河镇医药港东郡第一城5栋2单元"/>
        <s v="邮政局投递部"/>
        <s v="爱都花园华都阁"/>
        <s v="滨海新城苏宁电器二楼"/>
        <s v="滨海新城苏宁"/>
        <s v="临城街道 翁浦新村2幢"/>
        <s v="龙岗街道"/>
        <s v="庵东镇 杭州湾新区滨海二路"/>
        <s v="布吉街道 佳兆业悦峰"/>
        <s v="城厢镇"/>
        <s v="丈八沟街道 科技六路天地源枫林意树小区"/>
        <s v="展览路街道车公庄大街"/>
        <s v="新吴区  旺庄街道春潮花园二区259号"/>
        <s v="林山寨街道嵩山南路85号省电力公司家属院11号楼"/>
        <s v="德宁路"/>
        <s v="夏庄街道湘潭路"/>
        <s v="第五大道三期"/>
        <s v="花桥镇西环路528号绿地理想家园19#"/>
        <s v="云枫街道江北街北二路"/>
        <s v="沙井华美居楼上"/>
        <s v="新华街办事处解放大道循礼门南国中心一期B栋"/>
        <s v="汕头路1号致远楼宾馆内9号楼3单元"/>
        <s v="惠南镇丰海路500弄16幢"/>
        <s v="区龙翔路1258弄水韵悦城60号"/>
        <s v="庵东镇宁波市杭州湾新区滨海四路与芦汀路交汇处杭州湾世纪汀香苑3栋"/>
        <s v="五常街道翡翠城桂雨苑"/>
        <s v="城区长寿路苏堤春晓名苑800弄6号"/>
        <s v="祝塘镇环東路水畔兰庭"/>
        <s v="海印长城"/>
        <s v="梅林一村"/>
        <s v="梅松路恩环楼2F(明天中午安装)"/>
        <s v="长寿路街道东新路99弄新湖明珠城5号楼"/>
        <s v="黄贝街道海富花园富春阁18B"/>
        <s v="广西南宁市民族大道41号国贸中心A座"/>
        <s v="1文，锦北路田贝建材市场二楼B~12"/>
        <s v="南湖街道金湖南路28号水榭花都2栋3单元"/>
        <s v="工人村街道青康居4栋"/>
        <s v="永平街道岭南新世界"/>
        <s v="百丈街道华泰街39弄 中山小区二期21号"/>
        <s v="淮安区淮城镇文锦城7#"/>
        <s v="海头镇龙河"/>
        <s v="瑞宝街道南洲北路万华花园六星台"/>
        <s v="汤立路216号东方郁金香B单元"/>
        <s v="莲前街道福建省塔埔东路167号"/>
        <s v="观澜街道大和路与环观南路交汇处"/>
        <s v="丰台街道程庄路南口20号院彩虹家园北门2号楼"/>
        <s v="城关镇金域华府 1栋2单元"/>
        <s v="南汇街道 东立景园"/>
        <s v="城关镇胜利街还建房7号楼"/>
        <s v="桃浦镇祁顺路1388弄50号"/>
        <s v="新塘镇新塘国际牛仔城J4栋"/>
        <s v="曲塘镇花庄村17组"/>
        <s v="周浦镇蓝靛路1488号 阳光城丽景湾 13栋35号"/>
        <s v="东街街道民主东街"/>
        <s v="东街街道民主东街266"/>
        <s v="太湖新城镇"/>
        <s v="保宁街道 保宁华府3栋"/>
        <s v="密云县  果园街道果园北区14号楼"/>
        <s v="天府新区麓山大道二段20号附15号麓山国际云曦台6栋2单元"/>
        <s v="漕河泾街道漕溪三村492号"/>
        <s v="临港街道一方城"/>
        <s v="宁围镇江南明城3幢1单元"/>
        <s v="桂城街道丽雅苑北区32座"/>
        <s v="莲塘 鹏兴手摇一套下单安装"/>
        <s v="大托铺街道湖南省长沙市中意二路中信凯旋城１４栋"/>
        <s v="前进街道开运街和电台街交汇，东安开运福里小区A2-"/>
        <s v="中东社区服务中心 文昌北路同辉大厦"/>
        <s v="祥符街道丽晶湾路 金地 繁华里 3-1-"/>
        <s v="郭杜街道"/>
        <s v="什刹海街道护国寺大街11号，梅兰芳纪念馆旁边"/>
        <s v="龙华街道龙水南路385弄7号"/>
        <s v="临平街道北沙西路绿城莲园"/>
        <s v="西港镇秦皇半岛2区50栋1单元"/>
        <s v="马桥镇银康路76弄18号1101室（近S32申嘉湖高速）"/>
        <s v="黄河路碧水云天"/>
        <s v="江宁路街道 昌平路"/>
        <s v="南山街道亿城御景湾"/>
        <s v="邗上街道 邗上街道紫阳苑西苑4栋"/>
        <s v="宋庄镇首开香溪郡17-2-"/>
        <s v="板桥金地自在城2期2栋"/>
        <s v="沿河北路2022号东深小区24栋"/>
        <s v="莘庄镇沪闵路6988弄13号"/>
        <s v="台北街办事处 云林街碧波大厦"/>
        <s v="望京街道望京南湖西园香颂小区227号楼501室"/>
        <s v="修改 地址：四川省 成都市 双流县 华阳镇蜀郡·又一城-益州大道中段116栋"/>
        <s v="南洲街道东晓南路爱都二街爱都铭轩C3栋房"/>
        <s v="街道石岐区龙凤街大信溢彩年华"/>
        <s v="佛山顺德区容桂容新路197-203号铺(红绿灯旁)"/>
        <s v="梅花村街道东兴北路"/>
        <s v="南光城市花园"/>
        <s v="虞山镇甸桥西路2号"/>
        <s v="江桥镇嘉涌路88弄丽江佳苑1号"/>
        <s v="祥符街道拱墅区莫干山路蓝钻天城二幢一单元"/>
        <s v="(窗帘大师)恒大花园新城中央9栋"/>
        <s v="彬芳大道南名都豪庭84-3店万达附近"/>
        <s v="桥中街道花语水岸印月街17号9栋"/>
        <s v="南桥镇人民中路"/>
        <s v="修改 地址：广西壮族自治区 南宁市 兴宁区 望州路90号时代名城13栋 邮编：530012 电话："/>
        <s v="共和镇宝丰新城20栋"/>
        <s v="东环街道广东省 广州市 番禺区 市桥街道市桥镇富豪山庄景峰二街一座"/>
        <s v="水南镇 解放街道赣州市章贡区五指峰路18号 （ 中海派）5号楼2单元705室"/>
        <s v="临城街道金色溪谷花园 1幢 6单元"/>
        <s v="贵安新天地"/>
        <s v="石楼镇亚运城兴岭路天誉"/>
        <s v="街道"/>
        <s v="老山街道石景山区老山西街7号院3号楼3单元202室"/>
        <s v="八匹马旁金元国际新城41栋"/>
        <s v="沙井街道办事处（红谷滩新区）红谷滩新区翠林路"/>
        <s v="迎宾路街道开元路与文化交叉口向西郑州市工程技术学院家属院新校区"/>
        <s v="桃蹊路街道二环路东一段欣然一街"/>
        <s v="鸳鸯街道爱加丽都9_"/>
        <s v="龙凤街道革新路103号之二银山尚橙大厦2104房"/>
        <s v="亳州路街道亳州路1号世纪家园(沿河东路)24栋2单元904室"/>
        <s v="同济东路33号普君新城华府6座"/>
        <s v="白石街道大城门"/>
        <s v="横岗街道龙岗大道乐城"/>
        <s v="常熟国家大学科技园常熟理工学院东南校区正南面紫晶城"/>
        <s v="迪荡街道 御景华庭"/>
        <s v="南翔镇金通路1968弄15号102室"/>
        <s v="肇庆高新技术产业开发区大旺高新区迎宾大道"/>
        <s v="彭后街道胜利南街81号新高层2-1-"/>
        <s v="新城街道金马家园"/>
        <s v="弹子石街道南滨路阳光"/>
        <s v="弹子石街道南滨路阳光100"/>
        <s v="咸水沽镇米兰阳光花园"/>
        <s v="遂城镇东山北路"/>
        <s v="陆家镇常发豪郡"/>
        <s v="桥东长湖南路一号水悦龙湾2号楼2单元"/>
        <s v="三灶镇机场北路金地扑满花园"/>
        <s v="田村路街道 海淀区田村路40号院6号楼15单元"/>
        <s v="凌云路街道梅陇七村54号"/>
        <s v="无锡惠山经济开发区华府庄园九区5号301室"/>
        <s v="漳港镇仙歧聚远路"/>
        <s v="马驹桥镇北京市通州区润枫领尚"/>
        <s v="虹桥镇金汇南路60弄2号501室锦绣江南一期"/>
        <s v="梅岭街道世纪大道与湖光西路交汇处"/>
        <s v="大连湾街道 前关金地艺境 三期"/>
        <s v="合肥市 居巢区 河南网场"/>
        <s v="谢家湾街道"/>
        <s v="甘棠镇上塘上村"/>
        <s v="鳌峰街道鳌峰中路47号"/>
        <s v="龙狮桥乡碧桂园迎江御墅"/>
        <s v="学院路街道北四环中路志新村"/>
        <s v="南川西路街道香格里拉三期"/>
        <s v="太阳宫西坝河北里"/>
        <s v="湾头镇扬州市广陵区翠月嘉苑东苑"/>
        <s v="解放街道西南京路47号"/>
        <s v="西兴街道滨安路"/>
        <s v="南磨房平乐园小区202号楼3门"/>
        <s v="乌衣镇碧桂园欧洲城依云小镇11栋1单元"/>
        <s v="开发区 尹山湖双湾花园二期"/>
        <s v="金山大道28号万科城哲园"/>
        <s v="朝外街道 三丰里小区"/>
        <s v="宝盖镇 宝岛路 阳光城"/>
        <s v="控江路街道"/>
        <s v="建设北路三段"/>
        <s v="长征镇金沙江路2299弄51号"/>
        <s v="九江镇九江酒厂有限公司"/>
        <s v="红叶广场"/>
        <s v="均安镇 御翠豪苑8栋1B"/>
        <s v="淳溪镇福源名居-淳溪镇水厂路湖滨大道北侧"/>
        <s v="桂城街道保利西雅图二期22栋802（客户要求明天中午确定到货后，下午安装）"/>
        <s v="滨半岛盈滨路8号"/>
        <s v="新区何山路新狮新苑61幢"/>
        <s v="嘉莲街道嘉禾路166号嘉莲大厦A座"/>
        <s v="粤海街道高新南十路金地国际公寓"/>
        <s v="北辰三角洲E3区5栋2单元"/>
        <s v="上城金都苹果装饰四楼"/>
        <s v="坚美园27栋2梯"/>
        <s v="昆萸绿洲12座"/>
        <s v="金麦社区服务中心会展城A4"/>
        <s v="东茂苑7幢1单元"/>
        <s v="劳动东路新城新世界A6栋一单元"/>
        <s v="黄村 郁花园一里18号楼2单元"/>
        <s v="劳动东路新城新世界C1栋"/>
        <s v="明月湖路万豪西华苑"/>
        <s v="平山街道矿工"/>
        <s v="东厦镇 佳洲村"/>
        <s v="九江镇下东村"/>
        <s v="御景东方云邸6栋"/>
        <s v="濠江大厦"/>
        <s v="林坪路万科棠樾内(近观澜高尔夫球会)"/>
        <s v="城关镇东门口"/>
        <s v="古林镇南苑街"/>
        <s v="同和卡布奇诺"/>
        <s v="石井丽阳时代"/>
        <s v="桂溪街道天府大道中段500号东方希望天祥广场"/>
        <s v="翠苑街道古翠路89号城西花鸟市场2楼"/>
        <s v="星沙街道长沙县东十一路南段十八号"/>
        <s v="花果园社区服务中心花果园金融街2号38楼"/>
        <s v="启达世家"/>
        <s v="惜福镇铁骑山路10号"/>
        <s v="丁桥镇龙湖名景台2期"/>
        <s v="五常镇五常街道合景叠彩园4幢2单元"/>
        <s v="三角路福星惠誉水岸国际时代上城5栋"/>
        <s v="三林镇洪山路1889弄32号"/>
        <s v="庙行镇呼兰西路60弄卓越时代1号楼"/>
        <s v="江燕路万科派"/>
        <s v="大厂街道大厂荣盛水景城(阿尔卡迪亚)天枢苑（B区）5幢"/>
        <s v="华明家园馨园"/>
        <s v="曹家渡街道康定路1033号"/>
        <s v="提篮桥街道唐山路708弄2号"/>
        <s v="金科中心7单元"/>
        <s v="金桥镇永业路94弄19号"/>
        <s v="马陆镇崇教路11号天马晶座"/>
        <s v="科学城开源大道"/>
        <s v="五三街道浑南中路9号，坤泰新界5号楼"/>
        <s v="敦仁街道重庆市涪陵中心医院肾内科（内科大楼4楼）"/>
        <s v="东直门内大街"/>
        <s v="大兴顺驰领海"/>
        <s v="骆驼街道骆驼锦绣江南2号"/>
        <s v="爱博三村 申滨路"/>
        <s v="嘉豪御景城2栋"/>
        <s v="御景城5栋"/>
        <s v="城西街道于宅村"/>
        <s v="钱库镇 钱金小区"/>
        <s v="华新镇新凤中路"/>
        <s v="羊尖镇宛山湖"/>
        <s v="将台 驼房营路丽都壹号"/>
        <s v="老隆镇老隆港务局"/>
        <s v="双井街道百子园"/>
        <s v="快安儒江东路（江滨东大道船舶大厦旁"/>
        <s v="南沙街道进港大道南沙碧桂园翠畔轩"/>
        <s v="陈村街道登州村万科水晶城"/>
        <s v="海亮国际4号地"/>
        <s v="流亭街道西女姑山社区"/>
        <s v="越溪街道吴中大道与友新高价路口"/>
        <s v="友谊路街道天津市河西区黑牛城道"/>
        <s v="驿马街道 重庆路中安止泊园"/>
        <s v="容桂街道"/>
        <s v="张江镇金科路华夏中路盛大青春里"/>
        <s v="江湾镇街道车站西路"/>
        <s v="白沙洲街办事处  白沙洲街"/>
        <s v="蕉城镇恒塔大道新佳园"/>
        <s v="育才路"/>
        <s v="石围塘街道滘口大街8号之二鹅潭湾2幢楼1102室"/>
        <s v="13860499225, 福建省 厦门市 集美区 海上五月花3#"/>
        <s v="蕉城镇恒塔大道新佳园3栋"/>
        <s v="福建省 福州市 晋安区 岳峰镇连江东路保利香槟国际7号楼"/>
        <s v="棠下镇广东省江门市蓬江区棠下周郡工业区宝树三村48号"/>
        <s v="梅花村街道中山一路杨箕大街11号"/>
        <s v="红树山"/>
        <s v="新城街道兴华名城3号楼"/>
        <s v="太和村太步路信鸿熙岸21栋"/>
        <s v="圣豪园6栋"/>
        <s v="上阳路盛世唐庄a区"/>
        <s v="柯桥区湖塘街道跨湖苑"/>
        <s v="祥符街道 祥运路"/>
        <s v="相思湖东路1号骋望骊都"/>
        <s v="崔各庄北京市朝阳区崔各庄乡何各庄村 何各庄小区 到小区东门门口请电话联系。"/>
        <s v="沌口街办事处长江楚韵沌口路中营寺6栋"/>
        <s v="布吉街道万科红悦四期"/>
        <s v="沙头街道福荣路金域蓝湾三期"/>
        <s v="凉山彝族自治州西昌市西郊乡尤家屯安置小区"/>
        <s v="十里铺街道大庆路"/>
        <s v="义宁镇东电宾馆对面东方名城小区"/>
        <s v="武陵镇向群巷"/>
        <s v="曲江观山悦34号楼一单元"/>
        <s v="双井街道 双井桥富力城"/>
        <s v="惜福镇街道铁骑山路78号千禧国际村"/>
        <s v="城关镇郧西县公安局"/>
        <s v="共和新路街道平型关路"/>
        <s v="天彭镇翠湖东路城市花园二期"/>
        <s v="南坑街道福建省漳州市芗城区永鸿国际城"/>
        <s v="阜台小区（泉台）"/>
        <s v="江川路街道莘庄西环三村"/>
        <s v="车墩镇车峰路祥东小区"/>
        <s v="唐家湾镇"/>
        <s v="双龙大道"/>
        <s v="新塘镇源章大道翡翠绿洲森林半岛"/>
        <s v="迎宾街道天津市滨海新区大港区凯旋苑55号楼1单元"/>
        <s v="罗家镇江西氨厂"/>
        <s v="城厢街道湘湖美地"/>
        <s v="香蜜湖街道福田区农林路建业小区13栋"/>
        <s v="庵埠镇振兴路永兴楼2栋"/>
        <s v="经济技术开发区通海路管理处岳阳大道"/>
        <s v="海城镇富丽华庭C2栋东梯"/>
        <s v="姑苏区 唯亭街道 苏州工业园区夷浜路77号 朗诗未来街区四期29栋"/>
        <s v="华阳镇街道华府大道三段警校路宏达世纪丽景"/>
        <s v="11号"/>
        <s v="北滨路融景城郦苑"/>
        <s v="花园路街道南坪金紫街泰正花园"/>
        <s v="胜利街道红门路嘉禾国际A座"/>
        <s v="民治街道民丰路龙润大厦"/>
        <s v="清河街道龍崗安居里 1號樓 9單元"/>
        <s v="唐镇齐爱路168弄 绿城玉兰花园臻园"/>
        <s v="北七家镇宏福苑小区38号楼3门"/>
        <s v="洛浦街道沙溪大道"/>
        <s v="浦沿街道太阳国际公寓"/>
        <s v="丁桥镇中旅城仕公馆"/>
        <s v="浦东街道 泰恒华府"/>
        <s v="天河北路386号"/>
        <s v="联合街道江津东路教育学院旁东方好来屋"/>
        <s v="通什镇海南省五指山市锦绣花园16幢1单元"/>
        <s v="麻布新村"/>
        <s v="四季青街道 西固中街"/>
        <s v="凤桥镇祥和小区"/>
        <s v="石单南路富盈盈翠曦园"/>
        <s v="荷城街道麒麟路名都广场"/>
        <s v="鸳鸯街道汽博叠彩城4栋2单元"/>
        <s v="曲阳路街道玉田路311弄玉四小区12座"/>
        <s v="东新街道 万和玺园"/>
        <s v="信义嘉御山"/>
        <s v="大亚湾街道霞涌镇石化大道"/>
        <s v="旧宫镇南上林苑小区四栋二门"/>
        <s v="长桥街道 上海市徐汇区龙吴路"/>
        <s v="流亭街道双元路12号青特花溪地一期10号楼2单元"/>
        <s v="中梁山街道奥园国际城（美每家对面）"/>
        <s v="南村镇剑桥侰御林街"/>
        <s v="秣陵街道科学园龙眠大道668号龙庭水岸佳园"/>
        <s v="学院路与南京路之间大都会二期A栋一单元"/>
        <s v="东方路2880弄1号"/>
        <s v="劲松街道广和南里二条16号院（劲松嘉园）2号楼12层"/>
        <s v="徐家棚街办事处 福星西路水岸星城c区"/>
        <s v="王家河街道会展中心后面新辉华府9栋东单元"/>
        <s v="广益街道金科东方水榭21号"/>
        <s v="狮山镇博爱路工业园B区新力佳模具塑料"/>
        <s v="真如镇街道真如镇上海市普陀区铜川路1899弄51号"/>
        <s v="海山街道壹海城三区3＃-玺湾A座903"/>
        <s v="青年街道西安大路春明街华方中央首府4栋2单元"/>
        <s v="城西镇长春市绿园区长白公路零公里处长春市农科院家属楼2栋3单元"/>
        <s v="旗峰路200号万科中心"/>
        <s v="天彭镇天人路"/>
        <s v="日照街道昭阳路宏德幸福里小区"/>
        <s v="馨境界东区"/>
        <s v="草桥欣园二区"/>
        <s v="正东凯旋名门B区17栋"/>
        <s v="白浪开发区白浪街道白浪村9组白浪堂"/>
        <s v="昆仑唐人7座，1单元"/>
        <s v="香水湾新华联售楼处"/>
        <s v="区 西红门大兴区西红门镇志远庄村委会北1000米金华田园酒楼对面"/>
        <s v="黄村联港幸福湾A区13号楼4单元"/>
        <s v="金山街道金山金祥路中庚国际华府21号楼"/>
        <s v="赵镇街道成都市金堂县金凤路555号恒大御景半岛63号楼1"/>
        <s v="四季青昆明湖南路9号清雅苑小区1号楼4单元"/>
        <s v="十里街道九江市十里大道1480号"/>
        <s v="东胜街道大河巷45号3幢"/>
        <s v="稠江街道锦都春江月园11幢2单元"/>
        <s v="阜阳开发区京九办事处颍州南路529号置城公馆3号楼1单元"/>
        <s v="金山桥街道 绿地之窗一期6栋1单元"/>
        <s v="江高镇镇中北路23号"/>
        <s v="收货人： 修改 地址：安徽省 六安市 裕安区 城南镇万嘉学府春天31号楼"/>
        <s v="晋阳街道晋沙街10号附"/>
        <s v="凤凰园银海花园高雅阁"/>
        <s v="明水街道唐人中心G1区"/>
        <s v="三角地晨曦福苑一幢2单元"/>
        <s v="海南省三亚市落笔洞路53号（琼州学院西侧）君和君泰 5"/>
        <s v="净月旅游开发区 和美路与生态大街交汇政协花园小区4栋2单元"/>
        <s v="东坡区 大石桥街道金杯星苑4栋1单"/>
        <s v="长青南路明珠广场A栋大堂"/>
        <s v="淮阳万正小区"/>
        <s v="徐家棚街办事处秦园路水岸星城旁团结生鲜市场郭廖湾干鲜调料商行，430061"/>
        <s v="天宁区弘阳广场2乙"/>
        <s v="建设路街道建业路88号 龙湖三千里"/>
        <s v="王家墩中央商务区淮海路泛海国际soho城"/>
        <s v="新开路万达公寓"/>
        <s v="瀚天科技城A区"/>
        <s v="惠南镇黄路镇新街振新路惠民路23弄"/>
        <s v="东风街道欢心甸公园路君悦俪湾小区2号楼2单元"/>
        <s v="芳草路97号纽宾凯国际社区"/>
        <s v="松岗镇中海西岸华府"/>
        <s v="爱国路外贸大院"/>
        <s v="小汤山镇顺沙路金科王府西区3号楼"/>
        <s v="仙居县 福应街道晨曦路永安花园9幢"/>
        <s v="水果湖洪山侧路57号"/>
        <s v="华漕镇纪信路"/>
        <s v="水头镇大盈三叉路口韵达快递站"/>
        <s v="虹桥街道安顺路"/>
        <s v="涪城区 城南街道经开区涪滨路板桥街449号三江国际丽城C区澜岸"/>
        <s v="福清市 音西街道融西路12号"/>
        <s v="回兴街道锦衣路-莱诺时装有限公司"/>
        <s v="西乡街道深圳固戍三围村雅庭苑3A"/>
        <s v="桂城街道三山保利西雅图二期20栋"/>
        <s v="吴家山三店西路，九坤新城一号1栋1单元901室号"/>
        <s v="氾水镇江苏省扬州市宝应县范水镇东园路5弄"/>
        <s v="河南岸街道演达四路2号惠港中学路口德明合立方一单元"/>
        <s v="陆家嘴街道张扬路628号东明广场3号楼"/>
        <s v="上地街道上地佳园"/>
        <s v="城中街道 荣和天誉-沿江路28号8号楼"/>
        <s v="东京陵街道河东恒大绿洲五期46号楼2单元1楼"/>
        <s v="罗泾镇潘泾路4777弄50号"/>
        <s v="管庄塔营北街6号院远洋一方润园8号楼二单元"/>
        <s v="首南街道格兰春天铂园12幢35号"/>
        <s v="长乐镇福全村上上城10幢2单元"/>
        <s v="北塘经济区滨海琴墅 瑶琴轩"/>
        <s v="磁器口街道劳动路百年世家小区7栋3-3(菜鸟驿站:18580020709)"/>
        <s v="巴城镇前进西路玉湖新城花园3幢（阳澄湖高铁站斜对面）"/>
        <s v="收货人：  地址：福建省 莆田市 城厢区 龙桥街道万辉国际城52栋"/>
        <s v="港湾街道土产万家兴超市"/>
        <s v="顺德碧桂园西苑颐翠庭4街3座"/>
        <s v="草市街街道大安西路54号附1号(彩虹桥头）河边上河会馆"/>
        <s v="新城小区108栋九单元"/>
        <s v="三墩镇 都市阳光嘉苑5幢2单元"/>
        <s v="桂城街道平南幼儿园，（平南公园附近）"/>
        <s v="江南中路倾城汇"/>
        <s v="姑苏区 白洋湾街道南山金城11幢"/>
        <s v="奥运村街道清林东路2号院2号楼3单元"/>
        <s v="上地街道圆明圆西路二号院（中国农业大学院内）绿园小区新17号楼1单元"/>
        <s v="团结大街街道包头市昆都仑区团甲大街16街坊德景苑小区25号楼 邮编：014010 电话：  用户支付  想你那么多807"/>
        <s v="新街口街道官园南里三区1号楼6门"/>
        <s v="固安镇孔雀城6期竹园12栋1单元"/>
        <s v="金星街道金星家园1号门"/>
        <s v="左家庄街道左家庄北里29号楼5单元"/>
        <s v="科苑街道山东省淄博市张店区科技苑庭兰村"/>
        <s v="江溪街道首创悦府(北门)46号"/>
        <s v="东光街道晨辉路33号 致瑞雅苑B区"/>
        <s v="大红门街道北京市丰台区光彩北路8号院1号楼"/>
        <s v="洞泾镇德悦路375弄，塘和家园登云苑-14号"/>
        <s v="八里庄街道甘露园南里新5楼2单元"/>
        <s v="望京北路39号院澳洲康都4号楼2单元"/>
        <s v="西柯镇美溪一里3号"/>
        <s v="城区紫金路桃园小区2单元"/>
        <s v="望湖街道 九华山路文景雅居"/>
        <s v="大浪街道龙胜科技楼"/>
        <s v="河西登发装饰城"/>
        <s v="城南镇碧桂园二期凤雅苑10栋1011房"/>
        <s v="雨山街道钟山路万达广场16栋3103房"/>
        <s v="燕郊经济技术开发区  迎宾路27号中美医院旁边紫竹院A区C2楼1单元101室"/>
        <s v="解放南路万科新梅江柏翠园"/>
        <s v="来广营福熙大道南区A6-1-"/>
        <s v="华润悦府2-"/>
        <s v="曦城酒店公寓"/>
        <s v="华润悦府"/>
        <s v="栾城镇南三环与308国道交叉口卓达太阳城自由之邦5号楼"/>
        <s v="闲林街道闲林东路科佳苑一号楼四单元"/>
        <s v="罗村镇依云华府"/>
        <s v="石湾镇双城峰景"/>
        <s v="下陈街道桥南村"/>
        <s v="清水河吓围新村95栋"/>
        <s v="甘棠镇轩辕国际大酒店对面 翡翠华庭"/>
        <s v="姜山镇人民南路和环镇南路交叉口都市南山小区"/>
        <s v="九亭镇九新公路218弄10号502室"/>
        <s v="沙河街道华侨城香山街波托菲诺-纯水岸十五期2栋2单元"/>
        <s v="唐家庄老工房9楼3门"/>
        <s v="长桥街道龙瑞路128弄中海瀛台3号"/>
        <s v="长白新村街道控江路129弄控江绿苑34号202室（内江路，海城路到底）"/>
        <s v="花桥街办事处黄孝河路7号4.3米"/>
        <s v="福明街道江澄北路765弄31号星河花园3#"/>
        <s v="粤海街道科技园南区恒立听海花园6栋"/>
        <s v="猛追湾街道玉锦湾8栋34楼"/>
        <s v="南城街道莞太路与三元里大道交汇处"/>
        <s v="七星区街道空明东路12号华御公馆9栋1单元"/>
        <s v="浦江镇闵行区江文路330弄50号"/>
        <s v="厦港街道厦门大学路176号（厦大干休所）7号楼"/>
        <s v="小河街道小河路188号凯德龙湾5号楼2单元401室"/>
        <s v="松山湖管委会长城世家8栋"/>
        <s v="西樵镇樵华路8号樵山明珠2座"/>
        <s v="新华街道新华街风神大道18号风神公社B区"/>
        <s v="新华街道新都大道"/>
        <s v="湾"/>
        <s v="三乡镇振华路雅居乐诺丁山小區"/>
        <s v="九龙湖镇恒大山水城"/>
        <s v="武原街道朝阳东路95号居委会"/>
        <s v="虎溪街道大学城富力城繁华里"/>
        <s v="郝穴镇湖北省荆州市江陵县"/>
        <s v="拱北兰埔路"/>
        <s v="伦教镇伦教世纪路8号万科沁园1座"/>
        <s v="滨河街道叫响金街2号对面"/>
        <s v="朝阳中路蔚蓝国际小区3B"/>
        <s v="山东庙街道会武街"/>
        <s v="宝钢三村5号"/>
        <s v="临平众安理想湾.13撞.1单元"/>
        <s v="京基一百"/>
        <s v="如城街道 安定花苑"/>
        <s v="奥运村街道 奥运村 国奥村东区国奥村D4 1单元"/>
        <s v="祝塘镇祝璜路"/>
        <s v="汇龙镇建设路长龙路交汇处...伊顿公管7号楼"/>
        <s v="观音桥街道步行街3号11-6"/>
        <s v="城区广州大学城华南理工大学教工宿舍d"/>
        <s v="经济开发区庙山办事处普生制药有限公司"/>
        <s v="其它区 新城区 绿地商务城 二期（海顿公馆）207-1-"/>
        <s v="骆驼山街道东方明珠8号楼3单元202室"/>
        <s v="中信阳光澳园"/>
        <s v="盖山镇闽江世纪城A区临江苑 28幢"/>
        <s v="锦霞新城21号楼"/>
        <s v="南阳湖街道沈阳市于洪区仙女河路"/>
        <s v="逸仙路1328号骏鹏宾馆2楼"/>
        <s v="长桥街道上中路园"/>
        <s v="北苑街道义乌望道路"/>
        <s v="北干街道北干一苑"/>
        <s v="英城街道富强东路龙山庄"/>
        <s v="康营家园"/>
        <s v="成龙路街道 芙蓉西路707号绿地468公馆三期"/>
        <s v="石湾镇街道汾江南路131号丽日豪庭1区13座"/>
        <s v="彭埠镇彭埠社区"/>
        <s v="东京陵沟南大楼22栋1组"/>
        <s v="新安街道建安路弘雅花园三期雅豪轩G1"/>
        <s v="钟公庙街道都市森林一期15幢38号"/>
        <s v="百丈街道华泰街中山名都B幢"/>
        <s v="西兴街道滨盛路与扬帆路交叉口莱蒙水榭春天 1幢"/>
        <s v="马家堡街道角门14号院13号楼"/>
        <s v="四环至五环之间西红门兴都苑南区11号楼7单元"/>
        <s v="杨舍镇缇香世家18幢"/>
        <s v="莘庄镇碧泉路36弄银霄大厦B楼"/>
        <s v="花桥街办事处江汉区唐家墩三眼桥北路海虹锦都2栋3单元"/>
        <s v="府前雅居"/>
        <s v="金东方小区"/>
        <s v="南翔镇德园路1259弄5号"/>
        <s v="汉中门大街天水滨江西区3栋"/>
        <s v="万达华府B1-1-603"/>
        <s v="虎溪街道大学城南二路金科廊桥水乡E10-2-"/>
        <s v="江川路街道金平路777弄南洋瑞都"/>
        <s v="环镇北路300弄47号502室"/>
        <s v=",站南大街天洋万科北戴河小镇戴河丽舍一区14号楼3单元"/>
        <s v="古美街道顾戴路1100弄143号"/>
        <s v="台山碧桂园"/>
        <s v="泰丰办事处盛世东城"/>
        <s v="罗城街道罗定市罗城泷江翡翠城10栋"/>
        <s v="园区 星海街星海人家"/>
        <s v="桥东街道 荷兰水乡二期8栋10B"/>
        <s v="新天社区服务中心保利紫薇郡"/>
        <s v="古城街道杨庄大街5号院，宏鑫家园2号楼1单元"/>
        <s v="琴亭镇广场北路"/>
        <s v="汇龙镇江苏启东市东洲新村"/>
        <s v="安良小区二期西门C2四单元"/>
        <s v="河南岸街道河南岸街道东江学府三期"/>
        <s v="郑东新区 郑开大道与康庄路交叉口雅居乐国际花园"/>
        <s v="中山一路杨箕村大街"/>
        <s v="寻甸回族彝族自治县 仁德街道宜居瑞麟"/>
        <s v="同里镇紫来华府"/>
        <s v="即墨崂山二路288号"/>
        <s v="区沙坪镇峻廷湾"/>
        <s v="三桥街道高堡子五一新家园"/>
        <s v="爱国路阳光绿地家园3栋5F"/>
        <s v="马尾镇东方名城泊悦府1#"/>
        <s v="宝山路街道宝通路"/>
        <s v="浑南区白塔街道沈阳中大街28号"/>
        <s v="新都街道（城南新区）"/>
        <s v="金门路街道长汀路"/>
        <s v="宝盖镇塘边村"/>
        <s v="陶吓村134栋"/>
        <s v="东江镇东江庭园"/>
        <s v="璧泉街道温泉路"/>
        <s v="城阳街道正阳路277号盛世民生花园"/>
        <s v="红旗镇"/>
        <s v="南屿镇"/>
        <s v="龙港镇金钗街305号"/>
        <s v="孚玉镇通和金水湾香墅园"/>
        <s v="秋滨街道深蓝艺墅49栋3单元201室"/>
        <s v="唐家墩街办事处发展大道299号顶琇晶城1栋"/>
        <s v="西湖镇万科城20栋601室"/>
        <s v="测试推送"/>
        <s v="太平庄街道太月園10号楼"/>
        <s v="大田路6号东南首府旁"/>
        <s v="洪屋路四横巷22号（湛江第五小学正对面）"/>
        <s v="高境镇高境2村148号101室"/>
        <s v="大同街道城北花园（金日路）ｂ栋301室"/>
        <s v="福利路街道 天鹅湖"/>
        <s v="开发区通盛大道和复兴路路口雅居乐花园"/>
        <s v="赵巷镇崧润路1029弄4号楼"/>
        <s v="八道街道御景园三期26号楼"/>
        <s v="中关村国家自主创新示范区大兴生物医药产业基地天华街9号珺悦国际"/>
        <s v="三里河街道金地盛世华庭"/>
        <s v="汽车北站院内二楼"/>
        <s v="七宝镇七莘路1999弄57号"/>
        <s v="蓝欣家园12号楼东单元"/>
        <s v="百子湾路1号百子湾家园"/>
        <s v="刘家窑北里小区15号楼"/>
        <s v="新安街道新安一路金泓凯旋城"/>
        <s v="海青市茶乡镇印象海青"/>
        <s v="东湖高新技术开发区光谷一路12号"/>
        <s v="力讯城筑花园2栋"/>
        <s v="华阳路街道华阳路"/>
        <s v="区象园小区（龙沄）3号"/>
        <s v="区石湾永康大道龙湾新城G9栋"/>
        <s v="八一路街道 八一路新茂巷11号楼"/>
        <s v="虎台街道青海省西宁市城西区新宁路4号14号楼"/>
        <s v="桥南街道德信路388号"/>
        <s v="虹桥镇张虹路125弄"/>
        <s v="友谊路街道牡丹江路1242弄40号"/>
        <s v="关山街道光谷大道光谷"/>
        <s v="内环到二环里北京西城区新文化街127楼"/>
        <s v="市中区嘉州长卷"/>
        <s v="咸阳北路街道咸阳路水木天成3区"/>
        <s v="花园路甲2号金尚嘉园2号楼1单元1402"/>
        <s v="长寿路街道东新路99弄9号901室"/>
        <s v="罗星街道尚层建筑1幢"/>
        <s v="水部街道树汤路温泉公寓A座604（蔚蓝国际隔壁）"/>
        <s v="控江路街道控江路广远新村11号503室"/>
        <s v="湾嘴塘"/>
        <s v="浙江大学紫金港校区港湾家园"/>
        <s v="江东街道天玺国际广场1-1-"/>
        <s v="七里塘街道淮南路与万罗山路交口华润熙云府10栋一单元"/>
        <s v="萝岗区 萝岗街道峻福路43号科城山庄2期B2栋904室"/>
        <s v="方庄芳古园一区1号楼1单元"/>
        <s v="育芳园28号楼4单元"/>
        <s v="泗泾镇 泗凤公路508弄11号"/>
        <s v="长钢南苑小区24栋2单元"/>
        <s v="陆家嘴街道福山路111弄14号"/>
        <s v="浦沿街道景江苑"/>
        <s v="赵镇街道金堂县滨江路二段（客运中心旁）"/>
        <s v="蒲圻街道一桥北金色水岸"/>
        <s v="泗泾镇  泗凤公路"/>
        <s v="慈城镇宁波市江北区慈城新城随缘路"/>
        <s v="下沙凌云街宋都东郡国际嘉湾8幢1单元"/>
        <s v="临平北沙西路绿城莲园6幢3单元"/>
        <s v="下关镇洱海天域国际公寓"/>
        <s v="乌沙练习场对面，公交站乌沙第二市场"/>
        <s v="国秀路599弄11号"/>
        <s v="武进星河国际五区8栋"/>
        <s v="环镇北路300弄38号"/>
        <s v="开发区第三大街天保金海岸星缘轩"/>
        <s v="金沙洲，横沙，金满家园，A座C梯703"/>
        <s v="御景山水城"/>
        <s v="狮山镇官窑七甫南门村惠民路"/>
        <s v="新竹街道竹塘路6号华盛小区3栋1单元"/>
        <s v="石湾小区3号楼1单元"/>
        <s v="小关街道惠新里1号楼1单元"/>
        <s v="梅华街道健民路云山诗意1栋2单元"/>
        <s v="公园北路富力城"/>
        <s v="长阳镇首创新悦都小区17号楼3单元"/>
        <s v="拥军一区21幢5单元202室"/>
        <s v="劲松街道东三环南路54号华腾园7号楼15层"/>
        <s v="郭巷街道尹山湖东路中海双湾花园2期57幢"/>
        <s v="万家布艺"/>
        <s v="周浦镇繁荣路266弄繁荣华庭11号1702室"/>
        <s v="方庄紫芳园三区一号楼二单元"/>
        <s v="方松街道广富林路1599弄68号302室"/>
        <s v="西乡街道前进二路 流塘阳光3栋B座"/>
        <s v="祥符街道吉如家园6幢2单元2002室"/>
        <s v="魏善庄镇"/>
        <s v="南苑街道2幢"/>
        <s v="大成国际中心公寓3A"/>
        <s v="城东镇开发区"/>
        <s v="天平路街道上海市徐汇区肇嘉浜路366号裕华大厦16楼D座"/>
        <s v="亦庄凉水河一街22号院"/>
        <s v="西港镇金屋秦皇半岛一区16栋2单元501室"/>
        <s v="怡乐中路422号大稿国际艺术区"/>
        <s v="北七家镇名佳花园三区62号楼1单元"/>
        <s v="八里庄街道八里庄北里公园1872小区5号楼C单元"/>
        <s v="高新区中和迎江路198号十八步岛私家住宅区"/>
        <s v="颛桥镇鹤庆路560弄39号"/>
        <s v="渝碚路街道融汇温泉城A区5栋"/>
        <s v="七宝镇航北路180弄新明星花园62号"/>
        <s v="菊园新区管委会上海市嘉定区秋竹路802弄35号"/>
        <s v="大桥街道上海市杨浦区沈阳路41弄3号"/>
        <s v="北五环红军营东路轻轨13号线北苑站北200米福熙大道南区A8楼1单元"/>
        <s v="中央党校"/>
        <s v="亦庄枫丹壹号1号楼1单元"/>
        <s v="新碶街道锦绣千丈6幢"/>
        <s v="合正锦园1栋A单元"/>
        <s v="城区春申路3455弄华丽家园9号"/>
        <s v="双福街道双福工业园"/>
        <s v="横岗街道横岗红棉一路锦冠华城锦绣阁"/>
        <s v="大屯街道金泉家园2号楼2单元"/>
        <s v="西外镇金龙大道363号"/>
        <s v="东关街道"/>
        <s v="建昌道街道福桥里12号楼-"/>
        <s v="得"/>
        <s v="娄桥街道 娄东大街东村公交站"/>
        <s v="科技园南区R1-B栋六楼海得威"/>
        <s v="德山云锦有限公司"/>
        <s v="十字镇通站路97号"/>
        <s v="美的西海岸"/>
        <s v="怀溪镇高堡村发达巷"/>
        <s v="姜堰镇南苑小区32号楼110室长江东路29号"/>
        <s v="山门镇怀溪镇"/>
        <s v="长寿路街道宜昌路588弄"/>
        <s v="水岸华庭"/>
        <s v="中海国际社区"/>
        <s v="依云曦城11座"/>
        <s v="上钢新村街道"/>
        <s v="教工路18号欧美中心"/>
        <s v="南山联合社区江苏省镇江市润州区白龙山路雅居乐雅尚苑17栋"/>
        <s v="市保税区（盐田港）同富裕路中通半山半海一栋一单元"/>
        <s v="禺东西路38号军体院家属区26栋"/>
        <s v="酒仙桥电子城小区"/>
        <s v="淳溪镇开发区双高路１７８号"/>
        <s v="万汇城6栋二单元"/>
        <s v="白云街道民业街10号 教师大厦10号楼"/>
        <s v="昆明路华洲城领誉"/>
        <s v="兴工街道辽宁省大连市沙河口区兴工街尚品天城十号楼一单元"/>
        <s v="汉中路街道滨江路中青国际社区19号楼二单元"/>
        <s v="皇城街道皇城桥路87号院御府天苑小区7号楼3单元"/>
        <s v="南华中路380号"/>
        <s v="南华中路"/>
        <s v="大龙湖街道新元大道与汉源大道交汇处 徐州碧桂园15号楼"/>
        <s v="丈八沟街道锦业路1号绿地世纪城A区"/>
        <s v="槐底街道育才街华堂聚瑞"/>
        <s v="曲江街道南三环与芙蓉西路十字东南角"/>
        <s v="望京南湖西园109楼"/>
        <s v="松北街道世茂大道万达城万达华园c10栋1单元"/>
        <s v="秋长街道秋长东方新城143栋A单元"/>
        <s v="安镇红豆香江豪庭"/>
        <s v="壹江南"/>
        <s v="西洋镇"/>
        <s v="高新区金山东路81号狮山天街2-"/>
        <s v="淡水街道金惠大道景茂国际14008室"/>
        <s v="乔司街道复地连城国际7-1-"/>
        <s v="天河南二路31号丰兴广场中兴阁803"/>
        <s v="老西门街道牌楼路31弄2号702室"/>
        <s v="南白象街道南湖地段D-5-04A地块南滨锦园17幢403室"/>
        <s v="三八街道银河一路新都市华庭东区C2栋1单元601室"/>
        <s v="福田街道福港路19号兰亭居3栋1单元501"/>
        <s v="桐山街道梅湾新村廉租房一栋203室"/>
        <s v="长平路153号清华城一栋"/>
        <s v="斥山街道呈祥泊小区12号楼1单元"/>
        <s v="万集镇万家乐园小区7幢"/>
        <s v="邗上街道扬州市邗江区绿地公寓3#"/>
        <s v="云谭南路万科城c6-"/>
        <s v="市桥街新城区东片6座9号"/>
        <s v="蕺山街道昌安东村32幢"/>
        <s v="经济技术开发区南四环与临河街交汇 金色世界湾23栋1单元"/>
        <s v="神木镇惠泉路北三杰园独领造型"/>
        <s v="马巷镇锦绣翔安五星三里"/>
        <s v="林村光辉装饰材料城A4—22"/>
        <s v="南阳湖街道沈阳市于洪区仙女河路38号益格风情湾一期11#2-2-1，"/>
        <s v="广益路与宁川西路交界中信金城三期20幢12楼"/>
        <s v="曹杨新村街道宁夏路366弄8号1502室"/>
        <s v="临港新城港辉路528弄紫菁庭2号702室"/>
        <s v="前卫街道昆明西山区润城一期4栋202室"/>
        <s v="西直门南大街22号楼 1405室"/>
        <s v="桂城街道平洲三山中海万锦熙岸12栋"/>
        <s v="白龙路佳园小区兰园7栋2单元502室"/>
        <s v="赤岗街道赤岗东路281号汇龙居"/>
        <s v="马山街道高新区中海国际社区海越路和科技大道交汇处中海国际社区"/>
        <s v="仁和街道葛墩沈仙华便利店往南直走到底（出发前电话联系）"/>
        <s v="茅山头企业集团（九江经济技术开发区）九瑞大道水果批发市场旁曼城君怡美筑小区13栋2单元"/>
        <s v="迎宾路街道开元路与文化交叉口向西郑州市工程技术学院家属院新校区4号楼东单元12酉"/>
        <s v="城东街道迎春东路，光阳摄影工作室（新省泰中斜对面）"/>
        <s v="东方家园三期3号楼"/>
        <s v="三七市镇市场北路小通超市"/>
        <s v="昆阳镇河南省平顶山市叶县北水闸九龙华府"/>
        <s v="爱莲湖畔小区8栋B单元"/>
        <s v="汇源街道新一高 10号家属楼"/>
        <s v="聚盛花园29幢客户家有集成吊顶"/>
        <s v="七里滩滨江佳苑"/>
        <s v="宋家塘街道福星御景城K区"/>
        <s v="华大泰禾6栋"/>
        <s v="复兴路83号院甲13号楼"/>
        <s v="良渚街道良渚文化村白鹭郡南42-2-"/>
        <s v="付家镇嘉忆国际3-1-"/>
        <s v="灵山镇琼洲大桥东 倚能美林湾南区 20栋"/>
        <s v="珠江帝景倚泓轩J座12C"/>
        <s v="荔湾沿山路9号前海康城华府2栋15C"/>
        <s v="红谷滩新区 国际金融中心C座东京馆"/>
        <s v="新县城宪梓大道南海泰新天地D1栋"/>
        <s v="新垒头镇和兴家园14号楼3单元"/>
        <s v="大托鑫远和城25栋（芙蓉南路与披塘路西南处）"/>
        <s v="大营门街道凯德国贸A座"/>
        <s v="海幢街道同福东路安乐里3号201房"/>
        <s v="张家堡街道凤城六路海荣阳光城小区雅庭花园8号楼"/>
        <s v="一环路西北段79号附3号建设局家属院"/>
        <s v="广安门外街道马连道路5号院7号楼2单元5层"/>
        <s v="新塘镇新塘大道尚东阳光小区4街5栋"/>
        <s v="山洞街道重庆通信学院12号楼一单元5一"/>
        <s v="金鱼池小区中区7号楼4门"/>
        <s v="农林街道广东省话剧院竹丝岗二马路7号大院11号2单元1栋402室"/>
        <s v="学林街道红旗北路226号时代云龙城9栋"/>
        <s v="方仕国际轻纺城"/>
        <s v="喀什东路街道四平路金鑫花园二期8号楼1单元701室"/>
        <s v="大良新城区嘉兆台1栋311房间"/>
        <s v="浦沿街道贺田尚城36幢3单元201室"/>
        <s v="五四大街气象局4号楼2单元16楼"/>
        <s v="渡舟街道杏林路3号蓝光幸福满庭2-2-"/>
        <s v="陈村镇万科水晶城25座1902室"/>
        <s v="锦绣国际城C栋5-"/>
        <s v="溧城镇湾里公寓2幢1号门301室"/>
        <s v="庙镇合作和富路"/>
        <s v="新华街学府路号6号尚品雅居"/>
        <s v="李家镇新联村上马经岗"/>
        <s v="沙城镇沙城滨河小区8栋2单元"/>
        <s v="荷花街道荷花71幢2单元"/>
        <s v="石角镇碧桂园假日半岛F区映月湾36街"/>
        <s v="控江路街道鞍山路40号近本溪路仁智不动产"/>
        <s v="东直门街道东直门外大街40号楼"/>
        <s v="马连洼街道广泰小区四栋四单元"/>
        <s v="月坛街道三里河三区乙8号楼1门"/>
        <s v="沂城街道 御龙湾小区"/>
        <s v="电子城街道太白南路文理学院对面建邦华庭小区8号楼1单元"/>
        <s v="上地街道上地西里风芳园"/>
        <s v="长乐中路街道长乐中路新东尚小区三号楼"/>
        <s v="光明街道金汉绿港一区5号楼1单元"/>
        <s v="坪镇汇龙路55号雅居乐国际花园3"/>
        <s v="柳叶大道章誉苑2单元"/>
        <s v="江海街道金科中心11#701"/>
        <s v="欧阳路街道四达路220弄13号"/>
        <s v="永定路街道玉泉路兆丰园一区2号楼9层"/>
        <s v="天鹅西湖南路33号1一3一1世茂二期"/>
        <s v="蛟川街道 银凤晓月64号楼"/>
        <s v="西善桥街道衡村街10号平治东苑1栋1单元"/>
        <s v="回龙观地区龙域西二路融泽嘉园2号院7号楼1单元"/>
        <s v="八里庄街道十里堡爱这城2三期4号楼1单元"/>
        <s v="盛桥塔源路302弄（宝华北岸郡庭）6号楼"/>
        <s v="朗蔚蓝东亭三号楼"/>
        <s v="花湖街道黄石市花湖大道13号江天金水湾19栋2单元"/>
        <s v="均安镇百安路汇福豪庭"/>
        <s v="海西百悦城12号楼"/>
        <s v="兴一路鑫和大厦"/>
        <s v="城西街道同晟御景园10号楼一单元"/>
        <s v="渭塘镇商苑北街6号米奇儿童用品店"/>
        <s v="越秀路街道友谊路前进道荔湾公寓"/>
        <s v="公领镇铁炉村"/>
        <s v="坦洲镇东城四季小区35栋"/>
        <s v="中山东路145号全民健身中心5层实创装饰"/>
        <s v="梅溪湖映日路与看云路交汇处西北角合能璞丽"/>
        <s v="安贞街道安华里一区2号楼"/>
        <s v="北京东路未来方舟小区F11组团1栋31楼2"/>
        <s v="西丽街道中兴人才公寓"/>
        <s v="九龙湖镇下徐村恒大山水城东苑"/>
        <s v="玉泉西路秦都花苑14号楼西单元13层西户"/>
        <s v="新街口南大街前公用胡同小椅子圈甲"/>
        <s v="南翔镇浩翔路98弄华润中央公园四期100号"/>
        <s v="太湖新城镇幸福苑11幢二单元"/>
        <s v="蒸湘街道船山西路"/>
        <s v="龙岗街道宝荷路卓弘高尔夫雅苑1栋2单元"/>
        <s v="劲松社区首城国际C区16号楼"/>
        <s v="房山区良乡镇富庄村"/>
        <s v="侨城东路125号深康村1栋"/>
        <s v="城东镇红城大道龙津华府A栋"/>
        <s v="赛岐镇罗江源美商住城9号楼"/>
        <s v="海淀街道万泉河路68号紫金庄园5号楼"/>
        <s v="万州世纪城1单元2号楼"/>
        <s v="青城山镇味江村11组青城兰山郡37栋"/>
        <s v="北新桥街道海运仓小区南颂年"/>
        <s v="上地街道北京市海淀区上地佳园14栋3单元"/>
        <s v="北京经济技术开发区亦庄经济技术开发区金地格林小镇"/>
        <s v="工业西华馨花园a栋"/>
        <s v="大亚湾西区办事处石化大道西御玺山大峡谷金都装饰转"/>
        <s v="大屯街道北苑路180号加利大厦1号楼"/>
        <s v="黄阁镇鸡谷山路 保利城/5栋"/>
        <s v="塘后路285弄6号"/>
        <s v="马坊新华联惠顾"/>
        <s v="楣杆南路"/>
        <s v="顺海中路88号保利温泉新城四期2栋1单元（近邻宝）"/>
        <s v="永顺新建村4号楼二单元"/>
        <s v="留下街道杨梅山路和家园鼎园11幢"/>
        <s v="御景豪园16栋"/>
        <s v="佛澳湾"/>
        <s v="中慧沁林山庄二期64栋3单元"/>
        <s v="里水镇和顺中信山语湖御湖花园12座"/>
        <s v="金顶街四区"/>
        <s v="临城街道临城桂花城闻莺苑11幢2单元"/>
        <s v="江北街道学士北路88号欧景花园4幢"/>
        <s v="西林街道汉安大道西927号翡翠国际社区6栋一大单元3楼2"/>
        <s v="开阳里三区7号楼"/>
        <s v="群力街道省公务员小区中区12号楼二单元"/>
        <s v="莲前街道文兴东三里32梯"/>
        <s v="长城路89号32号楼"/>
        <s v="瀍西街道瀍河区徽安新城23号楼2单元"/>
        <s v="南丰镇民丰南路16幢"/>
        <s v="千灯镇江苏省昆山市千灯镇千灯裕花园二期9号"/>
        <s v="临山镇临山村(原肖东村)"/>
        <s v="康泽家园"/>
        <s v="长阳"/>
        <s v="提篮桥街道保定路437号大众公寓2号楼"/>
        <s v="和平街道仁和路138号花样年花郡"/>
        <s v="高密市醴泉街道盛泉街"/>
        <s v="廊下镇万勇路和景钱路交界 特色民居"/>
        <s v="祥云墅"/>
      </sharedItems>
    </cacheField>
    <cacheField name="门牌号" numFmtId="0">
      <sharedItems containsNonDate="0" containsDate="1" containsMixedTypes="1" minDate="1900-01-08T08:45:12" maxDate="1900-01-08T18:27:04" count="1255">
        <s v="1单元"/>
        <s v="测试"/>
        <s v="35号电科大厦1层 南门"/>
        <s v="四期32幢2603室"/>
        <s v="3期3号楼2梯1803"/>
        <s v="五期5栋603"/>
        <s v="1-1-801"/>
        <s v="4号店"/>
        <n v="1404"/>
        <s v="四季35棟703"/>
        <s v="7号天健上城1栋819"/>
        <s v="2号东源九城时光1-38-12"/>
        <s v="12栋506"/>
        <n v="310"/>
        <s v="二号楼2603"/>
        <n v="1802"/>
        <s v="8-907"/>
        <s v="802房"/>
        <s v="2号楼2单元1303号"/>
        <s v="102室"/>
        <s v="B2012"/>
        <s v="4-1-2302"/>
        <n v="1903"/>
        <s v="5幢1单元801室"/>
        <s v="2号楼1单元2003室"/>
        <n v="1201"/>
        <s v="9号楼"/>
        <s v="滨南街滨水蓝"/>
        <s v="B503"/>
        <s v="1号"/>
        <n v="911"/>
        <s v="4号301室"/>
        <s v="8809-2301"/>
        <s v="7栋2单元804"/>
        <s v="1201室"/>
        <s v="70号塔3楼202号"/>
        <n v="1702"/>
        <s v="1003室"/>
        <s v="陈集镇"/>
        <d v="2016-04-11T00:00:00"/>
        <n v="301"/>
        <s v="3-2306"/>
        <s v="504室"/>
        <s v="28棟404室"/>
        <s v="16A"/>
        <s v="11号"/>
        <s v="3-1503"/>
        <s v="101室"/>
        <s v="501室"/>
        <s v="110C"/>
        <n v="1602"/>
        <s v="D807"/>
        <n v="305"/>
        <s v="5号楼"/>
        <s v="9座801房"/>
        <n v="201"/>
        <s v="502室"/>
        <s v="301室"/>
        <s v="205室"/>
        <s v="601室"/>
        <s v="602室"/>
        <s v="涟山641号"/>
        <s v="14-1-1302"/>
        <s v="32号"/>
        <s v="258号"/>
        <s v="129号"/>
        <s v="一期六栋702"/>
        <s v="5幢104室"/>
        <s v="三期127号301室"/>
        <s v="--"/>
        <s v="1-1-201"/>
        <s v="4栋1205号"/>
        <s v="6巷7号宝文楼1301。"/>
        <s v="9-2-2102"/>
        <s v="37号楼"/>
        <s v="18栋402"/>
        <s v="人人"/>
        <s v="金龙宛"/>
        <s v="8682弄35号402 ，"/>
        <n v="2601"/>
        <s v="烧烤专卖店"/>
        <n v="401"/>
        <s v="6-1-1403"/>
        <s v="平安银行绍兴分行"/>
        <n v="1402"/>
        <s v="12号"/>
        <s v="2栋A梯10楼1002房"/>
        <n v="903"/>
        <s v="华艺亭"/>
        <n v="2506"/>
        <s v="7-3-1706室"/>
        <n v="303"/>
        <s v="1002A"/>
        <s v="8栋9D"/>
        <s v="8号2栋"/>
        <s v="3-401"/>
        <s v="1幢1-1904"/>
        <s v="112号一单元602室"/>
        <s v="70号院515楼11-1号"/>
        <s v="b区8号楼一单元703室"/>
        <s v="T201"/>
        <s v="3A"/>
        <s v="我我"/>
        <s v="16栋"/>
        <n v="3501"/>
        <s v="603室"/>
        <s v="13号楼2单元1903"/>
        <s v="孙家庄"/>
        <s v="4栋麻烦上午八点之前或者下午七点后送货"/>
        <s v="380号熙城大厦2708室"/>
        <s v="3座1508"/>
        <s v="4A-303"/>
        <s v="16-1-1402"/>
        <s v="18号楼2单元602"/>
        <s v="6#2407"/>
        <n v="202"/>
        <s v="32号院7号楼4门3层3号"/>
        <n v="1706"/>
        <s v="129弄67号501"/>
        <s v="6栋1单元403"/>
        <s v="1101号"/>
        <s v="1号楼一门202"/>
        <s v="26栋"/>
        <s v="7-1304"/>
        <s v="68号"/>
        <s v="304室"/>
        <s v="401室"/>
        <n v="402"/>
        <s v="404室"/>
        <s v="1门302"/>
        <s v="汇众恒泰"/>
        <s v="22A"/>
        <s v="12栋"/>
        <n v="0"/>
        <n v="1306"/>
        <s v="3102室"/>
        <n v="585"/>
        <s v="1号楼1单元1006"/>
        <s v="3号楼5单元202号"/>
        <s v="9号院惠新苑5号楼503"/>
        <s v="302室"/>
        <s v="1702室"/>
        <s v="（公务员小区）"/>
        <s v="12号楼1单元401"/>
        <s v="七号楼一单元1004"/>
        <s v="104号联韩中介"/>
        <s v="百世汇"/>
        <d v="2016-02-14T00:00:00"/>
        <s v="192号之5-703"/>
        <s v="鸿瑞和府小区"/>
        <s v="高层二单元14楼西"/>
        <n v="3801"/>
        <s v="2003室"/>
        <s v="1号楼2804"/>
        <n v="3105"/>
        <s v="浦头山上坡路口"/>
        <s v="483号"/>
        <s v="领海公馆小区"/>
        <s v="逸夫科技楼"/>
        <s v="115号"/>
        <s v="额"/>
        <n v="2127"/>
        <s v="601宿舍"/>
        <s v="c"/>
        <s v="1701室"/>
        <s v="宣城校区"/>
        <s v="7幢-1-203"/>
        <s v="城南社区"/>
        <n v="605"/>
        <s v="2502房"/>
        <s v="门卫室"/>
        <s v="B-1402"/>
        <s v="1901室"/>
        <s v="61-902"/>
        <s v="A馆"/>
        <n v="102"/>
        <s v="70－301"/>
        <s v="17#1-502"/>
        <n v="2001"/>
        <s v="15号万泽国际2705"/>
        <s v="1932号"/>
        <n v="1503"/>
        <s v="元琦林居"/>
        <s v="120号楼1单元401室"/>
        <s v="5B栋2402"/>
        <n v="1804"/>
        <s v="503室"/>
        <n v="2904"/>
        <s v="一号楼"/>
        <s v="2-4号红星美凯龙东门6号门"/>
        <s v="粮食局院内"/>
        <s v="45号院1号楼2单元2611"/>
        <s v="5--2--403"/>
        <s v="27号401室（业錦路右转）"/>
        <s v="机械"/>
        <s v="1108房"/>
        <s v="903房"/>
        <s v="1301室"/>
        <n v="601"/>
        <s v="904室"/>
        <s v="5栋"/>
        <s v="7_204"/>
        <s v="702室"/>
        <s v="802室"/>
        <s v="560号"/>
        <n v="1003"/>
        <s v="405室"/>
        <s v="21-22-6"/>
        <s v="T2-3208"/>
        <s v="7-1503"/>
        <s v="12-501"/>
        <s v="40栋"/>
        <n v="101"/>
        <s v="3栋2单元302"/>
        <s v="G4-1711"/>
        <s v="A6-1501"/>
        <s v="10幢4单元201室"/>
        <n v="1704"/>
        <s v="3幢1704室"/>
        <s v="1101室"/>
        <s v="D栋1001"/>
        <n v="502"/>
        <s v="15-4-1801"/>
        <s v="3-302"/>
        <s v="3栋"/>
        <s v="26栋4号楼6单元701"/>
        <s v="6幢3单元401室"/>
        <s v="15巷25号"/>
        <s v="312号"/>
        <s v="2111室"/>
        <s v="801室"/>
        <n v="901"/>
        <s v="7F"/>
        <s v="202室"/>
        <s v="A6—9—5"/>
        <s v="2707室"/>
        <d v="1949-02-01T00:00:00"/>
        <n v="1901"/>
        <s v="96号"/>
        <s v="22#602"/>
        <s v="5楼"/>
        <s v="物业服务中心"/>
        <n v="2701"/>
        <n v="501"/>
        <n v="2503"/>
        <s v="1-403"/>
        <s v="1402室"/>
        <s v="202号"/>
        <s v="2003号（龙华清湖地铁站旁）"/>
        <s v="R502"/>
        <s v="1-1-12-67"/>
        <s v="288号C座1单元1001室"/>
        <n v="3006"/>
        <s v="127房间"/>
        <s v="26号"/>
        <s v="2号"/>
        <s v="B区北门4-608-2003"/>
        <s v="2703房"/>
        <s v="D2#902"/>
        <s v="8#308"/>
        <n v="1408"/>
        <s v="706房"/>
        <s v="4-1-1801"/>
        <s v="215--101"/>
        <n v="104"/>
        <s v="27号美宜佳(菜鸟驿站:020-82636809)"/>
        <s v="，12区，3栋.502室"/>
        <s v="14号楼4单元503"/>
        <s v="405一303"/>
        <n v="60"/>
        <s v="18号楼601"/>
        <n v="160"/>
        <s v="1-1-2003"/>
        <s v="阁5幢1201"/>
        <s v="5幢1201"/>
        <s v="石油大厦科研所"/>
        <n v="8"/>
        <s v="7幢2601"/>
        <n v="701"/>
        <s v="401房联系黄小姐18320241643"/>
        <n v="1004"/>
        <s v="7号楼"/>
        <n v="606"/>
        <n v="1103"/>
        <s v="（门卫处）"/>
        <s v="3楼 (窗帘部)"/>
        <s v="29A房"/>
        <s v="1号院"/>
        <s v="4号"/>
        <n v="163"/>
        <n v="106"/>
        <n v="13"/>
        <n v="1301"/>
        <s v="B1-1503"/>
        <s v="804房"/>
        <s v="2003房"/>
        <n v="704"/>
        <n v="1608"/>
        <s v="904房"/>
        <s v="301房"/>
        <s v="8-402房"/>
        <n v="3104"/>
        <n v="602"/>
        <s v="1506室"/>
        <s v="汉庭酒店旁"/>
        <s v="377号"/>
        <s v="217号"/>
        <s v="8栋8A"/>
        <s v="12-4-601"/>
        <s v="A03"/>
        <s v="2-3-1301"/>
        <s v="4-1-624"/>
        <s v="5号"/>
        <s v="越秀隽庭4.605"/>
        <s v="402室"/>
        <s v="204室"/>
        <s v="1006室（近中山南一路）"/>
        <s v="1-2303"/>
        <s v="5-2-2302"/>
        <s v="701室"/>
        <s v="客天下"/>
        <n v="20"/>
        <s v="2号楼3单元602"/>
        <n v="504"/>
        <d v="2016-02-27T00:00:00"/>
        <s v="703室"/>
        <n v="1601"/>
        <n v="322"/>
        <s v="2001室"/>
        <s v="1508室"/>
        <n v="1381035558"/>
        <s v="5-1-17-2"/>
        <s v="1423室"/>
        <s v="1699号江湾府第2幢805"/>
        <s v="B"/>
        <s v="203室"/>
        <s v="6栋5O4"/>
        <s v="33栋中单元"/>
        <s v="19单元3803室"/>
        <s v="1-1-802"/>
        <s v="4号楼2单元301"/>
        <s v="1-605"/>
        <n v="503"/>
        <n v="205"/>
        <n v="2102"/>
        <s v="23AK"/>
        <s v="83号302房"/>
        <n v="1203"/>
        <n v="1002"/>
        <n v="1104"/>
        <s v="15-1-802"/>
        <s v="52号1402"/>
        <s v="6号"/>
        <s v="1402房"/>
        <s v="401房间"/>
        <n v="2403"/>
        <s v="2号院1号楼2门601室（北纬40度小区）"/>
        <s v="国光花园A栋701"/>
        <s v="13楼2门20号"/>
        <s v="18号楼5单元302"/>
        <s v="啦啦啦"/>
        <s v="C区38-1102"/>
        <s v="15号楼3单元6楼中户"/>
        <d v="2007-08-02T00:00:00"/>
        <s v="48号楼5单元601"/>
        <s v="西晴公寓C座0218室"/>
        <s v="4-1804"/>
        <s v="1-3-202"/>
        <s v="902室"/>
        <d v="2002-11-01T00:00:00"/>
        <s v="208号"/>
        <s v="717室"/>
        <s v="明信仕林府1-1-3103"/>
        <s v="24-2-1605"/>
        <n v="11"/>
        <s v="15栋1单元20楼6号"/>
        <s v="158号东方印务"/>
        <s v="3076--3078"/>
        <s v="1388弄50号102室（香栀花园）"/>
        <s v="2号楼1-501"/>
        <s v="10栋903室"/>
        <s v="10栋1501"/>
        <s v="20-5-202"/>
        <n v="805"/>
        <s v="古玩厅一区15号"/>
        <s v="1幢1单元501室"/>
        <s v="4-2-1604"/>
        <n v="403"/>
        <s v="A座505"/>
        <s v="9号701室"/>
        <s v="1号楼2单元 ,"/>
        <s v="9栋2单元702"/>
        <s v="13号"/>
        <s v="丽景豪庭"/>
        <s v="92号411室"/>
        <s v="二巷六号"/>
        <n v="1401"/>
        <s v="14号104室"/>
        <s v="1104室"/>
        <s v="五巷一号对面LBB公司"/>
        <s v="1-1-6A"/>
        <s v="1701号"/>
        <n v="2903"/>
        <s v="B座21A"/>
        <s v="b…11"/>
        <s v="7-36-404"/>
        <s v="307室"/>
        <s v="六号楼2单元202"/>
        <s v="8号"/>
        <s v="8号楼8单元203"/>
        <s v="17幢"/>
        <s v="11-1-301"/>
        <s v="2-201"/>
        <s v="1室"/>
        <d v="2016-09-11T00:00:00"/>
        <n v="302"/>
        <s v="1座3007"/>
        <s v="1969弄1002号"/>
        <s v="第309医院菜鸟驿站（快递服务站）"/>
        <s v="天河影城5楼"/>
        <s v="656号保利罗兰香谷"/>
        <s v="燕晗山苑1506"/>
        <s v="7-1-2602"/>
        <s v="302弄18号802室"/>
        <s v="3栋1单元2403"/>
        <n v="2207"/>
        <s v="10号楼1105"/>
        <s v="1001室"/>
        <d v="2016-05-02T00:00:00"/>
        <s v="11栋304"/>
        <s v="1006号"/>
        <s v="A2栋904号"/>
        <s v="10楼瓷尚卫浴"/>
        <s v="2号楼2单元9号"/>
        <s v="7幢606室"/>
        <s v="soho1座718"/>
        <s v="19号502室"/>
        <s v="A栋23G"/>
        <s v="2999弄448号701室（花田洋房）"/>
        <s v="213大队西院"/>
        <s v="我"/>
        <s v="180号"/>
        <n v="10"/>
        <s v="201室"/>
        <s v="A区11栋1单元604号"/>
        <s v="四号区70－301"/>
        <s v="餐厅三楼"/>
        <s v="A137室"/>
        <s v="一栋二单元1303"/>
        <s v="1单元103"/>
        <s v="146号"/>
        <s v="33F"/>
        <n v="1202"/>
        <s v="一单元601"/>
        <s v="2112房"/>
        <s v="228号中物科技园18幢902"/>
        <s v="1号楼3单元502"/>
        <d v="2016-01-22T00:00:00"/>
        <s v="宏大世纪丽景8.2.1402"/>
        <n v="1705"/>
        <s v="1203室"/>
        <s v="9栋12号"/>
        <s v="17楼2单元202"/>
        <s v="4期9号楼2单元3003"/>
        <s v="龙熙公馆1018室"/>
        <s v="473号"/>
        <s v="509室"/>
        <s v="D13"/>
        <s v="3-202"/>
        <n v="2301"/>
        <s v="999号"/>
        <n v="505"/>
        <n v="304"/>
        <s v="B3-17-1"/>
        <s v="3号"/>
        <s v="5-1301"/>
        <s v="10号楼1单元501室"/>
        <s v="A座20C"/>
        <s v="2栋3单元606室"/>
        <s v="4栋2单元605室"/>
        <s v="10号楼605"/>
        <s v="2单元601"/>
        <s v="85号"/>
        <s v="B座"/>
        <n v="1303"/>
        <s v="A座2802"/>
        <s v="4-35号"/>
        <s v="2栋1403"/>
        <s v="28号"/>
        <s v="97号"/>
        <s v="9号楼1218"/>
        <s v="107号楼402"/>
        <s v="3单元"/>
        <n v="209"/>
        <s v="1号楼"/>
        <s v="C栋901"/>
        <s v="73号1202房间"/>
        <s v="15栋201邮编"/>
        <s v="128号阳光金郡1栋2单元902"/>
        <s v="8栋2单元"/>
        <n v="1"/>
        <s v="10栋1单元801"/>
        <n v="802"/>
        <s v="29号楼5单元501"/>
        <s v="10号楼3单元904室"/>
        <n v="210"/>
        <n v="203"/>
        <s v="15-1-301"/>
        <s v="1302室"/>
        <n v="803"/>
        <s v="14D"/>
        <s v="14号楼4单元501室"/>
        <s v="盘欣家园"/>
        <s v="506楼809号"/>
        <s v="13幢1403室"/>
        <s v="18栋302"/>
        <s v="32栋2单元2203"/>
        <s v="3幢901室"/>
        <n v="1603"/>
        <s v="46#楼3单元502"/>
        <s v="3-301"/>
        <s v="32-1-402"/>
        <s v="集华阁13F"/>
        <n v="1406"/>
        <s v="809号"/>
        <s v="8号海亮香榭里6栋1503室"/>
        <s v="b区59号楼三单元102"/>
        <s v="398号广州雅居乐花园天域1幢1702房"/>
        <s v="26号楼 8单元201"/>
        <n v="2003"/>
        <s v="151-1-1001"/>
        <s v="2栋C单元1510"/>
        <s v="32B-505"/>
        <s v="152-1-2101"/>
        <s v="151-1-2101"/>
        <s v="2楼"/>
        <s v="151-2301"/>
        <s v="152-1002"/>
        <s v="10号"/>
        <s v="爱琪幼儿园门口"/>
        <s v="6-1106"/>
        <s v="二期30栋6-4"/>
        <s v="20-3-101"/>
        <s v="5巷1号"/>
        <s v="59号楼三单元102"/>
        <s v="B区9号楼"/>
        <s v="横二街42号（中粮锦云）5栋2单元2605号"/>
        <s v="dsd"/>
        <s v="999弄73号904室"/>
        <s v="43号人和名苑B2栋1106室"/>
        <s v="5888号凯撒花园2栋3门505"/>
        <s v="82号江南美景花园二期F栋1902房"/>
        <s v="G座508"/>
        <s v="6号党校生活区速递易"/>
        <s v="1950弄11号303室"/>
        <s v="0602号"/>
        <s v="075号"/>
        <s v="19#1402室"/>
        <n v="902"/>
        <d v="2016-03-02T00:00:00"/>
        <s v="一号楼一单元1501号"/>
        <s v="宿舍楼2704房"/>
        <s v="402房"/>
        <s v="362室"/>
        <n v="916"/>
        <s v="8号楼2单元101"/>
        <s v="31号楼1单元1202"/>
        <s v="朗诗未来街区59号402"/>
        <s v="3栋2单元1201"/>
        <s v="国樾龙城湾A区8号楼1单元1602"/>
        <s v="2号307"/>
        <n v="1102"/>
        <s v="D栋15A"/>
        <n v="10802"/>
        <s v="9号院13号楼1门202室"/>
        <s v="3栋2单元1201房"/>
        <n v="1501"/>
        <s v="7-3203"/>
        <n v="1001"/>
        <s v="9幢2单元303邮编"/>
        <s v="1003房"/>
        <s v="1601室"/>
        <s v="1栋A117"/>
        <s v="5座"/>
        <s v="11-609室"/>
        <s v="15C08"/>
        <s v="2588弄66号302"/>
        <s v="E区11号楼102"/>
        <s v="3栋2单元2905"/>
        <s v="A3-2-3A03"/>
        <s v="65号虞山汇金广场15号601"/>
        <s v="7幢1单元501室"/>
        <s v="1199弄《书香居》16号1202室"/>
        <n v="1083"/>
        <s v="2-604"/>
        <s v="159  景晖花园  530022"/>
        <s v="17-1-401邮编：000000"/>
        <s v="13栋2708"/>
        <s v="尚德阁"/>
        <s v="18号卓越蔚蓝群岛3期135-1-302户"/>
        <s v="103室"/>
        <s v="180号B503"/>
        <s v="15座304  528300"/>
        <s v="1号农商银行楼上"/>
        <n v="2502"/>
        <s v="1501号"/>
        <n v="204"/>
        <s v="1号门205"/>
        <s v="280弄32号弘毅国学"/>
        <s v="19-3-1002(2单元电梯上)邮编：100091"/>
        <s v="1313弄17号601室 邮编：200120"/>
        <s v="32号楼5单元 102200"/>
        <s v="41号"/>
        <s v="5号院东区6号楼911室"/>
        <s v="1903室"/>
        <s v="195-4"/>
        <s v="251号401房"/>
        <s v="5号楼二单元401室100123"/>
        <s v="5幢603室"/>
        <s v="88号鹏润家园豪苑大厦A座1407"/>
        <s v="555弄绿城兰园73号1202房间201600"/>
        <s v="183号宝盛大厦"/>
        <s v="1503室"/>
        <n v="1105"/>
        <n v="1801"/>
        <s v="706室"/>
        <n v="31"/>
        <s v="7栋103房"/>
        <s v="3号麒麟花园A区28栋1205室"/>
        <s v="C座602"/>
        <s v="21单元1003室"/>
        <n v="-2403"/>
        <s v="秋柏路98弄81号"/>
        <n v="1412"/>
        <s v="7栋1203"/>
        <n v="482"/>
        <s v="11号楼2单元二楼， 250002"/>
        <s v="9-2802"/>
        <s v="6#1205"/>
        <s v="179栋106户"/>
        <s v="35号楼2单元1001"/>
        <s v="4条3号楼一单元302"/>
        <s v="1号楼 100142"/>
        <d v="1932-04-01T00:00:00"/>
        <n v="220"/>
        <s v="999弄68号301"/>
        <s v="5栋3105室"/>
        <s v="5号楼5单元202"/>
        <s v="60弄君悦华庭4号1002室"/>
        <s v="2号楼326"/>
        <s v="14＃2803室"/>
        <s v="9组团10号"/>
        <s v="1栋"/>
        <s v="11号楼1单元503"/>
        <s v="28栋9楼"/>
        <s v="369号"/>
        <s v="14号楼二单元601 邮编：301900"/>
        <s v="86号2806室"/>
        <s v="10栋2单元2503， 400021"/>
        <s v="1128弄15号1103室"/>
        <s v="28号万科城15-24-5"/>
        <s v="B101"/>
        <s v="15号楼3单元601"/>
        <s v="35号梅园小区18栋402，332000"/>
        <s v="4B13层 邮编：518116"/>
        <s v="6号楼4单元601邮编：100071"/>
        <s v="7栋1904，413002"/>
        <s v="12 栋2602"/>
        <s v="14座104铺"/>
        <n v="1101"/>
        <s v="3组"/>
        <s v="7B"/>
        <n v="1403"/>
        <s v="15号信和嘉园1号楼1单元601"/>
        <s v="2-2201"/>
        <s v="深港国际小区5栋"/>
        <s v="4栋1单元501号，430070"/>
        <s v="5号楼502"/>
        <s v="图二期19A2103"/>
        <s v="（东四环路与广渠路交口大郊亭东门）"/>
        <s v="1栋704房"/>
        <n v="1502"/>
        <s v="4-1129"/>
        <n v="2356"/>
        <n v="2005"/>
        <s v="5-3-502"/>
        <s v="602房"/>
        <n v="364"/>
        <s v="20幢1单元201室"/>
        <s v="33号506"/>
        <s v="社会保险事业管理局"/>
        <s v="1栋1单元4楼8号"/>
        <n v="801"/>
        <s v="6幢5单元210室，  315800"/>
        <s v="3号楼1单元503室"/>
        <n v="255"/>
        <s v="9幢5O3室，楊帆路666"/>
        <s v="10号楼302室邮编：361001"/>
        <s v="11号楼2单元二楼"/>
        <s v="21号楼一单元403室"/>
        <s v="3号楼2单元1401"/>
        <s v="48号（白云洗衣店）"/>
        <s v="333号"/>
        <s v="(三期)5栋301室"/>
        <s v="1栋1903"/>
        <s v="253号峻林苑B2-703房"/>
        <s v="16号702"/>
        <s v="一号一期2号楼36梯901"/>
        <s v="57号楼1007室"/>
        <s v="7栋二单元三楼"/>
        <s v="张万营四组"/>
        <s v="洋唐居住区鼓锣二里30#1303"/>
        <s v="1号楼302"/>
        <s v="5D"/>
        <s v="2单元906"/>
        <s v="9栋1单元13B"/>
        <s v="10栋1702"/>
        <s v="4402号水晶城9幢1单元"/>
        <s v="1座1002"/>
        <s v="2幢1单元1702室"/>
        <s v="23栋1801"/>
        <s v="同心路万科城47#605"/>
        <s v="6幢303室"/>
        <s v="118号益华百货负一楼服务总台"/>
        <s v="三栋23-2"/>
        <s v="东方明珠9栋3单元305"/>
        <s v="4栋1102"/>
        <s v="1-1-3-2"/>
        <s v="4栋503"/>
        <s v="1号第3铺位美宜佳(菜鸟驿站:13544557211)"/>
        <n v="103"/>
        <s v="那年夏天客栈附近"/>
        <n v="702"/>
        <s v="417号中天西城纪2幢235室"/>
        <n v="604"/>
        <s v="1802号"/>
        <s v="54号华腾园7号楼15层3号"/>
        <s v="706号"/>
        <d v="2016-12-06T00:00:00"/>
        <s v="3004室"/>
        <n v="2501"/>
        <s v="501号"/>
        <s v="面风楼2楼"/>
        <s v="G10-2506"/>
        <s v="34号楼2单元601"/>
        <s v="世纪城小区C6号楼2单元"/>
        <s v="15栋606"/>
        <s v="11-1-501"/>
        <s v="高新大道116号长航蓝晶国际"/>
        <s v="1-19-3"/>
        <n v="7"/>
        <s v="B201"/>
        <s v="文汇西路天俊华府46幢806"/>
        <n v="9"/>
        <n v="2202"/>
        <s v="3103室"/>
        <s v="翡翠城10栋1702"/>
        <s v="33号743室"/>
        <s v="46號"/>
        <n v="2504"/>
        <s v="一座"/>
        <n v="404"/>
        <s v="23g"/>
        <s v="电器二楼"/>
        <s v="宝荷一路金地名峰3A10A"/>
        <s v="吉利汽车有限公司"/>
        <s v="2栋2b2403"/>
        <s v="板桥新洋桥公寓76一l"/>
        <s v="6号楼1单元102"/>
        <s v="6号北京市委党校4号楼351室"/>
        <s v="89弄15号1304室"/>
        <s v="16号天泰城美立方17号楼一单元601"/>
        <s v="7栋16017"/>
        <s v="36号"/>
        <s v="3栋2203"/>
        <s v="1304室"/>
        <s v="301户"/>
        <s v="901室"/>
        <n v="1803"/>
        <s v="3-2-501"/>
        <s v="117-502"/>
        <s v="13栋20B"/>
        <s v="88栋"/>
        <s v="2F"/>
        <s v="12号，"/>
        <s v="B27-904"/>
        <s v="2801室"/>
        <s v="大官庄村"/>
        <s v="B305"/>
        <s v="观音山7号楼901单元五道景观"/>
        <s v="文澜苑2栋1304"/>
        <s v="底商爱心慈善超市"/>
        <s v="605号"/>
        <s v="8幢2单元1503"/>
        <n v="2304"/>
        <s v="102室（香栀花园）"/>
        <s v="387号"/>
        <s v="50号"/>
        <n v="266"/>
        <s v="266号"/>
        <s v="高新路中房颐园2幢1204"/>
        <s v="2单元"/>
        <s v="3-902"/>
        <s v="12C"/>
        <s v="六期52栋702房"/>
        <n v="208"/>
        <n v="2408"/>
        <s v="14楼3号"/>
        <s v="万科城二期12号楼一单元3102室"/>
        <s v="102,"/>
        <s v="4号楼1单元201"/>
        <s v="30号楼一单元12号"/>
        <s v="428弄2号701"/>
        <s v="四期73号楼3单元602"/>
        <s v="1603号"/>
        <n v="1107"/>
        <s v="3-1002"/>
        <n v="197"/>
        <s v="84号"/>
        <s v="2-123"/>
        <s v="1002室"/>
        <n v="811"/>
        <s v="503(业主电话18219406663)"/>
        <n v="262"/>
        <n v="705"/>
        <s v="503房"/>
        <s v="112室"/>
        <s v="二期7.401"/>
        <s v="门牌"/>
        <s v="669号南昌雅颂居3栋1603，000000"/>
        <s v="4号楼东单元12酉， 000000"/>
        <s v="1号浅水半岛B区11栋1单元2102号邮编：610016"/>
        <n v="2104"/>
        <s v="1902房"/>
        <s v="1-2-2001"/>
        <s v="9A32楼，000000"/>
        <s v="测"/>
        <s v="32幢2202室"/>
        <s v="2号阳光未来城门卫， 526200，000000"/>
        <s v="7号楼2单元501室"/>
        <s v="100国际新城D4栋11-6，400060"/>
        <s v="国际新城D4栋11-6"/>
        <s v="2号楼1701"/>
        <s v="72号一二楼（遂城中学对面）"/>
        <s v="31号407"/>
        <n v="2103"/>
        <s v="69栋"/>
        <s v="18号楼2单元401"/>
        <s v="中威中心城 6号楼1703"/>
        <s v="13号楼1单元201"/>
        <s v="164一1号"/>
        <s v="民主二村34栋3-4"/>
        <s v="16号"/>
        <s v="中国银行宣城分行"/>
        <s v="9栋806"/>
        <s v="40号楼西侧e栈"/>
        <s v="三号楼361"/>
        <s v="19号楼302室"/>
        <s v="22栋1801室"/>
        <s v="商品楼"/>
        <s v="66号瑞立东方花城8-4-1804"/>
        <s v="402号"/>
        <s v="604室"/>
        <s v="45幢307"/>
        <d v="2027-03-03T00:00:00"/>
        <s v="25号楼7单元603"/>
        <s v="丽兹公馆3#802"/>
        <s v="杨浦区凤城二村93号203室"/>
        <s v="185号东辰瑞景2栋1单元14楼2号"/>
        <s v="3号楼3-402"/>
        <s v="15栋201"/>
        <s v="玉海金华销售部"/>
        <s v="505室"/>
        <s v="2204室"/>
        <n v="1507"/>
        <s v="苹果装饰"/>
        <n v="2505"/>
        <s v="9栋901"/>
        <s v="二院医院村12-2-4232052"/>
        <s v="洲渡"/>
        <s v="554号"/>
        <s v="濠江大厦"/>
        <s v="万科棠樾怀山馆2004"/>
        <s v="15号蓝天幼儿园西隔壁"/>
        <s v="999号三层（礼嘉桥商会大厦，西湖花园对面）"/>
        <s v="2栋205房"/>
        <s v="3栋21F"/>
        <s v="天荟3栋2单元2106"/>
        <s v="g051号"/>
        <s v="（长沙双叶汽车部件有限公司）"/>
        <s v="7B2504"/>
        <s v="100福国际山庄南区 84-2"/>
        <s v="北苑9-3-602"/>
        <s v="1223室"/>
        <s v="403室"/>
        <s v="1522室"/>
        <n v="508"/>
        <s v="1714室（地铁11号线马路站侧楼）"/>
        <s v="812号"/>
        <s v="1-20-2"/>
        <s v="14号楼二单元301"/>
        <s v="1号楼二单元1402"/>
        <s v="1058弄55号1302室"/>
        <s v="1002房"/>
        <s v="701房"/>
        <s v="4组16号"/>
        <s v="C幢5单元502"/>
        <s v="899弄31号1704室"/>
        <s v="花苑6号1001"/>
        <s v="7号楼一单元1201"/>
        <s v="3号小区第七层702"/>
        <s v="C区9号楼1310"/>
        <s v="阳光城SOHO.B座2210"/>
        <s v="八街六号1802室"/>
        <s v="25#1805"/>
        <s v="12-2-1201"/>
        <s v="14-4-302室"/>
        <s v="水岸清华瀚宫85幢1903"/>
        <s v="纯雅公寓7-3-402"/>
        <s v="28栋1单元402"/>
        <s v="高黎社区御海东郡5座401"/>
        <s v="4号楼401"/>
        <s v="213号2号楼，上海电务段"/>
        <s v="长江紫都6期5栋"/>
        <s v="3栋606"/>
        <s v="碧桂园"/>
        <n v="2004"/>
        <s v="48号"/>
        <s v="1005室"/>
        <s v="13楼"/>
        <s v="5-4-602"/>
        <s v="12-504"/>
        <s v="188号悦尚湾2-2-2401"/>
        <s v="北区A2一1"/>
        <n v="100011"/>
        <s v="4栋2003室"/>
        <s v="10栋2005室"/>
        <s v="1号门21栋17楼五号"/>
        <s v="锦绣东城"/>
        <s v="14栋2单元601"/>
        <s v="93号"/>
        <s v="A2楼 2207室"/>
        <s v="千禧和院409-101"/>
        <s v="138号901室"/>
        <s v="14幢二单元401"/>
        <s v="2幢B1102室"/>
        <s v="12号楼一单元"/>
        <s v="30号304室"/>
        <s v="135号202室"/>
        <s v="唐淇路9号旭日湾花园40栋3单元304房"/>
        <s v="骏景湾品锋"/>
        <s v="88栋1001"/>
        <s v="生活小区"/>
        <s v="22—2—302"/>
        <n v="706"/>
        <s v="804号"/>
        <s v="109号"/>
        <s v="601号"/>
        <s v="11栋108，610000"/>
        <s v="6-35-1"/>
        <s v="15栋19-1 400030"/>
        <n v="2015"/>
        <s v="502 邮编：000000"/>
        <s v="181号102室 邮编：000000"/>
        <n v="308"/>
        <s v="381号 珊瑚湾畔19栋2302房"/>
        <s v="1-6-602"/>
        <s v="2-1-802"/>
        <s v="一号楼1202"/>
        <s v="605房"/>
        <s v="8巷20号1604"/>
        <s v="鸿安国际广场13-16-1608"/>
        <s v="D区48号"/>
        <s v="4幢2单元1202室"/>
        <d v="2016-01-01T00:00:00"/>
        <s v="4幢1单元302室"/>
        <s v="11栋501"/>
        <s v="1号华润小径湾"/>
        <s v="1323弄华滨家园26栋1204号"/>
        <s v="A区7栋3单元6-1  000000"/>
        <s v="1栋3003"/>
        <s v="118栋"/>
        <s v="104室"/>
        <s v="G19-2-602"/>
        <s v="908号"/>
        <s v="3503室"/>
        <s v="605室"/>
        <s v="606室"/>
        <s v="5栋2703房"/>
        <s v="78号（西郊教师苑）"/>
        <s v="2-1-1502"/>
        <s v="10号楼"/>
        <s v="61号"/>
        <s v="3301室"/>
        <s v="13、14店"/>
        <s v="庐山区疾病预防控制中心"/>
        <s v="1103室"/>
        <s v="B栋3楼"/>
        <s v="5一5房"/>
        <s v="2306室"/>
        <s v="1004室"/>
        <s v="7B1306"/>
        <s v="1404室"/>
        <s v="202 （ 1期 ）"/>
        <s v="2-2-2-1602"/>
        <s v="2栋7楼，430000"/>
        <n v="1905"/>
        <s v="6栋902"/>
        <s v="7-2903"/>
        <s v="北区"/>
        <s v="3栋104  518002"/>
        <s v="3单元502室  102200"/>
        <s v="303室"/>
        <s v="（地震局对面）"/>
        <s v="58号新赋通信 邮编：201100"/>
        <s v="389弄1号楼2601室 邮编：200051"/>
        <s v="25号"/>
        <n v="2702"/>
        <n v="506"/>
        <s v="7D"/>
        <s v="3-2-1202"/>
        <d v="2016-03-21T00:00:00"/>
        <d v="2016-07-03T00:00:00"/>
        <s v="1608室"/>
        <s v="2楼1号"/>
        <n v="1605"/>
        <s v="25号楼"/>
        <n v="603"/>
        <s v="4-1-401"/>
        <n v="807"/>
        <s v="11A"/>
        <s v="705（溢翔首府）"/>
        <s v="16层"/>
        <s v="14-301"/>
        <n v="703"/>
        <s v="2_96"/>
        <n v="3002"/>
        <s v="3栋5A"/>
        <s v="14-1001"/>
        <s v="31-1504"/>
        <s v="3-402"/>
        <s v="4号楼405室"/>
        <s v="31栋1502室"/>
        <s v="2502室"/>
        <s v="育才雅苑2号楼2404"/>
        <s v="8B"/>
        <s v="七宝一居，A栋907"/>
        <s v="B6－2单元－103"/>
        <s v="15号文苑小区"/>
        <n v="441"/>
        <s v="B1栋3201室"/>
        <s v="一期二幢610"/>
        <s v="（23公司老区)"/>
        <s v="1栋1206室"/>
        <s v="转盘火车票代售点"/>
        <s v="156号金域廊院7栋2单元603房"/>
        <s v="信诚投资"/>
        <s v="62-14-6-1"/>
        <s v="E座二单元21A"/>
        <s v="31/1506"/>
        <s v="123号"/>
        <s v="1303室"/>
        <n v="41101"/>
        <n v="2303"/>
        <s v="9-303"/>
        <s v="104房"/>
        <s v="107号"/>
        <s v="38号益格风情湾一期11#2-2-1，00"/>
        <s v="办公室"/>
        <s v="南三村28号501室"/>
        <s v="180号现代广场5栋1401室"/>
        <s v="92号4单元102室"/>
        <s v="B5-1005房"/>
        <s v="17区7号楼3单元901"/>
        <s v="3栋2402号"/>
        <s v="404房"/>
        <s v="德信东望"/>
        <s v="1802室"/>
        <s v="2604室"/>
        <n v="1006"/>
        <s v="202室（西门卫）"/>
        <s v="2202室"/>
        <s v="2102室"/>
        <s v="咨询业主"/>
        <s v="2栋1楼"/>
        <s v="94号"/>
        <s v="302,"/>
        <s v="盈水翠庭一街8号"/>
        <s v="十栋三单元701"/>
        <s v="2-407"/>
        <s v="5栋3单元18楼1号"/>
        <s v="110号建兰五金店"/>
        <s v="28号楼504"/>
        <n v="808"/>
        <s v="308栋5号商（美宜佳）(菜鸟驿站:0752-3103636)"/>
        <s v="29号A8栋-3801房"/>
        <s v="12栋605室"/>
        <s v="5栋301"/>
        <s v="万科东郡 15号2204"/>
        <s v="2003号"/>
        <s v="902,"/>
        <s v="239号包运大厦1308室（宝山路宝通路口）"/>
        <s v="首创光和城8#1-4-1"/>
        <s v="盐渎路金色蓝庭3#308"/>
        <s v="8号2单元104"/>
        <s v="老人协会对面修车店"/>
        <s v="25棟1單元與2單元"/>
        <s v="4号2幢29-8"/>
        <s v="4号楼2单元201室"/>
        <s v="东方润园6栋1单元101"/>
        <s v="融侨宜家一期5#1808"/>
        <s v="工商局对面安福公寓A幢3单元801窒"/>
        <s v="8号楼"/>
        <s v="22街区12号楼四单元601"/>
        <s v="27幢505"/>
        <s v="18-1007"/>
        <s v="21号楼"/>
        <s v="监控室"/>
        <s v="二楼"/>
        <s v="203-1-2102"/>
        <s v="1门"/>
        <s v="2栋24D"/>
        <s v="（雪峰茶厂对面）"/>
        <s v="万科嘉园"/>
        <s v="81号C301室（兆丰苑）"/>
        <s v="2402房"/>
        <d v="2001-03-02T00:00:00"/>
        <s v="242室"/>
        <s v="（可逸阳光）"/>
        <s v="海申花园3号1205室"/>
        <s v="8号小区7-2-304"/>
        <s v="611号"/>
        <s v="5一3一4"/>
        <s v="16-4-502"/>
        <s v="2号楼1单元1402"/>
        <s v="B1栋801房"/>
        <n v="120"/>
        <s v="705号"/>
        <s v="5O1室"/>
        <s v="9幢2单元1702"/>
        <s v="）金都华府二期8-2-802（8栋2单元802"/>
        <s v="A-33-7"/>
        <s v="508弄11号5O1室"/>
        <s v="云鹭湾小区物业服务中心"/>
        <s v="3302室"/>
        <s v="D-402室"/>
        <s v="鑫和大夏5楼"/>
        <s v="1B"/>
        <s v="7-2-202"/>
        <s v="20-1-2306"/>
        <s v="A3栋1302"/>
        <s v="万家布艺"/>
        <n v="1221"/>
        <s v="首地浣溪谷"/>
        <n v="1904"/>
        <n v="908"/>
        <s v="韩洋小区"/>
        <s v="10-2-701"/>
        <s v="A06室"/>
        <s v="111室"/>
        <s v="第100栋"/>
        <d v="2016-07-18T00:00:00"/>
        <s v="1206室"/>
        <n v="1604"/>
        <s v="太乙机械厂"/>
        <s v="B408"/>
        <s v="金利多青华园小区"/>
        <s v="莱茵苑41栋1002"/>
        <s v="得"/>
        <s v="玕东新街"/>
        <s v="海得威"/>
        <s v="小秀超市"/>
        <s v="18-1002"/>
        <s v="24号"/>
        <s v="（易趣站）"/>
        <s v="平文西路75后"/>
        <s v="大上海城市花园11号1204室"/>
        <s v="7-1204"/>
        <s v="53幢103"/>
        <n v="2802"/>
        <s v="上钢四村16号501室"/>
        <s v="A1401室"/>
        <n v="206"/>
        <s v="11#2005"/>
        <s v="（高淳印刷股份有限公司）"/>
        <s v="1122室"/>
        <d v="2016-06-04T00:00:00"/>
        <s v="豪丰园1505房"/>
        <s v="380号豪丰园1505房"/>
        <s v="12-1-1101"/>
        <s v="13－2－2801"/>
        <s v="中海凯旋门"/>
        <s v="1007室"/>
        <s v="11号2405"/>
        <s v="D2栋1001"/>
        <s v="西洋"/>
        <n v="2707"/>
        <s v="108室"/>
        <n v="3206"/>
        <s v="106室"/>
        <n v="1701"/>
        <s v="1号第3铺位美宜佳(菜鸟驿站）"/>
        <s v="2~3单元"/>
        <n v="405"/>
        <s v="1单元5楼西户"/>
        <s v="1603室"/>
        <n v="1504"/>
        <n v="3403"/>
        <s v="乙门"/>
        <n v="1206"/>
        <n v="407"/>
        <n v="3404"/>
        <s v="A—8"/>
        <s v="33号"/>
        <s v="7幢1梯803"/>
        <n v="411"/>
        <s v="35号楼"/>
        <s v="1-3-401"/>
        <d v="1934-01-01T00:00:00"/>
        <s v="1602室"/>
        <s v="（长江北路与太湖大道交汇处）"/>
        <n v="9063"/>
        <n v="2401"/>
        <s v="二单元"/>
        <s v="F304"/>
        <s v="11-508"/>
        <s v="9-1005"/>
        <s v="5A510"/>
        <d v="2016-03-01T00:00:00"/>
        <s v="一号"/>
        <s v="14A"/>
        <n v="2604"/>
        <s v="一区46号"/>
        <s v="16E"/>
        <n v="1909"/>
        <s v="702房"/>
        <s v="7号"/>
        <s v="1401房"/>
        <s v="8-503"/>
        <d v="2016-09-10T00:00:00"/>
        <s v="自建房"/>
        <s v="5座1301"/>
        <s v="9一1401"/>
        <n v="1204"/>
        <s v="403号"/>
        <s v="1401室"/>
        <s v="312室"/>
        <s v="105号"/>
        <s v="3号楼1603"/>
        <s v="b04"/>
        <s v="1705室"/>
        <s v="x6-1-702"/>
        <s v="1168号"/>
        <s v="517号"/>
        <n v="12"/>
      </sharedItems>
    </cacheField>
    <cacheField name="订单来源" numFmtId="0">
      <sharedItems containsBlank="1" containsMixedTypes="1" containsNumber="1" containsInteger="1" minValue="0" maxValue="0" count="224">
        <s v="koutann"/>
        <m/>
        <s v="琦琦精品家居（安装讨论群）"/>
        <s v="爱你没商量zengpin"/>
        <s v="淘宝个人业主"/>
        <s v="lwaiwq1314"/>
        <s v="绣装窗帘布（果冻love熙米露）"/>
        <s v="梅州星星布艺"/>
        <s v="大拇指窗饰公司"/>
        <s v="好轻松"/>
        <s v="非常美家乐窗帘"/>
        <s v="家装优品（微信马先生）"/>
        <s v="2-2-1303"/>
        <s v="近视眼掌柜"/>
        <s v="麦卡米家居旗舰店"/>
        <s v="云海潮流"/>
        <s v="万家布艺"/>
        <s v="贝tb壳2"/>
        <s v="why781207"/>
        <s v="微信个人业主"/>
        <s v="厂家直销窗帘滑道卫浴"/>
        <s v="百度妈妈"/>
        <s v="xhw爱xyc"/>
        <s v="wanglan16889"/>
        <s v="酷日桑遮阳"/>
        <s v="云卷云舒4468"/>
        <s v="cbbams"/>
        <s v="yin15131194449"/>
        <s v="艾芬达旗舰店"/>
        <s v="神州禹业北京分公司"/>
        <s v="晾衣世界"/>
        <s v="采暖生活馆"/>
        <s v="controlwing"/>
        <s v="鹏飞布艺"/>
        <s v="我是风子222"/>
        <s v="yanzhou1988"/>
        <s v="papaa513400"/>
        <s v="lk19897"/>
        <s v="tinoly   三只小熊"/>
        <s v="锐丰窗饰"/>
        <s v="升降晾衣架工厂店_x0009_lwaiwq1314"/>
        <s v="wxy7975"/>
        <s v="商户名称"/>
        <s v="庭"/>
        <s v="帘之家"/>
        <s v="九嘉"/>
        <s v="倾天下家居"/>
        <s v="海海825770"/>
        <s v="tb_9802014"/>
        <s v="恋晴（萧邦家居馆）"/>
        <s v="消失了2004"/>
        <s v="诗雅阁"/>
        <s v="俊华居家饰品"/>
        <s v="xiangni0217"/>
        <s v="柏家盛木业"/>
        <s v="温阁尔电热毛巾架"/>
        <s v="雅姿窗饰"/>
        <s v="雪雪梨66"/>
        <s v="华顺蚊帐支架厂（宝露斯蚊帐）"/>
        <s v="paoao911"/>
        <s v="scwang19860116"/>
        <s v="法柏瑞柯"/>
        <s v="烟台邦先生晾衣架"/>
        <s v="feedo"/>
        <s v="萧邦家居馆"/>
        <s v="何京儒的小店"/>
        <s v="果冻love熙米露"/>
        <s v="康利达"/>
        <s v="yhhtx"/>
        <s v="Jenny"/>
        <s v="loveyui7"/>
        <s v="linyiwen88"/>
        <s v="梅塞特斯"/>
        <s v="九牧王卫浴旗靓店（陶我所淘1230）"/>
        <s v="veraining"/>
        <s v="艾美饰家"/>
        <s v="衣乐（好轻松）"/>
        <s v="xupeitong8"/>
        <s v="xiaoyixuanjane"/>
        <s v="张春萍"/>
        <s v="小阿杰1026"/>
        <s v="神州布艺"/>
        <s v="明锺"/>
        <s v="姜子牙gz"/>
        <s v="纺织男神i"/>
        <s v="一抹尘埃xk"/>
        <s v="shymoon77cn"/>
        <s v="美微窗帘（西厢庭院）"/>
        <s v="滨芬旗舰店（乘秋枫）"/>
        <s v="为家窗饰"/>
        <s v="可爱宏ma"/>
        <s v="海澜花 固佳尔 wxy7975"/>
        <s v="dancerm"/>
        <s v="晶昱玻璃"/>
        <s v="天润门业"/>
        <s v="杜慧聪"/>
        <s v="恒辉美居"/>
        <s v="雅沁太太晾衣架家居馆"/>
        <s v="世纪铭典旗舰店（ii呆小c）"/>
        <s v="星宇布艺"/>
        <s v="好轻松晾衣架工厂店"/>
        <s v="席梦思布艺"/>
        <s v="马兰布艺"/>
        <s v="caroldu8888"/>
        <s v="雷公"/>
        <s v="心帘家窗帘家居生活馆_x0009_小阿杰1026"/>
        <s v="购物不停假日无休"/>
        <s v="卫琪浴柜"/>
        <s v="缅包树"/>
        <s v="甲子孝丹"/>
        <s v="330赵燕琴"/>
        <s v="李旺顺"/>
        <s v="mizhishiluo"/>
        <s v="huberyhou"/>
        <s v="陈文19680505"/>
        <s v="赞太太晾衣架生活馆"/>
        <s v="e博智能家居"/>
        <s v="jynoble 康利达卫浴"/>
        <s v="杨静5216720"/>
        <s v="百利窗饰"/>
        <s v="美伊居家日用旗舰店"/>
        <s v="金富贵窗饰"/>
        <s v="lichao455581309"/>
        <s v="yeshanglin132"/>
        <s v="积分的背后是盈眶"/>
        <s v="莫特美家居（甲子孝丹）"/>
        <s v="美多妈妈2009  旺旺：rita8373:柚子"/>
        <s v="猫宁家居"/>
        <s v="广东卫琪卫浴厂家直销（卫琪浴柜）"/>
        <s v="大森窗饰_x0009_yin15131194449"/>
        <s v="金杰布艺馆（大拇指窗饰公司）"/>
        <s v="新一代卫浴商城（xuelili4707）"/>
        <s v="加"/>
        <s v="晾洁旗舰店（tb1958158_2011"/>
        <s v="迪泰卫浴"/>
        <s v="樱花武士1688"/>
        <s v="这是一店"/>
        <s v="绍兴队长"/>
        <s v="13588273405qsh"/>
        <s v="好轻松（衣乐）"/>
        <s v="凯利德门窗"/>
        <s v="思美上品布艺软装生活馆"/>
        <s v="咔黛娜旗舰店"/>
        <s v="德派布艺生活馆"/>
        <s v="为家"/>
        <s v="欧诺晾衣架（杨静5216720）"/>
        <s v="猫哥家"/>
        <s v="三少爷的剑89188"/>
        <s v="旭旭家居20141224"/>
        <s v="玛斯顿"/>
        <s v="TB: lk19897"/>
        <s v="TB:嘴角微扬04145468"/>
        <s v="TB:zhao_520_2008"/>
        <s v="普信"/>
        <s v="名门门锁"/>
        <s v="莎漫特"/>
        <s v="普信  a609504009"/>
        <s v="唯美布语"/>
        <s v="佛山市贝特妮家居用品"/>
        <s v="高美乐卫浴"/>
        <s v="玛斯顿（xupeitong8 ）"/>
        <s v="南轩阁旗舰店（ 一抹尘埃xk）"/>
        <s v="精品窗饰商城（啦啦0116 ）"/>
        <s v="英达批发舰旗店 厂家直销窗帘滑道卫浴"/>
        <s v="怡美布艺"/>
        <s v="佳宜窗帘杆厂家直销(佳宜窗饰)(富鑫商"/>
        <s v="深圳市福美庭装饰工程有限公司"/>
        <s v="郁金香晾衣架成都总销售_x0009_walqddd"/>
        <s v="栋的商铺"/>
        <s v="大江南中海店"/>
        <s v="老杨"/>
        <s v="升降晾衣架 （神妻号晾衣架、ai小琴）"/>
        <s v="东顺家居旗舰店"/>
        <s v="嘉悦诚品"/>
        <s v="加马"/>
        <s v="深圳市荣高智能门"/>
        <s v="昊道窗饰品企业品牌"/>
        <s v="皇家正图门业"/>
        <s v="中兴门窗梯业"/>
        <s v="帘之家 yanzhou1988"/>
        <s v="土一家居元素（土一家居元素1）"/>
        <s v="洛伦斯家居馆_x0009_lk19897"/>
        <s v="鑫盛园"/>
        <s v="金廉 谌谌小小落落"/>
        <s v="一米家居（tb2016071802静）"/>
        <s v="典尚美家旗舰店（曦日晨风_2009）"/>
        <s v="蒂奥斯窗帘轨道"/>
        <s v="贵品窗饰（为家窗饰）"/>
        <s v="门博士"/>
        <s v="1688家品批发中心（020_mall）"/>
        <s v="简爱居qihangpengcheng"/>
        <s v="g五金旗舰店"/>
        <s v="云天窗饰(近视眼掌柜)"/>
        <s v="妙龄 杰瑞王子 tb_9802014"/>
        <s v="欧米莎"/>
        <s v="绣帘纺（ 樱花武士1688）"/>
        <s v="订单来源"/>
        <s v="盼盼晾衣架（wujiao125）"/>
        <s v="致尚（心相印天下）"/>
        <s v="极爱家卫浴馆（积分的背后是盈眶 ）"/>
        <s v="月畔家纺"/>
        <s v="晒得乐（传说霖）"/>
        <s v="梅塞特斯_x0009_loveyui7"/>
        <s v="美刻美饰"/>
        <s v="心海伽蓝"/>
        <s v="亿合门窗"/>
        <s v="邬氏窗帘"/>
        <s v="cr9旗舰店"/>
        <s v="嘉荣五金卫浴"/>
        <s v="雅轩窗帘布艺"/>
        <s v="澳美家窗饰厂"/>
        <s v="联创窗帘"/>
        <s v="家佳乐窗帘"/>
        <s v="朱振"/>
        <s v="锦程窗帘"/>
        <s v="天润"/>
        <s v="个人业主"/>
        <s v="个人"/>
        <s v="淘宝客户"/>
        <s v="淘宝"/>
        <n v="0"/>
        <s v="amizhicherry"/>
        <s v="酷日桑遮阳（amizhicherry）"/>
        <s v="TB:amizhicherry"/>
      </sharedItems>
    </cacheField>
    <cacheField name="接单师傅" numFmtId="0">
      <sharedItems containsBlank="1" count="649">
        <m/>
        <s v="陈"/>
        <s v="石俊方"/>
        <s v="郭春光"/>
        <s v="王国龙"/>
        <s v="陆红辉"/>
        <s v="李朝明"/>
        <s v="钟威汕"/>
        <s v="李德华"/>
        <s v="岳平"/>
        <s v="罗强威"/>
        <s v="覃贤"/>
        <s v="余锦伦"/>
        <s v="周长文"/>
        <s v="黄贝"/>
        <s v="_王志召"/>
        <s v="陈广洪"/>
        <s v="钟伟"/>
        <s v="朱成坤"/>
        <s v="方红医"/>
        <s v="周瑞锋"/>
        <s v="罗建军"/>
        <s v="袁明"/>
        <s v="徐晓敏"/>
        <s v="李红生"/>
        <s v="孙小厂"/>
        <s v="张有良"/>
        <s v="李建国"/>
        <s v="李黄"/>
        <s v="李飞"/>
        <s v="李进岐"/>
        <s v="李林森"/>
        <s v="吴自强"/>
        <s v="黄和江"/>
        <s v="罗维恩"/>
        <s v="程刚"/>
        <s v="朱银雷"/>
        <s v="陈媚"/>
        <s v="左逸锋"/>
        <s v="王四虎"/>
        <s v="李现军"/>
        <s v="刘强兵"/>
        <s v="林友森"/>
        <s v="薛振红"/>
        <s v="刘艳忠"/>
        <s v="钟勇军"/>
        <s v="陈军"/>
        <s v="张德顺"/>
        <s v="郭亮"/>
        <s v="钟林锋"/>
        <s v="朱小健"/>
        <s v="邢春雷"/>
        <s v="杨兴"/>
        <s v="唐洪国"/>
        <s v="常金塔"/>
        <s v="冒建军"/>
        <s v="田海兴"/>
        <s v="刘彬彬"/>
        <s v="刘承周"/>
        <s v="劳志山"/>
        <s v="测试的"/>
        <s v="卢儒化"/>
        <s v="李增芳"/>
        <s v="胡长亮"/>
        <s v="黄俊峰"/>
        <s v="嵇虎成"/>
        <s v="李玉桂"/>
        <s v="周炜兴"/>
        <s v="张林泉"/>
        <s v="于洋军"/>
        <s v="杨昌雁"/>
        <s v="王平"/>
        <s v="崔乐乐"/>
        <s v="孙增厂"/>
        <s v="熊小华"/>
        <s v="朱远志"/>
        <s v="刘荣庆"/>
        <s v="王述林"/>
        <s v="鲁邦友"/>
        <s v="张永禄"/>
        <s v="李裕先"/>
        <s v="雷光发"/>
        <s v="刘伟平"/>
        <s v="王宝林"/>
        <s v="张强"/>
        <s v="常学恩"/>
        <s v="方洪波"/>
        <s v="牛文博"/>
        <s v="魏维远"/>
        <s v="叶伟东"/>
        <s v="李红亮"/>
        <s v="刘秀明"/>
        <s v="常明塔"/>
        <s v="周俊兵"/>
        <s v="张开国"/>
        <s v="管东平"/>
        <s v="王杰"/>
        <s v="陈明星"/>
        <s v="高上攀"/>
        <s v="吴建华"/>
        <s v="郭法伟"/>
        <s v="方超"/>
        <s v="李亮"/>
        <s v="余炜栋"/>
        <s v="成浩磊"/>
        <s v="崔德才"/>
        <s v="王和卫"/>
        <s v="姚书军"/>
        <s v="刘保荣"/>
        <s v="李展"/>
        <s v="黄维占"/>
        <s v="徐钻红"/>
        <s v="赵瑞铭"/>
        <s v="刘浩"/>
        <s v="徐河根"/>
        <s v="黄廷镇"/>
        <s v="张陶明"/>
        <s v="李柱亮"/>
        <s v="周海宾"/>
        <s v="周国良"/>
        <s v="张学红"/>
        <s v="程旭华"/>
        <s v="沈国军"/>
        <s v="蒋艺恒"/>
        <s v="尹姚"/>
        <s v="滕朋"/>
        <s v="陈启庭"/>
        <s v="吕小波"/>
        <s v="李春"/>
        <s v="陈正彬"/>
        <s v="孟凡平"/>
        <s v="这是一店"/>
        <s v="双双"/>
        <s v="潘星"/>
        <s v="王怀斌"/>
        <s v="杨师傅"/>
        <s v="齐志"/>
        <s v="王建飞"/>
        <s v="高德恩"/>
        <s v="燕东"/>
        <s v="黄振图"/>
        <s v="章莉莉"/>
        <s v="松林"/>
        <s v="缪庆宝"/>
        <s v="刘明江"/>
        <s v="李小华"/>
        <s v="代义波"/>
        <s v="杨士双"/>
        <s v="宋作伟"/>
        <s v="廖昌红"/>
        <s v="赵飞飞"/>
        <s v="邹柳"/>
        <s v="李镇"/>
        <s v="李可可"/>
        <s v="王培超"/>
        <s v="胡洋铭"/>
        <s v="莫喜春"/>
        <s v="徐和柳"/>
        <s v="梅"/>
        <s v="常贵塔"/>
        <s v="王海民"/>
        <s v="掌兵兵"/>
        <s v="雷光强"/>
        <s v="刘景超"/>
        <s v="余伟志"/>
        <s v="谢赖友"/>
        <s v="潘教原"/>
        <s v="王福东"/>
        <s v="李涛"/>
        <s v="罗星星"/>
        <s v="王文富"/>
        <s v="赵倩文"/>
        <s v="孙宏德"/>
        <s v="宋军"/>
        <s v="黄德键"/>
        <s v="刘延涛"/>
        <s v="谭钰璇"/>
        <s v="缪友川"/>
        <s v="张志宪"/>
        <s v="陈锡明"/>
        <s v="黄声盛"/>
        <s v="王海军"/>
        <s v="黄文科"/>
        <s v="李连中"/>
        <s v="钟启聪"/>
        <s v="林强"/>
        <s v="马文学"/>
        <s v="李碧继"/>
        <s v="陈孝武"/>
        <s v="蒋明福"/>
        <s v="郭泽为"/>
        <s v="陈瑞"/>
        <s v="李师傅"/>
        <s v="胡俊刚"/>
        <s v="王盼"/>
        <s v="唐兆涛"/>
        <s v="黎钢"/>
        <s v="于洋华"/>
        <s v="姚彬"/>
        <s v="林志坚"/>
        <s v="许登荣"/>
        <s v="杨斌"/>
        <s v="蒋志平"/>
        <s v="蒙国雄"/>
        <s v="赵振荣"/>
        <s v="邓炳灿"/>
        <s v="冯文波"/>
        <s v="马金成"/>
        <s v="王斌"/>
        <s v="魏建强"/>
        <s v="周瑞海"/>
        <s v="刘文学"/>
        <s v="刘存吉"/>
        <s v="王柳丹"/>
        <s v="李远强"/>
        <s v="黄柳兵"/>
        <s v="薛广建"/>
        <s v="向师傅"/>
        <s v="曹庆林"/>
        <s v="李迁"/>
        <s v="李现龙"/>
        <s v="谢会东"/>
        <s v="孙庆彬"/>
        <s v="王利运"/>
        <s v="罗厚环"/>
        <s v="莫显居"/>
        <s v="刘政红"/>
        <s v="杨磊"/>
        <s v="彭冬冬"/>
        <s v="毕柱嘉"/>
        <s v="孟庆楠"/>
        <s v="颜昌伦"/>
        <s v="王贵华"/>
        <s v="杨毅"/>
        <s v="张亚国"/>
        <s v="王晓媚"/>
        <s v="魏十"/>
        <s v="安超"/>
        <s v="李朝贤"/>
        <s v="陈远清"/>
        <s v="樊士龙"/>
        <s v="杨武"/>
        <s v="王洋"/>
        <s v="刘泽文"/>
        <s v="李天健"/>
        <s v="秦征林"/>
        <s v="易功煌"/>
        <s v="曹志连"/>
        <s v="包继安"/>
        <s v="邵有发"/>
        <s v="张鸿有"/>
        <s v="李坤伦"/>
        <s v="李书强"/>
        <s v="王鹏"/>
        <s v="张师傅"/>
        <s v="陈青华"/>
        <s v="张纯华"/>
        <s v="余炜杰"/>
        <s v="张立军"/>
        <s v="贾晓冬"/>
        <s v="李鹏程"/>
        <s v="王奉彬"/>
        <s v="宋东东"/>
        <s v="詹尾弟"/>
        <s v="张宁"/>
        <s v="曹承贵"/>
        <s v="吴成林"/>
        <s v="蒋小兵"/>
        <s v="袁鑫"/>
        <s v="周道海"/>
        <s v="张松林"/>
        <s v="黄油钦"/>
        <s v="吴洪雷"/>
        <s v="杨留根"/>
        <s v="白那日苏"/>
        <s v="赵刚"/>
        <s v="王光伟"/>
        <s v="樊正奇"/>
        <s v="邓作平"/>
        <s v="袁国平"/>
        <s v="刘远昌"/>
        <s v="周建"/>
        <s v="李兴文"/>
        <s v="潘祚柏"/>
        <s v="钟炳坤"/>
        <s v="陈杰"/>
        <s v="高武政"/>
        <s v="黄建榕"/>
        <s v="郭恩龙"/>
        <s v="姜洪良"/>
        <s v="郭远兵"/>
        <s v="王士举"/>
        <s v="覃俊芸"/>
        <s v="贡建伟"/>
        <s v="柳昌贵"/>
        <s v="崔书峰"/>
        <s v="高德山"/>
        <s v="刘文菊"/>
        <s v="周孝银"/>
        <s v="朱有福"/>
        <s v="樊彦红"/>
        <s v="陈梁"/>
        <s v="欧锦裕"/>
        <s v="张兴盛"/>
        <s v="杜振武"/>
        <s v="张世英"/>
        <s v="李振"/>
        <s v="舒仁强"/>
        <s v="龚金水"/>
        <s v="秦恋坪"/>
        <s v="刘吉海"/>
        <s v="陈立峰"/>
        <s v="陶伟平"/>
        <s v="乔路丰"/>
        <s v="黄勇"/>
        <s v="郝廷旺"/>
        <s v="邵细发"/>
        <s v="朱敬金"/>
        <s v="全子爱"/>
        <s v="刘毅"/>
        <s v="张伟"/>
        <s v="张关金"/>
        <s v="张在进"/>
        <s v="郭彭林"/>
        <s v="王爱明"/>
        <s v="马雷"/>
        <s v="冯浩"/>
        <s v="王瑞"/>
        <s v="魏师傅"/>
        <s v="李振锋"/>
        <s v="谢智荣"/>
        <s v="陈金强"/>
        <s v="邵建合"/>
        <s v="深圳市福美庭装饰工程有限公司"/>
        <s v="周德文"/>
        <s v="徐艳兵"/>
        <s v="张关云"/>
        <s v="秦晨伟"/>
        <s v="喻立才"/>
        <s v="鲁艳东"/>
        <s v="丘红健"/>
        <s v="郑泽"/>
        <s v="吴细明"/>
        <s v="任明"/>
        <s v="姚伟"/>
        <s v="顾海楠"/>
        <s v="吴方兵"/>
        <s v="郝方锐"/>
        <s v="陈开云"/>
        <s v="王笑"/>
        <s v="孔露露"/>
        <s v="覃瑞安"/>
        <s v="代大友"/>
        <s v="王福贵"/>
        <s v="孙调整"/>
        <s v="李祖珍"/>
        <s v="封磊"/>
        <s v="明鑫"/>
        <s v="张金孝"/>
        <s v="王祥"/>
        <s v="刘海云"/>
        <s v="陈清开"/>
        <s v="周兴舟"/>
        <s v="郭相玉"/>
        <s v="陈亮"/>
        <s v="黄立华"/>
        <s v="蓝必朝"/>
        <s v="舒小平"/>
        <s v="徐加鹏"/>
        <s v="陈建平"/>
        <s v="吴国洪"/>
        <s v="肖雄"/>
        <s v="陈学清"/>
        <s v="郑明亮"/>
        <s v="吴恒"/>
        <s v="马志强"/>
        <s v="唐雷"/>
        <s v="卢勇"/>
        <s v="龙太华"/>
        <s v="张八一"/>
        <s v="郭蔺红"/>
        <s v="李海涛"/>
        <s v="雷超群"/>
        <s v="田泽清"/>
        <s v="余传义"/>
        <s v="陈卡"/>
        <s v="唐寿文"/>
        <s v="胡长俊"/>
        <s v="孟宪旺"/>
        <s v="彭玉龙"/>
        <s v="黄兴华"/>
        <s v="何宝玉"/>
        <s v="孔超"/>
        <s v="汪志华"/>
        <s v="杨光俊"/>
        <s v="张子晖"/>
        <s v="郭广洲"/>
        <s v="蔡建威"/>
        <s v="陈庆军"/>
        <s v="王道春"/>
        <s v="吴军委"/>
        <s v="杨圣平"/>
        <s v="王占闯"/>
        <s v="冯华贵"/>
        <s v="魏兴勇"/>
        <s v="刘邦亮"/>
        <s v="旷志勇"/>
        <s v="徐凯"/>
        <s v="纪小雷"/>
        <s v="张宗兴"/>
        <s v="任超"/>
        <s v="王恩发"/>
        <s v="周雨林"/>
        <s v="黄淼鑫"/>
        <s v="黎星云"/>
        <s v="洪键春"/>
        <s v="马英新"/>
        <s v="魏俊峰"/>
        <s v="梁梓伦"/>
        <s v="包文彬"/>
        <s v="熊王辉"/>
        <s v="江新华"/>
        <s v="李永权"/>
        <s v="韩思中"/>
        <s v="张景忠"/>
        <s v="苗建岗"/>
        <s v="秦彪"/>
        <s v="肖自达"/>
        <s v="张铁锋"/>
        <s v="谯金元"/>
        <s v="余洪亮"/>
        <s v="张艳臣"/>
        <s v="李会章"/>
        <s v="张烈荣"/>
        <s v="梅朝海"/>
        <s v="卢佳乐"/>
        <s v="李林锋"/>
        <s v="王军"/>
        <s v="卢双超"/>
        <s v="施继友"/>
        <s v="汪师傅"/>
        <s v="陈兵"/>
        <s v="马宝光"/>
        <s v="高宝辉"/>
        <s v="钟李"/>
        <s v="李甲"/>
        <s v="杨乐"/>
        <s v="刘从镇"/>
        <s v="孟凡龙"/>
        <s v="许友红"/>
        <s v="斌"/>
        <s v="余炜泽"/>
        <s v="江中玉"/>
        <s v="黄海强"/>
        <s v="钟世明"/>
        <s v="占水明"/>
        <s v="何代兴"/>
        <s v="张鑫"/>
        <s v="陈健"/>
        <s v="常俊威"/>
        <s v="林泽尧"/>
        <s v="蒲水清"/>
        <s v="宋来颂"/>
        <s v="王君宾"/>
        <s v="杨国政"/>
        <s v="伍俊龙"/>
        <s v="成建亮"/>
        <s v="陈辉"/>
        <s v="阎浩"/>
        <s v="李果子"/>
        <s v="李金尧"/>
        <s v="易然"/>
        <s v="刘占伟"/>
        <s v="韦杰"/>
        <s v="方俊林"/>
        <s v="朱银金"/>
        <s v="张体雷"/>
        <s v="白向辉"/>
        <s v="田康"/>
        <s v="刘宗桂"/>
        <s v="王望朝"/>
        <s v="彭芳天"/>
        <s v="齐金元"/>
        <s v="刘向春"/>
        <s v="雷书欢"/>
        <s v="何晓波"/>
        <s v="仵飞"/>
        <s v="朱明雨"/>
        <s v="董守宝"/>
        <s v="邹华兴"/>
        <s v="院振欢"/>
        <s v="石明"/>
        <s v="胡金飞"/>
        <s v="冯国强"/>
        <s v="刘喜"/>
        <s v="向浪"/>
        <s v="莫双炎"/>
        <s v="陈开坤"/>
        <s v="许昆成"/>
        <s v="莫任新"/>
        <s v="张彬"/>
        <s v="林时妍"/>
        <s v="雷雷"/>
        <s v="陈隆权"/>
        <s v="邵亚祥"/>
        <s v="杨云林"/>
        <s v="廖昌石"/>
        <s v="叶正飞"/>
        <s v="李木填"/>
        <s v="罗淦锋"/>
        <s v="余飞扬"/>
        <s v="赖政彬"/>
        <s v="周鑫"/>
        <s v="张广贤"/>
        <s v="袁帅"/>
        <s v="孙影"/>
        <s v="高学治"/>
        <s v="王明波"/>
        <s v="吴坤政"/>
        <s v="黄贤飞"/>
        <s v="于立立"/>
        <s v="马振男"/>
        <s v="王魏龙"/>
        <s v="毕伟团"/>
        <s v="李翔"/>
        <s v="邓南春"/>
        <s v="隗超"/>
        <s v="赵坚"/>
        <s v="贾银伟"/>
        <s v="张德荣"/>
        <s v="韩燕青"/>
        <s v="胡汉军"/>
        <s v="陆俊宇"/>
        <s v="杨永久"/>
        <s v="余仁清"/>
        <s v="周超"/>
        <s v="胡昌仕"/>
        <s v="袁贤春"/>
        <s v="王元勋"/>
        <s v="乔志军"/>
        <s v="陈远琰"/>
        <s v="陈雷"/>
        <s v="谭标平"/>
        <s v="朱纬"/>
        <s v="刘海光"/>
        <s v="李凯强"/>
        <s v="华保民"/>
        <s v="梁水清"/>
        <s v="马永贵"/>
        <s v="张静强"/>
        <s v="王国华"/>
        <s v="刘少棍"/>
        <s v="唐涛"/>
        <s v="唐学礼"/>
        <s v="区永炬"/>
        <s v="余韶发"/>
        <s v="王俊福"/>
        <s v="刘国碧"/>
        <s v="李夏"/>
        <s v="曾开生"/>
        <s v="卢晓峰"/>
        <s v="卢扬星"/>
        <s v="魏晓博"/>
        <s v="袁国庆"/>
        <s v="张爱芳"/>
        <s v="吕可晓"/>
        <s v="周鹏"/>
        <s v="熊景腾"/>
        <s v="贺桂泉"/>
        <s v="刘启源"/>
        <s v="程程"/>
        <s v="赵世波"/>
        <s v="胡雄辉"/>
        <s v="蒋东亚"/>
        <s v="王彥飛"/>
        <s v="苏海王"/>
        <s v="刘恒"/>
        <s v="赵建伟"/>
        <s v="陈宏"/>
        <s v="徐丰"/>
        <s v="刘涛"/>
        <s v="高波"/>
        <s v="杨榜强"/>
        <s v="刘涛明"/>
        <s v="何士伟"/>
        <s v="林瑞镞"/>
        <s v="巫洋伟"/>
        <s v="王立宁"/>
        <s v="陈卫涛"/>
        <s v="肖克达"/>
        <s v="苏玉传"/>
        <s v="董见国"/>
        <s v="陈雨"/>
        <s v="曾师傅"/>
        <s v="杨涵"/>
        <s v="丁凤梅"/>
        <s v="刘海林"/>
        <s v="崔红涛"/>
        <s v="郭飞"/>
        <s v="李盛禾"/>
        <s v="李朋飞"/>
        <s v="凡轩"/>
        <s v="耿建"/>
        <s v="张德健"/>
        <s v="王卫星"/>
        <s v="薛衍路"/>
        <s v="张城坚"/>
        <s v="李燕来"/>
        <s v="罗发权"/>
        <s v="李永灿"/>
        <s v="张儒靖"/>
        <s v="陈本仁"/>
        <s v="吴辉"/>
        <s v="谭志军"/>
        <s v="蔡继江"/>
        <s v="朱应棠"/>
        <s v="范绪刚"/>
        <s v="王达清"/>
        <s v="李海坤"/>
        <s v="唐志华"/>
        <s v="杨军光"/>
        <s v="刘培顺"/>
        <s v="任海波"/>
        <s v="曾锋"/>
        <s v="宫慧"/>
        <s v="李小陆"/>
        <s v="李克强"/>
        <s v="王梓西"/>
        <s v="罗厚洪"/>
        <s v="曹锡权"/>
        <s v="路学强"/>
        <s v="黄元峰"/>
        <s v="李国飞"/>
        <s v="王宏库"/>
        <s v="李刚林"/>
        <s v="张美盛"/>
        <s v="林雅婷"/>
        <s v="高同强"/>
        <s v="张友理"/>
        <s v="刘建新"/>
        <s v="郑仲源"/>
        <s v="温传升"/>
        <s v="杨宝角"/>
        <s v="代红纲"/>
        <s v="薛现危"/>
        <s v="郑国昌"/>
        <s v="孙刚"/>
        <s v="贾凯"/>
        <s v="时来涛"/>
      </sharedItems>
    </cacheField>
    <cacheField name="师傅服务城市" numFmtId="0">
      <sharedItems containsString="0" containsBlank="1" count="1">
        <m/>
      </sharedItems>
    </cacheField>
    <cacheField name="师傅服务区域" numFmtId="0">
      <sharedItems containsBlank="1" count="512">
        <m/>
        <s v="海勃湾区;海南区;乌达区;"/>
        <s v="丰台区;石景山区;门头沟;房山区;"/>
        <s v="越城区;绍兴县;"/>
        <s v="安溪县;"/>
        <s v="东城街道;莞城街道;其它;石龙镇;石排镇;茶山镇;虎门镇;长安镇;沙田镇;厚街镇;寮步镇;大岭山镇;大朗镇;黄江镇;麻涌镇;中堂镇;麻涌镇;石碣镇;望牛墩镇;洪梅镇;道滘镇;"/>
        <s v="上城区;下城区;江干区;拱墅区;西湖区;"/>
        <s v="梅江区;梅县;"/>
        <s v="黄浦区;卢湾区;徐汇区;长宁区;静安区;普陀区;闸北区;虹口区;杨浦区;闵行区;宝山区;嘉定区;浦东新区;金山区;松江区;青浦区;南汇区;奉贤区;崇明县;"/>
        <s v="石岐区;南头镇;其它;"/>
        <s v="天河区;海珠区;荔湾区;越秀区;白云区;"/>
        <s v="渝中区;大渡口区;江北区;沙坪坝区;九龙坡区;南岸区;渝北区;巴南区;"/>
        <s v="延平区;顺昌县;浦城县;光泽县;松溪县;政和县;邵武市;武夷山市;建瓯市;建阳市;"/>
        <s v="朝阳区;西城区;东城区;海淀区;崇文区;宣武区;丰台区;通州区;大兴区;"/>
        <s v="西城区;丰台区;大兴区;"/>
        <s v="湘桥区;潮安县;"/>
        <s v="资阳区;赫山区;"/>
        <s v="天河区;海珠区;荔湾区;越秀区;番禺区;白云区;南沙区;黄埔区;增城区;"/>
        <s v="朝阳区;西城区;东城区;海淀区;崇文区;宣武区;丰台区;石景山区;房山区;通州区;大兴区;"/>
        <s v="汉滨区;"/>
        <s v="普陀区;闸北区;虹口区;宝山区;"/>
        <s v="婺城区;金东区;"/>
        <s v="三河市;"/>
        <s v="新城区;碑林区;莲湖区;灞桥区;未央区;雁塔区;长安区;"/>
        <s v="闸北区;虹口区;杨浦区;宝山区;"/>
        <s v="崇明县;"/>
        <s v="江岸区;江汉区;硚口区;汉阳区;武昌区;青山区;洪山区;东西湖区;汉南区;江夏区;"/>
        <s v="锦江区;青羊区;金牛区;武侯区;成华区;龙泉驿区;新都区;温江区;双流县;郫县;大邑县;都江堰市;彭州市;邛崃市;崇州市;"/>
        <s v="朝阳区;西城区;东城区;海淀区;昌平区;崇文区;宣武区;丰台区;"/>
        <s v="和平区;河东区;河西区;南开区;河北区;红桥区;东丽区;西青区;津南区;北辰区;"/>
        <s v="渝中区;大渡口区;江北区;沙坪坝区;九龙坡区;南岸区;渝北区;"/>
        <s v="鼓楼区;仓山区;马尾区;晋安区;闽侯县;"/>
        <s v="宿城区;宿豫区;沭阳县;泗阳县;泗洪县;"/>
        <s v="朝阳区;西城区;东城区;海淀区;昌平区;平谷区;崇文区;宣武区;丰台区;石景山区;门头沟;房山区;通州区;大兴区;顺义区;"/>
        <s v="普兰县;"/>
        <s v="黄石港区;西塞山区;下陆区;铁山区;大冶市;"/>
        <s v="普陀区;虹口区;杨浦区;宝山区;嘉定区;"/>
        <s v="朝阳区;昌平区;通州区;顺义区;"/>
        <s v="洪山区;"/>
        <s v="龙岗区;龙华新区;"/>
        <s v="西城区;海淀区;崇文区;宣武区;丰台区;"/>
        <s v="大兴区;"/>
        <s v="禅城区;南海区;"/>
        <s v="句容市;"/>
        <s v="市南区;市北区;四方区;李沧区;"/>
        <s v="历下区;市中区;槐荫区;天桥区;历城区;"/>
        <s v="黄浦区;卢湾区;徐汇区;长宁区;静安区;普陀区;闸北区;虹口区;杨浦区;闵行区;宝山区;嘉定区;浦东新区;金山区;青浦区;南汇区;奉贤区;"/>
        <s v="宝山区;嘉定区;"/>
        <s v="和平区;河东区;河西区;南开区;河北区;红桥区;塘沽区;汉沽区;大港区;东丽区;西青区;津南区;北辰区;武清区;宝坻区;宁河县;静海县;蓟县;滨海新区;"/>
        <s v="朝阳区;丰台区;大兴区;"/>
        <s v="芙蓉区;岳麓区;雨花区;开福区;天心区;浏阳市;长沙县;宁乡县;望城区;"/>
        <s v="朝阳区;西城区;东城区;海淀区;崇文区;宣武区;丰台区;石景山区;门头沟;房山区;大兴区;"/>
        <s v="崇川区;港闸区;海安县;如东县;启东市;如皋市;通州市;海门市;"/>
        <s v="崇安区;南长区;北塘区;锡山区;惠山区;滨湖区;"/>
        <s v="天河区;海珠区;荔湾区;越秀区;番禺区;白云区;南沙区;黄埔区;"/>
        <s v="兰山区;罗庄区;河东区;沂南县;郯城县;沂水县;苍山县;费县;平邑县;莒南县;蒙阴县;临沭县;"/>
        <s v="富川瑶族县;"/>
        <s v="宝安区;龙岗区;龙华新区;罗湖区;福田区;南山区;光明新区;坪山新区;盐田区;大鹏新区;"/>
        <s v="昌吉市;"/>
        <s v="瑶海区;庐阳区;蜀山区;包河区;长丰县;肥东县;肥西县;"/>
        <s v="其它;石龙镇;石排镇;茶山镇;企石镇;桥头镇;东坑镇;横沥镇;常平镇;寮步镇;大岭山镇;大朗镇;黄江镇;樟木头镇;谢岗镇;塘厦镇;清溪镇;"/>
        <s v="闵行区;浦东新区;金山区;奉贤区;"/>
        <s v="天河区;海珠区;越秀区;番禺区;南沙区;"/>
        <s v="从化区;"/>
        <s v="禅城区;高明区;三水区;南海区;"/>
        <s v="下城区;江干区;拱墅区;西湖区;余杭区;"/>
        <s v="滨城区;惠民县;阳信县;无棣县;沾化县;博兴县;邹平县;"/>
        <s v="东湖区;西湖区;青云谱区;青山湖区;南昌县;新建县;"/>
        <s v="玄武区;白下区;秦淮区;建邺区;鼓楼区;下关区;雨花台区;"/>
        <s v="海珠区;越秀区;"/>
        <s v="锦江区;青羊区;金牛区;武侯区;成华区;龙泉驿区;温江区;双流县;郫县;新津县;"/>
        <s v="拱墅区;西湖区;余杭区;下城区;上城区;"/>
        <s v="玄武区;白下区;秦淮区;建邺区;鼓楼区;下关区;浦口区;栖霞区;雨花台区;江宁区;六合区;"/>
        <s v="宝安区;龙岗区;龙华新区;罗湖区;福田区;南山区;光明新区;"/>
        <s v="沧浪区;平江区;金阊区;虎丘区;吴中区;相城区;常熟市;张家港市;昆山市;吴江市;太仓市;"/>
        <s v="市南区;市北区;四方区;崂山区;李沧区;城阳区;"/>
        <s v="朝阳区;"/>
        <s v="黄浦区;卢湾区;徐汇区;长宁区;静安区;普陀区;闸北区;虹口区;杨浦区;闵行区;宝山区;嘉定区;浦东新区;金山区;松江区;"/>
        <s v="青州市;"/>
        <s v="五华区;盘龙区;官渡区;西山区;呈贡县;"/>
        <s v="龙岗区;"/>
        <s v="上城区;下城区;江干区;拱墅区;西湖区;滨江区;"/>
        <s v="徐汇区;长宁区;闵行区;嘉定区;青浦区;"/>
        <s v="朝阳区;西城区;东城区;海淀区;密云区;昌平区;平谷区;崇文区;宣武区;丰台区;石景山区;门头沟;房山区;通州区;延庆县;大兴区;顺义区;怀柔区;"/>
        <s v="平江区;金阊区;虎丘区;吴中区;相城区;昆山市;吴江市;"/>
        <s v="龙子湖区;蚌山区;禹会区;淮上区;"/>
        <s v="天河区;海珠区;荔湾区;越秀区;番禺区;花都区;白云区;南沙区;黄埔区;增城区;从化区;"/>
        <s v="浦东新区;"/>
        <s v="上城区;下城区;江干区;拱墅区;西湖区;滨江区;余杭区;"/>
        <s v="鼓楼区;台江区;仓山区;晋安区;"/>
        <s v="秦淮区;雨花台区;江宁区;"/>
        <s v="沧浪区;虎丘区;吴中区;"/>
        <s v="岳西县;"/>
        <s v="丰台区;"/>
        <s v="宝安区;龙岗区;龙华新区;罗湖区;福田区;南山区;坪山新区;"/>
        <s v="和平区;河东区;河西区;南开区;河北区;红桥区;塘沽区;东丽区;西青区;津南区;北辰区;滨海新区;"/>
        <s v="牡丹区;曹县;单县;成武县;巨野县;郓城县;鄄城县;定陶县;东明县;"/>
        <s v="瑶海区;庐阳区;蜀山区;包河区;长丰县;"/>
        <s v="朝阳区;西城区;东城区;海淀区;崇文区;宣武区;丰台区;石景山区;门头沟;"/>
        <s v="闵行区;"/>
        <s v="市中区;任城区;汶上县;梁山县;"/>
        <s v="柯城区;"/>
        <s v="思明区;湖里区;"/>
        <s v="武陵区;鼎城区;"/>
        <s v="上城区;下城区;江干区;拱墅区;西湖区;滨江区;萧山区;余杭区;"/>
        <s v="鼓楼区;台江区;仓山区;马尾区;晋安区;闽侯县;连江县;罗源县;闽清县;永泰县;平潭县;福清市;长乐市;"/>
        <s v="城关区;七里河区;西固区;安宁区;"/>
        <s v="长乐市;"/>
        <s v="海曙区;江东区;江北区;北仑区;镇海区;鄞州区;"/>
        <s v="平湖市;"/>
        <s v="瑶海区;庐阳区;蜀山区;包河区;肥东县;肥西县;"/>
        <s v="鹿城区;龙湾区;瓯海区;平阳县;苍南县;文成县;瑞安市;"/>
        <s v="宣州区;"/>
        <s v="迎江区;大观区;宜秀区;怀宁县;枞阳县;潜山县;太湖县;宿松县;望江县;岳西县;桐城市;"/>
        <s v="中原区;二七区;管城回族区;金水区;惠济区;"/>
        <s v="顺德区;禅城区;高明区;三水区;南海区;"/>
        <s v="铜仁市;"/>
        <s v="天河区;海珠区;荔湾区;越秀区;番禺区;白云区;"/>
        <s v="崇安区;南长区;锡山区;滨湖区;"/>
        <s v="海陵区;高港区;姜堰市;"/>
        <s v="天宁区;钟楼区;戚墅堰区;新北区;武进区;溧阳市;金坛市;"/>
        <s v="南明区;云岩区;观山湖区;花溪区;乌当区;白云区;小河区;"/>
        <s v="朝阳区;东城区;崇文区;通州区;大兴区;"/>
        <s v="石峰区;"/>
        <s v="珠晖区;雁峰区;石鼓区;蒸湘区;南岳区;衡山县;衡东县;"/>
        <s v="市南区;市北区;四方区;李沧区;城阳区;"/>
        <s v="松江区;青浦区;"/>
        <s v="天河区;海珠区;荔湾区;越秀区;番禺区;白云区;黄埔区;"/>
        <s v="贵池区;"/>
        <s v="椒江区;路桥区;"/>
        <s v="广陵区;邗江区;维扬区;"/>
        <s v="崇川区;港闸区;通州市;海门市;"/>
        <s v="清城区;清新县;"/>
        <s v="崇安区;南长区;北塘区;惠山区;滨湖区;"/>
        <s v="石狮市;晋江市;"/>
        <s v="鼓楼区;云龙区;九里区;贾汪区;泉山区;丰县;沛县;铜山县;睢宁县;新沂市;邳州市;"/>
        <s v="永川市;"/>
        <s v="茅箭区;张湾区;"/>
        <s v="芙蓉区;岳麓区;雨花区;开福区;天心区;长沙县;宁乡县;望城区;"/>
        <s v="博罗县;"/>
        <s v="新华区;运河区;"/>
        <s v="道里区;南岗区;道外区;香坊区;动力区;平房区;"/>
        <s v="东城街道;石龙镇;石排镇;茶山镇;虎门镇;长安镇;沙田镇;厚街镇;寮步镇;大岭山镇;大朗镇;麻涌镇;麻涌镇;望牛墩镇;洪梅镇;道滘镇;"/>
        <s v="朝阳区;西城区;东城区;海淀区;崇文区;宣武区;丰台区;石景山区;门头沟;房山区;通州区;大兴区;顺义区;"/>
        <s v="朝阳区;西城区;丰台区;房山区;大兴区;"/>
        <s v="徐汇区;长宁区;静安区;普陀区;嘉定区;"/>
        <s v="宝安区;龙岗区;龙华新区;罗湖区;福田区;南山区;盐田区;"/>
        <s v="上城区;下城区;江干区;"/>
        <s v="鹿城区;瓯海区;永嘉县;"/>
        <s v="万州区;涪陵区;渝中区;大渡口区;江北区;沙坪坝区;九龙坡区;南岸区;北碚区;双桥区;渝北区;巴南区;綦江县;潼南县;铜梁县;荣昌县;梁平县;丰都县;垫江县;忠县;开县;云阳县;南川市;"/>
        <s v="南沙区;"/>
        <s v="东坡区;彭山县;"/>
        <s v="长安区;桥东区;桥西区;新华区;裕华区;鹿泉市;"/>
        <s v="瑶海区;庐阳区;蜀山区;包河区;肥东县;"/>
        <s v="南关区;宽城区;朝阳区;二道区;绿园区;双阳区;农安县;九台市;榆树市;德惠市;"/>
        <s v="市南区;市北区;四方区;崂山区;李沧区;"/>
        <s v="宝安区;龙岗区;龙华新区;罗湖区;福田区;南山区;光明新区;盐田区;"/>
        <s v="自流井区;贡井区;大安区;沿滩区;"/>
        <s v="宜兴市;"/>
        <s v="天河区;海珠区;荔湾区;越秀区;番禺区;花都区;白云区;"/>
        <s v="埇桥区;"/>
        <s v="海陵区;高港区;兴化市;靖江市;泰兴市;姜堰市;"/>
        <s v="增城区;"/>
        <s v="连江县;罗源县;"/>
        <s v="朝阳区;西城区;东城区;海淀区;密云区;昌平区;平谷区;崇文区;宣武区;丰台区;石景山区;门头沟;大兴区;顺义区;"/>
        <s v="上城区;下城区;江干区;拱墅区;西湖区;滨江区;萧山区;余杭区;桐庐县;淳安县;建德市;富阳市;临安市;"/>
        <s v="船山区;安居区;蓬溪县;射洪县;大英县;"/>
        <s v="龙岗区;龙华新区;福田区;南山区;"/>
        <s v="梅江区;梅县;五华县;蕉岭县;兴宁市;平远县;丰顺县;大埔县;"/>
        <s v="成华区;锦江区;青羊区;金牛区;武侯区;龙泉驿区;双流县;郫县;新都区;"/>
        <s v="环翠区;"/>
        <s v="玉州区;北流市;"/>
        <s v="沧浪区;平江区;金阊区;虎丘区;吴中区;"/>
        <s v="玄武区;白下区;秦淮区;建邺区;鼓楼区;下关区;栖霞区;雨花台区;"/>
        <s v="龙海市;"/>
        <s v="蓬江区;江海区;新会区;鹤山市;"/>
        <s v="蓬江区;江海区;新会区;"/>
        <s v="顺德区;禅城区;三水区;南海区;"/>
        <s v="瑞安市;"/>
        <s v="江岸区;江汉区;硚口区;汉阳区;武昌区;东西湖区;黄陂区;"/>
        <s v="城关区;七里河区;西固区;安宁区;永登县;"/>
        <s v="高淳县;"/>
        <s v="朝阳区;西城区;东城区;海淀区;密云区;昌平区;崇文区;宣武区;丰台区;石景山区;门头沟;房山区;通州区;大兴区;"/>
        <s v="余姚市;慈溪市;"/>
        <s v="滨江区;萧山区;西湖区;拱墅区;江干区;下城区;上城区;余杭区;"/>
        <s v="滨江区;萧山区;"/>
        <s v="徐汇区;闵行区;"/>
        <s v="朝阳区;东城区;昌平区;通州区;大兴区;顺义区;"/>
        <s v="崇安区;南长区;滨湖区;"/>
        <s v="黄浦区;卢湾区;徐汇区;长宁区;静安区;普陀区;闸北区;虹口区;杨浦区;闵行区;宝山区;嘉定区;浦东新区;金山区;松江区;青浦区;南汇区;奉贤区;"/>
        <s v="朝阳区;西城区;东城区;"/>
        <s v="平谷区;崇文区;宣武区;丰台区;石景山区;门头沟;房山区;通州区;延庆县;大兴区;顺义区;怀柔区;朝阳区;西城区;东城区;海淀区;密云区;昌平区;"/>
        <s v="香河县;"/>
        <s v="浩口镇;老新镇;其它;"/>
        <s v="新城区;碑林区;莲湖区;灞桥区;未央区;阎良区;雁塔区;临潼区;长安区;蓝田县;周至县;户县;高陵县;"/>
        <s v="昌平区;平谷区;通州区;顺义区;怀柔区;"/>
        <s v="锦江区;青羊区;金牛区;武侯区;成华区;龙泉驿区;青白江区;新都区;温江区;双流县;郫县;"/>
        <s v="定海区;普陀区;"/>
        <s v="同安区;翔安区;"/>
        <s v="榆次区;"/>
        <s v="河东区;河西区;凤凰镇;吉阳镇;"/>
        <s v="亭湖区;盐都区;"/>
        <s v="渭滨区;金台区;"/>
        <s v="和平区;沈河区;大东区;皇姑区;铁西区;苏家屯区;东陵区;新城子区;于洪区;辽中县;康平县;法库县;新民市;"/>
        <s v="通川区;达县;"/>
        <s v="江北区;九龙坡区;"/>
        <s v="静海县;"/>
        <s v="连江县;"/>
        <s v="朝阳区;通州区;"/>
        <s v="上城区;下城区;江干区;拱墅区;"/>
        <s v="市中区;薛城区;峄城区;"/>
        <s v="上城区;下城区;江干区;拱墅区;西湖区;余杭区;"/>
        <s v="黄浦区;卢湾区;徐汇区;长宁区;静安区;普陀区;闸北区;虹口区;杨浦区;闵行区;宝山区;嘉定区;浦东新区;"/>
        <s v="仁怀市;"/>
        <s v="龙马潭区;泸县;"/>
        <s v="迎江区;大观区;宜秀区;太湖县;"/>
        <s v="河东区;河西区;南开区;河北区;红桥区;西青区;津南区;"/>
        <s v="新城区;碑林区;莲湖区;未央区;雁塔区;"/>
        <s v="城区;泽州县;"/>
        <s v="西城区;东城区;海淀区;昌平区;崇文区;"/>
        <s v="宝安区;龙华新区;罗湖区;福田区;南山区;"/>
        <s v="兴庆区;西夏区;金凤区;贺兰县;"/>
        <s v="东城街道;莞城街道;其它;"/>
        <s v="雁江区;安岳县;乐至县;简阳市;"/>
        <s v="江东区;江北区;北仑区;镇海区;鄞州区;"/>
        <s v="奉化市;"/>
        <s v="海沧区;集美区;同安区;翔安区;"/>
        <s v="江岸区;江汉区;硚口区;汉阳区;武昌区;青山区;洪山区;东西湖区;"/>
        <s v="龙湖区;金平区;潮阳区;澄海区;"/>
        <s v="鼓楼区;云龙区;九里区;泉山区;铜山县;"/>
        <s v="南湖区;秀洲区;"/>
        <s v="东营区;河口区;垦利县;利津县;广饶县;"/>
        <s v="秦城区;北道区;"/>
        <s v="锦江区;青羊区;金牛区;武侯区;成华区;新都区;温江区;双流县;"/>
        <s v="海陵区;高港区;靖江市;泰兴市;姜堰市;"/>
        <s v="信州区;上饶县;"/>
        <s v="宝安区;龙岗区;龙华新区;罗湖区;福田区;南山区;光明新区;坪山新区;盐田区;"/>
        <s v="平远县;蕉岭县;"/>
        <s v="鹿城区;龙湾区;瓯海区;"/>
        <s v="石岐区;其它;"/>
        <s v="惠阳区;"/>
        <s v="龙湖区;金平区;濠江区;澄海区;"/>
        <s v="洪湖市;"/>
        <s v="岳阳楼区;"/>
        <s v="天宁区;钟楼区;戚墅堰区;新北区;武进区;"/>
        <s v="江岸区;江汉区;硚口区;汉阳区;洪山区;东西湖区;"/>
        <s v="金州区;"/>
        <s v="兴宾区;"/>
        <s v="丹阳市;"/>
        <s v="崇安区;南长区;北塘区;锡山区;惠山区;滨湖区;江阴市;"/>
        <s v="中山区;西岗区;沙河口区;甘井子区;旅顺口区;金州区;"/>
        <s v="沙市区;荆州区;"/>
        <s v="大成镇;海头镇;和庆镇;那大镇;南丰镇;王五镇;洋浦经济开发区;其它;"/>
        <s v="惠城区;惠阳区;博罗县;惠东县;"/>
        <s v="永康市;"/>
        <s v="岷县;"/>
        <s v="朝阳区;西城区;东城区;海淀区;昌平区;"/>
        <s v="小店区;万柏林区;尖草坪区;杏花岭区;迎泽区;"/>
        <s v="江岸区;江汉区;硚口区;汉阳区;武昌区;青山区;洪山区;东西湖区;汉南区;蔡甸区;江夏区;黄陂区;新洲区;"/>
        <s v="宝安区;龙华新区;南山区;光明新区;"/>
        <s v="芙蓉区;雨花区;开福区;"/>
        <s v="铁东区;铁西区;立山区;千山区;"/>
        <s v="秀英区;龙华区;琼山区;美兰区;"/>
        <s v="斗门区;金湾区;香洲区;"/>
        <s v="神木县;"/>
        <s v="永定区;"/>
        <s v="浦口区;六合区;"/>
        <s v="广陵区;邗江区;维扬区;仪征市;"/>
        <s v="和平区;河东区;河西区;南开区;河北区;红桥区;大港区;东丽区;西青区;津南区;"/>
        <s v="金家庄区;花山区;雨山区;"/>
        <s v="沧浪区;平江区;金阊区;虎丘区;吴中区;相城区;"/>
        <s v="怀柔区;"/>
        <s v="延平区;顺昌县;浦城县;光泽县;松溪县;政和县;邵武市;"/>
        <s v="芗城区;龙文区;云霄县;诏安县;长泰县;东山县;南靖县;平和县;龙海市;"/>
        <s v="南湖区;"/>
        <s v="城关区;七里河区;西固区;安宁区;红古区;榆中县;"/>
        <s v="和平区;河东区;南开区;河北区;红桥区;"/>
        <s v="五华区;盘龙区;官渡区;西山区;"/>
        <s v="邯山区;丛台区;复兴区;峰峰矿区;邯郸县;临漳县;成安县;大名县;涉县;磁县;肥乡县;永年县;邱县;鸡泽县;广平县;馆陶县;魏县;曲周县;武安市;"/>
        <s v="石首市;"/>
        <s v="和平区;沈河区;大东区;皇姑区;铁西区;苏家屯区;东陵区;于洪区;"/>
        <s v="锦江区;青羊区;金牛区;武侯区;成华区;龙泉驿区;青白江区;新都区;温江区;金堂县;双流县;郫县;大邑县;蒲江县;新津县;都江堰市;彭州市;邛崃市;崇州市;"/>
        <s v="江干区;滨江区;萧山区;"/>
        <s v="白下区;秦淮区;建邺区;鼓楼区;下关区;雨花台区;江宁区;"/>
        <s v="五华区;盘龙区;官渡区;西山区;东川区;呈贡县;晋宁县;富民县;宜良县;石林自治县;嵩明县;禄劝自治县;寻甸自治县;安宁市;"/>
        <s v="闸北区;虹口区;杨浦区;"/>
        <s v="蔡甸区;"/>
        <s v="高平市;"/>
        <s v="海淀区;丰台区;石景山区;"/>
        <s v="江阴市;"/>
        <s v="城中区;鱼峰区;柳南区;柳北区;柳江县;"/>
        <s v="桐乡市;"/>
        <s v="谯城区;涡阳县;蒙城县;利辛县;"/>
        <s v="东湖区;西湖区;青云谱区;湾里区;青山湖区;南昌县;新建县;安义县;进贤县;"/>
        <s v="围场县;"/>
        <s v="长治县;襄垣县;屯留县;平顺县;黎城县;壶关县;长子县;武乡县;沁县;沁源县;潞城市;"/>
        <s v="肃州区;"/>
        <s v="市南区;市北区;四方区;黄岛区;崂山区;李沧区;城阳区;胶州市;即墨市;平度市;胶南市;莱西市;"/>
        <s v="小店区;迎泽区;杏花岭区;尖草坪区;万柏林区;晋源区;清徐县;古交市;"/>
        <s v="蕉城区;"/>
        <s v="西城区;海淀区;崇文区;宣武区;丰台区;石景山区;门头沟;房山区;大兴区;"/>
        <s v="连云区;新浦区;海州区;赣榆县;东海县;灌云县;灌南县;"/>
        <s v="金安区;裕安区;"/>
        <s v="芙蓉区;岳麓区;雨花区;开福区;天心区;长沙县;"/>
        <s v="兴宁区;青秀区;江南区;西乡塘区;良庆区;邕宁区;武鸣县;隆安县;马山县;上林县;宾阳县;横县;"/>
        <s v="月湖区;余江县;贵溪市;"/>
        <s v="黄浦区;卢湾区;徐汇区;长宁区;静安区;普陀区;闸北区;虹口区;杨浦区;闵行区;宝山区;嘉定区;浦东新区;松江区;青浦区;南汇区;"/>
        <s v="黄浦区;卢湾区;徐汇区;长宁区;静安区;普陀区;闸北区;虹口区;杨浦区;闵行区;浦东新区;松江区;"/>
        <s v="天河区;海珠区;荔湾区;越秀区;黄埔区;"/>
        <s v="静安区;普陀区;"/>
        <s v="平阳县;苍南县;"/>
        <s v="金山区;"/>
        <s v="吉州区;青原区;吉安县;"/>
        <s v="大通区;田家庵区;谢家集区;八公山区;"/>
        <s v="芝罘区;福山区;莱山区;"/>
        <s v="普兰县;札达县;噶尔县;日土县;革吉县;改则县;措勤县;"/>
        <s v="三门县;"/>
        <s v="渝中区;大渡口区;江北区;沙坪坝区;九龙坡区;南岸区;北碚区;"/>
        <s v="上城区;下城区;拱墅区;西湖区;余杭区;"/>
        <s v="海港区;山海关区;北戴河区;青龙县;昌黎县;抚宁县;卢龙县;"/>
        <s v="宝安区;"/>
        <s v="黄浦区;卢湾区;徐汇区;长宁区;静安区;普陀区;闸北区;虹口区;杨浦区;宝山区;嘉定区;"/>
        <s v="城东区;城中区;城西区;城北区;大通自治县;湟中县;湟源县;"/>
        <s v="新罗区;"/>
        <s v="锦江区;青羊区;金牛区;武侯区;成华区;龙泉驿区;青白江区;新都区;温江区;双流县;郫县;崇州市;"/>
        <s v="宝坻区;蓟县;"/>
        <s v="庐山区;浔阳区;九江县;武宁县;修水县;永修县;德安县;星子县;都昌县;湖口县;彭泽县;瑞昌市;"/>
        <s v="南明区;云岩区;观山湖区;花溪区;乌当区;小河区;清镇市;"/>
        <s v="海州区;新邱区;太平区;清河门区;细河区;阜新县;"/>
        <s v="月湖区;"/>
        <s v="新洲区;"/>
        <s v="洪山区;江夏区;"/>
        <s v="朝阳区;西城区;东城区;海淀区;崇文区;宣武区;丰台区;大兴区;"/>
        <s v="朝阳区;西城区;东城区;海淀区;昌平区;崇文区;宣武区;丰台区;石景山区;门头沟;房山区;大兴区;"/>
        <s v="锦江区;青羊区;金牛区;武侯区;成华区;新都区;"/>
        <s v="海曙区;江东区;江北区;北仑区;镇海区;鄞州区;奉化市;"/>
        <s v="思明区;湖里区;同安区;翔安区;"/>
        <s v="管城回族区;"/>
        <s v="玄武区;白下区;秦淮区;建邺区;鼓楼区;下关区;雨花台区;江宁区;"/>
        <s v="思明区;海沧区;湖里区;集美区;同安区;翔安区;"/>
        <s v="中原区;二七区;金水区;上街区;荥阳市;"/>
        <s v="零陵区;冷水滩区;祁阳县;东安县;双牌县;道县;江永县;宁远县;蓝山县;新田县;江华瑶族县;"/>
        <s v="汉台区;南郑县;城固县;洋县;西乡县;勉县;宁强县;略阳县;镇巴县;留坝县;佛坪县;"/>
        <s v="蓬江区;江海区;新会区;开平市;鹤山市;"/>
        <s v="西秀区;"/>
        <s v="天河区;海珠区;荔湾区;越秀区;"/>
        <s v="宝安区;南山区;"/>
        <s v="天河区;黄埔区;增城区;从化区;"/>
        <s v="思明区;湖里区;集美区;同安区;翔安区;"/>
        <s v="白塔区;文圣区;宏伟区;弓长岭区;太子河区;辽阳县;灯塔市;"/>
        <s v="文峰区;北关区;殷都区;龙安区;安阳县;汤阴县;滑县;内黄县;林州市;"/>
        <s v="宛城区;卧龙区;南召县;方城县;镇平县;社旗县;唐河县;新野县;邓州市;"/>
        <s v="崆峒区;"/>
        <s v="顺德区;"/>
        <s v="鄱阳县;"/>
        <s v="新城区;玉泉区;赛罕区;"/>
        <s v="朝阳区;昌平区;平谷区;丰台区;房山区;通州区;大兴区;"/>
        <s v="和平区;沈河区;大东区;皇姑区;铁西区;东陵区;"/>
        <s v="长治县;屯留县;壶关县;长子县;"/>
        <s v="罗定市;"/>
        <s v="鲤城区;丰泽区;洛江区;晋江市;"/>
        <s v="蕲春县;"/>
        <s v="大东区;皇姑区;铁西区;新城子区;"/>
        <s v="宝安区;光明新区;"/>
        <s v="开县;"/>
        <s v="宝安区;龙华新区;光明新区;"/>
        <s v="兴宁区;青秀区;江南区;西乡塘区;良庆区;邕宁区;"/>
        <s v="清河区;淮阴区;清浦区;"/>
        <s v="红安县;"/>
        <s v="甘州区;"/>
        <s v="阆中市;"/>
        <s v="密云区;"/>
        <s v="萧山区;"/>
        <s v="顺德区;禅城区;高明区;南海区;"/>
        <s v="海港区;"/>
        <s v="华龙区;清丰县;濮阳县;"/>
        <s v="瓦房店市;普兰店市;庄河市;"/>
        <s v="罗湖区;福田区;"/>
        <s v="宝安区;福田区;南山区;"/>
        <s v="常熟市;"/>
        <s v="天河区;海珠区;番禺区;白云区;南沙区;"/>
        <s v="章贡区;赣县;上犹县;南康市;"/>
        <s v="南明区;云岩区;观山湖区;乌当区;白云区;小河区;"/>
        <s v="芝罘区;福山区;牟平区;莱山区;长岛县;龙口市;莱阳市;莱州市;蓬莱市;招远市;栖霞市;海阳市;"/>
        <s v="龙岗区;龙华新区;罗湖区;福田区;"/>
        <s v="长安区;桥东区;桥西区;新华区;裕华区;正定县;栾城县;鹿泉市;"/>
        <s v="潍城区;寒亭区;坊子区;奎文区;"/>
        <s v="津南区;"/>
        <s v="吴川市;"/>
        <s v="惠城区;惠阳区;博罗县;惠东县;龙门县;"/>
        <s v="鲤城区;丰泽区;洛江区;石狮市;晋江市;"/>
        <s v="临渭区;"/>
        <s v="云霄县;"/>
        <s v="成县;"/>
        <s v="东城街道;莞城街道;"/>
        <s v="芙蓉区;开福区;长沙县;"/>
        <s v="和平区;河东区;河西区;南开区;河北区;红桥区;塘沽区;汉沽区;大港区;东丽区;西青区;津南区;北辰区;武清区;宝坻区;宁河县;静海县;蓟县;"/>
        <s v="黄埔区;增城区;"/>
        <s v="涪陵区;"/>
        <s v="义乌市;东阳市;"/>
        <s v="海城区;银海区;铁山港区;合浦县;"/>
        <s v="东城街道;莞城街道;其它;石龙镇;石排镇;茶山镇;企石镇;桥头镇;东坑镇;横沥镇;常平镇;虎门镇;长安镇;沙田镇;厚街镇;寮步镇;大岭山镇;大朗镇;黄江镇;樟木头镇;谢岗镇;塘厦镇;清溪镇;凤岗镇;麻涌镇;中堂镇;麻涌镇;石碣镇;望牛墩镇;洪梅镇;道滘镇;"/>
        <s v="江汉区;硚口区;汉阳区;东西湖区;"/>
        <s v="龙岗区;龙华新区;罗湖区;福田区;南山区;"/>
        <s v="西昌市;"/>
        <s v="渭滨区;金台区;陈仓区;"/>
        <s v="修水县;"/>
        <s v="郧西县;"/>
        <s v="芗城区;龙文区;"/>
        <s v="东湖区;西湖区;青云谱区;青山湖区;新建县;"/>
        <s v="湘桥区;潮安县;饶平县;"/>
        <s v="南湖区;秀洲区;嘉善县;海盐县;平湖市;"/>
        <s v="钟山区;"/>
        <s v="玄武区;白下区;秦淮区;建邺区;鼓楼区;下关区;浦口区;栖霞区;雨花台区;江宁区;"/>
        <s v="琅琊区;南谯区;来安县;全椒县;"/>
        <s v="东港区;"/>
        <s v="安次区;广阳区;香河县;"/>
        <s v="萨尔图区;龙凤区;让胡路区;"/>
        <s v="本号镇;椰林镇;其它;"/>
        <s v="庐山区;浔阳区;九江县;"/>
        <s v="颍州区;颍东区;颍泉区;临泉县;"/>
        <s v="花都区;白云区;"/>
        <s v="章丘市;"/>
        <s v="个旧市;"/>
        <s v="川汇区;扶沟县;西华县;商水县;沈丘县;郸城县;淮阳县;太康县;鹿邑县;项城市;"/>
        <s v="锦江区;青羊区;金牛区;武侯区;成华区;温江区;双流县;郫县;"/>
        <s v="文峰区;北关区;殷都区;龙安区;"/>
        <s v="仙居县;"/>
        <s v="涪城区;游仙区;"/>
        <s v="福清市;"/>
        <s v="渝中区;江北区;沙坪坝区;南岸区;渝北区;"/>
        <s v="新昌县;嵊州市;"/>
        <s v="城厢区;涵江区;荔城区;秀屿区;"/>
        <s v="荣成市;"/>
        <s v="顺德区;禅城区;南海区;"/>
        <s v="南海区;"/>
        <s v="昆都仑区;青山区;九原区;"/>
        <s v="固安县;"/>
        <s v="长治县;屯留县;壶关县;长子县;潞城市;"/>
        <s v="源城区;"/>
        <s v="金家庄区;花山区;雨山区;当涂县;"/>
        <s v="长安区;桥东区;桥西区;新华区;裕华区;正定县;栾城县;元氏县;赵县;藁城市;鹿泉市;"/>
        <s v="椒江区;黄岩区;路桥区;"/>
        <s v="秀峰区;叠彩区;象山区;七星区;"/>
        <s v="思明区;海沧区;湖里区;集美区;"/>
        <s v="香洲区;"/>
        <s v="平谷区;"/>
        <s v="江夏区;洪山区;"/>
        <s v="鼓楼区;台江区;仓山区;马尾区;晋安区;闽侯县;罗源县;长乐市;"/>
        <s v="黄浦区;卢湾区;徐汇区;长宁区;静安区;普陀区;闸北区;虹口区;杨浦区;闵行区;宝山区;嘉定区;浦东新区;松江区;青浦区;"/>
        <s v="英德市;"/>
        <s v="丰台区;大兴区;"/>
        <s v="张家港市;"/>
        <s v="东宝区;掇刀区;"/>
        <s v="台山市;"/>
        <s v="莲花县;"/>
        <s v="惠城区;"/>
        <s v="中原区;二七区;管城回族区;金水区;上街区;惠济区;中牟县;巩义市;荥阳市;新密市;新郑市;登封市;"/>
        <s v="即墨市;"/>
        <s v="石狮市;"/>
        <s v="北湖区;苏仙区;桂阳县;"/>
        <s v="沙坪坝区;九龙坡区;"/>
        <s v="斗门区;金湾区;"/>
        <s v="赤坎区;霞山区;麻章区;"/>
        <s v="崇川区;港闸区;"/>
        <s v="元宝区;振兴区;振安区;"/>
        <s v="新市区;北市区;南市区;满城县;清苑县;徐水县;"/>
        <s v="新华区;卫东区;湛河区;"/>
        <s v="昌邑区;龙潭区;船营区;丰满区;"/>
        <s v="市中区;沙湾区;五通桥区;夹江县;峨眉山市;"/>
        <s v="和平区;河东区;河西区;南开区;河北区;红桥区;东丽区;西青区;北辰区;"/>
        <s v="玄武区;白下区;秦淮区;建邺区;鼓楼区;下关区;栖霞区;雨花台区;江宁区;"/>
        <s v="江油市;"/>
        <s v="上城区;滨江区;萧山区;下城区;江干区;拱墅区;西湖区;"/>
        <s v="金堂县;"/>
        <s v="大理市;"/>
        <s v="天宁区;钟楼区;新北区;武进区;"/>
        <s v="塘沽区;汉沽区;大港区;"/>
        <s v="朝阳区;西城区;东城区;海淀区;昌平区;崇文区;宣武区;丰台区;石景山区;门头沟;房山区;通州区;大兴区;"/>
        <s v="万州区;涪陵区;大渡口区;江北区;沙坪坝区;九龙坡区;北碚区;万盛区;双桥区;綦江县;潼南县;铜梁县;大足县;荣昌县;璧山县;梁平县;丰都县;武隆县;忠县;开县;巫山县;秀山自治县;江津市;合川市;永川市;南川市;"/>
        <s v="宣州区;郎溪县;广德县;泾县;绩溪县;旌德县;宁国市;"/>
        <s v="高明区;"/>
        <s v="京口区;润州区;丹徒区;"/>
        <s v="桥东区;桥西区;宣化区;下花园区;宣化县;张北县;康保县;沽源县;尚义县;蔚县;阳原县;怀安县;万全县;怀来县;涿鹿县;赤城县;崇礼县;"/>
        <s v="惠阳区;惠东县;"/>
        <s v="鹿城区;瓯海区;"/>
        <s v="福鼎市;"/>
        <s v="清河区;楚州区;淮阴区;清浦区;涟水县;洪泽县;盱眙县;金湖县;"/>
        <s v="五华区;盘龙区;官渡区;西山区;呈贡县;安宁市;"/>
        <s v="通川区;达县;宣汉县;开江县;大竹县;"/>
        <s v="邵阳县;双清区;大祥区;北塔区;邵东县;新邵县;隆回县;新宁县;"/>
        <s v="荷塘区;芦淞区;石峰区;天元区;株洲县;"/>
        <s v="天山区;沙依巴克区;新市区;水磨沟区;头屯河区;达坂城区;东山区;"/>
        <s v="万州区;涪陵区;渝中区;大渡口区;江北区;沙坪坝区;九龙坡区;南岸区;北碚区;万盛区;双桥区;渝北区;巴南区;黔江区;长寿区;綦江县;潼南县;铜梁县;大足县;荣昌县;璧山县;梁平县;城口县;丰都县;垫江县;武隆县;忠县;开县;云阳县;奉节县;巫山县;巫溪县;石柱自治县;秀山自治县;酉阳自治县;彭水自治县;江津市;合川市;永川市;南川市;"/>
        <s v="建德市;"/>
        <s v="怀来县;"/>
        <s v="兰山区;罗庄区;河东区;沂南县;沂水县;费县;莒南县;蒙阴县;"/>
        <s v="新城区;碑林区;莲湖区;灞桥区;未央区;雁塔区;阎良区;临潼区;长安区;蓝田县;周至县;户县;高陵县;"/>
        <s v="黄石港区;"/>
        <s v="和平区;河东区;河西区;南开区;河北区;红桥区;东丽区;西青区;津南区;"/>
        <s v="芙蓉区;岳麓区;雨花区;开福区;天心区;长沙县;望城区;"/>
        <s v="秦都区;杨凌区;渭城区;泾阳县;乾县;礼泉县;旬邑县;武功县;兴平市;"/>
        <s v="珠晖区;雁峰区;石鼓区;蒸湘区;"/>
        <s v="城区;海丰县;"/>
        <s v="福安市;"/>
        <s v="都江堰市;"/>
        <s v="武江区;浈江区;曲江区;始兴县;仁化县;翁源县;乳源瑶族县;新丰县;乐昌市;南雄市;"/>
        <s v="江城区;阳西县;阳东县;"/>
        <s v="石排镇;企石镇;桥头镇;东坑镇;横沥镇;常平镇;寮步镇;大岭山镇;大朗镇;黄江镇;樟木头镇;谢岗镇;塘厦镇;清溪镇;"/>
        <s v="市中区;东兴区;"/>
        <s v="昆山市;"/>
        <s v="潍城区;寒亭区;坊子区;奎文区;临朐县;昌乐县;青州市;诸城市;寿光市;安丘市;高密市;昌邑市;"/>
      </sharedItems>
    </cacheField>
    <cacheField name="备注" numFmtId="0">
      <sharedItems containsBlank="1" containsMixedTypes="1" containsNumber="1" containsInteger="1" minValue="1" maxValue="1" count="1089">
        <s v="4.27米直轨双轨顶装2.39米2.39米2.69米双轨加帘头顶装弯曲轨道【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m/>
        <s v="有拆旧，费用已含拆旧费，请接单师傅尽快联系业主，预约上门安装时间"/>
        <s v="请接单师傅尽快跟业主联系，确定业主的货是否已经到齐，以及确定好具体的上门安装时间，有任何疑问请及时致电平台客服热线：4006605949，谢谢您对咋装的支持~！"/>
        <s v="【预约29号测量 】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已完成(钟威汕)"/>
        <s v="加30元上门费(李德华已完成订单"/>
        <s v="接单后请及时联系客户确定能按时上门安装！ 【上门前请联系业主了解下具体的安装环境，避免上门无法安装或者需要二次上门等情况发生。安装好后要调试好】，有任何事情请及时反馈，谢谢~"/>
        <s v="业主要求29号下午安装，请接单师傅接单后尽快联系业主，预约上门安装时间"/>
        <s v="有木质吊顶，费用已包括吊顶费和材料费，师傅安装好业主直接支付师傅现金100元，到时这里的金额会清零，请接单师傅接单后尽快联系业主，预约上门安装时间"/>
        <s v="（2.49米单杆 2.48米单杆 2.6米单杆2.76米单杆 2.94米单杆）的对接发配12个标准单支架 2个链接器安排明天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手摇晾衣架安装，10月30号下午安装，请接单师傅接单后尽快联系业主，预约上门安装时间"/>
        <s v="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手摇晾衣架安装，明天安装，请接单师傅接单后尽快联系业主，预约上门安装时间"/>
        <s v="提前联系落实货收齐后上门安装，安装过程中有问题请第一时间联系咋装客服人员4006605949，避免上门无法安装或者需要二次上门等情况发生，【安装好后请拍安装效果图发到咋装小妹微信号：2981241992】谢谢配合~"/>
        <s v="3个单直轨道不超长 3个百叶窗【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需提货，已含提货费50元，提货地址：陕西省安康市金城首府东区地下室黄小蓉，联系电话：18209151320，【安装好后请拍安装效果图发到咋装小妹微信号：2981241992】谢谢配合~"/>
        <s v="直轨 双轨  0.94米、1.96米，弯轨 单轨 3.17米，帘头轨  3.17米  1.96米【2016-10-30上午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轨道单根3米加一个弯，罗马杆双根2个，一副是3米，一副是2.8米，2个百叶窗【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装一套手摇晾衣架，请接单师傅接单后尽快联系业主，预约上门安装时间"/>
        <s v="双直轨3.56米，1.37米，单直轨2.94米（全磁磁砖），L型双弯轨2.13+0.59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5个窗户，都是双杆，3个超过3米，2个在3米以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百叶窗*6副【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双轨直轨3.25米；弯杆单杆成品尺寸1.3米+1米；单轨侧装1.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要求明天安装，请接单师傅接单后尽快联系业主，预约上门安装时间。"/>
        <s v="直轨：2.2双轨直轨：3.7双轨直轨：2.9单轨弯轨：3.42双轨（有幔头）（安装时间等通知）【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手摇晾衣架安装，周六下午安装（10月29），请接单师傅尽快跟业主联系，确定业主的货是否已经到齐，以及确定好具体的上门安装时间，有任何疑问请及时致电平台客服热线：4006605949，谢谢您对咋装的支持~！"/>
        <s v="……"/>
        <s v="【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罗马杆 双杆 4根 不超长   未到货 11月6号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手摇器打孔有瓷砖，请接单师傅接单后尽快联系业主，预约上门安装时间"/>
        <s v="直轨双轨1.98米1.28米1.68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实际安装的淋浴房请看图，麻烦师傅接单后就跟业主联系约距体的安装时间"/>
        <s v="手摇器打孔有瓷砖，师傅安装好业主直接支付现金80元，到时这里的金额会清零，请接单师傅接单后尽快联系业主，预约上门安装时间。"/>
        <s v="弯轨单轨3.15米1.24米2.14米，师傅带裁剪工具上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师傅安装好业主直接支付师傅现金70元，到时这里的安装费用会清零，请接单师傅接单后尽快联系业主，预约上门安装时间"/>
        <s v="有两套不到3米的杆子需要向上移一些，窗户打不开【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实际安装费用是师傅安装好业主直接支付现金70元给师傅，到时这里的金额会清零，请接单师傅接单后尽快联系业主，预约上门安装时间"/>
        <s v="【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
        <s v="已含玻化砖的费用，客户家是有玻化砖的"/>
        <s v="直轨单轨3.6米，另帮拆卸一个轨道，客人需对轨道裁剪，师傅上门带上裁剪工具"/>
        <s v="两个双杆 都不超过三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周五安装】   2.7双轨，3.62双轨 3.7双轨 2.13双轨  3.02双轨+百叶【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窗帘杆单杆 / 套 ×3  ，单直轨 / 套 ×5【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单弯轨 / 套 ×2     单直轨 / 套 ×3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一定周五下午测量】请师傅尽快联系业主预约上门时间；2 请师傅按照表格要求测量，并且每个窗户拍一张照片；3 无论业主是否要测量好的数据和照片请一定发给微信：咋装小妹（wxzazhuang）"/>
        <s v="4套罗马杆一套超3.5米其他都没超，都是单杆【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时间有变"/>
        <s v="业主要求周末安装，请接单师傅尽快跟业主联系，确定业主的货是否已经到齐，以及确定好具体的上门安装时间，有任何疑问请及时致电平台客服热线：4006605949，谢谢您对咋装的支持~！"/>
        <s v="跟我们的车去！到我们档口"/>
        <s v="安装在瓷砖上，请接单师傅尽快跟业主联系，确定业主的货是否已经到齐，以及确定好具体的上门安装时间，有任何疑问请及时致电平台客服热线：4006605949，谢谢您对咋装的支持~！"/>
        <s v="安装一套手摇晾衣架，安装在雨棚上，请接单师傅尽快跟业主联系，确定业主的货是否已经到齐，以及确定好具体的上门安装时间，有任何疑问请及时致电平台客服热线：4006605949，谢谢您对咋装的支持~！"/>
        <s v="安装一套手摇晾衣架，请接单师傅接单后尽快联系业主，预约上门安装时间。"/>
        <s v="安装一套手摇晾衣架，师傅安装好业主直接支付师傅现金70元，到时这里的金额会清零，请接单师傅接单后尽快联系业主，预约上门安装时间。"/>
        <s v="测试"/>
        <s v="业主自己下单，急着安装，所以取消订单。"/>
        <s v="罗马杆3.25米一套，直轨1.1米一套，2.02米一套，L型3.68米一套，全是单杆。"/>
        <s v="手摇器打孔有瓷砖，师傅安装好业主直接支付现金80元给师傅，到时这里的金额会清零，请接单师傅接单后尽快联系业主，预约上门安装时间。"/>
        <s v=" "/>
        <s v="双杆2个，直轨4个（3单1双），置物架3个【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3.7杆子  2.7杆子 2..6 2.4 3.6轨道 都是单的【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4米 单弯轨 2跟 嫚轨一根 2.4米 单弯轨加嫚轨 2.7米 4.2米 3.84米，周六安装，带上切割工具，怕轨道会长了要截断【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直轨   3.07米 ，2.81米 ，2.82米，弯轨  4.6米 ，3.08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轨道直双6和窗帘杆直单1.6【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补30023五个窗的挂帘费，还有就是2根幔轨漏装的转接器。"/>
        <s v="3个双轨 3.5 3.5  3.1    1个单轨2.9   2个百叶  1个罗马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直轨双轨2.5米一套【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4米  单弯轨 2跟  嫚轨一根      2.4米  单弯轨加嫚轨 2.7米 4.2米  3.84米，周六安装，带上切割工具，怕轨道会长了要截断【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没有得到安排，客户取消"/>
        <s v="两套手摇， 周六安装（10月29号），请接单师傅尽快跟业主联系，确定业主的货是否已经到齐，以及确定好具体的上门安装时间，有任何疑问请及时致电平台客服热线：4006605949，谢谢您对咋装的支持~！"/>
        <s v="安装一套手摇晾衣架，安装师傅安装好业主直接支付师傅现金70元，到时这里的金额会清零，请接单师傅接单后尽快联系业主，预约上门安装时间"/>
        <s v="3.55米单弯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师傅安装好业主直接支付现金70元给师傅，到时这里的安装费用会清零，请接单师傅接单后尽快联系业主，预约上门安装时间"/>
        <s v="平台找不到师傅，商家叫取消"/>
        <s v="这家一共有20来个窗户，请师傅接单后加我微信15919728503，说明测量注意事项，谢谢！"/>
        <s v="直轨顶装双轨3.57，2.70，3.86  直轨顶装单轨3.25  弯轨顶装单轨2.54【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吴贞桦1382350164，0755-83830606【具体时间与业主联系协商】请接单师傅尽快跟业主联系，确认业主的货是否已经到齐，以及确认具体的上门时间，如有疑问请及时致电咋装客服热线：4006605949，谢谢您对咋装的支持~！"/>
        <s v="固定晾衣杆一根 【上门请与业主联系确定安装环境，避免上门无法安装或需要二次上门等】请接单师傅尽快联系业主，确定业主是否收到全部货物，和业主预约上门时间。"/>
        <s v="双轨4米；轨道截断发货安装的时候对接这个预约29号后；师傅接单问下客户有没有收到货【上门请与业主联系确定安装环境，避免上门无法安装或需要二次上门等】"/>
        <s v="安装一个弯轨；一个浴帘杆；一个罗马帘；注；浴帘杆瓷砖开孔需要需要带电钻（钻头商家有赠送，师傅也要带 以防不好用）；师傅接单问下客户有没有收到货。【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直轨1米 3.47米 2.2米     需要拆旧加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实际安装费用是业主直接支付师傅现金70元，到时这里的金额会清零，请接单师傅接单后尽快联系业主，预约上门安装时间"/>
        <s v="安装费用70元，30元远程费，师傅安装好业主直接支付师傅现金100元，到时这里的金额会清零，请接单师傅接单后尽快联系业主，预约上门安装时间。"/>
        <s v="单直轨1.8米两套。"/>
        <s v="安装一套手摇晾衣架，有拆旧，安装费用一共100元（包含拆旧费），师傅安装完业主直接支付师傅现金100元，到时这里的金额会清零，请接单师傅接单后尽快联系业主预约上门安装时间。"/>
        <s v="更换手摇器和钢丝绳，请接单师傅尽快跟业主联系，确定业主的货是否已经到齐，以及确定好具体的上门安装时间，有任何疑问请及时致电平台客服热线：4006605949，谢谢您对咋装的支持~！"/>
        <s v="手摇晾衣架安装，明天安装，如果有吊顶师傅向业主收取吊顶费30元，请接单师傅尽快跟业主联系，确定业主的货是否已经到齐，以及确定好具体的上门安装时间，有任何疑问请及时致电平台客服热线：4006605949，谢谢您对咋装的支持~！"/>
        <s v=".手摇晾衣架安装，明天安装，请接单师傅尽快跟业主联系，确定业主的货是否已经到齐，以及确定好具体的上门安装时间，有任何疑问请及时致电平台客服热线：4006605949，谢谢您对咋装的支持~！"/>
        <s v="一条直轨73cm单顶码  一条弯轨180cm 单顶码   一条罗马杆238cm单墙码 注意布高。要求今天上午10点半安装，自己约客户问清楚 接单后请及时联系客户确定能按时上门安装！ "/>
        <s v="手摇晾衣架安装，明天中午安装，请接单师傅尽快跟业主联系，确定业主的货是否已经到齐，以及确定好具体的上门安装时间，有任何疑问请及时致电平台客服热线：4006605949，谢谢您对咋装的支持~！"/>
        <s v="手摇晾衣架安装，周五安装（10月28号），请接单师傅尽快跟业主联系，确定业主的货是否已经到齐，以及确定好具体的上门安装时间，有任何疑问请及时致电平台客服热线：4006605949，谢谢您对咋装的支持~！"/>
        <s v="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个小天蓬阳台上"/>
        <s v="我开车来回，都挂窗帘"/>
        <s v="你不用接"/>
        <s v="取消"/>
        <s v="实际只有一个4米的弯轨，请师傅安装完成后挂好窗帘，接单后及时联系客户确定能按时上门安装，谢谢！"/>
        <s v="安装就需要锁下轨道，把吊轮连下，2个门洞，安装简单，不会可以教"/>
        <s v="双直轨3米一根，可能需要剪裁，【水龙头安装一个：摩恩的厨房龙头，冷热水，水槽用的，只有周日有人】【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罗马杆 双杆 3.59米  2.99米  2.0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主卧、客卧、客厅、衣帽间"/>
        <s v="师傅说地址太远了，我们平台提供不了师傅，所以取消单子"/>
        <s v="要求带锯子，请接单师傅尽快跟业主联系，确定业主的货是否已经到齐，以及确定好具体的上门安装时间，有任何疑问请及时致电平台客服热线：4006605949，谢谢您对咋装的支持~！"/>
        <s v="师傅不能取货"/>
        <s v="手摇器打孔有瓷砖，请接单师傅尽快跟业主联系，确定业主的货是否已经到齐，以及确定好具体的上门安装时间，有任何疑问请及时致电平台客服热线：4006605949，谢谢您对咋装的支持~！"/>
        <s v="师傅要价太高，商家那边叫取消单子"/>
        <s v="商家退款了，师傅反映说这个业主太不好沟通了，很多个平台找过这个单子，都没有师傅肯接，所以取消这个单子"/>
        <s v="实际安装费用是业主直接支付师傅现金70元，到时这里的金额会清零，请接单师傅结单后尽快联系业主，预约上门安装时间"/>
        <s v="单直轨2.4  双直轨3.9   双弯轨6.7   一个罗马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罗马杆 单杆 2.37米、 2.35米 _x000a_卷帘*2副【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我忘记备注师傅需去取货，后联系师傅，无法取货"/>
        <s v="安装一套手摇晾衣架，师傅安装好业主直接支付现金70元给师傅，到时这里的金额会清零，请接单师傅接单后尽快联系业主，预约上门安装时间"/>
        <s v="安装一套手摇晾衣架，师傅安装好业主直接支付师傅现金70元，到时这里的金额会清零，请接单师傅接单后尽快联系业主预约上门安装时间。"/>
        <s v="师傅过去来回80多公里，需要30元远程，业主说不需要我们这边安排了，他自己找师傅，所以取消单子"/>
        <s v="卷帘*32副，费用已包含超高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百叶  1.574 2个   1.45  2个    1.455  2个   1.588 2个   0.68  1个【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3.4单杆两边法兰）【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3.26一套，3米一套，2.46一套，罗马杆双杆，2.56一套罗马杆单杆，单弯轨4.42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电热毛巾架长度1米的】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不锈钢固定单杆1.6米安装】请接单师傅尽快跟业主联系，确定业主的货是否已经到齐，以及确定好具体的上门安装时间，有任何疑问请及时致电平台客服热线：4006605949，谢谢您对咋装的支持~！"/>
        <s v="商家那边说要取消单子，到时需要再来下"/>
        <s v=" 麻烦师傅带切割机，预防长了可以截短，谢谢  师傅只需要安装，请不要与客户聊产品问题！  接单后请及时联系客户确定能按时上门安装！ "/>
        <s v="直轨5米双轨顶装罗马杆2.7米2.8米单杆侧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轨道，弯，双，7.5米； 轨道，直，双，11米 1.8的单弯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预约周天下午上门安装，接单后提前联系业主【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原订单号：32452】有pvc扣板吊顶，费用已包括吊顶费"/>
        <s v="有两根单直轨高度6米，有脚手架。其余的正常高度。"/>
        <s v="手摇晾衣架安装，两套一家的，明天安装，请接单师傅接单后尽快联系业主，预约上门安装时间"/>
        <s v="手摇晾衣架安装，尽快联系安装，最好明天安装，请接单师傅接单后尽快联系业主预约上门安装时间"/>
        <s v="手摇晾衣架安装，周六安装（10月29号），提前联系，如果有吊顶师傅问业主直接收取吊顶费30元，请接单师傅接单后尽快联系业主，预约上门安装时间。"/>
        <s v="手摇晾衣架安装，明天上午安装，请接单师傅接单后尽快联系业主预约上门安装时间"/>
        <s v="厨房龙头，安装在水槽上面的"/>
        <s v="安装 2.8单顶直轨 白色_x000a_【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尽量这两天上门测量】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地址写错"/>
        <s v="业主着急安装 自己找人"/>
        <s v="安装一套手摇晾衣架，师傅安装好业主直接支付师傅安装费用70元，到时这里的金额会清零，请接单师傅接单后，尽快联系业主预约上门安装时间"/>
        <s v="11月8日左右安装，请接单师傅尽快联系业主，确定业主是否收到全部货物，和业主预约上门时间。温馨提醒，请师傅带好截断工具上门哦，谢谢。"/>
        <s v="有两个窗墙体有瓷砖，请师傅带好开孔砖头，没有瓷砖开孔经验的师傅请勿接单，谢谢！"/>
        <s v="一个大的电热毛巾架【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
        <s v="【这客人比较急，发的是顺丰922642294665，收到货后需要快点安装，谢谢】请接单师傅尽快跟业主联系，确定业主的货是否已经到齐，以及确定好具体的上门安装时间，有任何疑问请及时致电平台客服热线：4006605949，谢谢您对咋装的支持~！"/>
        <s v="【明天测量】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周三安装，罗马杆1.83米双杆；单弯轨 2.92米两根；次卧双罗马杆1米两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76米  单杆，4.55米  单弯轨顶装，2.55米  单弯轨顶装，2.00米  单弯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装一套手摇晾衣架，超高，安装费用70元加上超高费50元，一共120元，师傅安装好业主直接支付师傅现金120元，到时这里的金额会清零，业主家有梯子，请接单师傅接单后尽快联系业主，预约上门安装时间。"/>
        <s v="60公分浴室柜，提前联系落实货收齐后上门安装，安装过程中有问题请第一时间联系咋装客服人员4006605949，避免上门无法安装或者需要二次上门等情况发生，【安装好后请拍安装效果图发到咋装小妹微信号：2981241992】谢谢配合~"/>
        <s v="单杆2.85米两根，单杆1.5米一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装一套手摇晾衣架，师傅安装好业主直接支付师傅安装费用70元，到时这里的金额会清零，请接单师傅接单后尽快联系业主预约上门安装时间"/>
        <s v="安装一套手摇晾衣架，师傅安装还业主直接支付师傅安装费70元，到时这里的金额会清零，请接单师傅接单后尽快联系业主预约上门安装时间。"/>
        <s v="。。。。"/>
        <s v="单弯轨 3.18 单杆1.92   固定晾衣杆1根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手摇晾衣架安装，明天安装，有吊顶的话师傅直接问业主收取吊顶费用30元，请接单师傅尽快跟业主联系，确定业主的货是否已经到齐，以及确定好具体的上门安装时间，有任何疑问请及时致电平台客服热线：4006605949，谢谢您对咋装的支持~！"/>
        <s v="请接单师傅尽快联系业主，确定业主是否收到全部货物，和业主预约上门时间。温馨提醒，请师傅带好截断工具上门哦，谢谢。"/>
        <s v="手摇晾衣架安装，明天安装，请接单师傅尽快跟业主联系，确定业主的货是否已经到齐，以及确定好具体的上门安装时间，有任何疑问请及时致电平台客服热线：4006605949，谢谢您对咋装的支持~！"/>
        <s v="DSS"/>
        <s v="安装一根固定晾衣杆，需要用到膨胀螺丝，膨胀螺丝费用师傅跟业主沟通，平台支付师傅安装费54元，膨胀螺丝直径是8MM的， 长度是6厘米的一般打深度在4-5厘米就可以了， 使用钻头是10MM的，请接单师傅尽快跟业主联系，确定业主的货是否已经到齐，以及确定好具体的上门安装时间，有任何疑问请及时致电平台客服热线：4006605949，谢谢您对咋装的支持~！"/>
        <s v="答复"/>
        <s v="实际是安装壁挂式的马桶，水箱业主已安装好，就差马桶，，接单后请及时联系客户确定能按时上门安装！ 【上门前请联系业主了解下具体的安装环境，避免上门无法安装或者需要二次上门等情况发生。安装好后要调试好】，有任何事情请及时反馈，谢谢~"/>
        <s v="2.3米双轨侧装弯曲轨道【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①直轨3米双轨侧装②弯轨2.46米双规顶装③直轨1.3米单轨顶装④弯轨2.16米单轨顶装，接单的师傅请马上联系客户【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电热毛巾架的1200mm长的，【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
        <s v="双直轨5根  .3.85  2.6  2.3  2.88  3.4【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徽省合肥市高新区合肥高新区科学大道与银杏路交口华地紫园9栋501】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单直轨：3.5，3.81，1.4，2.7，3.81【上门请与业主联系确定安装环境，避免上门无法安装或需要二次上门等】请接单师傅尽快联系业主，确定业主是否收到全部货物，和业主预约上门时间。温馨提醒，请师傅带好截断工具上门哦，如有_x000a_疑问请及时致电咋装客服热线：4006605949，谢谢您对咋装的支持~！"/>
        <s v="有吊顶需拆旧，安装费用已经包含了吊顶费和拆旧费，请接单师傅接单后尽快联系业主，预约上门安装时间"/>
        <s v="手摇晾衣架安装，明天安装，安装前问好两个包裹有没有收齐，收齐了才能上门安装，请接单师傅尽快跟业主联系，确定业主的货是否已经到齐，以及确定好具体的上门安装时间，有任何疑问请及时致电平台客服热线：4006605949，谢谢您对咋装的支持~！"/>
        <s v="2.36单杆  拆旧加安装【上门请与业主联系确定安装环境，避免上门无法安装或需要二次上门等】请接单师傅尽快联系业主，确定业主是否收到全部货物，和业主预约上门时间。温馨提醒，请师傅带好截断工具上门哦，如有_x000a__x000a_疑问请及时致电咋装客服热线：4006605949，谢谢您对咋装的支持~！"/>
        <s v="挂钩杆 1.69米一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说其他平台帮他也是找到这个师傅，说这个师傅态度不好，我们平台没有其他的师傅，所以业主退款了"/>
        <s v="请接单师傅尽快联系业主，确定业主是否收到全部货物，和业主预约上门时间。温馨提醒，请师傅带好截断工具上门哦，如有疑问请及时致电咋装客服热线：4006605949，谢谢您对咋装的支持~！"/>
        <s v="【接单后请尽快与业主联系。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已含提货费50元，提货地址：陕西省安康市金城首府东区地下室，提货联系人：黄小蓉，联系电话：18209151320，【安装好后请拍安装效果图发到咋装小妹微信号：2981241992】谢谢配合~"/>
        <s v="【具体时间与地址请与业主联系】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单直轨2.4   双直轨 3.9   双弯轨6.7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具体时间与业主协商】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业主比较着急安装，师傅安装完，业主直接支付师傅安装费用70元，到时这里的金额会清零，请接单师傅接单后尽快联系业主预约上门安装时间"/>
        <s v="业主很着急安装，所以自己找师傅安装好了"/>
        <s v="空调洞"/>
        <s v="师傅接单与商户联系确定时间"/>
        <s v="业主需要周末安装，请接单师傅尽快跟业主联系，确定业主的货是否已经到齐，以及确定好具体的上门安装时间，有任何疑问请及时致电平台客服热线：4006605949，谢谢您对咋装的支持~！"/>
        <s v="业主不需要安装了，商家叫取消单子"/>
        <s v="安装一套强化门，时间白天都可以。包送货也行"/>
        <s v="客户零时打电话说明天家里没有人了"/>
        <s v="和师傅时间不合适"/>
        <s v="明天晚上7:30安装，提前联系；请接单师傅尽快跟业主联系，确认业主的货是否已经到齐，以及确认具体的上门时间，如有疑问请及时致电咋装客服热线：4006605949，谢谢您对咋装的支持~！"/>
        <s v="上门安装直轨双轨3.38米2.93米"/>
        <s v="安装直轨双轨2.7米，请接单师傅尽快跟业主联系，确认业主的货是否已经到齐，以及确认具体的上门时间，如有疑问请及时致电咋装客服热线：4006605949，谢谢您对咋装的支持~！"/>
        <s v="（上门安装直轨单轨1.17米0.935米1.05米弯轨单轨3.42米3.78米）请接单师傅尽快跟业主联系，确认业主的货是否已经到齐，以及确认具体的上门时间，如有疑问请及时致电咋装客服热线：4006605949，谢谢您对咋装的支持~！"/>
        <s v="上门安装直轨双轨3.29米，上门记得带裁剪工具；请接单师傅尽快跟业主联系，确认业主的货是否已经到齐，以及确认具体的上门时间，如有疑问请及时致电咋装客服热线：4006605949，谢谢您对咋装的支持~！"/>
        <s v="实际的安装费用是业主现金支付给接单师傅70元，到时候这里的安装费会清0，师傅接单后马上联系业主预约安装时间 有什么特殊情况马上联系客服4006605949"/>
        <s v="手摇器是瓷砖的；实际的安装费用是业主现金支付给接单师傅80元，到时候这里的安装费会清0，师傅接单后马上联系业主预约安装时间 有什么特殊情况马上联系客服4006605949"/>
        <s v="请接单师傅尽快跟业主联系，确认业主的货是否已经到齐，以及确认具体的上门时间，如有疑问请及时致电咋装客服热线：4006605949，谢谢您对咋装的支持~！"/>
        <s v="一个电热毛巾架安装，只需打孔4个，插电那种，有图片参考。师傅接单后马上联系业主预约具体上门时间，请师傅上门前问清楚业主货到齐再上门"/>
        <s v="下错单"/>
        <s v="其中一个侧面安装的要求安装技巧;请接单师傅尽快跟业主联系，确认业主的货是否已经到齐，以及确认具体的上门时间，如有疑问请及时致电咋装客服热线：4006605949，谢谢您对咋装的支持~！"/>
        <s v="最好今天可以安装，晚上也可以；请接单师傅尽快跟业主联系，确认业主的货是否已经到齐，以及确认具体的上门时间，如有疑问请及时致电咋装客服热线：4006605949，谢谢您对咋装的支持~！"/>
        <s v="业主等不急，需要今天安装，所以商家叫取消订单"/>
        <s v="双轨直轨顶装2米一套，，1.73米一套，1.55米一套，2.5米二套；请接单师傅尽快跟业主联系，确认业主的货是否已经到齐，以及确认具体的上门时间，如有疑问请及时致电咋装客服热线：4006605949，谢谢您对咋装的支持~！"/>
        <s v="安装：60公分吊柜*2，提前联系落实货收齐后上门安装，安装过程中有问题请第一时间联系咋装客服人员4006605949，避免上门无法安装或者需要二次上门等情况发生，【安装好后请拍安装效果图发到咋装小妹微信号：2981241992】谢谢配合~"/>
        <s v="安装：60公分吊柜*1、手持花洒*2，提前联系落实货收齐后上门安装，安装过程中有问题请第一时间联系咋装客服人员4006605949，避免上门无法安装或者需要二次上门等情况发生，【安装好后请拍安装效果图发到咋装小妹微信号：2981241992】谢谢配合~"/>
        <s v="安装：吊柜*1、317花洒*1，提前联系落实货收齐后上门安装，安装过程中有问题请第一时间联系咋装客服人员4006605949，避免上门无法安装或者需要二次上门等情况发生，【安装好后请拍安装效果图发到咋装小妹微信号：2981241992】谢谢配合~"/>
        <s v="安装：手持花洒*2、吊柜*2、分体马桶*1，提前联系落实货收齐后上门安装，安装过程中有问题请第一时间联系咋装客服人员4006605949，避免上门无法安装或者需要二次上门等情况发生，【安装好后请拍安装效果图发到咋装小妹微信号：2981241992】谢谢配合~"/>
        <s v="安装：60公分铝吊柜*1、手持花洒*1，提前联系落实货收齐后上门安装，安装过程中有问题请第一时间联系咋装客服人员4006605949，避免上门无法安装或者需要二次上门等情况发生，【安装好后请拍安装效果图发到咋装小妹微信号：2981241992】谢谢配合~"/>
        <s v="安装：60公分吊柜*1，提前联系落实货收齐后上门安装，安装过程中有问题请第一时间联系咋装客服人员4006605949，避免上门无法安装或者需要二次上门等情况发生，【安装好后请拍安装效果图发到咋装小妹微信号：2981241992】谢谢配合~"/>
        <s v="安装：60公分吊柜*2  提前联系落实货收齐后上门安装，安装过程中有问题请第一时间联系咋装客服人员4006605949，避免上门无法安装或者需要二次上门等情况发生，【安装好后请拍安装效果图发到咋装小妹微信号：2981241992】谢谢配合~"/>
        <s v="（备注：若是产品故障请现场提供视频鉴定。）发到咋装小妹微信号：2981241992"/>
        <s v="还要安装一套轨道 三套罗马杆。业主要求下午安装师傅接单后马上联系业主预约安装时间 有什么特殊情况马上联系客服4006605949"/>
        <s v="实际的安装费用是业主现金支付给接单师傅70元+30元石膏板吊顶，到时候这里的安装费会清0，师傅接单后马上联系业主预约安装时间 有什么特殊情况马上联系客服4006605949"/>
        <s v="师傅接单后请于客户联系确定时间，时间越早越好"/>
        <s v="业主自己找人安装了"/>
        <s v="只需要更换一个手摇器；请接单师傅尽快跟业主联系，确认业主的货是否已经到齐，以及确认具体的上门时间，如有疑问请及时致电咋装客服热线：4006605949，谢谢您对咋装的支持~！"/>
        <s v="师傅接单后请于客户联系确定时间"/>
        <s v="有保温层；请接单师傅尽快跟业主联系，确认业主的货是否已经到齐，以及确认具体的上门时间，如有疑问请及时致电咋装客服热线：4006605949，谢谢您对咋装的支持~！"/>
        <s v="卷帘的高度比较高，需要加长一点的螺丝给加强固定。顶装安窗框的内侧。"/>
        <s v="工程伙食费"/>
        <s v="工程车旅费"/>
        <s v="工程指派"/>
        <s v="工程指派订单"/>
        <s v="【明天安装23号】请接单师傅尽快跟业主联系，确定业主的货是否已经到齐，以及确定好具体的上门安装时间，有任何疑问请及时致电平台客服热线：4006605949，谢谢您对咋装的支持~！"/>
        <s v="【具体安装地址请致电业主】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 接单后请及时联系客户确定能按时上门安装！  麻烦师傅带切割机，预防长了可以截短，谢谢  师傅只需要安装，请不要与客户聊产品问题！ "/>
        <s v="轨道 直 单 3米4【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需要有人拆毛巾架，只需要拆下就好】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一个温控器安装】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陈盛祥 重复下单了  补这师傅空跑费用"/>
        <s v="个电热毛巾架，只需打4个孔的毛巾架，请接单师傅马上联系业主，业主是着急安装的。"/>
        <s v="四个电热，毛巾架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测量暖气片】，请师傅测量时把相应测量的拍下照，把测量表填下，【麻烦师傅跟进表格的模板填一下测量的相关数据】发给咋装小妹微信号：2981241992，谢谢！师傅接单后马上联系业主预约具体上门时间"/>
        <s v="【明天安装23号，双弯轨+幔轨一根4.06。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手摇器打孔有瓷砖，师傅安装好业主直接支付师傅现金80元，到时这里的金额会清零，请接单师傅接单后尽快联系业主预约上门安装时间"/>
        <s v="【一套罗马杆双杆，两套罗马杆单杆都不足3.5米，直轨道一套4.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更换手摇器，业主需要明天更换，请接单师傅接单后尽快联系业主，预约上门安装时间"/>
        <s v="【更换手摇器】请接单师傅尽快跟业主联系，确定业主的货是否已经到齐，以及确定好具体的上门安装时间，有任何疑问请及时致电平台客服热线：4006605949，谢谢您对咋装的支持~！"/>
        <s v="镜柜1.4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电热毛巾架2个其中有个长度1.2米的；有拆旧2个毛巾架的费用】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罗马杆双杆 2.55米  直轨1.54米单轨 1.74米双轨 弯曲轨道 3.08米双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需要明天安装，手摇器打孔有瓷砖，师傅安装好业主直接支付师傅现金80元，请接单师傅接单后马上联系业主预约上门安装时间。"/>
        <s v="【弯曲轨道 5.3米 2.32米 4米 3.3米 5.8米 单轨侧装  直轨双轨 5.05米 4米 0.7米 0.7米 3.38米 3.4米 3.08米 顶装 帘头轨5.4米 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根  单直轨  2.13，拆旧。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拆旧一根轨道 安装一根单罗马杆 1.7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轨道 弯 双 一个2.68 一个4.58  挂帘2个。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93米双杆2.74米双杆3.44米双杆）对截发（2.54米双杆）配11个特厚双支架6个链接器尺寸包括头总长工字弯轨，金属滑轮（3.4米单轨顶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地址：吉林 长春 高新技术产业开发区 锦湖大路与超越大街交汇 益田枫露三期5栋2单元1104】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2.4  双杆，1.96 单杆，2.26 单杆，2.46 单杆。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没有人安装"/>
        <s v="【2根  单直轨  2.13，具体时间与业主约。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具体时间与业主约】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具体时间与业主约，2.6米双弯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着急安装，等不急"/>
        <s v="有吊顶，费用已经包含吊顶费和材料费，请接单师傅尽快跟业主联系，确定业主的货是否已经到齐，以及确定好具体的上门安装时间，有任何疑问请及时致电平台客服热线：4006605949，谢谢您对咋装的支持~！"/>
        <s v="【24号安装，1.8m晾衣杆一根，2.6m,晾衣杆两根，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4号安装。杆，直，单，3.4m，轨道，直，双轨，1.18m，轨道，直，双轨，2.68m，杆，弯，单，3.2m,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装普通连体马桶*1、60公分铝吊柜*1、淋浴柱*2，提前联系落实货收齐后上门安装，安装过程中有问题请第一时间联系咋装客服人员4006605949，避免上门无法安装或者需要二次上门等情况发生，【安装好后请拍安装效果图发到咋装小妹微信号：2981241992】谢谢配合~"/>
        <s v="请联系物业余师傅然后去装，余师傅每天基本都在，请接单师傅尽快跟业主联系，确定业主的货是否已经到齐，以及确定好具体的上门安装时间，有任何疑问请及时致电平台客服热线：4006605949，谢谢您对咋装的支持~！"/>
        <s v="安装一套电动晾衣架，如果有吊顶或者拆旧师傅直接跟客户收取吊顶或者拆旧费用，安装费用100元我们平台付，请接单师傅尽快跟业主联系，确定业主的货是否已经到齐，以及确定好具体的上门安装时间，有任何疑问请及时致电平台客服热线：4006605949，谢谢您对咋装的支持~！"/>
        <s v="业主着急安装，商家在淘宝上退款了"/>
        <s v="（上门安装直轨双轨4.19米 ）请接单师傅尽快联系业主，确定业主是否收到全部货物，和业主预约上门时间。温馨提醒，请师傅带好截断工具上门哦，谢谢。"/>
        <s v="【安装直轨单轨6.04米1.23米，弯轨单轨3.48米，业主需对轨道进行裁剪，师傅上门安装时需带上裁剪工具】请接单师傅尽快联系业主，确定业主是否收到全部货物，和业主预约上门时间。"/>
        <s v="安装时间要求：2016.10.22.---2016.10.23，【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
        <s v="也可以联系王衍18621802169，710室，电热毛巾架2台一起装2个人都可以联系，请接单师傅尽快跟业主预约安装时间，有任何事情请及时反馈，谢谢~"/>
        <s v="1.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弯轨双轨4.21米，单轨2.31米，直轨1.43米，客人需对轨道裁剪，上门时带上裁剪工具。联系客人时问清轨道是否到货以免跑空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孙海鹰，15184367687，028-82201429，弯轨双轨4.65米3.76米，联系时候问清轨道是否到货以免跑空，具体安装时间与业主协商】请接单师傅尽快联系业主，确定业主是否收到全部货物，和业主预约上门时间。温馨提醒，请师傅带好截断工具上门哦，如有疑问请及时致电咋装客服热线：4006605949，谢谢您对咋装的支持~！"/>
        <s v="【明天安装（10月22号）上门前与业主确认具体安装环境，避免上门无法安装或需二次上门等情况】请接单师傅尽快跟业主联系，确定业主的货是否已经到齐，以及确定好具体的上门安装时间，有任何疑问请及时致电平台客服热线：4006605949，谢谢您对咋装的支持~！"/>
        <s v="实际是安装固定式晾衣架杆一条；打孔挂3幅画上墙+2块板上墙；一共12个孔（水泥墙）；请接单师傅尽快跟业主联系，确认业主的货是否已经到齐，以及确认具体的上门时间，如有疑问请及时致电咋装客服热线：4006605949，谢谢您对咋装的支持~！"/>
        <s v="没发图片"/>
        <s v="业主要求明天安装，如果有吊顶问业主收取吊顶费用30元，我们平台支付安装费70元，请接单师傅尽快跟业主联系，确定业主的货是否已经到齐，以及确定好具体的上门安装时间，有任何疑问请及时致电平台客服热线：4006605949，谢谢您对咋装的支持~！"/>
        <s v="商家不需要安装了"/>
        <s v="【双杆3.3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85，3.05、2.65，三套罗马杆单杆，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装一套手摇晾衣架，业主要求明天安装（10月22号），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
        <s v="业主要求明天早上（10月22号）安装，请接单师傅尽快跟业主联系，确定业主的货是否已经到齐，以及确定好具体的上门安装时间，有任何疑问请及时致电平台客服热线：4006605949，谢谢您对咋装的支持~！"/>
        <s v="【一套卷帘，具体时间与业主沟通。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两套卷帘，具体时间与业主沟通。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3.34米 单直轨加帘头轨 1.42米帘头轨  请接单师傅尽快联系业主，确定业主是否收到全部货物，和业主预约上门时间。温馨提醒，请师傅带好截断工具上门哦，谢谢。"/>
        <s v="安装推拉晾衣架一套，业主电话13597863919，请接单师傅尽快跟业主联系，确定业主的货是否已经到齐，以及确定好具体的上门安装时间，有任何疑问请及时致电平台客服热线：4006605949，谢谢您对咋装的支持~！"/>
        <s v="安装一套手摇晾衣架，业主货还没到，请接单师傅尽快跟业主联系，确定业主的货是否已经到齐，以及确定好具体的上门安装时间，有任何疑问请及时致电平台客服热线：4006605949，谢谢您对咋装的支持~！"/>
        <s v="【单直轨 1.75米  1.1米   双直轨  2.5米 双轨 2.5米 双轨3.5米    双弯轨5.7米 4.2米   师傅带好三角钻头  打瓷砖用_x000a_星期1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明天前安装，最好今天可以；请接单师傅尽快跟业主联系，确认业主的货是否已经到齐，以及确认具体的上门时间，如有疑问请及时致电咋装客服热线：4006605949，谢谢您对咋装的支持~！"/>
        <s v="【（3.4米单杆）（2.35米单杆2.3米单杆2米单杆）弯轨（3.4米单轨顶装） 周日安装。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安装一套手摇晾衣架，业主货还没到的，请接单师傅尽快跟业主联系，确定业主的货是否已经到齐，以及确定好具体的上门安装时间，有任何疑问请及时致电平台客服热线：4006605949，谢谢您对咋装的支持~！"/>
        <s v="【两个卷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实际的安装费用是业主现金支付给接单师傅70元+30生态木吊顶+10元手摇器瓷砖；到时候这里的安装费会清0，师傅接单后马上联系业主预约安装时间 有什么特殊情况马上联系客服4006605949"/>
        <s v="【周六测量，3、4个窗】_x000a_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来店里拿货拿单子，在五一阳光"/>
        <s v="有pvc吊顶，安装费用已包含吊顶费和材料费，请接单师傅尽快跟业主联系，确定业主的货是否已经到齐，以及确定好具体的上门安装时间，有任何疑问请及时致电平台客服热线：4006605949，谢谢您对咋装的支持~！"/>
        <s v="1288mm长的电热毛巾架，【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
        <s v="师傅放业主飞机，所以业主那边需要退单，商家取消订单"/>
        <s v="手摇晾衣架安装，业主希望明天安装，如果有吊顶向业主收取吊顶费，请接单师傅尽快跟业主联系，确定业主的货是否已经到齐，以及确定好具体的上门安装时间，有任何疑问请及时致电平台客服热线：4006605949，谢谢您对咋装的支持~！"/>
        <s v="二次上门，换发热棒，安装好后要调试好，避免使用不了，有任何事情请及时反馈，谢谢~"/>
        <s v="镜柜1.1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接单后请及时联系客户确定能按时上门安装！ 【上门前请联系业主了解下具体的安装环境，避免上门无法安装或者需要二次上门等情况发生。安装好后要调试好】，师傅打孔的时候多注意一下，避免打有废孔情况出现，有任何事情请及时反馈，谢谢~"/>
        <s v="（10月22日）周六上门安装，请接单师傅尽快联系业主，确定业主是否收到全部货物，和业主预约上门时间。温馨提醒，请师傅带好截断工具上门哦，谢谢。"/>
        <s v="安装时间没有备注"/>
        <s v="预约周六上午（10月22日）安装 ，请接单师傅尽快联系业主，确定业主是否收到全部货物，和业主预约上门时间。温馨提醒，请师傅带好截断工具上门哦，谢谢。 双杆2.86 双杆2.39（两边要补2个小节）单弯轨4.36 2.67顶装 业主座机： 010-66775188"/>
        <s v="请接单师傅尽快联系业主，确定业主是否收到全部货物，和业主预约上门时间。温馨提醒，请师傅带好截断工具上门哦，谢谢。,,业主座机：020-87856722,"/>
        <s v="安装两套电动晾衣架，请接单师傅接单后尽快联系业主，预约上门安装时间。有任何疑问请及时致电平台客服热线：4006605949，谢谢您对咋装的支持~！"/>
        <s v="今日（10月21日）安装，请接单师傅尽快联系业主，确定业主是否收到全部货物，和业主预约上门时间。温馨提醒，请师傅带好截断工具上门哦，谢谢。"/>
        <s v="80cm浴室柜*1套；淋浴花洒*1套；双水槽*1+厨房龙头*1 ，提前联系落实货收齐后上门安装，安装过程中有问题请第一时间联系咋装客服人员4006605949，避免上门无法安装或者需要二次上门等情况发生，【安装好后请拍安装效果图发到咋装小妹微信号：2981241992】谢谢配合~"/>
        <s v="如果业主家有吊顶可以致电客服确认再加钱；请接单师傅尽快跟业主联系，确认业主的货是否已经到齐，以及确认具体的上门时间，如有疑问请及时致电咋装客服热线：4006605949，谢谢您对咋装的支持~！"/>
        <s v="有吊顶，请接单师傅尽快跟业主联系，确定业主的货是否已经到齐，以及确定好具体的上门安装时间，有任何疑问请及时致电平台客服热线：4006605949，谢谢您对咋装的支持~！"/>
        <s v="浴室柜1.4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实际安装一个洗碗的五金架子，看图片， 接单后请及时联系客户确定能按时上门安装！ "/>
        <s v="业主自己装好了"/>
        <s v="请接单师傅尽快联系业主，确定业主是否收到全部货物，和业主预约上门时间。温馨提醒，请师傅带好截断工具上门哦，谢谢"/>
        <s v="业主希望明天，即10月21号安装，请接单师傅尽快跟业主联系，确定业主的货是否已经到齐，以及确定好具体的上门安装时间，有任何疑问请及时致电平台客服热线：4006605949，谢谢您对咋装的支持~！"/>
        <s v="实际的安装费用是业主现金支付给接单师傅70元+30元PVC吊顶+10手摇器是瓷砖；到时候这里的安装费会清0，师傅接单后马上联系业主预约安装时间 有什么特殊情况马上联系客服4006605949"/>
        <s v="有pvc扣板吊顶，费用已包括吊顶费，请接单师傅接单后尽快联系业主，预约上门安装时间"/>
        <s v="安装两根罗马杆 ，高度3.98米，安装费已包含超高费，梯子业主有。请接单师傅尽快联系业主，确定业主是否收到全部货物，和业主预约上门时间。温馨提醒，请师傅带好截断工具上门哦，谢谢。"/>
        <s v="安装一套电动晾衣架，有集成吊顶， 加长螺杆和配件包裹内都有，请接单师傅接单后 尽快联系业主预约上门安装时间"/>
        <s v="安装两套电动晾衣架，都有集成吊顶，安装费用已经包括了吊顶费，业主比较着急安装，希望这两天可以安装好，请接单师傅接单后尽快联系业主预约上门安装时间。"/>
        <s v="请师傅接单后及时联系客户确定能下午安装，谢谢！"/>
        <s v="手摇器是瓷砖的；请接单师傅尽快跟业主联系，确认业主的货是否已经到齐，以及确认具体的上门时间，如有疑问请及时致电咋装客服热线：4006605949，谢谢您对咋装的支持~！"/>
        <s v="实际的安装费用是业主现金支付给接单师傅70元+30塑料吊顶，到时候这里的安装费会清0，师傅接单后马上联系业主预约安装时间 有什么特殊情况马上联系客服4006605949"/>
        <s v="请接单师傅接单后尽快联系业主，预约上门安装时间，看看业主货是否到齐再上门。"/>
        <s v="需要师傅带几颗自攻螺丝，费用已经包括螺丝费，请接单师傅接单后尽快联系业主预约上门安装时间"/>
        <s v="明天10月21日或者下周安装  请接单师傅尽快联系业主，确定业主是否收到全部货物，和业主预约上门时间。温馨提醒，请师傅带好截断工具上门哦，谢谢。"/>
        <s v="重新申请"/>
        <s v="长1288mm的电热毛巾架【上门前请联系业主了解下具体的安装环境，避免上门无法安装或者需要二次上门等情况发生。安装好后要调试好】，只需打4个孔的电热毛巾架，（个别老款的未灌液体产品麻烦把水加满），请接单师傅尽快跟业主预约安装时间，有任何事情请及时反馈，谢谢~"/>
        <s v="业主家里是不锈钢阳光房吊顶的；实际的安装费用是业主现金支付给接单师傅100，到时候这里的安装费会清0，师傅接单后马上联系业主预约安装时间 有什么特殊情况马上联系客服4006605949"/>
        <s v="安装一套手摇晾衣架，业主要求明天安装，如果有吊顶费直接问业主收取吊顶费，请接单师傅接单后尽快联系业主，预约上门安装时间。"/>
        <s v="（希望今天可以安装，有吊顶加拆旧，）请接单师傅尽快跟业主联系，确认业主的货是否已经到齐，以及确认具体的上门时间，如有疑问请及时致电咋装客服热线：4006605949，谢谢您对咋装的支持~！"/>
        <s v="商家取消"/>
        <s v="…"/>
        <s v="卫生间安装窗帘和杆"/>
        <s v="商家搞错 业主已经约人"/>
        <s v="一扇百叶门，安装需要自带发泡剂，左边墙角有踢脚线，到时候割掉就行了，有任何问题请及时联系"/>
        <s v="请接单师傅尽快联系业主请接单师傅尽快联系业主，确定业主是否收到全部货物，和业主预约上门时间。温馨提醒，请师傅带好截断工具上门哦，谢谢。"/>
        <s v="双轨顶装    请接单师傅尽快联系业主，确定业主是否收到全部货物，和业主预约上门时间。温馨提醒，请师傅带好截断工具上门哦，谢谢。"/>
        <s v="请接单师傅尽快联系业主，确定业主是否收到全部货物，和业主预约上门时间。温馨提醒，请师傅带好截断工具上门哦，谢谢。_x000a_备用电话： 150-1748-4776"/>
        <s v="业主今天下午和明天在家，请接单后加我微信15919728503，说明具体测量要求"/>
        <s v="【上门前请联系业主了解下具体的安装环境，避免上门无法安装或者需要二次上门等情况发生。安装好后要调试好】请接单师傅尽快跟业主预约安装时间，有任何事情请及时反馈，谢谢~"/>
        <s v="双杆罗马杆3.4米、2.7米、3米，【上门前请联系业主了解下具体的安装环境，避免上门无法安装或者需要二次上门等情况发生。安装好后要调试好】请接单师傅尽快跟业主预约安装时间，有任何事情请及时反馈，谢谢~"/>
        <s v="【上门前请联系业主了解下具体的安装环境，避免上门无法安装或者需要二次上门等情况发生。安装好后要调试好】 接单后请及时联系客户确定能按时上门安装！ 有任何事情请及时反馈，谢谢~"/>
        <s v="需要师傅买法兰座2个，买的配件另外算钱，提前联系落实货收齐后上门安装，安装过程中有问题请第一时间联系咋装客服人员4006605949，避免上门无法安装或者需要二次上门等情况发生，【安装好后请拍安装效果图发到咋装小妹微信号：2981241992】谢谢配合~"/>
        <s v="请接单师傅接单后尽快联系业主预约上门安装时间，有任何疑问请及时致电平台客服热线：4006605949，谢谢您对咋装的支持~！"/>
        <s v="下雨商家那边发不了货所以需要取消订单"/>
        <s v="请接单师傅接单后尽快联系业主，预约上门安装时间，有任何疑问请及时致电平台客服热线：4006605949，谢谢您对咋装的支持~！"/>
        <s v="下错"/>
        <s v="实际安装：60公分铝吊柜*2，提前联系落实货收齐后上门安装，安装过程中有问题请第一时间联系咋装客服人员4006605949，避免上门无法安装或者需要二次上门等情况发生，【安装好后请拍安装效果图发到咋装小妹微信号：2981241992】谢谢配合~"/>
        <s v="务必今天10月19日 安装，请接单师傅尽快联系业主，确定业主是否收到全部货物，和业主预约上门时间。温馨提醒，请师傅带好截断工具上门哦，谢谢。"/>
        <s v="罗马杆 3.66米 3.26米含头 双杆侧装  轨道3.84米直轨 双轨顶装  弯曲轨道2.8米 双轨顶装_x000a_请接单师傅尽快联系业主，确定业主是否收到全部货物，和业主预约上门时间。温馨提醒，请师傅带好截断工具上门哦，谢谢。"/>
        <s v="1.2米一个， 1米一个， 90cm一个 ，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安装好后请拍安装效果图发到咋装小妹微信号：2981241992】谢谢配合~"/>
        <s v="师傅未按照要求上门，客户投诉"/>
        <s v="（单杆的手摇晾衣架）实际的安装费用是业主现金支付给接单师傅60元，到时候这里的安装费会清0，师傅接单后马上联系业主预约安装时间 有什么特殊情况马上联系客服4006605949"/>
        <s v="最好今天能安装；实际的安装费用是业主现金支付给接单师傅70元，到时候这里的安装费会清0，师傅接单后马上联系业主预约安装时间 有什么特殊情况马上联系客服4006605949"/>
        <s v="侧面安装  请接单师傅尽快联系业主，确定业主是否收到全部货物，和业主预约上门时间。温馨提醒，请师傅带好截断工具上门哦，谢谢。"/>
        <s v="镜柜1.2米，接单后请及时联系客户确定能按时上门安装！ 【上门前请联系业主了解下具体的安装环境，避免上门无法安装或者需要二次上门等情况发生。安装好后要调试好】，师傅注意打孔的时候问清楚业主有没水管和电线埋伏的，多留意一下，防止打到这些危险的东西"/>
        <s v="安装在瓷砖墙上，请接单师傅接单后尽快联系业主，预约上门安装时间，有任何疑问请及时致电平台客服热线：4006605949，谢谢您对咋装的支持~！"/>
        <s v="尽量今天可以安装；实际的安装费用是业主现金支付给接单师傅70元，到时候这里的安装费会清0，师傅接单后马上联系业主预约安装时间 有什么特殊情况马上联系客服4006605949"/>
        <s v="如果有吊顶或者拆旧师傅直接跟客户收取吊顶或者拆旧费用，安装费70元我们平台付，请接单师傅尽快跟业主联系，确定业主的货是否已经到齐，以及确定好具体的上门安装时间，有任何疑问请及时致电平台客服热线：4006605949，谢谢您对咋装的支持~！"/>
        <s v="补此单订单编号：30850 的二次上门费29元，麻烦师傅今天内跟客户联系约好具体什么时间上门"/>
        <s v="安装一套手摇晾衣架，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
        <s v="1.要有经验者优先，无经验者请勿接单。2.此单需开铜条，费用另计3.周三周四都可安装"/>
        <s v="忘记备注信息了"/>
        <s v="【一个卷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3.27双中弯 2.18单中弯 2.42单杆 2.33双杆 2.43单杆 。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20套卷帘。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单杆2.35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此单费用一共是80；其中10元是业主支付；请接单师傅尽快跟业主联系，确认业主的货是否已经到齐，以及确认具体的上门时间，如有疑问请及时致电咋装客服热线：4006605949，谢谢您对咋装的支持~！"/>
        <s v="备注：需提货，含提货费，跟前面几单一起，电话联系过可以优惠50元的提货费，提货地址：陕西省安康市金城首府东区地下室，提货联系人：黄小蓉，联系电话：18209151320"/>
        <s v="安装一套电动晾衣架，如果有吊顶或者拆旧师傅直接跟客户收取吊顶或者拆旧费用，请接单师傅尽快跟业主联系，确定业主的货是否已经到齐，以及确定好具体的上门安装时间，有任何疑问请及时致电平台客服热线：4006605949，谢谢您对咋装的支持~！"/>
        <s v="备注：需提货，含提货费50元，提货地址：陕西省安康市金城首府东区地下室，提货联系人：黄小蓉，联系电话：18209151320，【安装好后请拍安装效果图发到咋装小妹微信号：2981241992】"/>
        <s v="需提货，含提货费50元，提货地址：陕西省安康市金城首府东区地下室，提货联系人：黄小蓉，联系电话：18209151320，【安装好后请拍安装效果图发到咋装小妹微信号：2981241992】"/>
        <s v="实际的安装费用是业主现金支付给接单师傅140元，到时候这里的安装费会清0，师傅接单后马上联系业主预约安装时间 有什么特殊情况马上联系客服4006605949"/>
        <s v="备注：需提货，已含提货费50元，提货地址：陕西省安康市金城首府东区地下室，提货联系人：黄小蓉，联系电话：18209151320，【安装好后请拍安装效果图发到咋装小妹微信号：2981241992】"/>
        <s v="备注：需提货，已含提货费50，提货地址：陕西省安康市金城首府东区地下室，提货联系人：黄小蓉，联系电话：18209151320"/>
        <s v="备注：需提货，已含提货费，提货地址：陕西省安康市金城首府东区地下室，提货联系人：黄小蓉，联系电话：18209151320，【安装好后请拍安装效果图发到咋装小妹微信号：2981241992】"/>
        <s v="业主家阳台顶部是玻璃，要在钢架上安装手摇晾衣架，请接单师傅接单后尽快联系业主预约上门安装时间"/>
        <s v="1米一套浴室柜，接单后请及时联系客户确定能按时上门安装！ 【上门前请联系业主了解下具体的安装环境，避免上门无法安装或者需要二次上门等情况发生。安装好后要调试好】，有任何事情请及时反馈，谢谢~"/>
        <s v="【罗马杆双杆三套：3.1，2.9，2.4，直轨单轨一套1.665。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家座机：0757-86883735   请接单师傅尽快跟业主联系，确定业主的货是否已经到齐，以及确定好具体的上门安装时间，有任何疑问请及时致电平台客服热线：4006605949，谢谢您对咋装的支持~！"/>
        <s v="【直轨 单轨  4.2米+3.2米+3.8米+3.2米+3.60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业主要求周五早上安装，其他时间业主没有时间，请接单师傅尽快跟业主联系，确定业主的货是否已经到齐，以及确定好具体的上门安装时间，有任何疑问请及时致电平台客服热线：4006605949，谢谢您对咋装的支持~！"/>
        <s v="【双杆 4.29米 3.96米  2.69米  3.42米，单弯轨 4.13米 ，卷帘 *1副。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单直轨3米，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直轨 2米双轨，1.70米双轨，上门请与业主联系确定安装环境，避免上门无法安装或需要二次上门等】请接单师傅尽快联系业主，确定业主是否收到全部货物，和业主预约上门时间。温馨提醒，请师傅带好截断工具上门哦，如有疑问请及时致电咋装客服热线：4006605949，谢谢您对咋装的支持~！"/>
        <s v="【单弯轨2.9米上门前与业主先确认安装环境，避免上门安装无法安装或需要二次上门等】请接单师傅尽快联系业主，确定业主是否收到全部货物，和业主预约上门时间。温馨提醒，请师傅带好截断工具上门哦，如有疑问请及时致电咋装客服热线：4006605949，谢谢您对咋装的支持~！"/>
        <s v="一个电热毛巾架，只需打4个孔的毛巾架，请接单师傅尽快接单联系业主预约安装时间，有任何事情请及时反馈，谢谢"/>
        <s v="如果有吊顶或者拆旧师傅直接跟客户收取吊顶或者拆旧费用，请接单师傅尽快跟业主联系，确定业主的货是否已经到齐，以及确定好具体的上门安装时间，有任何疑问请及时致电平台客服热线：4006605949，谢谢您对咋装的支持~！"/>
        <s v="师傅说木质吊顶太难安装，然后业主在淘宝申请退款了"/>
        <s v="有铝扣板吊顶；请接单师傅尽快跟业主联系，确认业主的货是否已经到齐，以及确认具体的上门时间，如有疑问请及时致电咋装客服热线：4006605949，谢谢您对咋装的支持~！"/>
        <s v="这个是空跑费，是订单编号：31662的空跑费"/>
        <s v="其中是6套复合门加一套推拉门；请接单师傅尽快跟业主联系，确认业主的货是否已经到齐，以及确认具体的上门时间，如有疑问请及时致电咋装客服热线：4006605949，谢谢您对咋装的支持~！"/>
        <s v="师傅反馈说业主家结构复杂，有龙骨和集成吊顶，麻烦装不了，商家说取消订单"/>
        <s v="信息错误"/>
        <s v="新房安装电动晾衣机，品牌晾霸，请师傅事先与我联系，谢谢。"/>
        <s v="业主姓名电话 商家写错  重新下单 改写"/>
        <s v="请师傅留意地址，是城区。5.8米 弯曲轨道 单轨顶装 请接单师傅尽快联系业主，确定业主是否收到全部货物，和业主预约上门时间。温馨提醒，请师傅带好截断工具上门哦，谢谢。"/>
        <s v="普通淋浴房一套， 接单后请及时联系客户确定能按时上门安装！ "/>
        <s v="安装一套手摇晾衣架，业主需要明天安装，如果有吊顶或者拆旧师傅直接跟客户收取吊顶或者拆旧费用，请接单师傅接单后尽快联系业主预约上门安装时间。有任何疑问请及时致电平台客服热线：4006605949，谢谢您对咋装的支持~！"/>
        <s v="安装一套电动晾衣架，有集成吊顶，费用包括了吊顶费，请接单师傅尽快跟业主联系，确定业主的货是否已经到齐，以及确定好具体的上门安装时间，有任何疑问请及时致电平台客服热线：4006605949，谢谢您对咋装的支持~！"/>
        <s v="一个电热毛巾架，只需打4个孔的毛巾架，请接单师傅尽快接单联系业主预约安装时间，谢谢~"/>
        <s v="【上门请与业主先了解下具体的安装环境，避免上门无法安装或者需要二次上门等情况】_x000a_请接单师傅尽快联系业主，确定业主是否收到全部货物，和业主预约上门时间。温馨提醒，请师傅带好截断工具上门哦，如有疑问请及时致电咋装客服热线：4006605949，谢谢您对咋装的支持~！"/>
        <s v="安装一套手摇晾衣架，，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
        <s v="pc端 试下单"/>
        <s v="有铝扣板吊顶；此订单已包含吊顶费用；请接单师傅尽快跟业主联系，确认业主的货是否已经到齐，以及确认具体的上门时间，如有疑问请及时致电咋装客服热线：4006605949，谢谢您对咋装的支持~！"/>
        <s v="修改订单"/>
        <s v="电动晾衣架和三幅画"/>
        <s v="【上门请联系业主了解下具体的安装环境，避免上门无法安装或者需要二次上门等情况发生。安装好后要调试好】一个电热毛巾架，只需打4个孔的毛巾架，请接单师傅尽快接单联系业主预约安装时间，有任何事情请及时反馈，谢谢"/>
        <s v="【上门前请联系业主确定有无吊顶等其它需要注意事项，如需要加收其它费用请先与平台联系，避免上门无法安装或需要二次上门等情况】请接单师傅尽快接单联系业主预约安装时间，有任何事情请及时反馈，谢谢"/>
        <s v="【上门前请联系业主确定有无吊顶等其它需要注意事项，如需要加收其它费用请先与平台联系，避免上门无法安装或需要二次上门等】请接单师傅尽快接单联系业主预约安装时间，有任何事情请及时反馈，谢谢"/>
        <s v="明天安装，业主支付现金70元。请师傅接单后马上联系业主沟通安装事宜，谢谢。"/>
        <s v="【双杆3.6+3.0+2.2+2.2 ，超过3.5下算两套价格】请接单师傅尽快联系业主，确定业主是否收到全部货物，和业主预约上门时间。温馨提醒，请师傅带好截断工具上门哦，如有疑问请及时致电咋装客服热线：4006605949，谢谢您对咋装的支持~！"/>
        <s v="更改"/>
        <s v="单【直轨：顶装1.8+2.3，墙装1.03+1.36，弯轨顶装2.66+3.16【六根】 请接单师傅尽快联系业主，确定业主是否收到全部货物，和业主预约上门时间。温馨提醒，请师傅带好截断工具上门哦，如有疑问请及时致电咋装客服热线：4006605949，谢谢您对咋装的支持~！"/>
        <s v="请接单师傅尽快接单联系业主预约安装时间，有任何事情请及时反馈，谢谢"/>
        <s v="户外推拉一套，请接单师傅尽快接单联系业主预约安装时间，有任何事情请及时反馈，谢谢"/>
        <s v="【陈云：02152047852，13817083790】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支付方式有误"/>
        <s v="【安装直轨双轨1.11米1.45米2.48米单轨2.2米】请接单师傅尽快联系业主，确定业主是否收到全部货物，和业主预约上门时间。温馨提醒，请师傅带好截断工具上门哦，如有疑问请及时致电咋装客服热线：4006605949，谢谢您对咋装的支持~！"/>
        <s v="【罗马杆单杆 3.2 分段 3.2 分段 2.7 分段】请接单师傅尽快联系业主，确定业主是否收到全部货物，和业主预约上门时间。温馨提醒，请师傅带好截断工具上门哦，如有疑问请及时致电咋装客服热线：4006605949，谢谢您对咋装的支持~！"/>
        <s v="【安装 1.8双顶直轨 1.2单顶直轨 3双杆】请接单师傅尽快联系业主，确定业主是否收到全部货物，和业主预约上门时间。温馨提醒，请师傅带好截断工具上门哦，如有疑问请及时致电咋装客服热线：4006605949，谢谢您对咋装的支持~！"/>
        <s v="两个电热毛巾架，只需打4个孔的毛巾架，请接单师傅尽快接单联系业主预约安装时间，有任何事情请及时反馈，谢谢"/>
        <s v="一个1288mm长的电热毛巾架，只需打4个孔的毛巾架，请接单师傅尽快接单联系业主预约安装时间，有任何事情请及时反馈，谢谢"/>
        <s v="【3.2米双杆+3.19米双杆，费用已包含挂帘】请接单师傅尽快联系业主，确定业主是否收到全部货物，和业主预约上门时间。温馨提醒，请师傅带好截断工具上门哦，如有疑问请及时致电咋装客服热线：4006605949，谢谢您对咋装的支持~！"/>
        <s v="【全直轨，2.82米单轨，1.82米双轨，0.58米单轨，1.21米单轨，3.36米单轨】请接单师傅尽快联系业主，确定业主是否收到全部货物，和业主预约上门时间。温馨提醒，请师傅带好截断工具上门哦，如有疑问请及时致电咋装客服热线：4006605949，谢谢您对咋装的支持~！"/>
        <s v="【10月20号联系业主；问下有没有收到货；安排具体上门时间；2.4米单直轨；】请接单师傅尽快联系业主，确定业主是否收到全部货物，和业主预约上门时间。温馨提醒，请师傅带好截断工具上门哦，如有疑问请及时致电咋装客服热线：4006605949，谢谢您对咋装的支持~！"/>
        <s v="业主重新修改安装地址，距离有点远，师傅去不了"/>
        <s v="请接单师傅尽快联系业主，确定业主是否收到全部货物，和业主预约上门时间。温馨提醒，请师傅带好截断工具上门哦，谢谢。   3.31米 1.565米 3.04米 单直轨顶装  单罗马杆2.2米 侧装"/>
        <s v="【单弯轨3.8米】请接单师傅尽快联系业主，确定业主是否收到全部货物，和业主预约上门时间。温馨提醒，请师傅带好截断工具上门哦，如有疑问请及时致电咋装客服热线：4006605949，谢谢您对咋装的支持~！"/>
        <s v="3.5米罗马杆双杆 【明天安装18号】请接单师傅尽快联系业主，确定业主是否收到全部货物，和业主预约上门时间。温馨提醒，请师傅带好截断工具上门哦，如有疑问请及时致电咋装客服热线：4006605949，谢谢您对咋装的支持~！"/>
        <s v="三个电热毛巾架，只需打4个孔的毛巾架，请接单师傅尽快接单联系业主预约安装时间，有任何事情请及时反馈，谢谢"/>
        <s v="有吊顶，此单费用已经包含吊顶费用；实际的安装费用是业主现金支付给接单师傅70元，到时候这里的安装费会清0，师傅接单后马上联系业主预约安装时间 有什么特殊情况马上联系客服4006605949"/>
        <s v="实际是安装2套晾衣架，其中一套平台支付，一套业主支付70元；请接单师傅尽快跟业主联系，确认业主的货是否已经到齐，以及确认具体的上门时间，如有疑问请及时致电咋装客服热线：4006605949，谢谢您对咋装的支持~！"/>
        <s v="手摇器是瓷砖；请接单师傅尽快跟业主联系，确认业主的货是否已经到齐，以及确认具体的上门时间，如有疑问请及时致电咋装客服热线：4006605949，谢谢您对咋装的支持~！"/>
        <s v="一个电热毛巾架，只需打4个孔的毛巾架，请接单师傅尽快接单联系业主预约安装时间,有事请第一时间反馈"/>
        <s v="电热毛巾架一个，未灌液体产品麻烦把水加满，有任何问请反馈到我们这边，谢谢~"/>
        <s v="已经安装好，是码掉下来，装上就可以。时间可以自己安排一下不急，去之前跟业主通一下电话"/>
        <s v="请接单师傅尽快联系业主，确定业主是否收到全部货物，和业主预约上门时间。温馨提醒，请师傅带好截断工具上门哦，谢谢。单弯轨：2.26和3.01各一个   双弯轨：5.17+5.1组合； 罗马杆3.46"/>
        <s v="今天或者明天过去；请接单师傅尽快跟业主联系，确认业主的货是否已经到齐，以及确认具体的上门时间，如有疑问请及时致电咋装客服热线：4006605949，谢谢您对咋装的支持~！"/>
        <s v="业主家里有生态板吊顶；此费用已经包含；请接单师傅尽快跟业主联系，确认业主的货是否已经到齐，以及确认具体的上门时间，如有疑问请及时致电咋装客服热线：4006605949，谢谢您对咋装的支持~！"/>
        <s v="已装好"/>
        <s v="订单编号：30718【二次上门维修】"/>
        <s v="已经安装"/>
        <s v="手摇器是瓷砖的；’实际的安装费用是业主现金支付给接单师傅80元，到时候这里的安装费会清0，师傅接单后马上联系业主预约安装时间 有什么特殊情况马上联系客服4006605949"/>
        <s v="【单杆含头2.5  4.18  2.22  2.32  2  2.35 】请接单师傅尽快跟业主联系，确认业主的货是否已经到齐，以及确认具体的上门时间，如有疑问请及时致电咋装客服热线：4006605949，谢谢您对咋装的支持~！"/>
        <s v="【订单编号：31103，二次上门。】请接单师傅尽快跟业主联系，确认业主的货是否已经到齐，以及确认具体的上门时间，如有疑问请及时致电咋装客服热线：4006605949，谢谢您对咋装的支持~！"/>
        <s v="安装一套手摇晾衣架，手摇器打孔有瓷砖，请接单师傅尽快跟业主联系，确定业主的货是否已经到齐，以及确定好具体的上门安装时间，有任何疑问请及时致电平台客服热线：4006605949，谢谢您对咋装的支持~！"/>
        <s v="商家要求取消 业主没买到货物先不安装"/>
        <s v="安装一套罗马单杆2.6米，请接单师傅尽快跟业主联系，确定业主的货是否已经到齐，以及确定好具体的上门安装时间，有任何疑问请及时致电平台客服热线：4006605949，谢谢您对咋装的支持~！"/>
        <s v="安装一套手摇晾衣架【业主要求明天晚上7点左右】，如果有吊顶或者拆旧师傅直接跟客户收取吊顶或者拆旧费用，安装费用70元我们平台付，请接单师傅尽快跟业主联系，有任何疑问请及时致电平台客服热线：4006605949，谢谢您对咋装的支持~！业主座机：010-67188514"/>
        <s v="单直轨：顶装：2.32米 1.28米安装，【业主要求周三、四安装】请接单师傅尽快联系业主，确定业主是否收到全部货物，和业主预约上门时间。温馨提醒，请师傅带好截断工具上门哦，谢谢。"/>
        <s v="单直轨3.63米，3.93米 ，单弯轨2.5米，6米，三套罗马单杆1.15*2，2.74米，_x000a_请接单师傅尽快联系业主，确定业主是否收到全部货物，和业主预约上门时间。温馨提醒，请师傅带好截断工具上门哦！"/>
        <s v="一个电热毛巾架，只需打4个孔的毛巾架，请接单师傅尽快接单联系业主预约安装时间,上门前问一下业主货到了没有，到了再上门，谢谢！"/>
        <s v="手摇晾衣架安装，业主要求明天（10月17号）安装，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
        <s v="手摇晾衣架安装，业主要求明天安装，如果有吊顶或者拆旧师傅直接跟客户收取吊顶或者拆旧费用，安装费用70元我们平台付，请接单师傅尽快跟业主联系，确定业主的货是否已经到齐，以及确定好具体的上门安装时间，有任何疑问请及时致电平台客服热线：4006605949，谢谢您对咋装的支持~！"/>
        <s v="请师傅按照表格要求测量 并且每个窗户拍一张照片 测量好的数据和照片 发给微信：咋装小妹（wxzazhuang），请师傅一定按照要求测量 ，避免二次上门，谢谢 全国服务热线 4006605949"/>
        <s v="安装4个卷帘，请接单师傅尽快跟业主联系，确定业主的货是否已经到齐，以及确定好具体的上门安装时间，有任何疑问请及时致电平台客服热线：4006605949，谢谢您对咋装的支持~！"/>
        <s v="请师傅尽快联系业主预约上门时间，请师傅按照表格要求测量，并且每个窗户拍一张照片，测量好的数据和照片发给微信：咋装小妹（wxzazhuang），请师傅一定按照要求测量 ，避免二次上门，谢谢。咋装全国服务热线 4006605949"/>
        <s v="安装一套手摇晾衣架，请接单师傅接单后尽快联系业主，预约上门安装时间，有任何疑问请及时致电平台客服热线：4006605949，谢谢您对咋装的支持~！"/>
        <s v="【1.91米双杆2.54米单杆1.70米单杆】请接单师傅尽快跟业主联系，确认业主的货是否已经到齐，以及确认具体的上门时间，如有疑问请及时致电咋装客服热线：4006605949，谢谢您对咋装的支持~！"/>
        <s v="【单杆：3.4*2，3.33，2.98*2，单弯轨：3.35】请接单师傅尽快跟业主联系，确认业主的货是否已经到齐，以及确认具体的上门时间，如有疑问请及时致电咋装客服热线：4006605949，谢谢您对咋装的支持~！"/>
        <s v="两个电热毛巾架，只需打4个孔的毛巾架，请接单师傅尽快接单联系业主预约安装时间,上门前问一下业主货到了没有，到了再上门，谢谢！"/>
        <s v="【单杆1根，双杆3根，双直轨2个，双弯轨2个，瓷砖卷帘两个，普通卷帘1个，费用已包含瓷砖打孔 】请接单师傅尽快跟业主联系，确认业主的货是否已经到齐，以及确认具体的上门时间，如有疑问请及时致电咋装客服热线：4006605949，谢谢您对咋装的支持~！"/>
        <s v="试验"/>
        <s v="【单杆：1.56米，2.66米】请接单师傅尽快跟业主联系，确认业主的货是否已经到齐，以及确认具体的上门时间，如有疑问请及时致电咋装客服热线：4006605949，谢谢您对咋装的支持~！"/>
        <s v="【 飘窗双弯轨2.16*2】请接单师傅尽快跟业主联系，确认业主的货是否已经到齐，以及确认具体的上门时间，如有疑问请及时致电咋装客服热线：4006605949，谢谢您对咋装的支持~！"/>
        <s v="【单直轨3.54，2.93，2.39，2.74】请接单师傅尽快跟业主联系，确认业主的货是否已经到齐，以及确认具体的上门时间，如有疑问请及时致电咋装客服热线：4006605949，谢谢您对咋装的支持~！"/>
        <s v="【直轨双轨2.5米具体上门时间问客人，联系时候问清轨道是否到货以免跑空】请接单师傅尽快跟业主联系，确认业主的货是否已经到齐，以及确认具体的上门时间，如有疑问请及时致电咋装客服热线：4006605949，谢谢您对咋装的支持~！"/>
        <s v="商家致电取消，等待接单时间过长。"/>
        <s v="三个电热毛巾架安装，只需打孔4个，插电那种，有图片参考。师傅接单后马上联系业主预约具体上门时间，请师傅上门前问清楚业主货到齐再上门"/>
        <s v="有PVC吊顶；请接单师傅尽快跟业主联系，确认业主的货是否已经到齐，以及确认具体的上门时间，如有疑问请及时致电咋装客服热线：4006605949，谢谢您对咋装的支持~！"/>
        <s v="实际的安装费用是业主现金支付给接单师傅70元+30吊顶，到时候这里的安装费会清0，师傅接单后马上联系业主预约安装时间 有什么特殊情况马上联系客服4006605949"/>
        <s v="实际的安装费用是业主现金支付给接单师傅70元+30吊顶（30公分），到时候这里的安装费会清0，师傅接单后马上联系业主预约安装时间 有什么特殊情况马上联系客服4006605949"/>
        <s v="安装一套手摇晾衣架，【业主要求今天安装】，有旧晾衣架拆，问业主收30元拆旧费，我们平台支付安装费用70元，请接单师傅接单后尽快联系业主，预约上门安装时间。"/>
        <s v="安装一套手摇晾衣架，请接单师傅接单后尽快联系业主，预约上门安装时间。有任何疑问请及时致电平台客服热线：4006605949，谢谢您对咋装的支持~！"/>
        <s v="安装一套手摇晾衣架，手摇器打孔有瓷砖，安装费用一共80元，我们平台支付师傅70元，业主支付师傅10元现金，请接单师傅接单后，尽快联系业主，预约上门安装时间，有任何疑问请及时致电平台客服热线：4006605949，谢谢您对咋装的支持~！"/>
        <s v="【双直轨+幔轨4.23米，，单直轨+幔轨两套2.73米，1.39， 单弯轨+幔轨3.08米 ，单罗马杆3.25，卷帘80cm，44cm】请接单师傅尽快跟业主联系，确认业主的货是否已经到齐，以及确认具体的上门时间，如有疑问请及时致电咋装客服热线：4006605949，谢谢您对咋装的支持~！"/>
        <s v="业主家物业不让安装，商家已在淘宝退款"/>
        <s v="安装一套手摇晾衣架，请接单师傅尽快跟业主联系，确定业主的货是否已经到齐，以及确定好具体的上门安装时间，有任何疑问请及时致电平台客服热线：4006605949，谢谢您对咋装的支持~！"/>
        <s v="维修罗马杆双杠，业主要求今天安装，请接单师傅接单后尽快联系业主，预约上门安装时间"/>
        <s v="（备注：马桶2016-10-17日发货工地，其他之前已发货。落实收齐货后上门安装。）安装好后记得拍照发给咋装小妹微信号：2981241992，有任何问题请第一时间反馈"/>
        <s v="货已收到，可以直接联系客户上门安装，安装好后记得拍照发给咋装小妹微信号：2981241992，有任何问题请第一时间反馈"/>
        <s v="最后增加手持花洒要安装，取消再下"/>
        <s v="安装一个电热毛巾架，需要打孔4个，插电那种有图片参考。师傅接单后马上联系业主预约具体上门时间，请师傅上门前问清楚业主货到齐再上门"/>
        <s v="数量写错了"/>
        <s v="信息有误"/>
        <s v="安装一套手摇晾衣架，业主预约明天安装，请接单师傅接单后尽快联系业主，预约上门安装时间，有任何疑问请及时致电平台客服热线：4006605949，谢谢您对咋装的支持~！"/>
        <s v="请接单师傅尽快联系业主，确定业主是否收到全部货物，和业主预约上门时间。温馨提醒，请师傅带好截断工具上门哦，谢谢。侧装双弯轨：7米"/>
        <s v="【一个电热毛巾架安装】，只需打孔4个，插电那种，有图片参考。师傅接单后马上联系业主预约具体上门时间，请师傅上门前问清楚业主货到齐再上门"/>
        <s v="安装一套手摇晾衣架，，预约17号下午安装，请接单师傅尽快跟业主联系，确定业主的货是否已经到齐，以及确定好具体的上门安装时间，有任何疑问请及时致电平台客服热线：4006605949，谢谢您对咋装的支持~！"/>
        <s v="一直联系不上师傅导致。"/>
        <s v="重新安装一根掉落的罗马杆，请师傅带好可能用到的工具   请接单师傅尽快联系业主，和业主预约上门时间，谢谢。"/>
        <s v="一个电热毛巾架，只需要打4个孔的，师傅请带齐打孔工具，安装有什么问题请跟我们联系，接单后马上联系业主上门安装，谢谢！"/>
        <s v="1 轨道拆旧换新，2  原轨道安装连接码  请接单师傅尽快联系业主，确定业主是否收到全部货物，和业主预约上门时间。温馨提醒，请师傅带好截断工具上门哦，谢谢。"/>
        <s v="单弯轨U型2.3米一套，最好明天安装"/>
        <s v="请接单师傅尽快联系业主，确定业主是否收到全部货物，和业主预约上门时间。温馨提醒，请师傅带好截断工具上门哦，谢谢。     单杆子含头2.5  4.18  2.22  2.32  2  2.35"/>
        <s v="安装一套手摇晾衣架，有pvc吊顶，安装费用一共100元，我们平台支付80元，师傅安装好师傅问业主拿20元，请接单师傅接单后尽快联系业主预约上门安装时间。有任何疑问请及时致电平台客服热线：4006605949，谢谢您对咋装的支持~！"/>
        <s v="两个电热毛巾架，分别打孔四个，插电那种，有图片参考。师傅接单后马上联系业主预约具体上门时间，请师傅上门前问清楚业主货到齐再上门"/>
        <s v="请师傅注意地址，【郑东新区  郑开大道与康庄路交叉口雅居乐国际花园】请接单师傅尽快联系业主，确定业主是否收到全部货物，和业主预约上门时间。温馨提醒，请师傅带好截断工具上门哦，谢谢。  业主座机：0371-69166972"/>
        <s v="安装一套推拉晾衣架，请接单师傅尽快跟业主联系，确定业主的货是否已经到齐，以及确定好具体的上门安装时间，有任何疑问请及时致电平台客服热线：4006605949，谢谢您对咋装的支持~！"/>
        <s v="安装一套电动晾衣架，有石膏吊顶，请接单师傅接单后尽快联系业主预约上门安装时间，有任何疑问请及时致电平台客服热线：4006605949，谢谢您对咋装的支持~！"/>
        <s v="价格修改"/>
        <s v="安装两套手摇晾衣架，师傅安装好业主直接支付师傅安装费用140元，到时这里的金额会清零，请接单师傅接单后尽快联系业主预约上门安装时间"/>
        <s v="请接单师傅尽快联系业主，确定业主是否收到全部货物，和业主预约上门时间。温馨提醒，请师傅带好截断工具上门哦，谢谢。  主卧：345cm，双直轨 书房：266cm，单直轨 次卧：306cm，单直轨 客厅：447cm，双直轨"/>
        <s v="请接单师傅尽快联系业主，确定业主是否收到全部货物，和业主预约上门时间。谢谢。"/>
        <s v="安装一套手摇晾衣架，师傅安装好业主直接支付师傅安装费用70元，到时这里的金额会清零，请接单师傅接单后尽快联系业主，预约上门安装时间。"/>
        <s v="安装一套手摇晾衣架，师傅安装好业主直接支付师傅安装费70元，到时这里的金额会清零，请接单师傅接单后尽快联系业主，预约上门安装时间。"/>
        <s v="安装一套手摇晾衣架，有PVC吊顶，师傅安装好业主直接支付师傅安装费用100元，到时这里的金额会清零，请接单师傅接单后尽快联系业主，预约上门安装时间。"/>
        <s v="安装一套手摇晾衣架，师傅安装好业主直接支付现金70元，到时这里的金额会清零，请接单师傅接单后尽快联系业主，预约上门安装时间。"/>
        <s v="安装一套手摇晾衣架，业主希望今天和明天可以安装，师傅安装好业主直接支付师傅现金70元，到时这里的金额会清零，请师父接单后尽快联系业主，预约上门安装时间"/>
        <s v="明天要装的"/>
        <s v="安装一套手摇晾衣架，师傅安装好业主直接支付师傅现金70元，到时这里的金额会清零，请接单师傅接单后，尽快联系业主，预约上门安装时间。"/>
        <s v="电话沟通"/>
        <s v="安装一套手摇晾衣架，请接单师傅接单后尽快联系业主，业主比较着急安装。"/>
        <s v="无法达到预期安装时间"/>
        <s v="安装一套手摇晾衣架，请接单师傅接单后尽快联系业主预约上门安装时间。"/>
        <s v="阳台防嗮卷帘5套"/>
        <s v="安装一套手摇晾衣架，师傅安装好业主直接支付师傅现金70元，到时这里的金额会清零，请接单师傅接单后尽快联系业主预约上门安装时间"/>
        <s v="安装一套手摇晾衣架，师傅安装好业主直接支付师傅现金70元，到时这里的安装费用会清零，请接单师傅接单后尽快联系业主，预约上门安装时间"/>
        <s v="【还需要安装一根  浴室杆，瓷砖墙体，费用已加在订单中。请师傅都会安装再接单，谢谢】【明天下午2点安装】，单直轨 2.55，客厅顶装，  2.65米，主卧顶装1.2米，傅接单后马上联系业主预约具体上门时间，请师傅上门前问清楚业主货到齐再上门"/>
        <s v="安装一套手摇晾衣架，师傅安装好业主直接支付师傅安装费70元，到时这里的金额会清零，请接单师傅接单后尽快联系业主，预约上门安装时间"/>
        <s v="安装一套手摇晾衣架和拆旧，请接单师傅接单后尽快联系业主，预约上门安装时间。"/>
        <s v="60*90cm镜面安装，请师傅带好工具，小心不要打烂瓷砖和镜子，安装过程有特殊情况的跟我们联系，谢谢"/>
        <s v="一个电热毛巾架。只需打4个孔的毛巾架，请接单师傅尽快接单联系业主预约安装时间,上门前问一下业主货到了没有，到了再上门，谢谢！"/>
        <s v="【推拉晾衣架安装一套，最好明天周日安装】师傅接单后马上联系业主预约具体上门时间，请师傅上门前问清楚业主货到齐再上门"/>
        <s v="请师傅备好8号和6mm两种钻头 ，请接单师傅尽快联系业主，确定业主是否收到全部货物，和业主预约上门时间。温馨提醒，请师傅带好截断工具上门哦，谢谢。"/>
        <s v="更换手摇钢丝绳，请接单师傅接单后尽快联系业主，预约上门安装时间。"/>
        <s v="安装一套手摇晾衣架，安装费用70元，师傅安装完业主直接支付现金给师傅，到时这里的金额会清零，如果有吊顶，费用向业主收取，请接单师傅接单后尽快联系业主，预约上门安装时间"/>
        <s v="安装一个镜柜1.1米，师傅接单后马上联系业主预约具体上门时间，请师傅上门前问清楚业主货到齐再上门"/>
        <s v="一个电热毛巾架，只需打4个孔的毛巾架，请接单师傅马上联系业主，业主是着急安装的。"/>
        <s v="安装手摇晾衣架一套，师傅接单后马上联系业主预约具体上门时间，请师傅上门前问清楚业主货到齐再上门"/>
        <s v="三个单直轨正常长度， 1个阳台的罗马杆3.7米，然后超长一点点的费用已加在订单中了。师傅接单后马上联系业主预约具体上门时间，请师傅上门前问清楚业主货到齐再上门"/>
        <s v="【最好能安排今天或许明天装 后天就上班了 要是后天以后装的话要下午1点以后家里才有人，谢谢】】【安装固定式晾衣杆一根】师傅接单后马上联系业主预约具体上门时间，请师傅上门前问清楚业主货到齐再上门"/>
        <s v="魏俊峰 师傅的订单，安装壁挂式马桶的。"/>
        <s v="(实际安装：双直轨轨3.53米2.68米1.03米， 单弯轨2.3米【业主希望今天下午能上门安装，谢谢】，师傅接单后马上联系业主预约具体上门时间，请师傅上门前问清楚业主货到齐再上门"/>
        <s v="手摇晾衣架安装，【最好今天安装】师傅接单后马上联系业主预约具体上门时间，请师傅上门前问清楚业主货到齐再上门"/>
        <s v="罗马杆单1套 双杆2套，双弯轨道1套都不超3.5米 师傅接单后马上联系业主预约具体上门时间，请师傅上门前问清楚业主货到齐再上门"/>
        <s v="业主要求明天10.15或周日10.16早上上门安装。请接单师傅尽快跟业主联系，确认业主的货是否已经到齐，以及确认具体的上门时间，如有疑问请及时致电咋装客服热线：4006605949，谢谢您对咋装的支持~！"/>
        <s v="请师傅不要对产品作任何评论_x000a_请接单师傅尽快跟业主联系，确认业主的货是否已经到齐，以及确认具体的上门时间，如有疑问请及时致电咋装客服热线：4006605949，谢谢您对咋装的支持~！"/>
        <s v="（实际是安装2.93米 双轨 + 2.93 幔轨2个，3.89米 双杆和1.79米 双杆）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业主实际需要安装3套罗马杆，1套弯轨。请接单师傅尽快跟业主联系，确认业主的货是否已经到齐，以及确认具体的上门时间，如有疑问请及时致电咋装客服热线：4006605949，谢谢您对咋装的支持~！"/>
        <s v="资料有误"/>
        <s v="业主需要安装3副卷帘，请注意调节拉绳的松紧。请接单师傅尽快跟业主联系，确认业主的货是否已经到齐，以及确认具体的上门时间，如有疑问请及时致电咋装客服热线：4006605949，谢谢您对咋装的支持~！"/>
        <s v="业主实际需要安装一套双弯轨L型，三套窗帘杆双杆，挂帘1套。请接单师傅尽快跟业主联系，确认业主的货是否已经到齐，以及确认具体的上门时间，如有疑问请及时致电咋装客服热线：4006605949，谢谢您对咋装的支持~！"/>
        <s v="只需打4个孔的毛巾架。请接单师傅尽快跟业主联系，确认业主的货是否已经到齐，以及确认具体的上门时间，如有疑问请及时致电咋装客服热线：4006605949，谢谢您对咋装的支持~！"/>
        <s v="（马桶不用安装，就组装一下盖板）请师傅安装好后排图片发到咋装小妹微信号：2981241992"/>
        <s v="15号安装，高佣金订单，请师傅尽快联系业主上门安装。"/>
        <s v="维修5个普通马桶冲水故障，请师傅安装好后拍照发咋装小妹微信号：2981241992"/>
        <s v="业主实际需要安装5套双直轨。请接单师傅尽快跟业主联系，确认业主的货是否已经到齐，以及确认具体的上门时间，如有疑问请及时致电咋装客服热线：4006605949，谢谢您对咋装的支持~！"/>
        <s v="业主要求下周二10.18上门安装。安装地址：广东省广州市萝岗区永和街道永和大道万科金色梦乡G10-2506。请接单师傅尽快跟业主联系，确认业主的货是否已经到齐，以及确认具体的上门时间，如有疑问请及时致电咋装客服热线：4006605949，谢谢您对咋装的支持~！"/>
        <s v="请接单师傅尽快联系业主，确定业主是否收到全部货物，和业主预约上门时间。温馨提醒，请师傅带好截断工具上门哦，谢谢。   罗马杆3.05米满墙含头双杆侧装 双直轨2米侧装 双弯轨2.86米顶装"/>
        <s v="（如有吊顶直接向客户收取）请接单师傅尽快跟业主联系，确认业主的货是否已经到齐，以及确认具体的上门时间，如有疑问请及时致电咋装客服热线：4006605949，谢谢您对咋装的支持~！"/>
        <s v="业主需要进行测量窗户或窗帘的尺寸，以便订做窗帘，请接单师傅在相应测量的地方拍下照片，以及按以下表格格式来填写测量数据，并把测量数据发送到咋装小妹的微信号上（微信号：wxzazhuang）如有疑问请及时致电咋装客服热线：4006605949，谢谢您对咋装的支持~！"/>
        <s v="【业主需要将架体加热棒位置从左下更换至右下角，卸掉再安装再另一边就好，最后别忘记灌满水）】 【安装一个电热毛巾架，师傅接单后马上联系业主预约具体上门时间，请师傅上门前问清楚业主货到齐再上门】"/>
        <s v="补订单编号：29587的挂帘费"/>
        <s v="电热毛巾架一个，只需打孔四个，插电那种，有图片参考，师傅接单后马上联系业主预约具体上门时间，请师傅上门前问清楚业主货到齐再上门"/>
        <s v="罗马单杆2.16米、2.06米。，师傅接单后马上联系业主预约具体上门时间，请师傅上门前问清楚业主货到齐再上门"/>
        <s v="【 安装注意交代：对准窗框正中间的玻璃位置居中安装，不要顶边框安装会帘子不够宽。一定要把帘子安装在窗框正中间玻璃居中位置】安装卷帘四个，师傅接单后马上联系业主预约具体上门时间，请师傅上门前问清楚业主货到齐再上门"/>
        <s v="业主已经装好  商家不知道"/>
        <s v="卷帘四个 顶装梁下，师傅接单后马上联系业主预约具体上门时间，请师傅上门前问清楚业主货到齐再上门"/>
        <s v="安装卷帘两个，师傅接单后马上联系业主预约具体上门时间，请师傅上门前问清楚业主货到齐再上门"/>
        <s v="双杆3.23米一套，师傅接单后马上联系业主预约具体上门时间，请师傅上门前问清楚业主货到齐再上门"/>
        <s v="实际安装：双直轨顶装2.94米 3.18米 3.73米 2.98米 3.71米，  双轨弯曲轨道 顶装  3.26米一根，师傅接单后马上联系业主预约具体上门时间，请师傅上门前问清楚业主货到齐再上门"/>
        <s v="【明天10月15号周六安装】实际安装：3.18米双直轨（对接），5.1米双弯轨一根，不过下单两根双弯轨价格了，，1.98米双杆1.67米双杆，师傅接单后马上联系业主预约具体上门时间，请师傅上门前问清楚业主货到齐再上门"/>
        <s v="卷帘2套，师傅接单后马上联系业主预约具体上门时间，请师傅上门前问清楚业主货到齐再上门"/>
        <s v="【测量窗户】请师傅尽快联系业主预约上门时间，请师傅按照表格要测量，并且每个窗户拍一张照片，测量好的数据和照片发给微信：咋装小妹（wxzazhuang），请师傅一定按照要求测量 ，避免二次上门，谢谢。咋装全国服务热线 4006605949"/>
        <s v="业主要求明天10.15上门安装。请接单师傅尽快跟业主联系，确认业主的货是否已经到齐，以及确认具体的上门时间，如有疑问请及时致电咋装客服热线：4006605949，谢谢您对咋装的支持~！"/>
        <s v="业主大概是在下周一10.17安装，请接单师傅尽快跟业主联系，确认业主的货是否已经到齐，以及确认具体的上门时间，如有疑问请及时致电咋装客服热线：4006605949，谢谢您对咋装的支持~！"/>
        <s v="【注意】一定明天（10月15日安装），时间不可以的师傅请不要接单。请接单师傅尽快联系业主，确定业主是否收到全部货物，和业主预约上门时间。温馨提醒，请师傅带好截断工具上门哦，谢谢。"/>
        <s v="【原订单编号：31758】今天一定要上门。_x000a_请接单师傅尽快跟业主联系，确认业主的货是否已经到齐，以及确认具体的上门时间，如有疑问请及时致电咋装客服热线：4006605949，谢谢您对咋装的支持~！"/>
        <s v="业主还需要挂帘，需要补充在订单，所以取消订单，重新下单"/>
        <s v="（手摇器是瓷砖）实际的安装费用是业主现金支付给接单师傅80元，到时候这里的安装费会清0，师傅接单后马上联系业主预约安装时间 有什么特殊情况马上联系客服4006605949"/>
        <s v="（手摇器是瓷砖的）实际的安装费用是业主现金支付给接单师傅80元，到时候这里的安装费会清0，师傅接单后马上联系业主预约安装时间 有什么特殊情况马上联系客服4006605949"/>
        <s v="师傅接单了不过业主家没有梯子，物业连人字梯也没有安装不了，商家说先取消单子，已经淘宝申请退款了"/>
        <s v="请师傅带上剪裁工具上门，业主需要对轨道进行剪裁。请接单师傅尽快跟业主联系，确认业主的货是否已经到齐，以及确认具体的上门时间，如有疑问请及时致电咋装客服热线：4006605949，谢谢您对咋装的支持~！"/>
        <s v="地址错误"/>
        <s v="安装一套手摇晾衣架，师傅安装好业主直接支付师傅安装费70元，到时这里的金额会清零，请接单师傅接单后尽快联系业主预约上门安装时间。"/>
        <s v="客户自己找人安装了，不需要我们安排"/>
        <s v="安装两套手摇晾衣架，业主要求17号上门安装，杆子上有塑料膜不要用刀子划，其中一套有吊顶师傅向业主收30元，我们平台支付师傅安装费用140元，请接单师傅尽快跟业主联系，确定业主的货是否已经到齐，以及确定好具体的上门安装时间，有任何疑问请及时致电平台客服热线：4006605949，谢谢您对咋装的支持~！"/>
        <s v="安装一套手摇晾衣架，业主希望今天能安装，请接单师傅尽快跟业主联系，确定业主的货是否已经到齐，以及确定好具体的上门安装时间，有任何疑问请及时致电平台客服热线：4006605949，谢谢您对咋装的支持~！"/>
        <s v="安装一套户外推拉晾衣架，请接单师傅尽快跟业主联系，确定业主的货是否已经到齐，以及确定好具体的上门安装时间，有任何疑问请及时致电平台客服热线：4006605949，谢谢您对咋装的支持~！"/>
        <s v="手摇晾衣架安装，10月15号安装，有吊顶，吊顶费用30元问业主收，安装费用79元我们平台支付，请接单师傅接单后尽快联系业主，预约上门安装时间。"/>
        <s v="【安装地址：江苏省  无锡市  新吴区  旺庄街道春潮花园二区259号】罗马单杆三根，单直 轨3.3米一根，师傅接单后马上联系业主预约具体上门时间，请师傅上门前问清楚业主货到齐再上门"/>
        <s v="安装一套推拉晾衣架，师傅接单后马上联系业主预约具体上门时间，请师傅上门前问清楚业主货到齐再上门"/>
        <s v="请师傅尽量周六（10月15号）上门，后天也可以。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订单编号：29086二次上门费"/>
        <s v="业主自己找人  着急"/>
        <s v="下单出现异常，出现待支付状态，已经重新下单"/>
        <s v="2个强化门"/>
        <s v="业主要求明天10.14上门安装。只需打4个孔的毛巾架，请接单师傅尽快跟业主联系，确认业主的货是否已经到齐，以及确认具体的上门时间，如有疑问请及时致电咋装客服热线：4006605949，谢谢您对咋装的支持~！"/>
        <s v="（实际就是2个直轨一个罗马杆）请接单师傅尽快跟业主联系，确认业主的货是否已经到齐，以及确认具体的上门时间，如有疑问请及时致电咋装客服热线：4006605949，谢谢您对咋装的支持~！"/>
        <s v="明天中午安装4个百叶，百叶已经在现场"/>
        <s v="安装3副卷帘，请注意调整拉绳的松紧。请接单师傅尽快跟业主联系，确认业主的货是否已经到齐，以及确认具体的上门时间，如有疑问请及时致电咋装客服热线：4006605949，谢谢您对咋装的支持~！"/>
        <s v="双弯轨一根，单直轨一根 ， 双罗马杆两根，【需要师傅带裁剪工具】师傅接单后马上联系业主预约具体上门时间，请师傅上门前问清楚业主货到齐再上门"/>
        <s v="电热毛巾架1个，只需打4个孔的毛巾架，请接单师傅尽快接单联系业主预约安装时间,上门前问一下业主货到了没有，到了再上门，谢谢！"/>
        <s v="测试单"/>
        <s v="业主需要安装5副卷帘，请注意调节拉绳的松紧。请接单师傅尽快跟业主联系，确认业主的货是否已经到齐，以及确认具体的上门时间，如有疑问请及时致电咋装客服热线：4006605949，谢谢您对咋装的支持~！"/>
        <s v="业主需要安装2副卷帘，重叠安装，请注意调节拉绳的松紧。请接单师傅尽快跟业主联系，确认业主的货是否已经到齐，以及确认具体的上门时间，如有疑问请及时致电咋装客服热线：4006605949，谢谢您对咋装的支持~！"/>
        <s v="安装镜柜1个1.1米，请接单师傅尽快跟业主联系，确认业主的货是否已经到齐，以及确认具体的上门时间，如有疑问请及时致电咋装客服热线：4006605949，谢谢您对咋装的支持~！"/>
        <s v="安装镜柜1个1.5米的，安装地址：江苏省淮安市淮安区淮城镇文锦城7#2801室。请接单师傅尽快跟业主联系，确认业主的货是否已经到齐，以及确认具体的上门时间，如有疑问请及时致电咋装客服热线：4006605949，谢谢您对咋装的支持~！"/>
        <s v="请师傅不要和业主提到安装价格  请接单师傅尽快联系业主，确定业主是否收到全部货物，和业主预约上门时间。温馨提醒，请师傅带好截断工具上门哦，谢谢。"/>
        <s v="业主要求10.16上门安装，请接单师傅尽快跟业主联系，确认业主的货是否已经到齐，以及确认具体的上门时间，如有疑问请及时致电咋装客服热线：4006605949，谢谢您对咋装的支持~！"/>
        <s v="商家主动取消  不装了"/>
        <s v="业主要求本周六10.15上门安装，请接单师傅尽快跟业主联系，确认业主的货是否已经到齐，以及确认具体的上门时间，如有疑问请及时致电咋装客服热线：4006605949，谢谢您对咋装的支持~！"/>
        <s v="安装一套手摇晾衣架，有铝合金吊顶，安装费用一共100元，师傅安装好业主直接支付师傅现金90元，剩下10元我们平台给师傅。请接单师傅尽快跟业主联系，确定业主的货是否已经到齐，以及确定好具体的上门安装时间，有任何疑问请及时致电平台客服热线：4006605949，谢谢您对咋装的支持~！【师傅上门前半个小时联系业主】"/>
        <s v="业主需要安装2副卷帘，侧装，请注意调节拉绳的松紧。请接单师傅尽快跟业主联系，确认业主的货是否已经到齐，以及确认具体的上门时间，如有疑问请及时致电咋装客服热线：4006605949，谢谢您对咋装的支持~！"/>
        <s v="安装一套电动晾衣架，请接单师傅尽快跟业主联系，确定业主的货是否已经到齐，以及确定好具体的上门安装时间，有任何疑问请及时致电平台客服热线：4006605949，谢谢您对咋装的支持~！"/>
        <s v="安装两个单弯轨，，两个双直轨，都不超长，师傅接单后马上联系业主预约具体上门时间，请师傅上门前问清楚业主货到齐再上门"/>
        <s v="业主要求10.15早上上门安装，安装2根固定式晾衣杆，有吊顶。请接单师傅尽快跟业主联系，确认业主的货是否已经到齐，以及确认具体的上门时间，如有疑问请及时致电咋装客服热线：4006605949，谢谢您对咋装的支持~！"/>
        <s v="业主需要进行测量窗户或窗帘的尺寸，以便订做窗帘，请接单师傅在相应测量的地方拍下照片，以及按以下表格格式来填写测量数据，并把测量数据发送到【咋装小妹】的微信上（微信号：wxzazhuang）,如有疑问请及时致电咋装客服热线：4006605949，谢谢您对咋装的支持~！"/>
        <s v="业主要求明天10.14下午上门安装。需要安装一套智能淋浴房，需要拆旧。请接单师傅尽快跟业主联系，确认业主的货是否已经到齐，以及确认具体的上门时间，如有疑问请及时致电咋装客服热线：4006605949，谢谢您对咋装的支持~！"/>
        <s v="业主发现晾衣杆不见了，暂时安装不了，取消，"/>
        <s v="安装手摇晾衣架一套，有铝扣板吊顶，【最好明天下午安装】师傅接单后马上联系业主预约具体上门时间，请师傅上门前问清楚业主货到齐再上门"/>
        <s v="业主一定要今天装 没有师傅有时间"/>
        <s v="安装手摇晾衣架一套，【最好明天安装】，师傅接单后马上联系业主预约具体上门时间，请师傅上门前问清楚业主货到齐再上门"/>
        <s v="请师傅二次上门 安装一套罗马帘 谢谢"/>
        <s v="实际安装：直轨单轨4.14米一根，师傅接单后马上联系业主预约具体上门时间，请师傅上门前问清楚业主货到齐再上门，【师傅请联系时问清楚轨道是否到货以免跑空跑】"/>
        <s v="实际安装：一根弯轨 3.57米1根， 师傅接单后马上联系业主预约具体上门时间，请师傅_x000a_上门前问清楚业主货到齐再上门"/>
        <s v="请接单师傅尽快联系业主，确定业主是否收到全部货物，和业主预约上门时间。温馨提醒，请师傅带好截断工具上门哦，谢谢 。   直轨2.88米 5.68米双轨顶装  罗马杆3.38米 双杆侧装"/>
        <s v="3个窗帘轨道需要安装，是直轨的，尺寸分别是3.3,3,2.7，请接单师傅尽快接单联系业主预约安装时间,上门前问一下业主货到了没有，到了再上门，谢谢！"/>
        <s v="【今天下午或者周六安装，其他时间业主不在家的哦，安装推拉晾衣架一套】师傅接单后马上联系业主预约具体上门时间，请师傅上门前问清楚业主货到齐再上门"/>
        <s v="安装一套手摇晾衣架，业主要求最好今天安装，请接单师傅尽快跟业主联系，确定业主的货是否已经到齐，以及确定好具体的上门安装时间，有任何疑问请及时致电平台客服热线：4006605949，谢谢您对咋装的支持~！"/>
        <s v="安装卷帘一个，师傅接单后马上联系业主预约具体上门时间，请师傅上门前问清楚业主货到齐再上门"/>
        <s v="手摇晾衣架安装，【明天安装10月14号】师傅接单后马上联系业主预约具体上门时间，请师傅上门前问清楚业主货到齐再上门"/>
        <s v="安装推拉晾衣架一套，师傅接单后马上联系业主预约具体上门时间，请师傅上门前问清楚业主货到齐再上门"/>
        <s v="手摇晾衣架安装，周六上午（10月15号上午）安装，师傅接单后马上联系业主预约具体上门时间，请师傅上门前问清楚业主货到齐再上门"/>
        <s v="商家在淘宝上退款了"/>
        <s v="晾衣架一套，给电话老板，约好具体时间"/>
        <s v="请接单师傅尽快跟业主联系，以及确认具体的上门时间，如有疑问请及时致电咋装客服热线：4006605949，谢谢您对咋装的支持~！"/>
        <s v="（需要一个窗挂帘，此单价格已包含）请接单师傅尽快跟业主联系，确认业主的货是否已经到齐，以及确认具体的上门时间，如有疑问请及时致电咋装客服热线：4006605949，谢谢您对咋装的支持~！"/>
        <s v="安装：60公分铝吊柜*1套，，请师傅接单后预约时候后准时上门安装，安装好后发安装效果图到咋装小妹微信号：2981241992，如有任何订单问题，请第一时间联系咋装，谢谢配合，辛苦师傅了！"/>
        <s v="已安装好，是之前订单编号：31185的订单，因马桶没有安装，价格对不上，所以重新下单给师傅"/>
        <s v="两幅卷帘安装，师傅接单后马上联系业主预约具体上门时间，请师傅上门前问清楚业主货到齐再上门"/>
        <s v="三个铝百叶安装，瓷砖墙，费用已加在订单中。师傅接单后马上联系业主预约具体上门时间，请师傅上门前问清楚业主货到齐再上门"/>
        <s v="手摇器师傅瓷砖墙体的，实际的安装费用是业主现金支付给接单师傅80元，到时候这里的安装费会清0，师傅接单后马上联系业主预约安装时间 有什么特殊情况马上联系客服4006605949"/>
        <s v="安装：60公分铝吊柜*1_x000a_日期：2016-10-16日前，请师傅接单后预约时候后准时上门安装，安装好后发安装效果图到咋装小妹微信号：2981241992，如有任何订单问题，请第一时间联系咋装，谢谢配合，辛苦师傅了！"/>
        <s v="备注科科 接单后请及时联系客户确定能按时上门安装！ "/>
        <s v="安装花洒一套，师傅接单后马上联系业主预约具体上门时间，请师傅上门前问清楚业主货到齐再上门"/>
        <s v="电热毛巾架1个安装，只需打孔四个，插电那种，配有图片，师傅接单后马上联系业主预约具体上门时间，请师傅上门前问清楚业主货到齐再上门"/>
        <s v="原测量单30919需要安装，请接单师傅尽快跟业主联系，确认业主的货是否已经到齐，以及确认具体的上门时间，如有疑问请及时致电咋装客服热线：4006605949，谢谢您对咋装的支持~！"/>
        <s v="【明天安装，双直轨1.52米一套，1.75米一套。特别注意，之前装过轨道的这个螺丝孔比较大，请准备木块来代替胶粒，或准备较大的胶粒，谢谢！！！】_x000a_请接单师傅尽快跟业主联系，确认业主的货是否已经到齐，以及确认具体的上门时间，如有疑问请及时致电咋装客服热线：4006605949，谢谢您对咋装的支持~！"/>
        <s v="单直轨十幔轨1.72米二套"/>
        <s v="1.3米 单弯轨，1.5米单弯轨，师傅接单后马上联系业主预约具体上门时间，请师傅上门前问清楚业主货到齐再上门"/>
        <s v="上门安装时间:2016年10月15日上午10点，安装内容:2盏灯，一盏客厅灯，一盏餐厅灯，一个5头，一个是8头的，其中客厅灯要装一个分段器。请接单师傅可以15号去的话再接单，接单后马上联系业主确定上门时间。"/>
        <s v="安装一套推拉晾衣架，业主货还没到，请接单师傅接单后尽快联系业主，预约上门安装时间。"/>
        <s v="这两天安装。直轨+幔轨3.2M弯轨2.8直杆2.8直轨2.1直杆2.5直轨2.4加2个百叶窗（都是单的）_x000a_请接单师傅尽快跟业主联系，确认业主的货是否已经到齐，以及确认具体的上门时间，如有疑问请及时致电咋装客服热线：4006605949，谢谢您对咋装的支持~！"/>
        <s v="安装一个电热毛巾架，只需要打孔四个，插电的。师傅接单后马上联系业主预约具体上门时间，请师傅上门前问清楚业主货到齐再上门"/>
        <s v="安装一套推拉晾衣架，请接单师傅接单后尽快联系业主，预约上门安装时间。"/>
        <s v="安装浴室柜0.9米一个，师傅接单后马上联系业主预约具体上门时间，请师傅上门前问清楚业主货到齐再上门"/>
        <s v="明天或后天安装【单直轨顶装3.02+ 2.83 +1.43  罗马杆单2.8米】请接单师傅尽快跟业主联系，确认业主的货是否已经到齐，以及确认具体的上门时间，如有疑问请及时致电咋装客服热线：4006605949，谢谢您对咋装的支持~！"/>
        <s v="已到货，请师傅尽快上门安装  请接单师傅尽快联系业主，确定业主是否收到全部货物，和业主预约上门时间。温馨提醒，请师傅带好截断工具上门哦，谢谢。   阳台5.7  单弯轨    客厅 4.5 主卧 3.4单直轨"/>
        <s v="安装一套手摇晾衣架，有吊顶，吊顶费业主支付师傅现金30元，安装费用70元我们平台支付，请接单师傅接单后尽快联系业主，预约上门安装时间。"/>
        <s v="【邓红峰13827163881，13336502898，电动升降开合帘，费用已包含100元远程费，一定这两天安装】请接单师傅尽快跟业主联系，确认业主的货是否已经到齐，以及确认具体的上门时间，如有疑问请及时致电咋装客服热线：4006605949，谢谢您对咋装的支持~！"/>
        <s v="本周六（10月15日）下午两点上门  辛苦师傅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双直轨三根　单直轨一根　双罗马杆一根四米，超过了3.5米下单两套　，师傅接单后马上联系业主预约具体上门时间，请师傅上门前问清楚业主货到齐再上门"/>
        <s v="（其实是上门更换钢丝绳）实际的安装费用是业主现金支付给接单师傅50元，到时候这里的安装费会清0，师傅接单后马上联系业主预约安装时间 有什么特殊情况马上联系客服4006605949"/>
        <s v="（需要挂帘，此订单已经包含挂帘费，需要下个星期安装）请接单师傅尽快跟业主联系，确认业主的货是否已经到齐，以及确认具体的上门时间，如有疑问请及时致电咋装客服热线：4006605949，谢谢您对咋装的支持~！"/>
        <s v="安装一套手摇晾衣架，业主要求今天或者明天安装，请接单师傅接单后尽快联系业主预约上门安装时间。"/>
        <s v="电热毛巾架1个，只需打4个孔的毛巾架，最好是可以明天上门，接单师傅接单了就马上联系业主预约上门时间。"/>
        <s v="请接单师傅尽快联系业主，确定业主是否收到全部货物，和业主预约上门时间。温馨提醒，请师傅带好截断工具上门哦，谢谢。  客厅，2.88宽 主卧 1.95宽 都是双直轨，"/>
        <s v="请接单师傅尽快联系业主，确定业主是否收到全部货物，和业主预约上门时间。温馨提醒，请师傅带好截断工具上门哦，谢谢。双直轨：3.5米，2.7米，3米，2.7米，2.8米，3.1米，铝百叶1.35米。费用包含挂帘费。"/>
        <s v="安装一套手摇晾衣架，手摇器打孔有瓷砖，请接单师傅接单后尽快联系业主，预约上门安装时间。"/>
        <s v="前后错开重叠安装  请接单师傅尽快联系业主，确定业主是否收到全部货物，和业主预约上门时间。温馨提醒，请师傅带好截断工具上门哦，谢谢。"/>
        <s v="不需要安装了"/>
        <s v="请接单师傅尽快联系业主，确定业主是否收到全部货物，和业主预约上门时间。温馨提醒，请师傅带好截断工具上门哦，谢谢。 安装：3.95双顶直 2.44单顶直 2.65单杆 铝百叶0.9宽*1.4高 0.89宽*1.4高（3厘米叶片） 1.73宽*1.42高"/>
        <s v="请接单师傅尽快联系业主，确定业主是否收到全部货物，和业主预约上门时间。温馨提醒，请师傅带好截断工具上门哦，谢谢。 双杆子1根3.66 双弯轨 2根3.36 3.10 单直轨1根 1.30"/>
        <s v="安装一套手摇晾衣架，业主想要明天安装，师傅安装好业主直接支付师傅安装费用70元，到时这里的金额会清零，请接单师傅接单后尽快联系业主，预约上门安装时间。"/>
        <s v="安装一套手摇晾衣架，业主货还没到，师傅安装好业主直接支付师傅安装费70元，到时这里的金额会清零，请接单师傅接单后尽快联系业主，预约上门安装时间。"/>
        <s v="取货地址：西四路和西潼路十字      双罗马杆：3.3米*4个  25*4=100元   请接单师傅尽快联系业主，确定业主是否收到全部货物，和业主预约上门时间。温馨提醒，请师傅带好截断工具上门哦，谢谢。"/>
        <s v="请接单师傅尽快接单联系业主预约安装时间,上门前问一下业主货到了没有，到了再上门，谢谢！"/>
        <s v="商家重复下单，取消了。"/>
        <s v="罗马杆双杆 2米 2.5米 3.8米 弯轨道 2.45"/>
        <s v="请接单师傅尽快联系业主，确定业主是否收到全部货物，和业主预约上门时间。温馨提醒，请师傅带好截断工具上门哦，谢谢。    （客厅，实墙，单直轨，2.32米*1根 顶装   餐厅，窗帘盒，单直轨 ，3.4米*1根 顶装  卧室，窗帘盒，单弯轨：2.95米一根，顶装   罗马帘2.4米*2套，顶装，棚是轻钢龙骨吊顶 ）"/>
        <s v="2.48米 2.16米 4.28米 3.18米 1.74米      请接单师傅尽快联系业主，确定业主是否收到全部货物，和业主预约上门时间。温馨提醒，请师傅带好截断工具上门哦，谢谢。"/>
        <s v="安装一套手摇晾衣架，业主需要在周末安装，师傅安装好业主直接支付师傅安装费70元，到时这里的金额会清零，请接单师傅接单后尽快联系业主，预约上门安装时间。"/>
        <s v="一个电热毛巾架,只需打4个孔的毛巾架,请接单师傅尽快接单联系业主预约安装时间,上门前问一下业主货到了没有，到了再上门，谢谢！"/>
        <s v="业主反映只有在10.14下午有空，但师傅没有时间上门，要求平台重新安排师傅，客服联系师傅时，联系了2次都没有人接听，所以取消订单，重新安排其他师傅。"/>
        <s v="安装两套手摇晾衣架，师傅安装好业主直接给师傅支付安装费140元，到时这里的金额会清零，请接单师傅接单后马上联系业主，预约上门安装时间。"/>
        <s v="卷帘两个。师傅接单后马上联系业主预约具体上门时间，请师傅上门前问清楚业主货到齐再上门"/>
        <s v="客户要做镶嵌，石膏吊顶，师傅接单后马上联系业主预约具体上门时间，请师傅上门前问清楚业主货到齐再上门"/>
        <s v="1 请师傅尽快联系业主预约上门时间；2 请师傅按照表格要求测量，并且每个窗户拍一张照片；3 无论业主是否要测量好的数据和照片，请一定发给微信：咋装小妹（wxzazhuang）一份；4 请师傅一定按照要求测量拍照 ，避免二次上门，谢谢。咋装全国服务热线 4006605949"/>
        <s v="三个直窗（有窗帘盒144/144/305）全部单顶码和卷帘一个宽50cm。货物预计明天上午到客户手上，客户要求下午联系是否到货后，下午安排安装"/>
        <s v="我们平台提供不了师傅，商家说取消订单"/>
        <s v="业主要求10.14上门安装。请接单师傅尽快跟业主联系，确认业主的货是否已经到齐，以及确认具体的上门时间，如有疑问请及时致电咋装客服热线：4006605949，谢谢您对咋装的支持~！"/>
        <s v="实际需要安装：普通马桶+智能盖板， 面盆龙头*1（样板单）。请接单师傅尽快跟业主联系，确认业主的货是否已经到齐，以及确认具体的上门时间，如有疑问请及时致电咋装客服热线：4006605949，谢谢您对咋装的支持~！"/>
        <s v="商家取消。"/>
        <s v="安装浴室柜1.1米，请师傅接单后跟业主预约具体的安装时间，有任何问题请联系4006605949"/>
        <s v="安装一套推拉晾衣架，请接单师傅接单后尽快联系业主，预约上门安装时间"/>
        <s v="请接单师傅尽快联系业主 确定业主收到全部货物后 预约上门时间   双杆2.8的杆子两根 杆子1.8的二根 2.3四根 2.8的四根 1.5的二根 2.1的一根 15个窗户"/>
        <s v="业主实际需要安装4套单直轨+魔术轨：1.7米  1.8米  2米  4.8米。请接单师傅尽快跟业主联系，确认业主的货是否已经到齐，以及确认具体的上门时间，如有疑问请及时致电咋装客服热线：4006605949，谢谢您对咋装的支持~！"/>
        <s v="安装一套手摇晾衣架，请师父接单后尽快联系业主，预约上门安装时间。"/>
        <s v="我"/>
        <s v="周六（10月15号上门），请接单师傅尽快联系业主  ，约好具体时间。罗马单杆 4.8米 4.9 米 2.6 米 4.97米  3.48米  2.6米  2.3米  单直轨1.9米  1.9米"/>
        <s v="安装一套手摇晾衣架，手摇器打孔有瓷砖，业主的晾衣架有点长，需要师傅带锯子，安装费用一共是80元，师傅安装好业主直接支付师傅现金80元，到时这里的金额会清零，请接单师傅接单后尽快联系业主，预约上门安装时间。"/>
        <s v="安装一套手摇晾衣架，师傅安装好业主直接支付师傅现金70元，到时这里的金额会清零，请接单师傅接单后尽快联系业主，预约上门安装时间"/>
        <s v="安装一套手摇晾衣架，手摇器打孔有瓷砖，安装费用一共80元，师傅安装完业主直接支付师傅现金80元，到时这里的金额会清零，请接单师傅接单后尽快联系业主，预约上门安装时间"/>
        <s v="请接单师傅尽快联系业主 确定业主收到全部货物后 预约上门时间"/>
        <s v="请接单师傅尽快联系业主   确定业主是否收到全部货物  预约上门时间   请师傅带好截断工具，谢谢。双杆2.86米、3.6米、3.16米、3.86米、3.76米 、双弯轨2.3米"/>
        <s v="测量15个窗户 ，请师傅尽快联系业主预约上门时间，请师傅按照表格要求测量，并且每个窗户拍一张照片，测量好的数据和照片发给微信：咋装小妹（wxzazhuang），请师傅一定按照要求测量并拍照 ，避免二次上门，谢谢。咋装全国服务热线 4006605949"/>
        <s v="请接单师傅尽快联系业主，今天（10月11日）或者明天（10月12日）安装，弯轨道-单轨3.36， 5.75， 3.45， 3.65， 各一根"/>
        <s v="业主要求明天10.12上门安装。请接单师傅尽快跟业主联系，确认业主的货是否已经到齐，以及确认具体的上门时间，如有疑问请及时致电咋装客服热线：4006605949，谢谢您对咋装的支持~！"/>
        <s v="重新下"/>
        <s v="请接单师傅尽快联系业主，确定业主是否收到全部货物，和业主预约上门时间。温馨提醒，安装高度为4米，业主有梯子，请师傅带好截断工具上门哦，谢谢。"/>
        <s v="只需打4个孔的毛巾架。安装地址：江苏无锡市金科中心7单元1502。请接单师傅尽快跟业主联系，确认业主的货是否已经到齐，以及确认具体的上门时间，如有疑问请及时致电咋装客服热线：4006605949，谢谢您对咋装的支持~！"/>
        <s v="需要16号安装；请接单师傅尽快跟业主联系，确认业主的货是否已经到齐，以及确认具体的上门时间，如有疑问请及时致电咋装客服热线：4006605949，谢谢您对咋装的支持~！"/>
        <s v="安装地址：辽宁省 沈阳市 浑南区 五三街道浑南中路9号，坤泰新界5号楼1-20-2。请接单师傅尽快跟业主联系，确认业主的货是否已经到齐，以及确认具体的上门时间，如有疑问请及时致电咋装客服热线：4006605949，谢谢您对咋装的支持~！"/>
        <s v="安装一套手摇晾衣架，师傅安装完业主直接支付师傅现金70元，到时这里的金额会清零，请接单师傅接单后尽快联系业主，预约上门安装时间"/>
        <s v="安装一套手摇晾衣架，手摇器打孔有瓷砖，安装费用一共是80元，师傅安装好业主直接支付师傅现金80元，到时这里的金额会清零，请接单师傅接单后尽快联系业主，预约上门安装时间"/>
        <s v="【安装好后请发安装效果图给咋装小妹微信号2981241992】安装好后麻烦师傅清理现场，可以擦拭一下马桶的污迹，可用回包装纸包一下，以免刮花。，麻烦师傅了！"/>
        <s v="（备注：货已在工地。），安装好马桶麻烦师傅擦拭一下污迹，请师傅接单后尽快上门安装，安装好后请发安装效果图到咋装小妹微信号：2981241992"/>
        <s v="安装一套手摇晾衣架，有木质吊顶，安装费用一共90元，师傅安装好业主直接支付师傅现金90元，到时这里的金额会清零，请接单师傅接单后尽快联系业主，预约上门安装时间"/>
        <s v="安装一套手摇晾衣架，师傅安装好业主直接支付师傅现金70元，请接单师傅接单后尽快联系业主，预约上门安装时间"/>
        <s v="安装一套手摇晾衣架，有木质吊顶，安装费用一共是90元，师傅安装好业主直接支付师傅现金90元，到时这里的金额会清零，请接单师傅接单后尽快联系业主，预约上门安装时间。"/>
        <s v="请接单师傅尽快联系业主，确定业主是否收到全部货物，和业主预约上门时间。温馨提醒，请师傅带好截断工具上门哦，谢谢。卧室侧装双罗马杆2.66宽 客厅侧装单罗马杆4.76宽 小卧室：侧装双罗马杆1.56宽"/>
        <s v="平台提供不了师傅，商家叫取消单子"/>
        <s v="请接单师傅尽快联系业主  确定业主收到全部货物   预约上门时间  弯轨4.3米2根  2米1根，直轨单轨4米，0.8米"/>
        <s v="安装一套手摇晾衣架，手摇器打孔有瓷砖，安装费用一共80元，师傅安装好业主支付师傅现金80元，到时这里的金额会清零，请接单师傅接单后尽快联系业主，预约上门安装时间。"/>
        <s v="业主：何梦洁  13895306832，安装联系张兴俊即可，说是贝朗卫浴的安装师傅就行，今天下午安装，安装好发安装效果图到咋装小妹微信上"/>
        <s v="请接单师傅尽快联系业主 确定业主是否收到全部货物  预约上门时间  请师傅带截断工具上门"/>
        <s v="安装一套手摇晾衣架，请接单师傅接单后尽快联系业主预约上门安装时间"/>
        <s v="请接单师傅 尽快和业主约时间 上门"/>
        <s v="手摇晾衣架安装，今天安装（10月11号），请接单师傅接单后尽快联系业主预约上门安装时间"/>
        <s v="请接单师傅尽快联系业主  确定业主是否收到全部货物  预约上门时间  请师傅带好截断工具"/>
        <s v="请接单师傅尽快联系业主  确定业主是否收到全部货物    和业主预约上门时间   请师傅带好截断工具上门"/>
        <s v="无人接单"/>
        <s v="（手摇晾衣架是有吊顶的）请接单师傅尽快跟业主联系，确认业主的货是否已经到齐，以及确认具体的上门时间，如有疑问请及时致电咋装客服热线：4006605949，谢谢您对咋装的支持~！"/>
        <s v="重新下单"/>
        <s v="就装一条轨道"/>
        <s v="不需要安装"/>
        <s v="安装：浴室柜0.7米的一个+1个镜柜【都不用组装的】，请接单师傅尽快接单联系业主预约安装时间,上门前问一下业主货到了没有，到了再上门，谢谢！"/>
        <s v="镜柜1.5米，请接单师傅尽快接单联系业主预约安装时间,上门前问一下业主货到了没有，到了再上门，谢谢！"/>
        <s v="请接单师傅 尽快联系业主 确定收到全部货物后  预约上门时间   业主座机 0771-2386623"/>
        <s v="【一根单杆3.8米 需要挂窗帘，费用已包含挂帘费】请接单师傅尽快跟业主联系，确认业主的货是否已经到齐，以及确认具体的上门时间，如有疑问请及时致电咋装客服热线：4006605949，谢谢您对咋装的支持~！"/>
        <s v="（其实安装推拉晾衣架一套）请接单师傅尽快跟业主联系，确认业主的货是否已经到齐，以及确认具体的上门时间，如有疑问请及时致电咋装客服热线：4006605949，谢谢您对咋装的支持~！"/>
        <s v="安装一套手摇晾衣架，师傅安装好业主直接支付师傅安装费70元，到时这里的金额会清零，请接单师傅接单后尽快联系业主预约上门安装时间"/>
        <s v="安装一套手摇晾衣架，手摇器打孔有瓷砖，安装费用一共是80元，师傅安装好业主直接支付师傅现金80元，到时这里的金额会清零，请接单师傅尽快联系业主，预约上门安装时间"/>
        <s v="安装一套手摇晾衣架，师傅安装好业主直接支付师傅现金70元，到时这里的金额会清零，请接单师傅接单后尽快联系业主，确认货到了再上门安装。"/>
        <s v="请师傅尽快联系业主预约上门时间，请师傅按照表格要求测量，并且每个窗户拍一张照片，测量好的数据和照片发给微信：咋装小妹（wxzazhuang），请师傅一定按照要求测量拍照 ，避免二次上门，谢谢。咋装全国服务热线 4006605949"/>
        <s v="预计10月15号左右安装  请接单师傅提前联系业主  确定业主是否收到全部货物    预约上门时间  安装16套卷帘  均不超过1米"/>
        <s v="安装一套手摇晾衣架，加上拆旧，安装费用一共是100元，师傅安装好业主直接支付师傅现金90元，剩下10元我们平台支付，请接单师傅接单后尽快联系业主，预约上门安装时间"/>
        <s v="安装一套手摇晾衣架，手摇器打孔有瓷砖，一共安装费用是80元，师傅安装好业主直接支付师傅现金80元，到时这里的金额会清零，请接单师傅接单后尽快联系业主预约上门安装时间"/>
        <s v="安装一套手摇晾衣架，手摇器打孔有瓷砖，安装费用一共是80元，师傅安装好业主直接支付师傅现金80元，到时这里的金额会清零。请接单师傅接单后尽快联系业主，预约上门安装时间"/>
        <s v="安装一套手摇晾衣架，手摇器打孔地方有瓷砖，安装费用一共是80元，师傅安装好业主直接支付师傅现金80元，请接单师傅接单后尽快联系业主，预约上门安装时间"/>
        <s v="安装一套手摇晾衣架，手摇器打孔地方有瓷砖，一共的安装费用是80元，师傅安装好业主直接支付师傅现金80元，请接单师傅接单后尽快联系业主，预约上门安装时间"/>
        <s v="安装一套手摇晾衣架，需要带梯子，师傅安装完之后业主直接支付师傅现金70元，请接单师傅接单后尽快联系业主，预约上门安装时间"/>
        <s v="货已到 请接单师傅尽快联系业主 预约上门时间"/>
        <s v="安装智能淋浴房一套，图片有的，可以看看，请接单师傅尽快接单联系业主预约安装时间,上门前问一下业主货到了没有，到了再上门，谢谢！"/>
        <s v="安装一套手摇晾衣架，师傅安装好业主直接支付师傅安装费70元，到时这里的金额会清零。请接单师傅尽快联系业主，预约上门安装时间"/>
        <s v="一个大的1288mm长的电热毛巾架，只需打4个孔的毛巾架，请接单师傅尽快接单联系业主预约安装时间,上门前问一下业主货到了没有，到了再上门，谢谢！"/>
        <s v="安装推拉晾衣架一套  请接单师傅尽快跟业主联系，确认业主的货是否已经到齐，以及确认具体的上门时间，如有疑问请及时致电咋装客服热线：4006605949，谢谢您对咋装的支持~！"/>
        <s v="直轨【铝合金静音白色侧装4.21米，2.23米，2.17米，小梅花白色双杆2.45米*3根，2.3米*1根，3.6米*1根】请接单师傅尽快跟业主联系，确认业主的货是否已经到齐，以及确认具体的上门时间，如有疑问请及时致电咋装客服热线：4006605949，谢谢您对咋装的支持~！"/>
        <s v="镜柜1.4米，请师傅电联业主确认货师傅到齐，并按时上门安装，有任何事情请第一时间跟咋装平台反映，谢谢配合！"/>
        <s v="这两天安装！【单直/弯轨5米左右（只有一个点是需要弯下的，那个点弯了后，后面都是直的）】请接单师傅尽快跟业主联系，确认业主的货是否已经到齐，以及确认具体的上门时间，如有疑问请及时致电咋装客服热线：4006605949，谢谢您对咋装的支持~！"/>
        <s v="镜柜1.2米，请师傅电联业主确认货师傅到齐，并按时上门安装，有任何事情请第一时间跟咋装平台反映，谢谢配合！"/>
        <s v="单/尽量今天安装！！【单弯2.48*2套，罗马，2.1，3.27各一套】_x000a_请接单师傅尽快跟业主联系，确认业主的货是否已经到齐，以及确认具体的上门时间，如有疑问请及时致电咋装客服热线：4006605949，谢谢您对咋装的支持~！"/>
        <s v="（明天安装）请接单师傅尽快跟业主联系，确认业主的货是否已经到齐，以及确认具体的上门时间，如有疑问请及时致电咋装客服热线：4006605949，谢谢您对咋装的支持~！"/>
        <s v="【单/罗马杆3.14，单/直轨装3.36】_x000a_请接单师傅尽快跟业主联系，确认业主的货是否已经到齐，以及确认具体的上门时间，如有疑问请及时致电咋装客服热线：4006605949，谢谢您对咋装的支持~！"/>
        <s v="安装一套手摇晾衣架，手摇器打孔有瓷砖，安装费用一共是80元，请接单师傅接单后联系业主，预约上门安装时间。"/>
        <s v="镜柜*2套（分别是1.1米+0.7米），请师傅电联业主确认货师傅到齐，并按时上门安装，有任何事情请第一时间跟咋装平台反映，谢谢配合！"/>
        <s v="安装一套手摇晾衣架，请接单师傅尽快联系业主，预约上门安装时间"/>
        <s v="安装一套手摇晾衣架，手摇器打孔有瓷砖，安装费用一共80元，请接单师傅接单后尽快联系业主，预约上门安装时间"/>
        <s v="安装两套手摇晾衣架，安装费用一共140元，师傅安装好业主直接支付师傅现金，到时这里的金额会清零"/>
        <s v="【30加厚铝金双杆3.08，30加厚铝金单杆2.33，重型方轨单轨顶装3.63/直轨】_x000a_请接单师傅尽快跟业主联系，确认业主的货是否已经到齐，以及确认具体的上门时间，如有疑问请及时致电咋装客服热线：4006605949，谢谢您对咋装的支持~！"/>
        <s v="安装一套推拉晾衣架 ，请接单师傅尽快跟业主联系，确定业主的货是否已经到齐，以及确定好具体的上门安装时间，有任何疑问请及时致电平台客服热线：4006605949，谢谢您对咋装的支持~！"/>
        <s v="安装浴室柜1米一套，请接单师傅尽快接单联系业主预约安装时间,上门前问一下业主货到了没有，到了再上门，谢谢！"/>
        <s v="这两天安装【飘窗1：u型，0.6+1.6+0.6单轨+窗幔，飘窗2:1.85单轨+窗幔，落地罗马杆2米，单杆】_x000a_请接单师傅尽快跟业主联系，确认业主的货是否已经到齐，以及确认具体的上门时间，如有疑问请及时致电咋装客服热线：4006605949，谢谢您对咋装的支持~！"/>
        <s v="1米一套，请接单师傅尽快接单联系业主预约安装时间,上门前问一下业主货到了没有，到了再上门，谢谢！"/>
        <s v="手摇晾衣架安装，明天安装，谢谢，请接单师傅尽快接单联系业主预约安装时间,上门前问一下业主货到了没有，到了再上门，谢谢！"/>
        <s v="今天安装，请接单师傅尽快接单联系业主预约安装时间,上门前问一下业主货到了没有，到了再上门，谢谢！"/>
        <s v="手摇晾衣架安装，10月14号安装，请接单师傅尽快接单联系业主预约安装时间,上门前问一下业主货到了没有，到了再上门，谢谢！"/>
        <s v="卷帘8个 特别交代安装师傅，每一套卷帘都是居中窗宽正中间的玻璃位置安装。不是左顶窗框或右顶窗框安装，而是让卷帘刚刚好对准窗框中的玻璃位置居中安装。"/>
        <s v="业主着急出差，已经在淘宝申请退款了"/>
        <s v="70厘米单镜柜，请接单师傅尽快接单联系业主预约安装时间,上门前问一下业主货到了没有，到了再上门，谢谢！"/>
        <s v="只打一个6cm的墙砖孔，消防栓附近"/>
        <s v="一个电热毛巾架,只需打4个孔的毛巾架,请接单师傅尽快接单联系业主预约安装时间,上门前问一下业主货到了没有，到了再上门，谢谢！_x000a_,"/>
        <s v="双直轨1.16,2.46,4.22双弯轨4.4,共4个窗，请10月15日必定可去安装"/>
        <s v="订单错误。"/>
        <s v="师傅没时间"/>
        <s v="【豪华直轨 】2.75米/单轨/顶装/截断发_x000a_请接单师傅尽快跟业主联系，确认业主的货是否已经到齐，以及确认具体的上门时间，如有疑问请及时致电咋装客服热线：4006605949，谢谢您对咋装的支持~！"/>
        <s v="【罗马杆】3.55米/单杆/侧装/截断发，3.25米/单杆/侧装/截断发，2.95米/单杆/侧装/截断发_x000a_2.45米/单杆/侧装/整根发_x000a_请接单师傅尽快跟业主联系，确认业主的货是否已经到齐，以及确认具体的上门时间，如有疑问请及时致电咋装客服热线：4006605949，谢谢您对咋装的支持~！"/>
        <s v="【罗马杆】3.6米/单杆/顶装/截断发，2.2米/单杆/侧装/整根发，2.4米/单杆/侧装/整根发，1.8米/单杆/侧装/整根发_x000a_请接单师傅尽快跟业主联系，确认业主的货是否已经到齐，以及确认具体的上门时间，如有疑问请及时致电咋装客服热线：4006605949，谢谢您对咋装的支持~！"/>
        <s v="【罗马杆】3.5米/单杆/侧装/截断发，2.8米/单杆/侧装/截断发_x000a_请接单师傅尽快跟业主联系，确认业主的货是否已经到齐，以及确认具体的上门时间，如有疑问请及时致电咋装客服热线：4006605949，谢谢您对咋装的支持~！"/>
        <s v="【罗马杆】3.63米/单杆/侧装/截断发，2.95米/单杆/侧装/截断发，2.6米/单杆/侧装/整根发_x000a_请接单师傅尽快跟业主联系，确认业主的货是否已经到齐，以及确认具体的上门时间，如有疑问请及时致电咋装客服热线：4006605949，谢谢您对咋装的支持~！"/>
        <s v="【罗马杆*3】2.0米/单杆/侧装/整根发"/>
        <s v="业主要求明天10.10早上上门。只需要帮业主移动一下电动晾衣架的位置，请师傅维修时联系卖家技术部：维修的时候和我们技术联系15621116375，如有额外费用的收取，请联系卖家技术部。请师傅尽快跟业主联系，确认具体的上门时间，谢谢~！"/>
        <s v="具体情况上门看下再依实际情况补价。"/>
        <s v="这单师傅空跑了，师傅说业主是装完吊顶再安装的，结果师傅上门装好了，要师傅拆下，等业主装完吊顶再安装，但是业主那边不愿意支付空跑费和吊顶费，叫我们这边取消单子，师傅的空跑费29元我们这边补"/>
        <s v="业主要求明天10.10早上上门安装。请接单师傅尽快跟业主联系，确认业主的货是否已经到齐，以及确认具体的上门时间，如有疑问请及时致电咋装客服热线：4006605949，谢谢您对咋装的支持~！"/>
        <s v="地址太偏，需要的远程费过高，商家说不用安装了，取消单子"/>
        <s v="业主要求明天10.10中午12点半后上门安装。请接单师傅尽快跟业主联系，确认业主的货是否已经到齐，以及确认具体的上门时间，如有疑问请及时致电咋装客服热线：4006605949，谢谢您对咋装的支持~！"/>
        <s v="安装2副卷帘，请注意调整拉绳的松紧。请接单师傅尽快跟业主联系，确认业主的货是否已经到齐，以及确认具体的上门时间，如有疑问请及时致电咋装客服热线：4006605949，谢谢您对咋装的支持~！"/>
        <s v="【童根琴，15918492500，020-86214247，168全遮光双面同色卷帘经济版-黄色-K15: 144.0cm*200.0cm（3套） 141.0cm*200.0cm（2套）【五套卷帘】请接单师傅尽快跟业主联系，确认业主的货是否已经到齐，以及确认具体的上门时间，如有疑问请及时致电咋装客服热线：4006605949，谢谢您对咋装的支持~！"/>
        <s v="郭小川，17702729926，027-86712838【3.5米双罗马杆，侧装，2根安装/这两天安装/急】_x000a_请接单师傅尽快跟业主联系，确认业主的货是否已经到齐，以及确认具体的上门时间，如有疑问请及时致电咋装客服热线：4006605949，谢谢您对咋装的支持~！"/>
        <s v="【双杆 1.86米（双装饰头） 这两天安装，急】请接单师傅尽快跟业主联系，确认业主的货是否已经到齐，以及确认具体的上门时间，如有疑问请及时致电咋装客服热线：4006605949，谢谢您对咋装的支持~！"/>
        <s v="业主急于安装，自己安排师傅，淘宝后台已申请退款"/>
        <s v="师傅不去安装了，要另外派师傅"/>
        <s v="业主要求下午18点以后上门安装。请接单师傅尽快跟业主联系，确认业主的货是否已经到齐，以及确认具体的上门时间，如有疑问请及时致电咋装客服热线：4006605949，谢谢您对咋装的支持~！"/>
        <s v="厅窗：3.06米（顶轨）卧室窗：1.7米（侧轨）次卧窗2米（侧轨）阳台：2.98（顶轨）【单直轨/这两天安装】请接单师傅尽快跟业主联系，确认业主的货是否已经到齐，以及确认具体的上门时间，如有疑问请及时致电咋装客服热线：4006605949，谢谢您对咋装的支持~！"/>
        <s v="【3.7米 3.25米 2.2米 2.82米 都是双轨直轨/明天安装】请接单师傅尽快跟业主联系，确认业主的货是否已经到齐，以及确认具体的上门时间，如有疑问请及时致电咋装客服热线：4006605949，谢谢您对咋装的支持~！"/>
        <s v="业主需要安装一套弯轨 6.3米。请接单师傅尽快跟业主联系，确认业主的货是否已经到齐，以及确认具体的上门时间，如有疑问请及时致电咋装客服热线：4006605949，谢谢您对咋装的支持~！"/>
        <s v="【直轨2.5米单3根】请接单师傅尽快跟业主联系，确认业主的货是否已经到齐，以及确认具体的上门时间，如有疑问请及时致电咋装客服热线：4006605949，谢谢您对咋装的支持~！"/>
        <s v="这个地方我们平台提供不了师傅，商家说取消订单"/>
        <s v="【直轨 4米】请接单师傅尽快跟业主联系，确认业主的货是否已经到齐，以及确认具体的上门时间，如有疑问请及时致电咋装客服热线：4006605949，谢谢您对咋装的支持~！"/>
        <s v="实际的安装费用是业主现金支付给接单师傅70元+30铝扣板吊顶，到时候这里的安装费会清0，师傅接单后马上联系业主预约安装时间 有什么特殊情况马上联系客服4006605949"/>
        <s v="业主比较急于安装。请接单师傅尽快跟业主联系，确认业主的货是否已经到齐，以及确认具体的上门时间，如有疑问请及时致电咋装客服热线：4006605949，谢谢您对咋装的支持~！"/>
        <s v="致电业主，业主说已经安装好，不需要我们安装了"/>
        <s v="业主需要安装1套单直轨3.78米，请接单师傅尽快跟业主联系，确认业主的货是否已经到齐，以及确认具体的上门时间，如有疑问请及时致电咋装客服热线：4006605949，谢谢您对咋装的支持~！"/>
        <s v="业主需要安装电动晾衣架1套，有吊顶，吊顶费30元到时业主现金支付给师傅。请接单师傅尽快跟业主联系，确认业主的货是否已经到齐，以及确认具体的上门时间，如有疑问请及时致电咋装客服热线：4006605949，谢谢您对咋装的支持~！"/>
        <s v="业主要求明天10.10上门安装，请接单师傅尽快跟业主联系，确认业主的货是否已经到齐，以及确认具体的上门时间，如有疑问请及时致电咋装客服热线：4006605949，谢谢您对咋装的支持~！"/>
        <s v="业主实际需要安装3套双直轨，2套单弯轨。请接单师傅尽快跟业主联系，确认业主的货是否已经到齐，以及确认具体的上门时间，如有疑问请及时致电咋装客服热线：4006605949，谢谢您对咋装的支持~！"/>
        <s v="单直轨两个#轨道3.3，2.5。_x000a_请接单师傅尽快跟业主联系，确认业主的货是否已经到齐，需要带齐哪些工具以及确认具体的上门时间，如有疑问请及时致电咋装客服热线：4006605949，谢谢您对咋装的支持~！"/>
        <s v="请安排专业的师傅上门，业主货还没有到，可能要下个周末才安装，请提前联系业主问一下货到没有，谢谢。"/>
        <s v="没有找到安装门的师傅"/>
        <s v="业主需要安装手摇晾衣架一套，有钢梁结构。业主希望今天10.9能上门安装。安装地址：江苏省 苏州市 姑苏区 白洋湾街道南山金城11幢1605 。请接单师傅尽快跟业主联系，确认业主的货是否已经到齐，以及确认具体的上门时间，如有疑问请及时致电咋装客服热线：4006605949，谢谢您对咋装的支持~！"/>
        <s v="业主实际需要安装2套单弯轨5.85米。请接单师傅尽快跟业主联系，确认业主的货是否已经到齐，以及确认具体的上门时间，如有疑问请及时致电咋装客服热线：4006605949，谢谢您对咋装的支持~！"/>
        <s v="请师傅上门时带上剪裁工具。请接单师傅尽快跟业主联系，确认业主的货是否已经到齐，以及确认具体的上门时间，如有疑问请及时致电咋装客服热线：4006605949，谢谢您对咋装的支持~！"/>
        <s v="业主实际需要安装双弯轨2套，单弯轨1套。请接单师傅尽快跟业主联系，确认业主的货是否已经到齐，以及确认具体的上门时间，如有疑问请及时致电咋装客服热线：4006605949，谢谢您对咋装的支持~！"/>
        <s v="业主希望今天10.9上门安装。请接单师傅尽快跟业主联系，确认业主的货是否已经到齐，以及确认具体的上门时间，如有疑问请及时致电咋装客服热线：4006605949，谢谢您对咋装的支持~！"/>
        <s v="业主要求今天10.9上门安装，2套手摇晾衣架，安装地址：山西省长治市城区紫金路桃园小区2单元16层。请接单师傅尽快跟业主联系，确认业主的货是否已经到齐，以及确认具体的上门时间，如有疑问请及时致电咋装客服热线：4006605949，谢谢您对咋装的支持~！"/>
        <s v="请师傅接单后及时联系客户确定下午具体时间和地址，并按时上门安装，谢谢！"/>
        <s v="河西区域暂无师傅可安排"/>
        <s v="【手摇晾衣架安装，明天安装】师傅接单后马上联系业主预约具体上门时间，请师傅上门前问清楚业主货到齐再上门"/>
        <s v="双直轨四根，卷帘一个， 有一个安装墙体是瓷砖，费用已加在订单中, 【具体安装位置：2.44 双轨 分段 在大卧室 0.97 双轨 在小卧室 3.29 双轨 分段 在客厅 3.01 单轨 分段 阳台 加一个卷帘 衣帽间   如果师傅需要业主提供梯子记得提前和业主说，业主可能要去借梯子，】师傅接单后马上联系业主预约具体上门时间，请师傅上门前问清楚业主货到齐再上门"/>
        <s v="双杆 三根，单杆一根，单弯轨一根，超过3.5米，下单两根单弯轨计算  ，还有一个百叶窗安装 ，师傅接单后马上联系业主预约具体上门时间，请师傅上门前问清楚业主货到齐再上门"/>
        <s v="【明天下午两点上门测量，具体请与商家付梅联系13811006222】请师傅尽快联系业主预约上门时间，请师傅按照表格要求测量，并且每个窗户拍一张照片，测量好的数据和照片发给微信：咋装小妹（wxzazhuang），请师傅一定按照要求测量 ，避免二次上门，谢谢。咋装全国服务热线 4006605949"/>
        <s v="实际安装：双直轨 三根，有根超过3.5米共下单双直轨四根了， 双弯轨两根都超过3.5米所以下了四根双弯轨单，一根单弯轨，师傅接单后马上联系业主预约具体上门时间，请师傅上门前问清楚业主货到齐再上门"/>
        <s v="安装一个电热毛巾架，师傅接单后马上联系业主预约具体上门时间，请师傅上门前问清楚业主货到齐再上门"/>
        <s v="师傅接单后马上联系业主预约具体上门时间，请师傅上门前问清楚业主货到齐再上门"/>
        <s v="【不用安装手摇晾衣架，只是上门更换维修钢丝绳，订单有图片】顺便看看业主家之前的安装情况反馈给我们热线：4006605949，谢谢，师傅接单后马上联系业主预约具体上门时间，请师傅上门前问清楚业主货到齐再上门"/>
        <s v="安装：普通连体马桶*1_x000a_（备注：2016-9-30日已发货工地，德邦：374671500。提前联系落实安装。）安装好后请发安装效果图给咋装小妹微信号：2981241992"/>
        <s v="安装：普通连体马桶*2、淋浴柱*2、60公分浴室柜（54626）*1、60公分吊柜*1_x000a_（备注：国庆前一天送货，请联系落实收齐货后上门安装。）安装好请发安装效果图给咋装小妹微信号：2981241992"/>
        <s v="业主需要安装电动晾衣架一套，有吊顶，吊顶费30元由业主现金支付给师傅。请接单师傅尽快跟业主联系，确认业主的货是否已经到齐，以及确认具体的上门时间，如有疑问请及时致电咋装客服热线：4006605949，谢谢您对咋装的支持~！"/>
        <s v="信息有误取消"/>
        <s v="业主要求10.15上门安装，请接单师傅尽快跟业主联系，确认业主的货是否已经到齐，以及确认具体的上门时间，如有疑问请及时致电咋装客服热线：4006605949，谢谢您对咋装的支持~！"/>
        <s v="安装一套手摇晾衣架，师傅安装好业主直接支付师傅现金70元，请接单师傅接单后尽快联系业主，预约上门安装时间。业主座机：0559-8567344"/>
        <s v="安装一套手摇晾衣架，手摇器打孔有瓷砖，安装费用共80元，师傅安装好业主直接现金支付师傅安装费用80元，请接单师傅接单后尽快联系业主，预约上门安装时间"/>
        <s v="【10月12号安装】手摇晾衣架安装2套一套双杆一套单杆的，师傅接单后马上联系业主预约具体上门时间，请师傅上门前问清楚业主货到齐再上门"/>
        <s v="业主较着急安装，这地区还没师傅覆盖安排到，商家说取消"/>
        <s v="请接单师傅尽快联系业主  确定业主收到全部货物后  预约上门时间"/>
        <s v="实际安装五根双直轨，其中有根超过3.5米，所以下单六根，还有安装一个百叶窗，师傅接单后马上联系业主预约具体上门时间，请师傅上门前问清楚业主货到齐再上门"/>
        <s v="实际安装五个双直轨，墙宽尺寸是，4.1，/4.5，/3.5，/2.5，/2.9米，师傅接单后马上联系业主预约具体上门时间，请师傅上门前问清楚业主货到齐再上门"/>
        <s v="安装一套手摇晾衣架加上拆旧，费用一共一百块，请接单师傅接单后尽快联系业主，预约上门安装时间。"/>
        <s v="手摇晾衣架一套，师傅接单后马上联系业主预约具体上门时间，请师傅上门前问清楚业主货到齐再上门"/>
        <s v="【师傅带齐工具，锯子也带哦】安装两个单弯轨，师傅接单后马上联系业主预约具体上门时间，请师傅上门前问清楚业主货到齐再上门"/>
        <s v="请接单师傅尽快联系业主 确定业主收到全部货物后  预约上门时间"/>
        <s v="安装一套手摇晾衣架，请接单师傅接单后马上联系业主，预约上门安装时间"/>
        <s v="安装一套手摇晾衣架，师傅安装完，业主直接支付师傅安装费70元，请接单师傅接单后尽快联系业主预约上门安装时间。"/>
        <s v="安装一套手摇晾衣架，师傅安装好业主直接支付师傅安装费用70元，业主要求下周六安装，请接单师傅接单后尽快联系业主预约上门安装时间。"/>
        <s v="安装地址太偏了，师傅不愿意过去，商家叫取消单子"/>
        <s v="安装一套手摇晾衣架，师傅安装完，业主直接支付师傅安装费70元，请接单师傅接单后尽快联系业主预约上门安装时间"/>
        <s v="业主需要安装一套电动晾衣架，有吊顶，吊顶费30元业主到时现金支付给师傅。请接单师傅尽快跟业主联系，确认业主的货是否已经到齐，以及确认具体的上门时间，如有疑问请及时致电咋装客服热线：4006605949，谢谢您对咋装的支持~！"/>
        <s v="业主要求明天10.9上门安装，请接单师傅尽快跟业主联系，确认业主的货是否已经到齐，以及确认具体的上门时间，如有疑问请及时致电咋装客服热线：4006605949，谢谢您对咋装的支持~！"/>
        <s v="【注意】安装 单直轨2根， 双杆1根、 百叶窗1个、 镜前双头灯1个 、门帘一个、手纸箱1个  请师傅确定都会安装再接单   尽快联系业主  预约上门时间"/>
        <s v="请师傅上门时带上剪裁工具，可能有需要帮忙截断一点。请接单师傅尽快跟业主联系，确认业主的货是否已经到齐，以及确认具体的上门时间，如有疑问请及时致电咋装客服热线：4006605949，谢谢您对咋装的支持~！"/>
        <s v="业主实际需要安装1套双直轨+窗幔 3.74米。请接单师傅尽快跟业主联系，确认业主的货是否已经到齐，以及确认具体的上门时间，如有疑问请及时致电咋装客服热线：4006605949，谢谢您对咋装的支持~！"/>
        <s v="业主要求今天10.08或明天10.09上门安装，需要安装1套电动晾衣架，有吊顶。吊顶费30元到时业主现金支付给师傅。请接单师傅尽快跟业主联系，确认业主的货是否已经到齐，以及确认具体的上门时间，如有疑问请及时致电咋装客服热线：4006605949，谢谢您对咋装的支持~！"/>
        <s v="四根单直轨安装，师傅接单后马上联系业主预约具体上门时间，请师傅上门前问清楚业主货到齐再上门，可能还没到货，请师傅具体的预约时间问清业主。"/>
        <s v="傅接单后马上联系业主预约具体上门时间，请师傅上门前问清楚业主货到齐再上门"/>
        <s v="4个百叶窗，师傅接单后马上联系业主预约具体上门时间，请师傅上门前问清楚业主货到齐再上门，安装地址：江苏省 徐州市 其它区 新城区 绿地商务城 二期（海顿公馆）207-1-2303"/>
        <s v="两件百叶窗，师傅接单后马上联系业主预约具体上门时间，请师傅上门前问清楚业主货到齐再上门"/>
        <s v="商家马桶缺货，实际安装浴室柜和花洒，价格不符，取消订单再下单"/>
        <s v="业主要求明天10.09上门安装。请接单师傅尽快跟业主联系，确认业主的货是否已经到齐，以及确认具体的上门时间，如有疑问请及时致电咋装客服热线：4006605949，谢谢您对咋装的支持~！"/>
        <s v="安装一套电动晾衣架，有6cm集成吊顶，请接单师傅接单后联系业主，预约上门安装时间"/>
        <s v="请接单师傅尽快联系业主  确定收到全部货物后 预约上门时间    业主另外一个电话：13701835391"/>
        <s v="请接单师傅尽快联系业主 确定到货后 预约上门时间"/>
        <s v="本单业主付现金给师傅   请师傅提醒业主付现给您   尽快联系业主 确定收到货物后 预约上门时间"/>
        <s v="业主需要安装推拉晾衣架一套，需要固定在户外的栏杆上，如产生额外的费用，由业主现金支付给师傅。请接单师傅尽快跟业主联系，确认业主的货是否已经到齐，以及确认具体的上门时间，如有疑问请及时致电咋装客服热线：4006605949，谢谢您对咋装的支持~！"/>
        <s v="请接单师傅尽快联系业主  确定收到全部货物后  预约上门时间   3.93单杆 2.9单杆 2.9双杆　，挂帘三个窗"/>
        <s v="请接单师傅尽快联系业主 确定收到全部货物后   预约上门时间"/>
        <s v="业主需要安装智能淋浴房一套，需要拆旧。请接单师傅尽快跟业主联系，确认业主的货是否已经到齐，以及确认具体的上门时间，如有疑问请及时致电咋装客服热线：4006605949，谢谢您对咋装的支持~！"/>
        <s v="业主实际需要安装4套双直轨，1套窗帘杆双杆。请接单师傅尽快跟业主联系，确认业主的货是否已经到齐，以及确认具体的上门时间，如有疑问请及时致电咋装客服热线：4006605949，谢谢您对咋装的支持~！"/>
        <s v="业主已经自己找人维修好了"/>
        <s v="实际三个窗户，有一个双杆超3米5，，请帮客户挂上窗帘，谢谢！"/>
        <s v="业主催单，原接单师傅近期没有时间上门，需要重新安排师傅"/>
        <s v="业主需要安装一套手摇晾衣架，有PVC吊顶。请接单师傅尽快跟业主联系，确认业主的货是否已经到齐，以及确认具体的上门时间，如有疑问请及时致电咋装客服热线：4006605949，谢谢您对咋装的支持~！"/>
        <s v="业主需要进行测量窗户或窗帘的尺寸，以便订做窗帘，请接单师傅在相应测量的地方拍下照片，以及按以下表格格式来填写测量数据，如有疑问请及时致电咋装客服热线：4006605949，谢谢您对咋装的支持~！"/>
        <s v="一个电热毛巾架，师傅接单后马上联系业主预约具体上门时间，请师傅_x000a_上门前问清楚业主货到齐再上门"/>
        <s v="一个电热毛巾架，师傅接单后马上联系业主预约具体上门时间，请师傅上门前问清楚业主货到齐再上门"/>
        <s v="两个电热毛巾架，师傅接单后马上联系业主预约具体上门时间，请师傅上门前问清楚业主货到齐再上门"/>
        <s v="一个电热毛巾架。师傅接单后马上联系业主预约具体上门时间，请师傅上门前问清楚业主货到齐再上门"/>
        <s v="【明天安装】师傅接单后马上联系业主预约具体上门时间，请师傅上门前问清楚业主货到齐再上门"/>
        <s v="安装 8个百叶窗，师傅接单后马上联系业主预约具体上门时间，请师傅上门前问清楚业主货到齐再上门"/>
        <s v="请接单师傅 尽快联系业主  确定收到全部货物    预约上门时间  双杆5根  其中一根超长  单杆2根"/>
        <s v="请接单师傅尽快联系业主 确定业主收到全部货物   预约上门时间"/>
        <s v="【测量窗户】请师傅尽快联系业主预约上门时间，请师傅按照表格要测_x000a_量，并且每个窗户拍一张照片，测量好的数据和照片发给微信：咋装小妹_x000a_（wxzazhuang），请师傅一定按照要求测量 ，避免二次上门，谢谢。咋装_x000a_全国服务热线 4006605949"/>
        <s v="两根固定晾衣杆，请接单师傅尽快接单联系业主预约安装时间,上门前问一下业主货到了没有，到了再上门，谢谢！"/>
        <s v="卷帘两个，师傅接单后马上联系业主预约具体上门时间，请师傅_x000a_上门前问清楚业主货到齐再上门"/>
        <s v="安装一套手摇晾衣架，师傅安装好业主直接支付师傅现金70元，请接单师傅接单后尽快联系业主预约上门安装时间"/>
        <s v="手摇晾衣架安装，需要明天或者后天安装。去之前问下客户是不是东西已经收齐，可能有吊顶，如果有吊顶费向客户收取，没有吊顶就不要收费。让师傅接单后和业主联系下安装时间。"/>
        <s v="安装一套手摇晾衣架，有瓷砖（只有手摇器那里有收10元）安装费用共80元，师傅安装好业主直接支付现金80元，请接单师傅接单后尽快联系业主，预约上门安装时间"/>
        <s v="安装一套手摇晾衣架，师傅安装好，业主直接支付师傅现金70元，请接单师傅接单后尽快联系业主，预约上门安装时间。"/>
        <s v="平台安排不到师傅。"/>
        <s v="安装一套手摇晾衣架，师傅安装好直接问业主拿70元的安装费，请接单师傅接单后尽快联系业主，预约上门安装时间"/>
        <s v="商家不确定业主是不是要装"/>
        <s v="安装两套手摇晾衣架，手摇器打孔的地方是瓷砖，安装费用是140元，瓷砖打孔费20元，一共是160元，师傅安装好业主直接支付师傅现金160元，业主货还没到，请接单师傅接单后尽快与业主联系，预约上门安装时间。"/>
        <s v="商家说不用安装了，叫取消"/>
        <s v="安装一套手摇晾衣架，师傅安装好业主直接给现金70元，请接单师傅接单后马上联系业主，预约上门安装时间，业主座机：0512-63201881"/>
        <s v="请接单师傅 尽快联系业主 确定收到全部货物后   预约上门时间"/>
        <s v="安装:60公分浴室柜两套_x000a_日期:2016-10-10前"/>
        <s v="安装:60公分浴室柜一套_x000a_日期:2016-10-10前"/>
        <s v="请接单师傅 尽快联系业主 确定业主收到全部货物后 预约上门时间"/>
        <s v="双直轨2.82米一根， 单直轨1.97米一根，单罗马杆2.85米 一根，师傅接单后马上联系业主预约具体上门时间，请师傅上门前问清楚业主货到齐再上门"/>
        <s v="【商家说业主着急安装，就今天有空，其他时间都上班，所以退款了】"/>
        <s v="安装一套手摇晾衣架，师傅安装好业主直接给师傅现金70元，业主要求10月15安装，请接单师傅接单后尽快联系业主，预约上门安装时间。业主家  座机：021-56301070"/>
        <s v="请接单师傅尽快联系业主 确定业主收到全部货物后   预约上门时间"/>
        <s v="请接单师傅尽快联系业主 确定业主收到完部货物后  预约上门时间"/>
        <s v="请接单师傅 尽快联系业主 预约上门时间（备注：注意有一个罗马杆采用法兰座安装）"/>
        <s v="安装一套手摇晾衣架，师傅安装好，业主直接支付师傅现金70元，请接单师傅接单后马上联系业主，与业主预约上门安装时间"/>
        <s v="双弯轨+幔轨两套，单直轨两套，师傅接单后马上联系业主预约具体上门时间，请师傅上门前问清楚业主货到齐再上门"/>
        <s v="安装两套手摇晾衣架，师傅安装好业主直接支付师傅现金140元，请接单师傅接单后，马上联系业主，预约上门安装时间"/>
        <s v="安装摇一套手摇晾衣架，有木质吊顶，安装费用一共100元（包含吊顶费），师傅安装完业主直接支付现金100元，请接单师傅接单后马上联系业主，预约上门安装时间"/>
        <s v="请接单师傅 尽快联系业主  确定业主收到全部货物  预约上门时间"/>
        <s v="安装一套手摇晾衣架，请接单师傅接单后马上跟业主联系，预约上门安装时间"/>
        <s v="商家说客户不需要安装了，退客户安装费了"/>
        <s v="安装一套手摇晾衣架，请接单师傅接单后，尽快与业主联系，预约上门安装时间"/>
        <s v="安装一套电动罗马杆，请师傅接单后联系业主预约具体的安装时间"/>
        <s v="4根弯轨，一套超长长，加一根罗马杆，请接单师傅尽快接单联系业主预约安装时间,上门前问一下业主货到了没有，到了再上门，谢谢！"/>
        <s v="安装推拉晾衣架一套，（安装在塑钢窗外面，伸手就可以触摸到)，师傅接单后马上联系业主预约具体上门时间，请师傅上门前问清楚业主货到齐再上门"/>
        <s v="测试订单"/>
        <s v="安装三套1.8单杆  1.2单杆  1.4单杆，一套杆子拆旧  ，费用已加在订单中，师傅接单后马上联系业主预约具体上门时间，请师傅上门前问清楚业主货到齐再上门"/>
        <s v="安装样品"/>
        <s v="手摇晾衣架两套【最好今天能安装，或者具体的时间和业主协商】师傅接单后马上联系业主预约具体上门时间，请师傅上门前问清楚业主货到齐再上门，图片天花板是墙面混泥土然后涂上白色"/>
        <s v="请接单师傅 尽快联系业主  确定收到全部货物后 预约上门时间"/>
        <s v="安装一套手摇晾衣架，师傅安装完业主直接支付现金70元安装费，请接单师傅接单后尽快联系业主，预约上门安装时间"/>
        <s v="一套升降的，一套户外推拉的晾衣架，明天安装（10月8号），师傅接单后马上联系业主预约具体上门时间，请师傅上门前问清楚业主货到齐再上门"/>
        <s v="请接单师傅尽快联系业主  预约上门时间"/>
        <s v="业主要求10.10上门安装，业主家有吊顶，业主到时现金支付吊顶费30元。请接单师傅尽快跟业主联系，确认业主的货是否已经到齐，以及确认具体的上门时间，如有疑问请及时致电咋装客服热线：4006605949，谢谢您对咋装的支持~！"/>
        <s v="安装固定式晾衣杆1根。请接单师傅尽快跟业主联系，确认业主的货是否已经到齐，以及确认具体的上门时间，如有疑问请及时致电咋装客服热线：4006605949，谢谢您对咋装的支持~！"/>
        <s v="商家退客户安装费了，业主等不及，不需要我们这边找师傅了"/>
        <s v="业主要求今天10.07下午7点后上门安装。请接单师傅尽快跟业主联系，确认业主的货是否已经到齐，以及确认具体的上门时间，如有疑问请及时致电咋装客服热线：4006605949，谢谢您对咋装的支持~！"/>
        <s v="业主实际需要安装：竹帘5副【其中4副电动】。请接单师傅尽快跟业主联系，确认业主的货是否已经到齐，以及确认具体的上门时间，如有疑问请及时致电咋装客服热线：4006605949，谢谢您对咋装的支持~！"/>
        <s v="安装：60功夫浴室柜1套、马桶连体马桶1个_x000a_日期：2016-10-9前（急）_x000a_（备注：2016-10-5日发货工地。提前联系收齐货后上门安装。）"/>
        <s v="货已到 请接单师傅 尽快联系业主 预约上门时间     直轨 2.5米 3.16米 3.26米 2.5米 4.26米 普通弯轨6.2米"/>
        <s v="安装:连体智能马桶一个_x000a_日期:2016-10-10前_x000a_备注:安装好后需要教业主使用。请发安装效果图给咋装小妹微信号：2981241992"/>
        <s v="安装:60公分浴室柜一套 ，普通分体马桶一个，淋浴柱两套_x000a_备注:落实收齐货后一起安装。安装好后请发安装效果图到咋装小妹微信号：2981241992"/>
        <s v="业主的推拉晾衣架需要安装在栏杆上，请接单师傅带几个自攻螺丝 ，具体情况视场地而定。_x000a_请接单师傅尽快跟业主联系，确认业主的货是否已经到齐，以及确认具体的上门时间，如有疑问请及时致电咋装客服热线：4006605949，谢谢您对咋装的支持~！"/>
        <s v="安装2副卷帘，请注意调节拉绳的松紧。请接单师傅尽快跟业主联系，确认业主的货是否已经到齐，以及确认具体的上门时间，如有疑问请及时致电咋装客服热线：4006605949，谢谢您对咋装的支持~！"/>
        <s v="请接单师傅 尽快联系业主 确定业主收到全部货物后 预约上门时间   双弯轨 5.4米 6.43米 单杆3.5米 双杆2.5米 双杆2.5米 卷帘 1个"/>
        <s v="请接单师傅注意 ：1  业主家杆子已打孔  但位置不对  需要重新打孔安装  请接单师傅务必和业主沟通好在哪里打孔再作业   2  有一根弯轨长度超长  两端需要截断  请师傅带截断工具上门  谢谢"/>
        <s v="【测量暖气片】，请师傅测量时把相应测量的拍下照，把测量表填下，发到微信咋装小妹（wxzazhung），谢谢师傅接单后马上联系业主预约具体上门时间"/>
        <s v="业主希望在今天10.07上门安装。请接单师傅尽快跟业主联系，确认业主的货是否已经到齐，以及确认具体的上门时间，如有疑问请及时致电咋装客服热线：4006605949，谢谢您对咋装的支持~！"/>
        <s v="商家说下错单子，这个单子是维修，费用是业主支付，所以申请退款"/>
        <s v="顶装的窗帘杆2个，一个直轨，一个弯轨。补差价的20元是还需要在混凝土墙面上装一个挂衣架，需要打4个膨胀螺钉，架子已经自己组装好。"/>
        <s v="业主比较着急安装，这地址暂时安排不到师傅，商家退款了】"/>
        <s v="师傅说业主自己找别的师傅安装好了的。"/>
        <s v="3.15米双直轨一根，师傅接单后马上联系业主预约具体上门时间，请师傅上门前问清楚业主货到齐再上门"/>
        <s v="信息有误，已经重新下单了"/>
        <s v="5个百叶窗。师傅接单后马上联系业主预约具体上门时间，请师傅上门前问清楚业主货到齐再上门"/>
        <s v="六个百叶窗，师傅接单后马上联系业主预约具体上门时间，请师傅上门前问清楚业主货到齐再上门"/>
        <s v="请师傅10月7日19点上门安装双直轨7套及另外墙体打孔4个，【M6的螺丝孔4个】费用已加在订单中，师傅接单后马上联系业主预约具体上门时间，请师傅上门前问清楚业主货到齐再上门，安装地址：广东省 广州市 萝岗区 萝岗街道峻福路43号"/>
        <s v="手摇晾衣架2套，师傅接单后马上联系业主预约具体上门时间，请师傅上门前问清楚业主货到齐再上门"/>
        <s v="业主需要安装1套手摇晾衣架，有吊顶。请接单师傅尽快跟业主联系，确认业主的货是否已经到齐，以及确认具体的上门时间，如有疑问请及时致电咋装客服热线：4006605949，谢谢您对咋装的支持~！"/>
        <s v="安装4盏简易吸顶灯，直径都是41厘米的。请接单师傅尽快跟业主联系，确认业主的货是否已经到齐，以及确认具体的上门时间，如有疑问请及时致电咋装客服热线：4006605949，谢谢您对咋装的支持~！"/>
        <s v="安装一套手摇晾衣架，师傅安装好，业主直接支付师傅现金70元，请接单师傅接单后，尽快联系业主，预约上门安装时间"/>
        <s v="安装两套手摇晾衣架，安装费用一共是140元，到时师傅安装完，业主直接给师傅现金140元，一套在8栋，一套在1栋楼，请接单师傅接单后尽快联系业主，预约上门安装时间。"/>
        <s v="联系方式错了"/>
        <s v="安装一套手摇晾衣架，有木质吊顶，安装费用70元，吊顶费30元，师傅安装好之后，业主直接支付现金100元给师傅，请接单师傅尽快跟业主联系，确定业主的货是否已经到齐，以及确定好具体的上门安装时间，有任何疑问请及时致电平台客服热线：4006605949，谢谢您对咋装的支持~！"/>
        <s v="请接单师傅尽快联系业主  确定业主收到全部货物后 预约上门时间"/>
        <s v="实际上是去重新安装一个百叶帘，前几天装的，掉下来了"/>
        <s v="安装直轨1套，需要挂帘。请接单师傅尽快跟业主联系，确认业主的货是否已经到齐，以及确认具体的上门时间，如有疑问请及时致电咋装客服热线：4006605949，谢谢您对咋装的支持~！"/>
        <s v="需要拆旧，拆旧"/>
        <s v="项目经理徐进军18802091133，_x000a_安装:一套浴室柜,一套淋浴柱、一套马桶_x000a_日期:2016-10-8，急_x000a_请落实收齐货后上门安装，安装好后发安装效果图给咋装小妹微信号：2981241992"/>
        <s v="浴室柜一米以上1个，，50厘米以下1个"/>
        <s v="暖气片需要上门测量1.80米16根60厘米7根，【麻烦师傅跟进表格的模板填一下测量的相关数据】发给咋装小妹微信号：2981241992"/>
        <s v="请师傅上门时带上剪裁工具，客人需对轨道裁尺寸。请接单师傅尽快跟业主联系，确认业主的货是否已经到齐，以及确认具体的上门时间，如有疑问请及时致电咋装客服热线：4006605949，谢谢您对咋装的支持~！"/>
        <s v="手摇晾衣架，安装费70客户支付"/>
        <s v="手摇晾衣架一套，无拆旧无吊顶【尽快安装】师傅接单后马上联系业主预约具体上门时间，请师傅上门前问清楚业主货到齐再上门"/>
        <s v="业主着急安装，商家说取消订单"/>
        <s v="请接单师傅 尽快联系业主预约上门时间"/>
        <s v="业主需要安装电动晾衣架一套，有吊顶，业主到时现金支付吊顶费30元给业主。请接单师傅尽快跟业主联系，确认业主的货是否已经到齐，以及确认具体的上门时间，如有疑问请及时致电咋装客服热线：4006605949，谢谢您对咋装的支持~！"/>
        <s v="业主实际需要安装：安装直轨双轨3.7米，双杆3.7米。请接单师傅尽快跟业主联系，确认业主的货是否已经到齐，以及确认具体的上门时间，如有疑问请及时致电咋装客服热线：4006605949，谢谢您对咋装的支持~！"/>
        <s v="业主实际需要安装双直轨4套。请接单师傅尽快跟业主联系，确认业主的货是否已经到齐，以及确认具体的上门时间，如有疑问请及时致电咋装客服热线：4006605949，谢谢您对咋装的支持~！"/>
        <s v="业主实际需要安装1套双直轨，3套窗帘杆双杆。请接单师傅尽快跟业主联系，确认业主的货是否已经到齐，以及确认具体的上门时间，如有疑问请及时致电咋装客服热线：4006605949，谢谢您对咋装的支持~！"/>
        <s v="幔轨 2根 ，单弯轨 一根，双直轨一根 ，一个3.5米双直轨 ，【还需要安装一个拖把池水龙头，请师傅都会安装再接单哦，费用已经加在订单中，师傅接单后马上联系业主预约具体上门时间，请师傅上门前问清楚业主货到齐再上门"/>
        <s v="业主实际需要安装双直轨一套5.8米，请接单师傅尽快跟业主联系，确认业主的货是否已经到齐，以及确认具体的上门时间，如有疑问请及时致电咋装客服热线：4006605949，谢谢您对咋装的支持~！"/>
        <s v="商家已退款。取消。"/>
        <s v="业主要求明天10.7下午1点上门安装。请接单师傅尽快跟业主联系，确认业主的货是否已经到齐，以及确认具体的上门时间，如有疑问请及时致电咋装客服热线：4006605949，谢谢您对咋装的支持~！"/>
        <s v="安装环境不符合条件。安装不了。"/>
        <s v="业主需要安装1套手摇晾衣架，有石膏板吊顶。请接单师傅尽快跟业主联系，确认业主的货是否已经到齐，以及确认具体的上门时间，如有疑问请及时致电咋装客服热线：4006605949，谢谢您对咋装的支持~！"/>
        <s v="安装一套手摇晾衣架，业主支付师傅安装费用70元，请接单师傅尽快跟业主联系，确定业主的货是否已经到齐，以及确定好具体的上门安装时间，有任何疑问请及时致电平台客服热线：4006605949，谢谢您对咋装的支持~！"/>
        <s v="请接单师傅 尽快联系业主 确定业主 收到全部货物后 预约上门时间    3.74米 双轨顶装 1.83米 2.24米 4.74米 单轨顶装 四个都是弯曲轨道"/>
        <s v="业主实际需要安装：4.4米单弯轨2套  4.4米幔轨1套。请接单师傅尽快跟业主联系，确认业主的货是否已经到齐，以及确认具体的上门时间，如有疑问请及时致电咋装客服热线：4006605949，谢谢您对咋装的支持~！"/>
        <s v="商家反馈业主不想装 了。"/>
        <s v="安装：60公分浴室柜*2、淋浴柱*1、手持花洒*1_x000a_（备注：浴室柜2套今天发货，其他已发业主家。提前联系落实安装。）安装好后请发安装效果给咋装小妹微信号：2981241992"/>
        <s v="安装两套手摇晾衣架，安装费用共140元，师傅安装完后业主直接支付师傅现金，请接单师傅尽快跟业主联系，确定业主的货是否已经到齐，以及确定好具体的上门安装时间，有任何疑问请及时致电平台客服热线：4006605949，谢谢您对咋装的支持~！"/>
        <s v="安装地址错误"/>
        <s v="请接单师傅 尽快联系业主 确定收到全部货物后  和业主预约上门时间"/>
        <s v="安装：60公分浴室柜*1_x000a_（备注：2016-9-24日发货工地，德邦：374671403。提前联系落实安装。）安装好后请发安装效果图给咋装小妹微信号：2981241992"/>
        <s v="安装：浴室柜(铝合金吊柜)1套、普通连体马桶1个。_x000a_日期：2016-10-10日_x000a_备注:8号送货，提前联系收齐货后上门安装。（安装好后请发安装效果给咋装小妹微信号：2981241992）"/>
        <s v="请接单师傅尽快联系业主  确定收到全部货物后   预约上门时间"/>
        <s v="请接单师傅尽快 联系业主 确定业主收到全部货物   预约上门时间"/>
        <s v="业主要求10.7前安装好，业主家有吊顶，业主到时现金支付吊顶费30元给师傅。请接单师傅尽快跟业主联系，确认业主的货是否已经到齐，以及确认具体的上门时间，如有疑问请及时致电咋装客服热线：4006605949，谢谢您对咋装的支持~！"/>
        <s v="业主要求本周末10.8-10.9安装,。实际需要安装：一套双弯轨，一套双直轨，两根罗马杆。请接单师傅尽快跟业主联系，确认业主的货是否已经到齐，以及确认具体的上门时间，如有疑问请及时致电咋装客服热线：4006605949，谢谢您对咋装的支持~！"/>
        <s v="业主家有吊顶，业主到时现金支付吊顶费30元给师傅。请接单师傅尽快跟业主联系，确认业主的货是否已经到齐，以及确认具体的上门时间，如有疑问请及时致电咋装客服热线：4006605949，谢谢您对咋装的支持~！"/>
        <s v="未有接单师傅，淘宝上已申请退款。"/>
        <s v="业主要求今天10.6上门安装，请接单师傅尽快跟业主联系，确认业主的货是否已经到齐，以及确认具体的上门时间，如有疑问请及时致电咋装客服热线：4006605949，谢谢您对咋装的支持~！"/>
        <s v="业主备用电话：13933771819。请接单师傅尽快跟业主联系，确认业主的货是否已经到齐，以及确认具体的上门时间，如有疑问请及时致电咋装客服热线：4006605949，谢谢您对咋装的支持~！"/>
        <s v="10月15号上门测量  请师傅提前联系业主预约上门时间，请师傅按照表格要求测量，并且每个窗户拍一张照片，测量好的数据和照片发给微信：咋装小妹（wxzazhuang），请师傅一定按照要求测量 ，避免二次上门，谢谢。咋装全国服务热线 4006605949"/>
        <s v="安装一套电动晾衣架，有吊顶，师傅直接跟客户收取吊顶，安装费用100元我们平台付，请接单师傅尽快跟业主联系，确定业主的货是否已经到齐，以及确定好具体的上门安装时间，有任何疑问请及时致电平台客服热线：4006605949，谢谢您对咋装的支持~！"/>
        <s v="业主要求10.10上门安装。请接单师傅尽快跟业主联系，确认业主的货是否已经到齐，以及确认具体的上门时间，如有疑问请及时致电咋装客服热线：4006605949，谢谢您对咋装的支持~！"/>
        <s v="商家说取消"/>
        <s v="电热毛巾架1个。师傅接单后马上联系业主预约具体上门时间，请师傅上门前问清楚业主货到齐再上门，安装地址：江苏省  苏州市高新区金山东路81号狮山天街2-2707"/>
        <s v="3个卷帘，师傅接单后马上联系业主预约具体上门时间，请师傅上门前问清楚业主货到齐再上门"/>
        <s v="后天安装（10月7号），师傅接单后马上联系业主预约具体上门时间，请师傅上门前问清楚业主货到齐再上门"/>
        <n v="1"/>
        <s v="安装推拉晾衣架一套，业主说可能需要师傅起掉氣钉，具体情况问问业主，师傅接单后马上联系业主预约具体上门时间，请师傅上门前问清楚业主货到齐再上门"/>
        <s v="今天发货，联系好客户，收到货上门安装。谢谢"/>
        <s v="。。。"/>
        <s v="推拉晾衣架一套安装，师傅接单后马上联系业主预约具体上门时间，请师傅上门前问清楚业主货到齐再上门，有什么问题及时反馈我们电话：4006605949"/>
        <s v="【需要尽快安排安装，最好明天安装】手摇晾衣架安装，师傅接单后马上联系业主预约具体上门时间，请师傅上门前问清楚业主货到齐再上门"/>
        <s v="（有吊顶客户出20元   平台出10元 ）请接单师傅尽快跟业主联系，确认业主的货是否已经到齐，以及确认具体的上门时间，如有疑问请及时致电咋装客服热线：4006605949，谢谢您对咋装的支持~！"/>
        <s v="信息有误，重新下单"/>
        <s v="1.5米双杆 1.5米双杆 1.5米双杆  1.2米单杆，师傅接单后马上联系业主预约具体上门时间，请师傅上门前问清楚业主货到齐再上门"/>
        <s v="（只需要更换一个手摇器）请接单师傅尽快跟业主联系，确认业主的货是否已经到齐，以及确认具体的上门时间，如有疑问请及时致电咋装客服热线：4006605949，谢谢您对咋装的支持~！"/>
        <s v="双直轨实际四根，不过有根4米，下单五根双直轨了，单直轨一根，师傅接单后马上联系业主预约具体上门时间，请师傅上门前问清楚业主货到齐再上门"/>
        <s v="退款原因是因为业主自己找人安装好了"/>
        <s v="加价错误"/>
        <s v="【需要明天安装】实际安装：双直轨3.6米；杆子单杆含头尺寸3.28米2.58米2.24米，【师傅上门带切割工具备用，师傅接单后马上联系业主预约具体上门时间，请师傅上门前问清楚业主货到齐再上门"/>
        <s v="10月7号下午安装，师傅接单后马上联系业主预约具体上门时间，请师傅上门前问清楚业主货到齐再上门"/>
        <s v="安装两个卷帘，国庆假期结束后再安装，师傅接单后马上联系业主预约具体上门时间，请师傅上门前问清楚业主货到齐再上门"/>
        <s v="墙装蚊帐安装一套，师傅接单后马上联系业主预约具体上门时间，请师傅上门前问清楚业主货到齐再上门"/>
        <s v="【今天或者明天安装，不然明晚业主不在家了】2.7米 罗马杆，百叶窗 3扇　七根直轨，师傅接单后马上联系业主预约具体上门时间，请师傅上门前问清楚业主货到齐再上门"/>
        <s v="安装双直轨+幔轨：1.93米，1.14米，双弯轨+幔轨：6.8米，师傅接单后马上联系业主预约具体上门时间，请师傅上门前问清楚业主货到齐再上门"/>
        <s v="测量窗户，请师傅测量事把相应测量的房间拍下照，把测量表填下，发到微信咋装小妹（wxzazhung），谢谢"/>
        <s v="安装一套电动晾衣架安装费用我们平台支付的，有木板吊顶，30元吊顶费业主到时给现金师傅，师傅接单后马上联系业主预约具体上门时间，请师傅上门前问清楚业主货到齐再上门】【尽快安装】"/>
        <s v="商家退安装费给客户了，客户说不需要了"/>
        <s v="客户等不及安装，商家给客户退安装费了 。所以取消订单。"/>
        <s v="客户嫌安装费贵，取消订单"/>
        <s v="客户家有集成吊顶；实际的安装费用是业主现金支付给接单师傅100元，（包含吊顶的费用）到时候这里的安装费会清0，师傅接单后马上联系业主预约安装时间 有什么特殊情况马上联系客服4006605949"/>
        <s v="需要安装一个单杆，【业主家之前安装的掉下来了，请师傅上门看看之前是什么愿因掉下，来反馈我们电话：4006605949，的师傅接单后马上联系业主预约具体上门时间，请师傅上门前问清楚业主货到齐再上门"/>
        <s v="商户取消了"/>
        <s v="我九点钟从大红门拉货出发，来大红门和直接去客户家都可以。十点钟准时到。有窗帘盒"/>
        <s v="2.94+3.48+3.27，三套双直轨道，师傅接单后马上联系业主预约具体上门时间，请师傅上门前问清楚业主货到齐再上门"/>
        <s v="业主等不 及，已淘宝上申请退款。"/>
        <s v="安装弯轨4.67*2.6一根，超过3.5算两根了， 安装直轨2.76*2.59　一根。4.27*2.58 直轨  超过3.5算两根了，柔纱帘一个，卷帘一个， 两个百叶窗，师傅接单后马上联系业主预约具体上门时间，请师傅上门前问清楚业主货到齐再上门"/>
        <s v="【师傅记得带齐工具还需要带锯子哦】2.1米，2.5米，2.5米，2.4米（都双轨 直轨） 3.5米 双轨 弯轨 ，师傅接单后马上联系业主预约具体上门时间，请师傅上门前问清楚业主货到齐再上门"/>
        <s v="安装师傅不能准时到"/>
        <s v="固定式晾衣杆一根，师傅接单后马上联系业主预约具体上门时间，请师傅上门前问清楚业主货到齐再上门。地址：江西省 南昌市 红谷滩新区 国际金融中心C座东京馆702"/>
        <s v=",实际安装：罗马杆双杆3.6米，双弯轨加幔一套3.5米，双弯轨加幔一套2.63米，单直轨加幔一套2.42米，师傅接单后马上联系业主预约具体上门时间，请师傅上门前问清楚业主货到齐再上门"/>
        <s v="双直轨4米2 一个 3米一个 ，双罗马杆2米8一个 师傅接单后马上联系业主预约具体上门时间，请师傅上门前问清楚业主货到齐再上门"/>
        <s v="后台没有找到师傅"/>
        <s v="着急安装 商家取消"/>
        <s v="【今天安装今晚也行，最迟明天上午安装，不然业主明天下午不在家了】2.3米双杆，1.8米双杆 师傅接单后马上联系业主预约具体上门时间，请师傅上门前问清楚业主货到齐再上门"/>
        <s v="双弯轨+窗幔一套，双直轨+窗幔两套　单直轨+窗幔一套【可能需要师傅打孔来装绑窗帘布绳子的钩子，如有疑问及时联系我们：4006605949】"/>
        <s v="2.8 双直轨一根，师傅接单后马上联系业主预约具体上门时间，请师傅上门前问清楚业主货到齐再上门"/>
        <s v="填错"/>
        <s v="四套窗帘单杆，师傅接单后马上联系业主预约具体上门时间，请师傅上门前问清楚业主货到齐再上门"/>
        <s v="手摇晾衣架安装，【需要明天安装（10月5日安装）】，师傅接单后马上联系业主预约具体上门时间，请师傅上门前问清楚业主货到齐再上门"/>
        <s v="我开车拉货，只要去人就可以"/>
        <s v="柔纱帘两个，双杆3.9米两根，双杆3.3米两根  双杆2.45米两根 ，师傅接单后马上联系业主预约具体上门时间，请师傅上门前问清楚业主货到齐再上门"/>
        <s v="卷帘两个安装，师傅接单后马上联系业主预约具体上门时间，请师傅上门前问清楚业主货到齐再上门"/>
        <s v="推拉晾衣架一套，师傅接单后马上联系业主预约具体上门时间，请师傅上门前问清楚业主货到齐再上门"/>
        <s v="双直轨4.5米*2 ，超长费用已加在订单中，双杆3.3米两根，单杆1根， 单杆1根，师傅接单后马上联系业主预约具体上门时间，请师傅上门前问清楚业主货到齐再上门"/>
        <s v="单杆子含头 3.3，  单直轨滑道1.93  ，双杆含头2.9 ， 双直滑道1.22， 双杆含头2.35，师傅接单后马上联系业主预约具体上门时间，请师傅上门前问清楚业主货到齐再上门"/>
        <s v="安装双直轨两套，【师傅要带工具来锯一下轨道， 轨道是铝制品，有木制吊顶，费用都在订单中】师傅接单后马上联系业主预约具体上门时间，请师傅上门前问清楚业主货到齐再上门"/>
        <s v="业主等不及了，商家说取消"/>
        <s v="【商家说取消，业主自己安装】"/>
        <s v="超时找不到师傅，取消订单。"/>
        <s v="业主要求7号前安装，实际的安装费用是业主现金支付给接单师傅70元，到时候这里的安装费会清0，师傅接单后马上联系业主预约安装时间 有什么特殊情况马上联系客服4006605949"/>
        <s v="业主自己安装了，不用了"/>
        <s v="业主不安装了。取消订单，商家已淘宝上申请退款。"/>
        <s v="师傅接单后马上联系业主预约安装时间 有什么特殊情况马上联系客服4006605949"/>
        <s v="上门联系时候问清轨道是否到货以免跑空，师傅接单后马上联系业主预约安装时间 有什么特殊情况马上联系客服4006605949"/>
        <s v="上门时间问客人，联系时问清轨道是否到货以免跑空，师傅接单后马上联系业主预约安装时间 有什么特殊情况马上联系客服4006605949"/>
        <s v="安装环境问题，价格不满意，已淘宝申请退款。"/>
        <s v="手摇晾衣架安装，有钢梁结构，我们付79元，剩下的21元客户现场付给师傅。需要明天安装（10月4日安装），让师傅接单后和业主联系下具体安装时间，谢谢。"/>
        <s v="尽量今天装，业主明天外出。师傅接单后马上联系业主预约安装时间 有什么特殊情况马上联系客服4006605949"/>
        <s v="测量 6号7号有人。。师傅每个房间拍一个照片，加咋装小妹微信号：2981241992，然后师傅按照测量单的测量，测量好就把测量的数据发到咋装小妹微信上，师傅接单后马上联系业主预约测量时间 ！"/>
        <s v="有吊顶加30业主付现金。实际的安装费用是业主现金支付给接单师傅70元，到时候这里的安装费会清0，师傅接单后马上联系业主预约安装时间 有什么特殊情况马上联系客服4006605949"/>
        <s v="门店样板安装：淋浴柱*4，浴室柜*4，智能马桶*2普通马桶连体*1（马桶不用安装，就组装盖板），备注：货已到门店，其中一个镜子破损，有货先安装。安装好后请拍效果图"/>
        <s v="安装智能马桶一个，安装好后请发效果图给咋装小妹"/>
        <s v="下错订单，重新下"/>
        <s v="先问业主货到了没，师傅接单后马上联系业主预约安装时间 有什么特殊情况马上联系客服4006605949"/>
        <s v="货明天后天到 师傅接单后马上联系业主预约安装时间 有什么特殊情况马上联系客服4006605949"/>
        <s v="业主4号晚回老家，师傅接单一定要安排好去安装~！"/>
        <s v="有点变动"/>
        <s v="时间写错"/>
        <s v="罗马杆单杆2套，双杆3套"/>
        <s v="傅接单后马上联系业主预约安装时间 有什么特殊情况马上联系客服4006605949"/>
        <s v="10月7号前安装，师傅接单后马上联系业主预约安装时间 有什么特殊情况马上联系客服4006605949"/>
        <s v="添错"/>
        <s v="有三根很短的是装一个位置，师傅接单后马上联系业主预约安装时间 有什么特殊情况马上联系客服4006605949"/>
        <s v="下不了单"/>
        <s v="手摇晾衣架安装，加个手摇器和转角在一个房间的阳台安装，分两个单杆的安装，10月6号一定安装，（一定是10月6号安装，师傅接单一定注意安装日期，也别忘了这天安装），只有这一天业主在家。师傅接单后也要和业主联系下，谢谢。"/>
        <s v="安排不了师傅。"/>
        <s v="手摇晾衣架安装，需要明天安装（10月2日安装），让师傅接单后和业主联系安装具体安装时间，谢谢"/>
        <s v="安排10月3日安装，师傅接单后马上联系业主预约安装时间 有什么特殊情况马上联系客服4006605949"/>
        <s v="手摇晾衣架安装，尽快安排安装，越快越好，让师傅接单后就和业主联系安装时间。谢谢"/>
        <s v="拖太旧，业主自己已经安装好了"/>
        <s v="有拆旧。师傅接单后马上联系业主预约安装时间 有什么特殊情况马上联系客服4006605949"/>
        <s v="手摇晾衣架安装，需要明天安装（10月2日安装），让师傅接单后和业主联系下。谢谢，"/>
        <s v="有吊顶，师傅接单后马上联系业主预约安装时间 有什么特殊情况马上联系客服4006605949"/>
        <s v="傅接单后问下客户有没有收到货到货后再上门；带上切割工具.师傅接单后马上联系业主预约安装时间 有什么特殊情况马上联系客服4006605949"/>
        <s v="其实一套双直轨超3.5米，3套双罗马杆都不超3.5米，师傅接单后马上联系业主预约安装时间 有什么特殊情况马上联系客服4006605949"/>
        <s v="顶装双轨弯轨：6米顶装双直树脂轮：3米,3米,2.7米师傅接单后马上联系业主预约安装时间 有什么特殊情况马上联系客服4006605949"/>
        <s v="10月4号下午 两副卷帘： 尺寸：1.195m宽*3.3m高 尺寸：1.645m宽*3.3m高"/>
        <s v="商家说客服没有回复，业主等 不及。"/>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4">
  <r>
    <x v="0"/>
    <x v="0"/>
    <x v="0"/>
    <x v="0"/>
    <x v="0"/>
    <x v="0"/>
    <x v="0"/>
    <x v="0"/>
    <x v="0"/>
    <x v="0"/>
    <x v="0"/>
    <x v="0"/>
    <x v="0"/>
    <x v="0"/>
    <x v="0"/>
    <x v="0"/>
    <x v="0"/>
    <x v="0"/>
    <x v="0"/>
    <x v="0"/>
    <x v="0"/>
    <x v="0"/>
    <x v="0"/>
    <x v="0"/>
    <x v="0"/>
    <x v="0"/>
  </r>
  <r>
    <x v="1"/>
    <x v="1"/>
    <x v="1"/>
    <x v="1"/>
    <x v="1"/>
    <x v="1"/>
    <x v="1"/>
    <x v="0"/>
    <x v="0"/>
    <x v="1"/>
    <x v="0"/>
    <x v="1"/>
    <x v="1"/>
    <x v="1"/>
    <x v="1"/>
    <x v="1"/>
    <x v="1"/>
    <x v="1"/>
    <x v="1"/>
    <x v="1"/>
    <x v="1"/>
    <x v="1"/>
    <x v="1"/>
    <x v="0"/>
    <x v="1"/>
    <x v="1"/>
  </r>
  <r>
    <x v="0"/>
    <x v="2"/>
    <x v="2"/>
    <x v="2"/>
    <x v="2"/>
    <x v="0"/>
    <x v="0"/>
    <x v="0"/>
    <x v="0"/>
    <x v="1"/>
    <x v="1"/>
    <x v="0"/>
    <x v="2"/>
    <x v="2"/>
    <x v="2"/>
    <x v="2"/>
    <x v="2"/>
    <x v="2"/>
    <x v="2"/>
    <x v="2"/>
    <x v="2"/>
    <x v="2"/>
    <x v="2"/>
    <x v="0"/>
    <x v="2"/>
    <x v="2"/>
  </r>
  <r>
    <x v="0"/>
    <x v="3"/>
    <x v="2"/>
    <x v="3"/>
    <x v="3"/>
    <x v="0"/>
    <x v="0"/>
    <x v="0"/>
    <x v="0"/>
    <x v="1"/>
    <x v="1"/>
    <x v="0"/>
    <x v="3"/>
    <x v="3"/>
    <x v="2"/>
    <x v="2"/>
    <x v="3"/>
    <x v="3"/>
    <x v="3"/>
    <x v="3"/>
    <x v="3"/>
    <x v="3"/>
    <x v="3"/>
    <x v="0"/>
    <x v="3"/>
    <x v="3"/>
  </r>
  <r>
    <x v="0"/>
    <x v="4"/>
    <x v="2"/>
    <x v="4"/>
    <x v="4"/>
    <x v="0"/>
    <x v="0"/>
    <x v="0"/>
    <x v="0"/>
    <x v="1"/>
    <x v="1"/>
    <x v="0"/>
    <x v="4"/>
    <x v="3"/>
    <x v="2"/>
    <x v="2"/>
    <x v="4"/>
    <x v="4"/>
    <x v="4"/>
    <x v="4"/>
    <x v="4"/>
    <x v="4"/>
    <x v="4"/>
    <x v="0"/>
    <x v="4"/>
    <x v="3"/>
  </r>
  <r>
    <x v="0"/>
    <x v="5"/>
    <x v="2"/>
    <x v="5"/>
    <x v="5"/>
    <x v="0"/>
    <x v="0"/>
    <x v="0"/>
    <x v="0"/>
    <x v="1"/>
    <x v="1"/>
    <x v="0"/>
    <x v="5"/>
    <x v="3"/>
    <x v="2"/>
    <x v="2"/>
    <x v="5"/>
    <x v="5"/>
    <x v="5"/>
    <x v="5"/>
    <x v="5"/>
    <x v="5"/>
    <x v="5"/>
    <x v="0"/>
    <x v="5"/>
    <x v="3"/>
  </r>
  <r>
    <x v="1"/>
    <x v="6"/>
    <x v="1"/>
    <x v="1"/>
    <x v="6"/>
    <x v="2"/>
    <x v="2"/>
    <x v="0"/>
    <x v="0"/>
    <x v="1"/>
    <x v="0"/>
    <x v="2"/>
    <x v="6"/>
    <x v="4"/>
    <x v="1"/>
    <x v="1"/>
    <x v="1"/>
    <x v="1"/>
    <x v="1"/>
    <x v="1"/>
    <x v="1"/>
    <x v="1"/>
    <x v="1"/>
    <x v="0"/>
    <x v="1"/>
    <x v="1"/>
  </r>
  <r>
    <x v="0"/>
    <x v="7"/>
    <x v="2"/>
    <x v="6"/>
    <x v="7"/>
    <x v="0"/>
    <x v="3"/>
    <x v="0"/>
    <x v="0"/>
    <x v="1"/>
    <x v="0"/>
    <x v="0"/>
    <x v="7"/>
    <x v="5"/>
    <x v="3"/>
    <x v="3"/>
    <x v="3"/>
    <x v="6"/>
    <x v="6"/>
    <x v="6"/>
    <x v="6"/>
    <x v="6"/>
    <x v="6"/>
    <x v="0"/>
    <x v="6"/>
    <x v="4"/>
  </r>
  <r>
    <x v="2"/>
    <x v="8"/>
    <x v="1"/>
    <x v="7"/>
    <x v="8"/>
    <x v="3"/>
    <x v="4"/>
    <x v="0"/>
    <x v="0"/>
    <x v="2"/>
    <x v="0"/>
    <x v="2"/>
    <x v="8"/>
    <x v="6"/>
    <x v="4"/>
    <x v="4"/>
    <x v="5"/>
    <x v="7"/>
    <x v="7"/>
    <x v="7"/>
    <x v="7"/>
    <x v="7"/>
    <x v="7"/>
    <x v="0"/>
    <x v="7"/>
    <x v="5"/>
  </r>
  <r>
    <x v="2"/>
    <x v="9"/>
    <x v="1"/>
    <x v="8"/>
    <x v="8"/>
    <x v="3"/>
    <x v="4"/>
    <x v="0"/>
    <x v="0"/>
    <x v="2"/>
    <x v="0"/>
    <x v="2"/>
    <x v="9"/>
    <x v="7"/>
    <x v="5"/>
    <x v="5"/>
    <x v="5"/>
    <x v="7"/>
    <x v="7"/>
    <x v="7"/>
    <x v="7"/>
    <x v="7"/>
    <x v="8"/>
    <x v="0"/>
    <x v="7"/>
    <x v="6"/>
  </r>
  <r>
    <x v="0"/>
    <x v="10"/>
    <x v="2"/>
    <x v="9"/>
    <x v="9"/>
    <x v="0"/>
    <x v="3"/>
    <x v="0"/>
    <x v="0"/>
    <x v="1"/>
    <x v="2"/>
    <x v="0"/>
    <x v="10"/>
    <x v="8"/>
    <x v="6"/>
    <x v="6"/>
    <x v="6"/>
    <x v="8"/>
    <x v="8"/>
    <x v="8"/>
    <x v="8"/>
    <x v="4"/>
    <x v="9"/>
    <x v="0"/>
    <x v="8"/>
    <x v="7"/>
  </r>
  <r>
    <x v="0"/>
    <x v="11"/>
    <x v="2"/>
    <x v="10"/>
    <x v="10"/>
    <x v="0"/>
    <x v="3"/>
    <x v="0"/>
    <x v="0"/>
    <x v="1"/>
    <x v="1"/>
    <x v="0"/>
    <x v="11"/>
    <x v="9"/>
    <x v="2"/>
    <x v="7"/>
    <x v="5"/>
    <x v="9"/>
    <x v="9"/>
    <x v="9"/>
    <x v="9"/>
    <x v="2"/>
    <x v="10"/>
    <x v="0"/>
    <x v="9"/>
    <x v="3"/>
  </r>
  <r>
    <x v="0"/>
    <x v="12"/>
    <x v="2"/>
    <x v="11"/>
    <x v="11"/>
    <x v="0"/>
    <x v="0"/>
    <x v="0"/>
    <x v="0"/>
    <x v="1"/>
    <x v="1"/>
    <x v="0"/>
    <x v="12"/>
    <x v="10"/>
    <x v="2"/>
    <x v="2"/>
    <x v="5"/>
    <x v="10"/>
    <x v="10"/>
    <x v="10"/>
    <x v="10"/>
    <x v="4"/>
    <x v="11"/>
    <x v="0"/>
    <x v="10"/>
    <x v="8"/>
  </r>
  <r>
    <x v="0"/>
    <x v="13"/>
    <x v="2"/>
    <x v="12"/>
    <x v="12"/>
    <x v="0"/>
    <x v="3"/>
    <x v="0"/>
    <x v="0"/>
    <x v="1"/>
    <x v="1"/>
    <x v="0"/>
    <x v="13"/>
    <x v="11"/>
    <x v="2"/>
    <x v="8"/>
    <x v="7"/>
    <x v="11"/>
    <x v="11"/>
    <x v="11"/>
    <x v="11"/>
    <x v="2"/>
    <x v="12"/>
    <x v="0"/>
    <x v="11"/>
    <x v="9"/>
  </r>
  <r>
    <x v="0"/>
    <x v="14"/>
    <x v="2"/>
    <x v="13"/>
    <x v="13"/>
    <x v="0"/>
    <x v="3"/>
    <x v="0"/>
    <x v="0"/>
    <x v="2"/>
    <x v="1"/>
    <x v="0"/>
    <x v="14"/>
    <x v="12"/>
    <x v="2"/>
    <x v="9"/>
    <x v="8"/>
    <x v="12"/>
    <x v="12"/>
    <x v="12"/>
    <x v="12"/>
    <x v="2"/>
    <x v="13"/>
    <x v="0"/>
    <x v="12"/>
    <x v="3"/>
  </r>
  <r>
    <x v="0"/>
    <x v="15"/>
    <x v="2"/>
    <x v="14"/>
    <x v="14"/>
    <x v="0"/>
    <x v="0"/>
    <x v="0"/>
    <x v="0"/>
    <x v="1"/>
    <x v="0"/>
    <x v="0"/>
    <x v="15"/>
    <x v="13"/>
    <x v="7"/>
    <x v="10"/>
    <x v="2"/>
    <x v="2"/>
    <x v="13"/>
    <x v="13"/>
    <x v="13"/>
    <x v="8"/>
    <x v="14"/>
    <x v="0"/>
    <x v="13"/>
    <x v="10"/>
  </r>
  <r>
    <x v="0"/>
    <x v="16"/>
    <x v="2"/>
    <x v="15"/>
    <x v="15"/>
    <x v="0"/>
    <x v="0"/>
    <x v="0"/>
    <x v="0"/>
    <x v="1"/>
    <x v="1"/>
    <x v="0"/>
    <x v="16"/>
    <x v="10"/>
    <x v="2"/>
    <x v="2"/>
    <x v="2"/>
    <x v="2"/>
    <x v="14"/>
    <x v="14"/>
    <x v="14"/>
    <x v="9"/>
    <x v="15"/>
    <x v="0"/>
    <x v="14"/>
    <x v="11"/>
  </r>
  <r>
    <x v="0"/>
    <x v="17"/>
    <x v="2"/>
    <x v="16"/>
    <x v="16"/>
    <x v="0"/>
    <x v="0"/>
    <x v="0"/>
    <x v="0"/>
    <x v="1"/>
    <x v="0"/>
    <x v="0"/>
    <x v="17"/>
    <x v="0"/>
    <x v="3"/>
    <x v="3"/>
    <x v="5"/>
    <x v="13"/>
    <x v="15"/>
    <x v="15"/>
    <x v="15"/>
    <x v="10"/>
    <x v="16"/>
    <x v="0"/>
    <x v="15"/>
    <x v="12"/>
  </r>
  <r>
    <x v="0"/>
    <x v="18"/>
    <x v="2"/>
    <x v="17"/>
    <x v="17"/>
    <x v="0"/>
    <x v="0"/>
    <x v="0"/>
    <x v="0"/>
    <x v="1"/>
    <x v="1"/>
    <x v="0"/>
    <x v="18"/>
    <x v="14"/>
    <x v="2"/>
    <x v="2"/>
    <x v="9"/>
    <x v="14"/>
    <x v="16"/>
    <x v="16"/>
    <x v="16"/>
    <x v="9"/>
    <x v="17"/>
    <x v="0"/>
    <x v="16"/>
    <x v="13"/>
  </r>
  <r>
    <x v="0"/>
    <x v="19"/>
    <x v="2"/>
    <x v="18"/>
    <x v="18"/>
    <x v="0"/>
    <x v="3"/>
    <x v="0"/>
    <x v="0"/>
    <x v="2"/>
    <x v="2"/>
    <x v="0"/>
    <x v="19"/>
    <x v="15"/>
    <x v="6"/>
    <x v="6"/>
    <x v="5"/>
    <x v="10"/>
    <x v="17"/>
    <x v="17"/>
    <x v="17"/>
    <x v="11"/>
    <x v="18"/>
    <x v="0"/>
    <x v="17"/>
    <x v="14"/>
  </r>
  <r>
    <x v="2"/>
    <x v="20"/>
    <x v="0"/>
    <x v="19"/>
    <x v="19"/>
    <x v="4"/>
    <x v="5"/>
    <x v="0"/>
    <x v="0"/>
    <x v="0"/>
    <x v="2"/>
    <x v="0"/>
    <x v="20"/>
    <x v="16"/>
    <x v="8"/>
    <x v="11"/>
    <x v="2"/>
    <x v="2"/>
    <x v="18"/>
    <x v="18"/>
    <x v="18"/>
    <x v="12"/>
    <x v="0"/>
    <x v="0"/>
    <x v="0"/>
    <x v="1"/>
  </r>
  <r>
    <x v="0"/>
    <x v="21"/>
    <x v="2"/>
    <x v="20"/>
    <x v="20"/>
    <x v="0"/>
    <x v="0"/>
    <x v="0"/>
    <x v="0"/>
    <x v="1"/>
    <x v="0"/>
    <x v="0"/>
    <x v="21"/>
    <x v="0"/>
    <x v="9"/>
    <x v="12"/>
    <x v="6"/>
    <x v="8"/>
    <x v="19"/>
    <x v="19"/>
    <x v="19"/>
    <x v="13"/>
    <x v="19"/>
    <x v="0"/>
    <x v="8"/>
    <x v="15"/>
  </r>
  <r>
    <x v="0"/>
    <x v="22"/>
    <x v="2"/>
    <x v="21"/>
    <x v="21"/>
    <x v="0"/>
    <x v="0"/>
    <x v="0"/>
    <x v="0"/>
    <x v="1"/>
    <x v="1"/>
    <x v="0"/>
    <x v="21"/>
    <x v="10"/>
    <x v="2"/>
    <x v="2"/>
    <x v="2"/>
    <x v="2"/>
    <x v="20"/>
    <x v="20"/>
    <x v="20"/>
    <x v="9"/>
    <x v="20"/>
    <x v="0"/>
    <x v="18"/>
    <x v="13"/>
  </r>
  <r>
    <x v="0"/>
    <x v="23"/>
    <x v="2"/>
    <x v="22"/>
    <x v="22"/>
    <x v="0"/>
    <x v="3"/>
    <x v="0"/>
    <x v="0"/>
    <x v="2"/>
    <x v="2"/>
    <x v="0"/>
    <x v="22"/>
    <x v="17"/>
    <x v="10"/>
    <x v="13"/>
    <x v="10"/>
    <x v="15"/>
    <x v="21"/>
    <x v="21"/>
    <x v="21"/>
    <x v="11"/>
    <x v="21"/>
    <x v="0"/>
    <x v="19"/>
    <x v="16"/>
  </r>
  <r>
    <x v="0"/>
    <x v="24"/>
    <x v="2"/>
    <x v="23"/>
    <x v="23"/>
    <x v="0"/>
    <x v="0"/>
    <x v="0"/>
    <x v="0"/>
    <x v="1"/>
    <x v="0"/>
    <x v="0"/>
    <x v="23"/>
    <x v="18"/>
    <x v="11"/>
    <x v="14"/>
    <x v="6"/>
    <x v="8"/>
    <x v="19"/>
    <x v="22"/>
    <x v="22"/>
    <x v="14"/>
    <x v="22"/>
    <x v="0"/>
    <x v="20"/>
    <x v="17"/>
  </r>
  <r>
    <x v="0"/>
    <x v="25"/>
    <x v="2"/>
    <x v="24"/>
    <x v="24"/>
    <x v="0"/>
    <x v="0"/>
    <x v="0"/>
    <x v="0"/>
    <x v="1"/>
    <x v="1"/>
    <x v="0"/>
    <x v="24"/>
    <x v="14"/>
    <x v="2"/>
    <x v="2"/>
    <x v="3"/>
    <x v="16"/>
    <x v="22"/>
    <x v="23"/>
    <x v="23"/>
    <x v="4"/>
    <x v="23"/>
    <x v="0"/>
    <x v="21"/>
    <x v="3"/>
  </r>
  <r>
    <x v="0"/>
    <x v="26"/>
    <x v="0"/>
    <x v="25"/>
    <x v="25"/>
    <x v="0"/>
    <x v="0"/>
    <x v="0"/>
    <x v="0"/>
    <x v="0"/>
    <x v="0"/>
    <x v="0"/>
    <x v="25"/>
    <x v="0"/>
    <x v="12"/>
    <x v="15"/>
    <x v="3"/>
    <x v="17"/>
    <x v="23"/>
    <x v="24"/>
    <x v="19"/>
    <x v="15"/>
    <x v="0"/>
    <x v="0"/>
    <x v="0"/>
    <x v="18"/>
  </r>
  <r>
    <x v="0"/>
    <x v="27"/>
    <x v="2"/>
    <x v="26"/>
    <x v="26"/>
    <x v="0"/>
    <x v="3"/>
    <x v="0"/>
    <x v="0"/>
    <x v="1"/>
    <x v="1"/>
    <x v="0"/>
    <x v="26"/>
    <x v="19"/>
    <x v="2"/>
    <x v="7"/>
    <x v="11"/>
    <x v="18"/>
    <x v="24"/>
    <x v="25"/>
    <x v="24"/>
    <x v="2"/>
    <x v="24"/>
    <x v="0"/>
    <x v="22"/>
    <x v="19"/>
  </r>
  <r>
    <x v="2"/>
    <x v="28"/>
    <x v="2"/>
    <x v="27"/>
    <x v="27"/>
    <x v="5"/>
    <x v="6"/>
    <x v="0"/>
    <x v="0"/>
    <x v="2"/>
    <x v="0"/>
    <x v="0"/>
    <x v="27"/>
    <x v="20"/>
    <x v="13"/>
    <x v="16"/>
    <x v="5"/>
    <x v="7"/>
    <x v="25"/>
    <x v="26"/>
    <x v="25"/>
    <x v="16"/>
    <x v="7"/>
    <x v="0"/>
    <x v="7"/>
    <x v="1"/>
  </r>
  <r>
    <x v="0"/>
    <x v="29"/>
    <x v="2"/>
    <x v="28"/>
    <x v="28"/>
    <x v="0"/>
    <x v="0"/>
    <x v="0"/>
    <x v="0"/>
    <x v="1"/>
    <x v="0"/>
    <x v="0"/>
    <x v="28"/>
    <x v="0"/>
    <x v="14"/>
    <x v="17"/>
    <x v="10"/>
    <x v="19"/>
    <x v="26"/>
    <x v="27"/>
    <x v="26"/>
    <x v="17"/>
    <x v="25"/>
    <x v="0"/>
    <x v="23"/>
    <x v="20"/>
  </r>
  <r>
    <x v="0"/>
    <x v="30"/>
    <x v="0"/>
    <x v="29"/>
    <x v="29"/>
    <x v="0"/>
    <x v="0"/>
    <x v="0"/>
    <x v="0"/>
    <x v="0"/>
    <x v="0"/>
    <x v="0"/>
    <x v="29"/>
    <x v="0"/>
    <x v="7"/>
    <x v="10"/>
    <x v="12"/>
    <x v="20"/>
    <x v="27"/>
    <x v="28"/>
    <x v="27"/>
    <x v="18"/>
    <x v="0"/>
    <x v="0"/>
    <x v="0"/>
    <x v="21"/>
  </r>
  <r>
    <x v="0"/>
    <x v="31"/>
    <x v="2"/>
    <x v="30"/>
    <x v="30"/>
    <x v="0"/>
    <x v="0"/>
    <x v="0"/>
    <x v="0"/>
    <x v="1"/>
    <x v="0"/>
    <x v="0"/>
    <x v="30"/>
    <x v="0"/>
    <x v="9"/>
    <x v="12"/>
    <x v="6"/>
    <x v="8"/>
    <x v="19"/>
    <x v="29"/>
    <x v="28"/>
    <x v="14"/>
    <x v="26"/>
    <x v="0"/>
    <x v="24"/>
    <x v="22"/>
  </r>
  <r>
    <x v="3"/>
    <x v="32"/>
    <x v="3"/>
    <x v="31"/>
    <x v="31"/>
    <x v="6"/>
    <x v="7"/>
    <x v="0"/>
    <x v="0"/>
    <x v="0"/>
    <x v="1"/>
    <x v="0"/>
    <x v="31"/>
    <x v="21"/>
    <x v="15"/>
    <x v="18"/>
    <x v="0"/>
    <x v="21"/>
    <x v="28"/>
    <x v="30"/>
    <x v="29"/>
    <x v="19"/>
    <x v="0"/>
    <x v="0"/>
    <x v="0"/>
    <x v="1"/>
  </r>
  <r>
    <x v="0"/>
    <x v="33"/>
    <x v="2"/>
    <x v="32"/>
    <x v="32"/>
    <x v="0"/>
    <x v="0"/>
    <x v="0"/>
    <x v="0"/>
    <x v="2"/>
    <x v="0"/>
    <x v="0"/>
    <x v="32"/>
    <x v="0"/>
    <x v="16"/>
    <x v="19"/>
    <x v="2"/>
    <x v="2"/>
    <x v="20"/>
    <x v="31"/>
    <x v="30"/>
    <x v="20"/>
    <x v="20"/>
    <x v="0"/>
    <x v="18"/>
    <x v="23"/>
  </r>
  <r>
    <x v="0"/>
    <x v="34"/>
    <x v="2"/>
    <x v="33"/>
    <x v="33"/>
    <x v="0"/>
    <x v="0"/>
    <x v="0"/>
    <x v="0"/>
    <x v="1"/>
    <x v="1"/>
    <x v="0"/>
    <x v="33"/>
    <x v="22"/>
    <x v="10"/>
    <x v="20"/>
    <x v="6"/>
    <x v="8"/>
    <x v="29"/>
    <x v="32"/>
    <x v="31"/>
    <x v="21"/>
    <x v="27"/>
    <x v="0"/>
    <x v="25"/>
    <x v="3"/>
  </r>
  <r>
    <x v="0"/>
    <x v="35"/>
    <x v="2"/>
    <x v="34"/>
    <x v="34"/>
    <x v="0"/>
    <x v="0"/>
    <x v="0"/>
    <x v="0"/>
    <x v="1"/>
    <x v="1"/>
    <x v="0"/>
    <x v="34"/>
    <x v="2"/>
    <x v="10"/>
    <x v="20"/>
    <x v="13"/>
    <x v="22"/>
    <x v="30"/>
    <x v="33"/>
    <x v="32"/>
    <x v="21"/>
    <x v="28"/>
    <x v="0"/>
    <x v="26"/>
    <x v="3"/>
  </r>
  <r>
    <x v="0"/>
    <x v="36"/>
    <x v="4"/>
    <x v="35"/>
    <x v="35"/>
    <x v="0"/>
    <x v="0"/>
    <x v="0"/>
    <x v="0"/>
    <x v="1"/>
    <x v="1"/>
    <x v="0"/>
    <x v="35"/>
    <x v="2"/>
    <x v="2"/>
    <x v="2"/>
    <x v="14"/>
    <x v="23"/>
    <x v="31"/>
    <x v="34"/>
    <x v="33"/>
    <x v="22"/>
    <x v="29"/>
    <x v="0"/>
    <x v="27"/>
    <x v="24"/>
  </r>
  <r>
    <x v="0"/>
    <x v="37"/>
    <x v="0"/>
    <x v="36"/>
    <x v="36"/>
    <x v="0"/>
    <x v="0"/>
    <x v="0"/>
    <x v="0"/>
    <x v="0"/>
    <x v="0"/>
    <x v="0"/>
    <x v="36"/>
    <x v="0"/>
    <x v="11"/>
    <x v="14"/>
    <x v="4"/>
    <x v="24"/>
    <x v="32"/>
    <x v="35"/>
    <x v="34"/>
    <x v="23"/>
    <x v="0"/>
    <x v="0"/>
    <x v="0"/>
    <x v="25"/>
  </r>
  <r>
    <x v="0"/>
    <x v="38"/>
    <x v="2"/>
    <x v="37"/>
    <x v="37"/>
    <x v="0"/>
    <x v="0"/>
    <x v="0"/>
    <x v="0"/>
    <x v="1"/>
    <x v="1"/>
    <x v="0"/>
    <x v="37"/>
    <x v="23"/>
    <x v="2"/>
    <x v="2"/>
    <x v="2"/>
    <x v="2"/>
    <x v="33"/>
    <x v="36"/>
    <x v="35"/>
    <x v="9"/>
    <x v="30"/>
    <x v="0"/>
    <x v="28"/>
    <x v="26"/>
  </r>
  <r>
    <x v="3"/>
    <x v="39"/>
    <x v="5"/>
    <x v="31"/>
    <x v="31"/>
    <x v="6"/>
    <x v="7"/>
    <x v="0"/>
    <x v="0"/>
    <x v="0"/>
    <x v="1"/>
    <x v="0"/>
    <x v="38"/>
    <x v="24"/>
    <x v="15"/>
    <x v="18"/>
    <x v="0"/>
    <x v="21"/>
    <x v="28"/>
    <x v="30"/>
    <x v="29"/>
    <x v="19"/>
    <x v="0"/>
    <x v="0"/>
    <x v="0"/>
    <x v="27"/>
  </r>
  <r>
    <x v="0"/>
    <x v="40"/>
    <x v="2"/>
    <x v="38"/>
    <x v="38"/>
    <x v="0"/>
    <x v="0"/>
    <x v="0"/>
    <x v="0"/>
    <x v="1"/>
    <x v="0"/>
    <x v="0"/>
    <x v="39"/>
    <x v="0"/>
    <x v="17"/>
    <x v="21"/>
    <x v="5"/>
    <x v="5"/>
    <x v="9"/>
    <x v="37"/>
    <x v="36"/>
    <x v="24"/>
    <x v="5"/>
    <x v="0"/>
    <x v="5"/>
    <x v="28"/>
  </r>
  <r>
    <x v="0"/>
    <x v="41"/>
    <x v="2"/>
    <x v="39"/>
    <x v="39"/>
    <x v="0"/>
    <x v="0"/>
    <x v="0"/>
    <x v="0"/>
    <x v="1"/>
    <x v="0"/>
    <x v="0"/>
    <x v="40"/>
    <x v="0"/>
    <x v="10"/>
    <x v="20"/>
    <x v="15"/>
    <x v="25"/>
    <x v="34"/>
    <x v="38"/>
    <x v="37"/>
    <x v="25"/>
    <x v="31"/>
    <x v="0"/>
    <x v="29"/>
    <x v="29"/>
  </r>
  <r>
    <x v="0"/>
    <x v="42"/>
    <x v="0"/>
    <x v="40"/>
    <x v="40"/>
    <x v="0"/>
    <x v="3"/>
    <x v="0"/>
    <x v="0"/>
    <x v="0"/>
    <x v="1"/>
    <x v="0"/>
    <x v="41"/>
    <x v="25"/>
    <x v="2"/>
    <x v="9"/>
    <x v="16"/>
    <x v="26"/>
    <x v="35"/>
    <x v="39"/>
    <x v="38"/>
    <x v="2"/>
    <x v="0"/>
    <x v="0"/>
    <x v="0"/>
    <x v="30"/>
  </r>
  <r>
    <x v="0"/>
    <x v="43"/>
    <x v="4"/>
    <x v="41"/>
    <x v="41"/>
    <x v="0"/>
    <x v="0"/>
    <x v="0"/>
    <x v="0"/>
    <x v="1"/>
    <x v="0"/>
    <x v="0"/>
    <x v="42"/>
    <x v="0"/>
    <x v="18"/>
    <x v="22"/>
    <x v="7"/>
    <x v="11"/>
    <x v="11"/>
    <x v="40"/>
    <x v="39"/>
    <x v="26"/>
    <x v="32"/>
    <x v="0"/>
    <x v="30"/>
    <x v="31"/>
  </r>
  <r>
    <x v="0"/>
    <x v="44"/>
    <x v="0"/>
    <x v="42"/>
    <x v="42"/>
    <x v="0"/>
    <x v="3"/>
    <x v="0"/>
    <x v="0"/>
    <x v="0"/>
    <x v="2"/>
    <x v="0"/>
    <x v="43"/>
    <x v="26"/>
    <x v="19"/>
    <x v="23"/>
    <x v="5"/>
    <x v="5"/>
    <x v="36"/>
    <x v="41"/>
    <x v="40"/>
    <x v="4"/>
    <x v="0"/>
    <x v="0"/>
    <x v="0"/>
    <x v="32"/>
  </r>
  <r>
    <x v="0"/>
    <x v="45"/>
    <x v="2"/>
    <x v="43"/>
    <x v="43"/>
    <x v="0"/>
    <x v="3"/>
    <x v="0"/>
    <x v="0"/>
    <x v="1"/>
    <x v="1"/>
    <x v="0"/>
    <x v="44"/>
    <x v="27"/>
    <x v="2"/>
    <x v="9"/>
    <x v="5"/>
    <x v="10"/>
    <x v="37"/>
    <x v="42"/>
    <x v="41"/>
    <x v="2"/>
    <x v="33"/>
    <x v="0"/>
    <x v="17"/>
    <x v="33"/>
  </r>
  <r>
    <x v="0"/>
    <x v="46"/>
    <x v="2"/>
    <x v="44"/>
    <x v="44"/>
    <x v="0"/>
    <x v="0"/>
    <x v="0"/>
    <x v="0"/>
    <x v="1"/>
    <x v="0"/>
    <x v="0"/>
    <x v="45"/>
    <x v="0"/>
    <x v="20"/>
    <x v="24"/>
    <x v="4"/>
    <x v="27"/>
    <x v="38"/>
    <x v="43"/>
    <x v="42"/>
    <x v="26"/>
    <x v="34"/>
    <x v="0"/>
    <x v="31"/>
    <x v="34"/>
  </r>
  <r>
    <x v="0"/>
    <x v="47"/>
    <x v="2"/>
    <x v="45"/>
    <x v="45"/>
    <x v="0"/>
    <x v="3"/>
    <x v="0"/>
    <x v="0"/>
    <x v="1"/>
    <x v="1"/>
    <x v="0"/>
    <x v="46"/>
    <x v="28"/>
    <x v="2"/>
    <x v="7"/>
    <x v="16"/>
    <x v="28"/>
    <x v="39"/>
    <x v="44"/>
    <x v="43"/>
    <x v="2"/>
    <x v="35"/>
    <x v="0"/>
    <x v="32"/>
    <x v="35"/>
  </r>
  <r>
    <x v="0"/>
    <x v="48"/>
    <x v="2"/>
    <x v="46"/>
    <x v="46"/>
    <x v="0"/>
    <x v="0"/>
    <x v="0"/>
    <x v="0"/>
    <x v="1"/>
    <x v="0"/>
    <x v="0"/>
    <x v="47"/>
    <x v="0"/>
    <x v="21"/>
    <x v="25"/>
    <x v="2"/>
    <x v="2"/>
    <x v="33"/>
    <x v="45"/>
    <x v="44"/>
    <x v="27"/>
    <x v="36"/>
    <x v="0"/>
    <x v="33"/>
    <x v="36"/>
  </r>
  <r>
    <x v="1"/>
    <x v="49"/>
    <x v="4"/>
    <x v="1"/>
    <x v="47"/>
    <x v="0"/>
    <x v="3"/>
    <x v="1"/>
    <x v="0"/>
    <x v="1"/>
    <x v="3"/>
    <x v="0"/>
    <x v="48"/>
    <x v="29"/>
    <x v="17"/>
    <x v="26"/>
    <x v="17"/>
    <x v="29"/>
    <x v="40"/>
    <x v="46"/>
    <x v="45"/>
    <x v="1"/>
    <x v="37"/>
    <x v="0"/>
    <x v="34"/>
    <x v="1"/>
  </r>
  <r>
    <x v="0"/>
    <x v="50"/>
    <x v="2"/>
    <x v="47"/>
    <x v="48"/>
    <x v="0"/>
    <x v="3"/>
    <x v="0"/>
    <x v="0"/>
    <x v="2"/>
    <x v="1"/>
    <x v="0"/>
    <x v="49"/>
    <x v="30"/>
    <x v="2"/>
    <x v="7"/>
    <x v="13"/>
    <x v="30"/>
    <x v="41"/>
    <x v="47"/>
    <x v="46"/>
    <x v="2"/>
    <x v="38"/>
    <x v="0"/>
    <x v="35"/>
    <x v="37"/>
  </r>
  <r>
    <x v="0"/>
    <x v="51"/>
    <x v="2"/>
    <x v="48"/>
    <x v="49"/>
    <x v="0"/>
    <x v="0"/>
    <x v="0"/>
    <x v="0"/>
    <x v="1"/>
    <x v="2"/>
    <x v="0"/>
    <x v="50"/>
    <x v="31"/>
    <x v="6"/>
    <x v="6"/>
    <x v="6"/>
    <x v="8"/>
    <x v="42"/>
    <x v="48"/>
    <x v="47"/>
    <x v="28"/>
    <x v="9"/>
    <x v="0"/>
    <x v="8"/>
    <x v="38"/>
  </r>
  <r>
    <x v="0"/>
    <x v="52"/>
    <x v="2"/>
    <x v="49"/>
    <x v="50"/>
    <x v="0"/>
    <x v="0"/>
    <x v="0"/>
    <x v="0"/>
    <x v="1"/>
    <x v="2"/>
    <x v="0"/>
    <x v="51"/>
    <x v="31"/>
    <x v="6"/>
    <x v="6"/>
    <x v="6"/>
    <x v="8"/>
    <x v="43"/>
    <x v="49"/>
    <x v="34"/>
    <x v="28"/>
    <x v="39"/>
    <x v="0"/>
    <x v="36"/>
    <x v="38"/>
  </r>
  <r>
    <x v="0"/>
    <x v="53"/>
    <x v="2"/>
    <x v="50"/>
    <x v="51"/>
    <x v="0"/>
    <x v="0"/>
    <x v="0"/>
    <x v="0"/>
    <x v="1"/>
    <x v="2"/>
    <x v="0"/>
    <x v="52"/>
    <x v="31"/>
    <x v="6"/>
    <x v="6"/>
    <x v="6"/>
    <x v="8"/>
    <x v="19"/>
    <x v="50"/>
    <x v="48"/>
    <x v="28"/>
    <x v="22"/>
    <x v="0"/>
    <x v="20"/>
    <x v="38"/>
  </r>
  <r>
    <x v="0"/>
    <x v="54"/>
    <x v="4"/>
    <x v="51"/>
    <x v="52"/>
    <x v="0"/>
    <x v="0"/>
    <x v="0"/>
    <x v="0"/>
    <x v="1"/>
    <x v="2"/>
    <x v="0"/>
    <x v="53"/>
    <x v="32"/>
    <x v="6"/>
    <x v="6"/>
    <x v="2"/>
    <x v="2"/>
    <x v="44"/>
    <x v="51"/>
    <x v="49"/>
    <x v="28"/>
    <x v="40"/>
    <x v="0"/>
    <x v="37"/>
    <x v="38"/>
  </r>
  <r>
    <x v="0"/>
    <x v="55"/>
    <x v="2"/>
    <x v="52"/>
    <x v="53"/>
    <x v="0"/>
    <x v="0"/>
    <x v="0"/>
    <x v="0"/>
    <x v="1"/>
    <x v="2"/>
    <x v="0"/>
    <x v="54"/>
    <x v="33"/>
    <x v="6"/>
    <x v="6"/>
    <x v="13"/>
    <x v="22"/>
    <x v="45"/>
    <x v="52"/>
    <x v="50"/>
    <x v="28"/>
    <x v="41"/>
    <x v="0"/>
    <x v="38"/>
    <x v="38"/>
  </r>
  <r>
    <x v="0"/>
    <x v="56"/>
    <x v="2"/>
    <x v="53"/>
    <x v="54"/>
    <x v="0"/>
    <x v="0"/>
    <x v="0"/>
    <x v="0"/>
    <x v="1"/>
    <x v="2"/>
    <x v="0"/>
    <x v="55"/>
    <x v="32"/>
    <x v="6"/>
    <x v="6"/>
    <x v="5"/>
    <x v="31"/>
    <x v="46"/>
    <x v="53"/>
    <x v="51"/>
    <x v="28"/>
    <x v="42"/>
    <x v="0"/>
    <x v="39"/>
    <x v="38"/>
  </r>
  <r>
    <x v="2"/>
    <x v="57"/>
    <x v="2"/>
    <x v="54"/>
    <x v="55"/>
    <x v="7"/>
    <x v="8"/>
    <x v="0"/>
    <x v="0"/>
    <x v="1"/>
    <x v="0"/>
    <x v="0"/>
    <x v="56"/>
    <x v="34"/>
    <x v="22"/>
    <x v="20"/>
    <x v="2"/>
    <x v="2"/>
    <x v="14"/>
    <x v="54"/>
    <x v="52"/>
    <x v="29"/>
    <x v="43"/>
    <x v="0"/>
    <x v="40"/>
    <x v="1"/>
  </r>
  <r>
    <x v="2"/>
    <x v="58"/>
    <x v="2"/>
    <x v="54"/>
    <x v="56"/>
    <x v="7"/>
    <x v="8"/>
    <x v="0"/>
    <x v="0"/>
    <x v="1"/>
    <x v="0"/>
    <x v="0"/>
    <x v="57"/>
    <x v="35"/>
    <x v="22"/>
    <x v="27"/>
    <x v="2"/>
    <x v="2"/>
    <x v="47"/>
    <x v="55"/>
    <x v="53"/>
    <x v="29"/>
    <x v="44"/>
    <x v="0"/>
    <x v="41"/>
    <x v="1"/>
  </r>
  <r>
    <x v="2"/>
    <x v="59"/>
    <x v="2"/>
    <x v="55"/>
    <x v="57"/>
    <x v="8"/>
    <x v="9"/>
    <x v="0"/>
    <x v="0"/>
    <x v="1"/>
    <x v="1"/>
    <x v="0"/>
    <x v="58"/>
    <x v="36"/>
    <x v="23"/>
    <x v="3"/>
    <x v="5"/>
    <x v="32"/>
    <x v="48"/>
    <x v="56"/>
    <x v="54"/>
    <x v="30"/>
    <x v="45"/>
    <x v="0"/>
    <x v="42"/>
    <x v="1"/>
  </r>
  <r>
    <x v="0"/>
    <x v="60"/>
    <x v="2"/>
    <x v="56"/>
    <x v="58"/>
    <x v="0"/>
    <x v="3"/>
    <x v="0"/>
    <x v="0"/>
    <x v="1"/>
    <x v="2"/>
    <x v="0"/>
    <x v="59"/>
    <x v="37"/>
    <x v="6"/>
    <x v="28"/>
    <x v="6"/>
    <x v="8"/>
    <x v="42"/>
    <x v="57"/>
    <x v="55"/>
    <x v="4"/>
    <x v="9"/>
    <x v="0"/>
    <x v="8"/>
    <x v="39"/>
  </r>
  <r>
    <x v="0"/>
    <x v="61"/>
    <x v="5"/>
    <x v="56"/>
    <x v="58"/>
    <x v="0"/>
    <x v="3"/>
    <x v="0"/>
    <x v="0"/>
    <x v="0"/>
    <x v="2"/>
    <x v="0"/>
    <x v="60"/>
    <x v="38"/>
    <x v="6"/>
    <x v="29"/>
    <x v="6"/>
    <x v="8"/>
    <x v="42"/>
    <x v="57"/>
    <x v="55"/>
    <x v="4"/>
    <x v="0"/>
    <x v="0"/>
    <x v="0"/>
    <x v="1"/>
  </r>
  <r>
    <x v="0"/>
    <x v="62"/>
    <x v="4"/>
    <x v="57"/>
    <x v="59"/>
    <x v="0"/>
    <x v="3"/>
    <x v="2"/>
    <x v="0"/>
    <x v="1"/>
    <x v="2"/>
    <x v="0"/>
    <x v="61"/>
    <x v="39"/>
    <x v="9"/>
    <x v="20"/>
    <x v="6"/>
    <x v="8"/>
    <x v="49"/>
    <x v="58"/>
    <x v="56"/>
    <x v="28"/>
    <x v="9"/>
    <x v="0"/>
    <x v="8"/>
    <x v="38"/>
  </r>
  <r>
    <x v="0"/>
    <x v="63"/>
    <x v="0"/>
    <x v="58"/>
    <x v="60"/>
    <x v="0"/>
    <x v="0"/>
    <x v="0"/>
    <x v="0"/>
    <x v="0"/>
    <x v="2"/>
    <x v="0"/>
    <x v="62"/>
    <x v="40"/>
    <x v="6"/>
    <x v="6"/>
    <x v="6"/>
    <x v="8"/>
    <x v="50"/>
    <x v="59"/>
    <x v="57"/>
    <x v="28"/>
    <x v="0"/>
    <x v="0"/>
    <x v="0"/>
    <x v="38"/>
  </r>
  <r>
    <x v="0"/>
    <x v="64"/>
    <x v="2"/>
    <x v="59"/>
    <x v="61"/>
    <x v="0"/>
    <x v="0"/>
    <x v="0"/>
    <x v="0"/>
    <x v="1"/>
    <x v="2"/>
    <x v="0"/>
    <x v="63"/>
    <x v="40"/>
    <x v="6"/>
    <x v="6"/>
    <x v="16"/>
    <x v="33"/>
    <x v="51"/>
    <x v="60"/>
    <x v="58"/>
    <x v="31"/>
    <x v="46"/>
    <x v="0"/>
    <x v="43"/>
    <x v="38"/>
  </r>
  <r>
    <x v="0"/>
    <x v="65"/>
    <x v="2"/>
    <x v="60"/>
    <x v="62"/>
    <x v="0"/>
    <x v="0"/>
    <x v="0"/>
    <x v="0"/>
    <x v="1"/>
    <x v="0"/>
    <x v="0"/>
    <x v="64"/>
    <x v="0"/>
    <x v="24"/>
    <x v="30"/>
    <x v="6"/>
    <x v="8"/>
    <x v="52"/>
    <x v="61"/>
    <x v="59"/>
    <x v="26"/>
    <x v="22"/>
    <x v="0"/>
    <x v="20"/>
    <x v="40"/>
  </r>
  <r>
    <x v="0"/>
    <x v="66"/>
    <x v="2"/>
    <x v="61"/>
    <x v="63"/>
    <x v="0"/>
    <x v="0"/>
    <x v="0"/>
    <x v="0"/>
    <x v="1"/>
    <x v="0"/>
    <x v="0"/>
    <x v="65"/>
    <x v="0"/>
    <x v="21"/>
    <x v="25"/>
    <x v="18"/>
    <x v="34"/>
    <x v="53"/>
    <x v="62"/>
    <x v="60"/>
    <x v="32"/>
    <x v="47"/>
    <x v="0"/>
    <x v="44"/>
    <x v="41"/>
  </r>
  <r>
    <x v="2"/>
    <x v="67"/>
    <x v="3"/>
    <x v="62"/>
    <x v="64"/>
    <x v="9"/>
    <x v="10"/>
    <x v="0"/>
    <x v="0"/>
    <x v="0"/>
    <x v="0"/>
    <x v="0"/>
    <x v="66"/>
    <x v="41"/>
    <x v="9"/>
    <x v="12"/>
    <x v="5"/>
    <x v="10"/>
    <x v="10"/>
    <x v="63"/>
    <x v="61"/>
    <x v="33"/>
    <x v="0"/>
    <x v="0"/>
    <x v="0"/>
    <x v="1"/>
  </r>
  <r>
    <x v="0"/>
    <x v="68"/>
    <x v="2"/>
    <x v="63"/>
    <x v="65"/>
    <x v="0"/>
    <x v="0"/>
    <x v="0"/>
    <x v="0"/>
    <x v="1"/>
    <x v="0"/>
    <x v="0"/>
    <x v="67"/>
    <x v="42"/>
    <x v="9"/>
    <x v="12"/>
    <x v="18"/>
    <x v="35"/>
    <x v="54"/>
    <x v="64"/>
    <x v="62"/>
    <x v="34"/>
    <x v="48"/>
    <x v="0"/>
    <x v="45"/>
    <x v="42"/>
  </r>
  <r>
    <x v="0"/>
    <x v="69"/>
    <x v="0"/>
    <x v="64"/>
    <x v="66"/>
    <x v="0"/>
    <x v="0"/>
    <x v="0"/>
    <x v="0"/>
    <x v="0"/>
    <x v="0"/>
    <x v="0"/>
    <x v="68"/>
    <x v="43"/>
    <x v="25"/>
    <x v="31"/>
    <x v="10"/>
    <x v="36"/>
    <x v="55"/>
    <x v="65"/>
    <x v="63"/>
    <x v="35"/>
    <x v="0"/>
    <x v="0"/>
    <x v="0"/>
    <x v="43"/>
  </r>
  <r>
    <x v="0"/>
    <x v="70"/>
    <x v="2"/>
    <x v="65"/>
    <x v="67"/>
    <x v="0"/>
    <x v="0"/>
    <x v="0"/>
    <x v="0"/>
    <x v="1"/>
    <x v="0"/>
    <x v="0"/>
    <x v="69"/>
    <x v="43"/>
    <x v="26"/>
    <x v="32"/>
    <x v="6"/>
    <x v="8"/>
    <x v="19"/>
    <x v="66"/>
    <x v="64"/>
    <x v="35"/>
    <x v="49"/>
    <x v="0"/>
    <x v="46"/>
    <x v="44"/>
  </r>
  <r>
    <x v="0"/>
    <x v="71"/>
    <x v="2"/>
    <x v="66"/>
    <x v="68"/>
    <x v="0"/>
    <x v="0"/>
    <x v="0"/>
    <x v="0"/>
    <x v="1"/>
    <x v="0"/>
    <x v="0"/>
    <x v="70"/>
    <x v="42"/>
    <x v="3"/>
    <x v="3"/>
    <x v="6"/>
    <x v="8"/>
    <x v="43"/>
    <x v="67"/>
    <x v="65"/>
    <x v="36"/>
    <x v="50"/>
    <x v="0"/>
    <x v="47"/>
    <x v="45"/>
  </r>
  <r>
    <x v="0"/>
    <x v="72"/>
    <x v="2"/>
    <x v="67"/>
    <x v="69"/>
    <x v="0"/>
    <x v="0"/>
    <x v="0"/>
    <x v="0"/>
    <x v="1"/>
    <x v="0"/>
    <x v="0"/>
    <x v="71"/>
    <x v="0"/>
    <x v="10"/>
    <x v="20"/>
    <x v="15"/>
    <x v="25"/>
    <x v="56"/>
    <x v="68"/>
    <x v="55"/>
    <x v="37"/>
    <x v="51"/>
    <x v="0"/>
    <x v="48"/>
    <x v="46"/>
  </r>
  <r>
    <x v="2"/>
    <x v="73"/>
    <x v="5"/>
    <x v="54"/>
    <x v="56"/>
    <x v="7"/>
    <x v="8"/>
    <x v="0"/>
    <x v="0"/>
    <x v="1"/>
    <x v="0"/>
    <x v="0"/>
    <x v="72"/>
    <x v="44"/>
    <x v="22"/>
    <x v="27"/>
    <x v="2"/>
    <x v="2"/>
    <x v="47"/>
    <x v="55"/>
    <x v="53"/>
    <x v="29"/>
    <x v="52"/>
    <x v="0"/>
    <x v="49"/>
    <x v="47"/>
  </r>
  <r>
    <x v="0"/>
    <x v="74"/>
    <x v="4"/>
    <x v="68"/>
    <x v="70"/>
    <x v="0"/>
    <x v="0"/>
    <x v="0"/>
    <x v="0"/>
    <x v="2"/>
    <x v="1"/>
    <x v="0"/>
    <x v="73"/>
    <x v="45"/>
    <x v="2"/>
    <x v="2"/>
    <x v="9"/>
    <x v="37"/>
    <x v="57"/>
    <x v="69"/>
    <x v="66"/>
    <x v="38"/>
    <x v="53"/>
    <x v="0"/>
    <x v="50"/>
    <x v="3"/>
  </r>
  <r>
    <x v="2"/>
    <x v="75"/>
    <x v="5"/>
    <x v="54"/>
    <x v="55"/>
    <x v="7"/>
    <x v="8"/>
    <x v="0"/>
    <x v="0"/>
    <x v="1"/>
    <x v="0"/>
    <x v="0"/>
    <x v="74"/>
    <x v="46"/>
    <x v="22"/>
    <x v="20"/>
    <x v="2"/>
    <x v="2"/>
    <x v="14"/>
    <x v="54"/>
    <x v="52"/>
    <x v="29"/>
    <x v="54"/>
    <x v="0"/>
    <x v="51"/>
    <x v="47"/>
  </r>
  <r>
    <x v="0"/>
    <x v="76"/>
    <x v="2"/>
    <x v="69"/>
    <x v="71"/>
    <x v="0"/>
    <x v="0"/>
    <x v="0"/>
    <x v="0"/>
    <x v="2"/>
    <x v="1"/>
    <x v="0"/>
    <x v="75"/>
    <x v="45"/>
    <x v="27"/>
    <x v="33"/>
    <x v="16"/>
    <x v="38"/>
    <x v="58"/>
    <x v="70"/>
    <x v="67"/>
    <x v="22"/>
    <x v="55"/>
    <x v="0"/>
    <x v="52"/>
    <x v="48"/>
  </r>
  <r>
    <x v="0"/>
    <x v="77"/>
    <x v="2"/>
    <x v="70"/>
    <x v="72"/>
    <x v="0"/>
    <x v="0"/>
    <x v="0"/>
    <x v="0"/>
    <x v="1"/>
    <x v="1"/>
    <x v="0"/>
    <x v="76"/>
    <x v="0"/>
    <x v="2"/>
    <x v="2"/>
    <x v="16"/>
    <x v="39"/>
    <x v="59"/>
    <x v="71"/>
    <x v="68"/>
    <x v="3"/>
    <x v="56"/>
    <x v="0"/>
    <x v="53"/>
    <x v="3"/>
  </r>
  <r>
    <x v="2"/>
    <x v="78"/>
    <x v="2"/>
    <x v="71"/>
    <x v="73"/>
    <x v="10"/>
    <x v="11"/>
    <x v="0"/>
    <x v="0"/>
    <x v="1"/>
    <x v="0"/>
    <x v="0"/>
    <x v="77"/>
    <x v="47"/>
    <x v="28"/>
    <x v="34"/>
    <x v="5"/>
    <x v="10"/>
    <x v="37"/>
    <x v="72"/>
    <x v="69"/>
    <x v="39"/>
    <x v="57"/>
    <x v="0"/>
    <x v="54"/>
    <x v="49"/>
  </r>
  <r>
    <x v="0"/>
    <x v="79"/>
    <x v="2"/>
    <x v="72"/>
    <x v="74"/>
    <x v="0"/>
    <x v="0"/>
    <x v="0"/>
    <x v="0"/>
    <x v="1"/>
    <x v="1"/>
    <x v="0"/>
    <x v="78"/>
    <x v="48"/>
    <x v="2"/>
    <x v="2"/>
    <x v="18"/>
    <x v="40"/>
    <x v="60"/>
    <x v="73"/>
    <x v="70"/>
    <x v="22"/>
    <x v="58"/>
    <x v="0"/>
    <x v="55"/>
    <x v="50"/>
  </r>
  <r>
    <x v="0"/>
    <x v="80"/>
    <x v="2"/>
    <x v="73"/>
    <x v="75"/>
    <x v="0"/>
    <x v="3"/>
    <x v="0"/>
    <x v="0"/>
    <x v="2"/>
    <x v="1"/>
    <x v="0"/>
    <x v="79"/>
    <x v="49"/>
    <x v="2"/>
    <x v="7"/>
    <x v="5"/>
    <x v="10"/>
    <x v="61"/>
    <x v="74"/>
    <x v="71"/>
    <x v="40"/>
    <x v="59"/>
    <x v="0"/>
    <x v="17"/>
    <x v="3"/>
  </r>
  <r>
    <x v="1"/>
    <x v="81"/>
    <x v="4"/>
    <x v="31"/>
    <x v="31"/>
    <x v="6"/>
    <x v="7"/>
    <x v="0"/>
    <x v="0"/>
    <x v="1"/>
    <x v="1"/>
    <x v="0"/>
    <x v="80"/>
    <x v="50"/>
    <x v="15"/>
    <x v="18"/>
    <x v="0"/>
    <x v="21"/>
    <x v="28"/>
    <x v="30"/>
    <x v="29"/>
    <x v="1"/>
    <x v="60"/>
    <x v="0"/>
    <x v="56"/>
    <x v="1"/>
  </r>
  <r>
    <x v="0"/>
    <x v="82"/>
    <x v="2"/>
    <x v="74"/>
    <x v="76"/>
    <x v="0"/>
    <x v="0"/>
    <x v="0"/>
    <x v="0"/>
    <x v="1"/>
    <x v="1"/>
    <x v="0"/>
    <x v="81"/>
    <x v="51"/>
    <x v="2"/>
    <x v="2"/>
    <x v="5"/>
    <x v="31"/>
    <x v="62"/>
    <x v="75"/>
    <x v="72"/>
    <x v="41"/>
    <x v="61"/>
    <x v="0"/>
    <x v="57"/>
    <x v="51"/>
  </r>
  <r>
    <x v="0"/>
    <x v="83"/>
    <x v="2"/>
    <x v="75"/>
    <x v="77"/>
    <x v="0"/>
    <x v="0"/>
    <x v="0"/>
    <x v="0"/>
    <x v="1"/>
    <x v="1"/>
    <x v="0"/>
    <x v="82"/>
    <x v="52"/>
    <x v="2"/>
    <x v="2"/>
    <x v="13"/>
    <x v="22"/>
    <x v="63"/>
    <x v="76"/>
    <x v="73"/>
    <x v="41"/>
    <x v="28"/>
    <x v="0"/>
    <x v="26"/>
    <x v="3"/>
  </r>
  <r>
    <x v="0"/>
    <x v="84"/>
    <x v="4"/>
    <x v="76"/>
    <x v="78"/>
    <x v="0"/>
    <x v="3"/>
    <x v="0"/>
    <x v="0"/>
    <x v="2"/>
    <x v="1"/>
    <x v="0"/>
    <x v="83"/>
    <x v="53"/>
    <x v="2"/>
    <x v="7"/>
    <x v="19"/>
    <x v="41"/>
    <x v="64"/>
    <x v="77"/>
    <x v="74"/>
    <x v="2"/>
    <x v="62"/>
    <x v="0"/>
    <x v="58"/>
    <x v="52"/>
  </r>
  <r>
    <x v="0"/>
    <x v="85"/>
    <x v="2"/>
    <x v="77"/>
    <x v="79"/>
    <x v="0"/>
    <x v="3"/>
    <x v="0"/>
    <x v="0"/>
    <x v="1"/>
    <x v="1"/>
    <x v="0"/>
    <x v="84"/>
    <x v="54"/>
    <x v="2"/>
    <x v="7"/>
    <x v="8"/>
    <x v="42"/>
    <x v="65"/>
    <x v="78"/>
    <x v="75"/>
    <x v="2"/>
    <x v="63"/>
    <x v="0"/>
    <x v="59"/>
    <x v="53"/>
  </r>
  <r>
    <x v="2"/>
    <x v="86"/>
    <x v="5"/>
    <x v="78"/>
    <x v="1"/>
    <x v="11"/>
    <x v="12"/>
    <x v="0"/>
    <x v="0"/>
    <x v="0"/>
    <x v="0"/>
    <x v="0"/>
    <x v="85"/>
    <x v="0"/>
    <x v="8"/>
    <x v="35"/>
    <x v="1"/>
    <x v="1"/>
    <x v="1"/>
    <x v="79"/>
    <x v="76"/>
    <x v="42"/>
    <x v="0"/>
    <x v="0"/>
    <x v="0"/>
    <x v="1"/>
  </r>
  <r>
    <x v="1"/>
    <x v="87"/>
    <x v="5"/>
    <x v="1"/>
    <x v="6"/>
    <x v="2"/>
    <x v="2"/>
    <x v="0"/>
    <x v="0"/>
    <x v="0"/>
    <x v="0"/>
    <x v="0"/>
    <x v="86"/>
    <x v="55"/>
    <x v="1"/>
    <x v="1"/>
    <x v="1"/>
    <x v="1"/>
    <x v="1"/>
    <x v="1"/>
    <x v="1"/>
    <x v="1"/>
    <x v="0"/>
    <x v="0"/>
    <x v="0"/>
    <x v="54"/>
  </r>
  <r>
    <x v="2"/>
    <x v="88"/>
    <x v="5"/>
    <x v="79"/>
    <x v="80"/>
    <x v="12"/>
    <x v="13"/>
    <x v="0"/>
    <x v="0"/>
    <x v="1"/>
    <x v="0"/>
    <x v="0"/>
    <x v="87"/>
    <x v="56"/>
    <x v="23"/>
    <x v="36"/>
    <x v="5"/>
    <x v="5"/>
    <x v="66"/>
    <x v="80"/>
    <x v="77"/>
    <x v="43"/>
    <x v="64"/>
    <x v="0"/>
    <x v="60"/>
    <x v="55"/>
  </r>
  <r>
    <x v="2"/>
    <x v="89"/>
    <x v="5"/>
    <x v="65"/>
    <x v="67"/>
    <x v="13"/>
    <x v="14"/>
    <x v="0"/>
    <x v="0"/>
    <x v="0"/>
    <x v="0"/>
    <x v="0"/>
    <x v="88"/>
    <x v="0"/>
    <x v="26"/>
    <x v="32"/>
    <x v="6"/>
    <x v="8"/>
    <x v="19"/>
    <x v="66"/>
    <x v="64"/>
    <x v="44"/>
    <x v="0"/>
    <x v="0"/>
    <x v="0"/>
    <x v="1"/>
  </r>
  <r>
    <x v="2"/>
    <x v="90"/>
    <x v="5"/>
    <x v="64"/>
    <x v="66"/>
    <x v="13"/>
    <x v="14"/>
    <x v="0"/>
    <x v="0"/>
    <x v="0"/>
    <x v="0"/>
    <x v="0"/>
    <x v="89"/>
    <x v="0"/>
    <x v="25"/>
    <x v="31"/>
    <x v="10"/>
    <x v="36"/>
    <x v="55"/>
    <x v="81"/>
    <x v="63"/>
    <x v="44"/>
    <x v="0"/>
    <x v="0"/>
    <x v="0"/>
    <x v="1"/>
  </r>
  <r>
    <x v="0"/>
    <x v="91"/>
    <x v="2"/>
    <x v="80"/>
    <x v="81"/>
    <x v="0"/>
    <x v="3"/>
    <x v="0"/>
    <x v="0"/>
    <x v="1"/>
    <x v="1"/>
    <x v="0"/>
    <x v="90"/>
    <x v="57"/>
    <x v="2"/>
    <x v="7"/>
    <x v="6"/>
    <x v="8"/>
    <x v="8"/>
    <x v="82"/>
    <x v="78"/>
    <x v="45"/>
    <x v="65"/>
    <x v="0"/>
    <x v="61"/>
    <x v="3"/>
  </r>
  <r>
    <x v="2"/>
    <x v="92"/>
    <x v="4"/>
    <x v="81"/>
    <x v="82"/>
    <x v="14"/>
    <x v="15"/>
    <x v="0"/>
    <x v="0"/>
    <x v="1"/>
    <x v="0"/>
    <x v="0"/>
    <x v="91"/>
    <x v="58"/>
    <x v="29"/>
    <x v="12"/>
    <x v="5"/>
    <x v="10"/>
    <x v="67"/>
    <x v="83"/>
    <x v="79"/>
    <x v="46"/>
    <x v="66"/>
    <x v="0"/>
    <x v="62"/>
    <x v="56"/>
  </r>
  <r>
    <x v="0"/>
    <x v="93"/>
    <x v="2"/>
    <x v="82"/>
    <x v="83"/>
    <x v="0"/>
    <x v="3"/>
    <x v="0"/>
    <x v="0"/>
    <x v="1"/>
    <x v="1"/>
    <x v="0"/>
    <x v="92"/>
    <x v="59"/>
    <x v="2"/>
    <x v="9"/>
    <x v="5"/>
    <x v="10"/>
    <x v="68"/>
    <x v="84"/>
    <x v="80"/>
    <x v="2"/>
    <x v="67"/>
    <x v="0"/>
    <x v="63"/>
    <x v="57"/>
  </r>
  <r>
    <x v="2"/>
    <x v="94"/>
    <x v="6"/>
    <x v="27"/>
    <x v="84"/>
    <x v="5"/>
    <x v="6"/>
    <x v="0"/>
    <x v="0"/>
    <x v="1"/>
    <x v="0"/>
    <x v="0"/>
    <x v="93"/>
    <x v="60"/>
    <x v="7"/>
    <x v="10"/>
    <x v="5"/>
    <x v="7"/>
    <x v="7"/>
    <x v="85"/>
    <x v="81"/>
    <x v="16"/>
    <x v="68"/>
    <x v="0"/>
    <x v="7"/>
    <x v="1"/>
  </r>
  <r>
    <x v="2"/>
    <x v="95"/>
    <x v="5"/>
    <x v="27"/>
    <x v="84"/>
    <x v="5"/>
    <x v="6"/>
    <x v="0"/>
    <x v="0"/>
    <x v="0"/>
    <x v="0"/>
    <x v="0"/>
    <x v="94"/>
    <x v="61"/>
    <x v="7"/>
    <x v="10"/>
    <x v="5"/>
    <x v="7"/>
    <x v="7"/>
    <x v="85"/>
    <x v="81"/>
    <x v="16"/>
    <x v="0"/>
    <x v="0"/>
    <x v="0"/>
    <x v="58"/>
  </r>
  <r>
    <x v="2"/>
    <x v="96"/>
    <x v="5"/>
    <x v="27"/>
    <x v="84"/>
    <x v="5"/>
    <x v="6"/>
    <x v="0"/>
    <x v="0"/>
    <x v="0"/>
    <x v="0"/>
    <x v="0"/>
    <x v="95"/>
    <x v="62"/>
    <x v="7"/>
    <x v="10"/>
    <x v="5"/>
    <x v="7"/>
    <x v="7"/>
    <x v="85"/>
    <x v="81"/>
    <x v="16"/>
    <x v="0"/>
    <x v="0"/>
    <x v="0"/>
    <x v="58"/>
  </r>
  <r>
    <x v="0"/>
    <x v="97"/>
    <x v="2"/>
    <x v="83"/>
    <x v="85"/>
    <x v="0"/>
    <x v="0"/>
    <x v="0"/>
    <x v="0"/>
    <x v="1"/>
    <x v="0"/>
    <x v="0"/>
    <x v="96"/>
    <x v="0"/>
    <x v="30"/>
    <x v="37"/>
    <x v="14"/>
    <x v="23"/>
    <x v="69"/>
    <x v="86"/>
    <x v="82"/>
    <x v="47"/>
    <x v="29"/>
    <x v="0"/>
    <x v="27"/>
    <x v="59"/>
  </r>
  <r>
    <x v="0"/>
    <x v="98"/>
    <x v="2"/>
    <x v="84"/>
    <x v="86"/>
    <x v="0"/>
    <x v="0"/>
    <x v="0"/>
    <x v="0"/>
    <x v="1"/>
    <x v="0"/>
    <x v="0"/>
    <x v="97"/>
    <x v="0"/>
    <x v="26"/>
    <x v="32"/>
    <x v="3"/>
    <x v="3"/>
    <x v="3"/>
    <x v="87"/>
    <x v="83"/>
    <x v="48"/>
    <x v="69"/>
    <x v="0"/>
    <x v="3"/>
    <x v="60"/>
  </r>
  <r>
    <x v="0"/>
    <x v="99"/>
    <x v="2"/>
    <x v="85"/>
    <x v="87"/>
    <x v="0"/>
    <x v="3"/>
    <x v="0"/>
    <x v="0"/>
    <x v="1"/>
    <x v="0"/>
    <x v="0"/>
    <x v="98"/>
    <x v="63"/>
    <x v="31"/>
    <x v="38"/>
    <x v="5"/>
    <x v="32"/>
    <x v="48"/>
    <x v="88"/>
    <x v="84"/>
    <x v="4"/>
    <x v="70"/>
    <x v="0"/>
    <x v="64"/>
    <x v="61"/>
  </r>
  <r>
    <x v="1"/>
    <x v="100"/>
    <x v="1"/>
    <x v="86"/>
    <x v="88"/>
    <x v="6"/>
    <x v="7"/>
    <x v="0"/>
    <x v="0"/>
    <x v="1"/>
    <x v="0"/>
    <x v="0"/>
    <x v="99"/>
    <x v="64"/>
    <x v="1"/>
    <x v="1"/>
    <x v="1"/>
    <x v="1"/>
    <x v="1"/>
    <x v="89"/>
    <x v="85"/>
    <x v="1"/>
    <x v="60"/>
    <x v="0"/>
    <x v="56"/>
    <x v="1"/>
  </r>
  <r>
    <x v="3"/>
    <x v="101"/>
    <x v="5"/>
    <x v="87"/>
    <x v="89"/>
    <x v="6"/>
    <x v="16"/>
    <x v="0"/>
    <x v="0"/>
    <x v="0"/>
    <x v="4"/>
    <x v="0"/>
    <x v="100"/>
    <x v="65"/>
    <x v="32"/>
    <x v="39"/>
    <x v="5"/>
    <x v="32"/>
    <x v="70"/>
    <x v="90"/>
    <x v="86"/>
    <x v="19"/>
    <x v="0"/>
    <x v="0"/>
    <x v="0"/>
    <x v="1"/>
  </r>
  <r>
    <x v="0"/>
    <x v="102"/>
    <x v="2"/>
    <x v="88"/>
    <x v="90"/>
    <x v="0"/>
    <x v="0"/>
    <x v="0"/>
    <x v="0"/>
    <x v="1"/>
    <x v="0"/>
    <x v="0"/>
    <x v="101"/>
    <x v="0"/>
    <x v="26"/>
    <x v="32"/>
    <x v="3"/>
    <x v="6"/>
    <x v="71"/>
    <x v="91"/>
    <x v="87"/>
    <x v="14"/>
    <x v="71"/>
    <x v="0"/>
    <x v="65"/>
    <x v="62"/>
  </r>
  <r>
    <x v="0"/>
    <x v="103"/>
    <x v="1"/>
    <x v="89"/>
    <x v="91"/>
    <x v="0"/>
    <x v="3"/>
    <x v="0"/>
    <x v="0"/>
    <x v="2"/>
    <x v="1"/>
    <x v="0"/>
    <x v="102"/>
    <x v="66"/>
    <x v="2"/>
    <x v="40"/>
    <x v="18"/>
    <x v="43"/>
    <x v="72"/>
    <x v="92"/>
    <x v="88"/>
    <x v="49"/>
    <x v="72"/>
    <x v="0"/>
    <x v="66"/>
    <x v="19"/>
  </r>
  <r>
    <x v="0"/>
    <x v="104"/>
    <x v="2"/>
    <x v="90"/>
    <x v="92"/>
    <x v="0"/>
    <x v="0"/>
    <x v="0"/>
    <x v="0"/>
    <x v="1"/>
    <x v="0"/>
    <x v="0"/>
    <x v="103"/>
    <x v="0"/>
    <x v="22"/>
    <x v="41"/>
    <x v="10"/>
    <x v="19"/>
    <x v="73"/>
    <x v="93"/>
    <x v="89"/>
    <x v="50"/>
    <x v="73"/>
    <x v="0"/>
    <x v="23"/>
    <x v="63"/>
  </r>
  <r>
    <x v="0"/>
    <x v="105"/>
    <x v="2"/>
    <x v="91"/>
    <x v="93"/>
    <x v="0"/>
    <x v="3"/>
    <x v="0"/>
    <x v="0"/>
    <x v="2"/>
    <x v="0"/>
    <x v="0"/>
    <x v="104"/>
    <x v="67"/>
    <x v="21"/>
    <x v="42"/>
    <x v="20"/>
    <x v="44"/>
    <x v="6"/>
    <x v="94"/>
    <x v="90"/>
    <x v="6"/>
    <x v="74"/>
    <x v="0"/>
    <x v="67"/>
    <x v="64"/>
  </r>
  <r>
    <x v="0"/>
    <x v="106"/>
    <x v="4"/>
    <x v="92"/>
    <x v="94"/>
    <x v="0"/>
    <x v="0"/>
    <x v="0"/>
    <x v="0"/>
    <x v="1"/>
    <x v="2"/>
    <x v="0"/>
    <x v="105"/>
    <x v="68"/>
    <x v="6"/>
    <x v="6"/>
    <x v="16"/>
    <x v="45"/>
    <x v="38"/>
    <x v="95"/>
    <x v="91"/>
    <x v="28"/>
    <x v="75"/>
    <x v="0"/>
    <x v="68"/>
    <x v="38"/>
  </r>
  <r>
    <x v="0"/>
    <x v="107"/>
    <x v="0"/>
    <x v="93"/>
    <x v="95"/>
    <x v="0"/>
    <x v="0"/>
    <x v="0"/>
    <x v="0"/>
    <x v="0"/>
    <x v="0"/>
    <x v="0"/>
    <x v="106"/>
    <x v="0"/>
    <x v="27"/>
    <x v="33"/>
    <x v="16"/>
    <x v="46"/>
    <x v="74"/>
    <x v="96"/>
    <x v="40"/>
    <x v="51"/>
    <x v="0"/>
    <x v="0"/>
    <x v="0"/>
    <x v="65"/>
  </r>
  <r>
    <x v="0"/>
    <x v="108"/>
    <x v="1"/>
    <x v="94"/>
    <x v="96"/>
    <x v="0"/>
    <x v="0"/>
    <x v="0"/>
    <x v="0"/>
    <x v="1"/>
    <x v="0"/>
    <x v="0"/>
    <x v="107"/>
    <x v="0"/>
    <x v="33"/>
    <x v="43"/>
    <x v="5"/>
    <x v="10"/>
    <x v="67"/>
    <x v="97"/>
    <x v="92"/>
    <x v="52"/>
    <x v="76"/>
    <x v="0"/>
    <x v="69"/>
    <x v="66"/>
  </r>
  <r>
    <x v="0"/>
    <x v="109"/>
    <x v="5"/>
    <x v="85"/>
    <x v="87"/>
    <x v="0"/>
    <x v="0"/>
    <x v="0"/>
    <x v="0"/>
    <x v="0"/>
    <x v="0"/>
    <x v="0"/>
    <x v="108"/>
    <x v="13"/>
    <x v="0"/>
    <x v="0"/>
    <x v="5"/>
    <x v="32"/>
    <x v="48"/>
    <x v="88"/>
    <x v="84"/>
    <x v="53"/>
    <x v="0"/>
    <x v="0"/>
    <x v="0"/>
    <x v="67"/>
  </r>
  <r>
    <x v="2"/>
    <x v="110"/>
    <x v="5"/>
    <x v="95"/>
    <x v="97"/>
    <x v="15"/>
    <x v="17"/>
    <x v="0"/>
    <x v="0"/>
    <x v="3"/>
    <x v="4"/>
    <x v="0"/>
    <x v="109"/>
    <x v="69"/>
    <x v="34"/>
    <x v="44"/>
    <x v="5"/>
    <x v="31"/>
    <x v="75"/>
    <x v="98"/>
    <x v="93"/>
    <x v="54"/>
    <x v="0"/>
    <x v="0"/>
    <x v="0"/>
    <x v="68"/>
  </r>
  <r>
    <x v="0"/>
    <x v="111"/>
    <x v="2"/>
    <x v="96"/>
    <x v="98"/>
    <x v="0"/>
    <x v="3"/>
    <x v="0"/>
    <x v="0"/>
    <x v="1"/>
    <x v="1"/>
    <x v="0"/>
    <x v="110"/>
    <x v="70"/>
    <x v="2"/>
    <x v="7"/>
    <x v="14"/>
    <x v="23"/>
    <x v="76"/>
    <x v="99"/>
    <x v="94"/>
    <x v="4"/>
    <x v="77"/>
    <x v="0"/>
    <x v="70"/>
    <x v="3"/>
  </r>
  <r>
    <x v="0"/>
    <x v="112"/>
    <x v="2"/>
    <x v="97"/>
    <x v="99"/>
    <x v="0"/>
    <x v="0"/>
    <x v="0"/>
    <x v="0"/>
    <x v="2"/>
    <x v="1"/>
    <x v="0"/>
    <x v="111"/>
    <x v="71"/>
    <x v="2"/>
    <x v="2"/>
    <x v="5"/>
    <x v="10"/>
    <x v="77"/>
    <x v="100"/>
    <x v="95"/>
    <x v="22"/>
    <x v="33"/>
    <x v="0"/>
    <x v="17"/>
    <x v="3"/>
  </r>
  <r>
    <x v="1"/>
    <x v="113"/>
    <x v="2"/>
    <x v="1"/>
    <x v="1"/>
    <x v="0"/>
    <x v="3"/>
    <x v="0"/>
    <x v="0"/>
    <x v="2"/>
    <x v="0"/>
    <x v="0"/>
    <x v="112"/>
    <x v="72"/>
    <x v="8"/>
    <x v="35"/>
    <x v="1"/>
    <x v="1"/>
    <x v="1"/>
    <x v="1"/>
    <x v="1"/>
    <x v="1"/>
    <x v="1"/>
    <x v="0"/>
    <x v="1"/>
    <x v="1"/>
  </r>
  <r>
    <x v="0"/>
    <x v="114"/>
    <x v="2"/>
    <x v="98"/>
    <x v="100"/>
    <x v="0"/>
    <x v="0"/>
    <x v="0"/>
    <x v="0"/>
    <x v="1"/>
    <x v="1"/>
    <x v="0"/>
    <x v="113"/>
    <x v="71"/>
    <x v="27"/>
    <x v="33"/>
    <x v="3"/>
    <x v="6"/>
    <x v="78"/>
    <x v="101"/>
    <x v="96"/>
    <x v="22"/>
    <x v="78"/>
    <x v="0"/>
    <x v="71"/>
    <x v="69"/>
  </r>
  <r>
    <x v="0"/>
    <x v="115"/>
    <x v="2"/>
    <x v="99"/>
    <x v="101"/>
    <x v="0"/>
    <x v="3"/>
    <x v="0"/>
    <x v="0"/>
    <x v="1"/>
    <x v="1"/>
    <x v="0"/>
    <x v="114"/>
    <x v="73"/>
    <x v="2"/>
    <x v="7"/>
    <x v="16"/>
    <x v="45"/>
    <x v="79"/>
    <x v="102"/>
    <x v="97"/>
    <x v="2"/>
    <x v="79"/>
    <x v="0"/>
    <x v="72"/>
    <x v="70"/>
  </r>
  <r>
    <x v="0"/>
    <x v="116"/>
    <x v="1"/>
    <x v="100"/>
    <x v="102"/>
    <x v="0"/>
    <x v="0"/>
    <x v="0"/>
    <x v="0"/>
    <x v="1"/>
    <x v="0"/>
    <x v="0"/>
    <x v="115"/>
    <x v="0"/>
    <x v="8"/>
    <x v="35"/>
    <x v="2"/>
    <x v="2"/>
    <x v="18"/>
    <x v="103"/>
    <x v="55"/>
    <x v="27"/>
    <x v="30"/>
    <x v="0"/>
    <x v="28"/>
    <x v="71"/>
  </r>
  <r>
    <x v="0"/>
    <x v="117"/>
    <x v="2"/>
    <x v="101"/>
    <x v="103"/>
    <x v="0"/>
    <x v="3"/>
    <x v="0"/>
    <x v="0"/>
    <x v="1"/>
    <x v="1"/>
    <x v="0"/>
    <x v="116"/>
    <x v="74"/>
    <x v="2"/>
    <x v="7"/>
    <x v="2"/>
    <x v="2"/>
    <x v="18"/>
    <x v="104"/>
    <x v="98"/>
    <x v="2"/>
    <x v="30"/>
    <x v="0"/>
    <x v="28"/>
    <x v="72"/>
  </r>
  <r>
    <x v="0"/>
    <x v="118"/>
    <x v="5"/>
    <x v="102"/>
    <x v="104"/>
    <x v="0"/>
    <x v="3"/>
    <x v="0"/>
    <x v="0"/>
    <x v="0"/>
    <x v="1"/>
    <x v="0"/>
    <x v="117"/>
    <x v="75"/>
    <x v="2"/>
    <x v="8"/>
    <x v="11"/>
    <x v="47"/>
    <x v="80"/>
    <x v="105"/>
    <x v="99"/>
    <x v="2"/>
    <x v="0"/>
    <x v="0"/>
    <x v="0"/>
    <x v="73"/>
  </r>
  <r>
    <x v="0"/>
    <x v="119"/>
    <x v="4"/>
    <x v="103"/>
    <x v="105"/>
    <x v="0"/>
    <x v="0"/>
    <x v="0"/>
    <x v="0"/>
    <x v="1"/>
    <x v="2"/>
    <x v="0"/>
    <x v="118"/>
    <x v="76"/>
    <x v="6"/>
    <x v="6"/>
    <x v="6"/>
    <x v="8"/>
    <x v="42"/>
    <x v="106"/>
    <x v="57"/>
    <x v="55"/>
    <x v="9"/>
    <x v="0"/>
    <x v="8"/>
    <x v="38"/>
  </r>
  <r>
    <x v="2"/>
    <x v="120"/>
    <x v="4"/>
    <x v="104"/>
    <x v="106"/>
    <x v="16"/>
    <x v="18"/>
    <x v="0"/>
    <x v="0"/>
    <x v="1"/>
    <x v="0"/>
    <x v="0"/>
    <x v="119"/>
    <x v="77"/>
    <x v="10"/>
    <x v="20"/>
    <x v="5"/>
    <x v="31"/>
    <x v="62"/>
    <x v="107"/>
    <x v="100"/>
    <x v="56"/>
    <x v="80"/>
    <x v="0"/>
    <x v="73"/>
    <x v="74"/>
  </r>
  <r>
    <x v="0"/>
    <x v="121"/>
    <x v="0"/>
    <x v="105"/>
    <x v="107"/>
    <x v="0"/>
    <x v="0"/>
    <x v="0"/>
    <x v="0"/>
    <x v="0"/>
    <x v="0"/>
    <x v="0"/>
    <x v="120"/>
    <x v="0"/>
    <x v="11"/>
    <x v="14"/>
    <x v="3"/>
    <x v="6"/>
    <x v="81"/>
    <x v="108"/>
    <x v="56"/>
    <x v="57"/>
    <x v="0"/>
    <x v="0"/>
    <x v="0"/>
    <x v="75"/>
  </r>
  <r>
    <x v="0"/>
    <x v="122"/>
    <x v="2"/>
    <x v="106"/>
    <x v="108"/>
    <x v="0"/>
    <x v="3"/>
    <x v="3"/>
    <x v="0"/>
    <x v="1"/>
    <x v="0"/>
    <x v="0"/>
    <x v="121"/>
    <x v="78"/>
    <x v="17"/>
    <x v="21"/>
    <x v="5"/>
    <x v="31"/>
    <x v="82"/>
    <x v="109"/>
    <x v="101"/>
    <x v="58"/>
    <x v="81"/>
    <x v="0"/>
    <x v="57"/>
    <x v="76"/>
  </r>
  <r>
    <x v="1"/>
    <x v="123"/>
    <x v="5"/>
    <x v="107"/>
    <x v="1"/>
    <x v="0"/>
    <x v="3"/>
    <x v="0"/>
    <x v="0"/>
    <x v="0"/>
    <x v="0"/>
    <x v="0"/>
    <x v="122"/>
    <x v="79"/>
    <x v="8"/>
    <x v="35"/>
    <x v="1"/>
    <x v="1"/>
    <x v="1"/>
    <x v="110"/>
    <x v="102"/>
    <x v="1"/>
    <x v="0"/>
    <x v="0"/>
    <x v="0"/>
    <x v="54"/>
  </r>
  <r>
    <x v="0"/>
    <x v="124"/>
    <x v="4"/>
    <x v="108"/>
    <x v="109"/>
    <x v="0"/>
    <x v="0"/>
    <x v="0"/>
    <x v="0"/>
    <x v="1"/>
    <x v="0"/>
    <x v="0"/>
    <x v="123"/>
    <x v="0"/>
    <x v="23"/>
    <x v="36"/>
    <x v="5"/>
    <x v="10"/>
    <x v="77"/>
    <x v="111"/>
    <x v="103"/>
    <x v="24"/>
    <x v="82"/>
    <x v="0"/>
    <x v="54"/>
    <x v="28"/>
  </r>
  <r>
    <x v="0"/>
    <x v="125"/>
    <x v="2"/>
    <x v="109"/>
    <x v="110"/>
    <x v="0"/>
    <x v="0"/>
    <x v="0"/>
    <x v="0"/>
    <x v="1"/>
    <x v="1"/>
    <x v="0"/>
    <x v="124"/>
    <x v="0"/>
    <x v="6"/>
    <x v="6"/>
    <x v="16"/>
    <x v="46"/>
    <x v="83"/>
    <x v="112"/>
    <x v="59"/>
    <x v="59"/>
    <x v="83"/>
    <x v="0"/>
    <x v="74"/>
    <x v="77"/>
  </r>
  <r>
    <x v="0"/>
    <x v="126"/>
    <x v="2"/>
    <x v="110"/>
    <x v="111"/>
    <x v="0"/>
    <x v="0"/>
    <x v="0"/>
    <x v="0"/>
    <x v="1"/>
    <x v="0"/>
    <x v="0"/>
    <x v="125"/>
    <x v="0"/>
    <x v="35"/>
    <x v="45"/>
    <x v="18"/>
    <x v="34"/>
    <x v="84"/>
    <x v="113"/>
    <x v="55"/>
    <x v="24"/>
    <x v="84"/>
    <x v="0"/>
    <x v="75"/>
    <x v="28"/>
  </r>
  <r>
    <x v="0"/>
    <x v="127"/>
    <x v="2"/>
    <x v="111"/>
    <x v="112"/>
    <x v="0"/>
    <x v="0"/>
    <x v="0"/>
    <x v="0"/>
    <x v="1"/>
    <x v="0"/>
    <x v="0"/>
    <x v="126"/>
    <x v="0"/>
    <x v="33"/>
    <x v="43"/>
    <x v="2"/>
    <x v="2"/>
    <x v="44"/>
    <x v="114"/>
    <x v="104"/>
    <x v="20"/>
    <x v="85"/>
    <x v="0"/>
    <x v="76"/>
    <x v="78"/>
  </r>
  <r>
    <x v="0"/>
    <x v="128"/>
    <x v="2"/>
    <x v="112"/>
    <x v="113"/>
    <x v="0"/>
    <x v="0"/>
    <x v="0"/>
    <x v="0"/>
    <x v="1"/>
    <x v="0"/>
    <x v="0"/>
    <x v="127"/>
    <x v="0"/>
    <x v="15"/>
    <x v="18"/>
    <x v="2"/>
    <x v="2"/>
    <x v="44"/>
    <x v="115"/>
    <x v="47"/>
    <x v="4"/>
    <x v="14"/>
    <x v="0"/>
    <x v="13"/>
    <x v="79"/>
  </r>
  <r>
    <x v="0"/>
    <x v="129"/>
    <x v="2"/>
    <x v="113"/>
    <x v="114"/>
    <x v="0"/>
    <x v="0"/>
    <x v="0"/>
    <x v="0"/>
    <x v="1"/>
    <x v="0"/>
    <x v="0"/>
    <x v="128"/>
    <x v="0"/>
    <x v="36"/>
    <x v="46"/>
    <x v="6"/>
    <x v="8"/>
    <x v="85"/>
    <x v="116"/>
    <x v="105"/>
    <x v="51"/>
    <x v="86"/>
    <x v="0"/>
    <x v="77"/>
    <x v="80"/>
  </r>
  <r>
    <x v="0"/>
    <x v="130"/>
    <x v="2"/>
    <x v="114"/>
    <x v="115"/>
    <x v="0"/>
    <x v="3"/>
    <x v="0"/>
    <x v="0"/>
    <x v="1"/>
    <x v="1"/>
    <x v="0"/>
    <x v="129"/>
    <x v="80"/>
    <x v="2"/>
    <x v="7"/>
    <x v="2"/>
    <x v="2"/>
    <x v="14"/>
    <x v="117"/>
    <x v="106"/>
    <x v="2"/>
    <x v="14"/>
    <x v="0"/>
    <x v="13"/>
    <x v="81"/>
  </r>
  <r>
    <x v="0"/>
    <x v="131"/>
    <x v="2"/>
    <x v="115"/>
    <x v="116"/>
    <x v="0"/>
    <x v="3"/>
    <x v="0"/>
    <x v="0"/>
    <x v="2"/>
    <x v="1"/>
    <x v="0"/>
    <x v="130"/>
    <x v="81"/>
    <x v="2"/>
    <x v="8"/>
    <x v="18"/>
    <x v="48"/>
    <x v="86"/>
    <x v="118"/>
    <x v="107"/>
    <x v="2"/>
    <x v="87"/>
    <x v="0"/>
    <x v="78"/>
    <x v="82"/>
  </r>
  <r>
    <x v="2"/>
    <x v="132"/>
    <x v="2"/>
    <x v="116"/>
    <x v="117"/>
    <x v="14"/>
    <x v="15"/>
    <x v="0"/>
    <x v="0"/>
    <x v="1"/>
    <x v="0"/>
    <x v="0"/>
    <x v="131"/>
    <x v="82"/>
    <x v="21"/>
    <x v="25"/>
    <x v="5"/>
    <x v="31"/>
    <x v="87"/>
    <x v="119"/>
    <x v="56"/>
    <x v="46"/>
    <x v="61"/>
    <x v="0"/>
    <x v="57"/>
    <x v="83"/>
  </r>
  <r>
    <x v="0"/>
    <x v="133"/>
    <x v="2"/>
    <x v="117"/>
    <x v="118"/>
    <x v="0"/>
    <x v="3"/>
    <x v="0"/>
    <x v="0"/>
    <x v="1"/>
    <x v="1"/>
    <x v="0"/>
    <x v="132"/>
    <x v="83"/>
    <x v="2"/>
    <x v="8"/>
    <x v="5"/>
    <x v="31"/>
    <x v="62"/>
    <x v="120"/>
    <x v="108"/>
    <x v="2"/>
    <x v="81"/>
    <x v="0"/>
    <x v="57"/>
    <x v="84"/>
  </r>
  <r>
    <x v="0"/>
    <x v="134"/>
    <x v="1"/>
    <x v="118"/>
    <x v="119"/>
    <x v="0"/>
    <x v="3"/>
    <x v="0"/>
    <x v="0"/>
    <x v="1"/>
    <x v="1"/>
    <x v="0"/>
    <x v="133"/>
    <x v="84"/>
    <x v="2"/>
    <x v="47"/>
    <x v="21"/>
    <x v="49"/>
    <x v="88"/>
    <x v="121"/>
    <x v="109"/>
    <x v="2"/>
    <x v="88"/>
    <x v="0"/>
    <x v="79"/>
    <x v="85"/>
  </r>
  <r>
    <x v="0"/>
    <x v="135"/>
    <x v="2"/>
    <x v="119"/>
    <x v="120"/>
    <x v="0"/>
    <x v="3"/>
    <x v="0"/>
    <x v="0"/>
    <x v="1"/>
    <x v="1"/>
    <x v="0"/>
    <x v="134"/>
    <x v="85"/>
    <x v="2"/>
    <x v="7"/>
    <x v="5"/>
    <x v="10"/>
    <x v="77"/>
    <x v="122"/>
    <x v="110"/>
    <x v="2"/>
    <x v="33"/>
    <x v="0"/>
    <x v="17"/>
    <x v="3"/>
  </r>
  <r>
    <x v="0"/>
    <x v="136"/>
    <x v="5"/>
    <x v="120"/>
    <x v="121"/>
    <x v="0"/>
    <x v="0"/>
    <x v="0"/>
    <x v="0"/>
    <x v="0"/>
    <x v="2"/>
    <x v="0"/>
    <x v="135"/>
    <x v="86"/>
    <x v="6"/>
    <x v="6"/>
    <x v="6"/>
    <x v="8"/>
    <x v="89"/>
    <x v="123"/>
    <x v="57"/>
    <x v="28"/>
    <x v="0"/>
    <x v="0"/>
    <x v="0"/>
    <x v="1"/>
  </r>
  <r>
    <x v="0"/>
    <x v="137"/>
    <x v="2"/>
    <x v="121"/>
    <x v="122"/>
    <x v="0"/>
    <x v="0"/>
    <x v="0"/>
    <x v="0"/>
    <x v="1"/>
    <x v="1"/>
    <x v="0"/>
    <x v="136"/>
    <x v="87"/>
    <x v="2"/>
    <x v="2"/>
    <x v="5"/>
    <x v="31"/>
    <x v="46"/>
    <x v="124"/>
    <x v="111"/>
    <x v="9"/>
    <x v="89"/>
    <x v="0"/>
    <x v="80"/>
    <x v="86"/>
  </r>
  <r>
    <x v="0"/>
    <x v="138"/>
    <x v="4"/>
    <x v="122"/>
    <x v="123"/>
    <x v="0"/>
    <x v="3"/>
    <x v="2"/>
    <x v="0"/>
    <x v="1"/>
    <x v="2"/>
    <x v="0"/>
    <x v="137"/>
    <x v="88"/>
    <x v="9"/>
    <x v="20"/>
    <x v="3"/>
    <x v="6"/>
    <x v="71"/>
    <x v="125"/>
    <x v="112"/>
    <x v="28"/>
    <x v="90"/>
    <x v="0"/>
    <x v="81"/>
    <x v="38"/>
  </r>
  <r>
    <x v="0"/>
    <x v="139"/>
    <x v="2"/>
    <x v="123"/>
    <x v="124"/>
    <x v="0"/>
    <x v="0"/>
    <x v="0"/>
    <x v="0"/>
    <x v="1"/>
    <x v="2"/>
    <x v="0"/>
    <x v="138"/>
    <x v="89"/>
    <x v="6"/>
    <x v="6"/>
    <x v="6"/>
    <x v="8"/>
    <x v="90"/>
    <x v="126"/>
    <x v="60"/>
    <x v="28"/>
    <x v="91"/>
    <x v="0"/>
    <x v="82"/>
    <x v="38"/>
  </r>
  <r>
    <x v="2"/>
    <x v="140"/>
    <x v="1"/>
    <x v="54"/>
    <x v="125"/>
    <x v="7"/>
    <x v="8"/>
    <x v="0"/>
    <x v="0"/>
    <x v="1"/>
    <x v="0"/>
    <x v="0"/>
    <x v="139"/>
    <x v="90"/>
    <x v="24"/>
    <x v="27"/>
    <x v="2"/>
    <x v="2"/>
    <x v="14"/>
    <x v="127"/>
    <x v="113"/>
    <x v="29"/>
    <x v="92"/>
    <x v="0"/>
    <x v="83"/>
    <x v="1"/>
  </r>
  <r>
    <x v="0"/>
    <x v="141"/>
    <x v="2"/>
    <x v="124"/>
    <x v="126"/>
    <x v="0"/>
    <x v="0"/>
    <x v="0"/>
    <x v="0"/>
    <x v="1"/>
    <x v="2"/>
    <x v="0"/>
    <x v="140"/>
    <x v="89"/>
    <x v="6"/>
    <x v="6"/>
    <x v="16"/>
    <x v="46"/>
    <x v="91"/>
    <x v="128"/>
    <x v="114"/>
    <x v="28"/>
    <x v="93"/>
    <x v="0"/>
    <x v="84"/>
    <x v="38"/>
  </r>
  <r>
    <x v="0"/>
    <x v="142"/>
    <x v="2"/>
    <x v="125"/>
    <x v="127"/>
    <x v="0"/>
    <x v="0"/>
    <x v="0"/>
    <x v="0"/>
    <x v="1"/>
    <x v="2"/>
    <x v="0"/>
    <x v="141"/>
    <x v="89"/>
    <x v="6"/>
    <x v="6"/>
    <x v="8"/>
    <x v="50"/>
    <x v="92"/>
    <x v="129"/>
    <x v="115"/>
    <x v="28"/>
    <x v="94"/>
    <x v="0"/>
    <x v="85"/>
    <x v="38"/>
  </r>
  <r>
    <x v="0"/>
    <x v="143"/>
    <x v="5"/>
    <x v="125"/>
    <x v="127"/>
    <x v="0"/>
    <x v="0"/>
    <x v="0"/>
    <x v="0"/>
    <x v="0"/>
    <x v="2"/>
    <x v="0"/>
    <x v="142"/>
    <x v="89"/>
    <x v="6"/>
    <x v="6"/>
    <x v="8"/>
    <x v="50"/>
    <x v="92"/>
    <x v="129"/>
    <x v="115"/>
    <x v="28"/>
    <x v="0"/>
    <x v="0"/>
    <x v="0"/>
    <x v="1"/>
  </r>
  <r>
    <x v="0"/>
    <x v="144"/>
    <x v="4"/>
    <x v="126"/>
    <x v="128"/>
    <x v="0"/>
    <x v="0"/>
    <x v="0"/>
    <x v="0"/>
    <x v="1"/>
    <x v="1"/>
    <x v="0"/>
    <x v="143"/>
    <x v="91"/>
    <x v="2"/>
    <x v="2"/>
    <x v="2"/>
    <x v="2"/>
    <x v="18"/>
    <x v="130"/>
    <x v="116"/>
    <x v="9"/>
    <x v="30"/>
    <x v="0"/>
    <x v="28"/>
    <x v="87"/>
  </r>
  <r>
    <x v="3"/>
    <x v="145"/>
    <x v="1"/>
    <x v="127"/>
    <x v="129"/>
    <x v="17"/>
    <x v="19"/>
    <x v="0"/>
    <x v="0"/>
    <x v="1"/>
    <x v="0"/>
    <x v="0"/>
    <x v="144"/>
    <x v="0"/>
    <x v="15"/>
    <x v="18"/>
    <x v="5"/>
    <x v="10"/>
    <x v="37"/>
    <x v="131"/>
    <x v="117"/>
    <x v="4"/>
    <x v="95"/>
    <x v="0"/>
    <x v="86"/>
    <x v="88"/>
  </r>
  <r>
    <x v="0"/>
    <x v="146"/>
    <x v="2"/>
    <x v="128"/>
    <x v="130"/>
    <x v="0"/>
    <x v="0"/>
    <x v="0"/>
    <x v="0"/>
    <x v="1"/>
    <x v="1"/>
    <x v="0"/>
    <x v="145"/>
    <x v="92"/>
    <x v="2"/>
    <x v="2"/>
    <x v="6"/>
    <x v="8"/>
    <x v="8"/>
    <x v="132"/>
    <x v="118"/>
    <x v="60"/>
    <x v="96"/>
    <x v="0"/>
    <x v="87"/>
    <x v="3"/>
  </r>
  <r>
    <x v="0"/>
    <x v="147"/>
    <x v="2"/>
    <x v="129"/>
    <x v="131"/>
    <x v="0"/>
    <x v="0"/>
    <x v="0"/>
    <x v="0"/>
    <x v="1"/>
    <x v="1"/>
    <x v="0"/>
    <x v="146"/>
    <x v="91"/>
    <x v="2"/>
    <x v="2"/>
    <x v="3"/>
    <x v="6"/>
    <x v="93"/>
    <x v="133"/>
    <x v="119"/>
    <x v="9"/>
    <x v="97"/>
    <x v="0"/>
    <x v="88"/>
    <x v="89"/>
  </r>
  <r>
    <x v="0"/>
    <x v="148"/>
    <x v="4"/>
    <x v="130"/>
    <x v="132"/>
    <x v="0"/>
    <x v="0"/>
    <x v="0"/>
    <x v="0"/>
    <x v="1"/>
    <x v="2"/>
    <x v="0"/>
    <x v="147"/>
    <x v="92"/>
    <x v="6"/>
    <x v="6"/>
    <x v="4"/>
    <x v="27"/>
    <x v="38"/>
    <x v="134"/>
    <x v="120"/>
    <x v="28"/>
    <x v="98"/>
    <x v="0"/>
    <x v="89"/>
    <x v="38"/>
  </r>
  <r>
    <x v="0"/>
    <x v="149"/>
    <x v="2"/>
    <x v="131"/>
    <x v="133"/>
    <x v="0"/>
    <x v="0"/>
    <x v="0"/>
    <x v="0"/>
    <x v="1"/>
    <x v="1"/>
    <x v="0"/>
    <x v="148"/>
    <x v="93"/>
    <x v="2"/>
    <x v="2"/>
    <x v="2"/>
    <x v="2"/>
    <x v="18"/>
    <x v="135"/>
    <x v="121"/>
    <x v="9"/>
    <x v="20"/>
    <x v="0"/>
    <x v="18"/>
    <x v="90"/>
  </r>
  <r>
    <x v="0"/>
    <x v="150"/>
    <x v="2"/>
    <x v="132"/>
    <x v="134"/>
    <x v="0"/>
    <x v="0"/>
    <x v="0"/>
    <x v="0"/>
    <x v="1"/>
    <x v="2"/>
    <x v="0"/>
    <x v="149"/>
    <x v="94"/>
    <x v="6"/>
    <x v="6"/>
    <x v="16"/>
    <x v="45"/>
    <x v="94"/>
    <x v="136"/>
    <x v="122"/>
    <x v="28"/>
    <x v="99"/>
    <x v="0"/>
    <x v="90"/>
    <x v="38"/>
  </r>
  <r>
    <x v="0"/>
    <x v="151"/>
    <x v="2"/>
    <x v="133"/>
    <x v="135"/>
    <x v="0"/>
    <x v="0"/>
    <x v="0"/>
    <x v="0"/>
    <x v="1"/>
    <x v="2"/>
    <x v="0"/>
    <x v="150"/>
    <x v="0"/>
    <x v="6"/>
    <x v="6"/>
    <x v="16"/>
    <x v="46"/>
    <x v="95"/>
    <x v="137"/>
    <x v="123"/>
    <x v="28"/>
    <x v="100"/>
    <x v="0"/>
    <x v="91"/>
    <x v="91"/>
  </r>
  <r>
    <x v="0"/>
    <x v="152"/>
    <x v="1"/>
    <x v="134"/>
    <x v="136"/>
    <x v="0"/>
    <x v="0"/>
    <x v="0"/>
    <x v="0"/>
    <x v="1"/>
    <x v="2"/>
    <x v="0"/>
    <x v="151"/>
    <x v="93"/>
    <x v="6"/>
    <x v="6"/>
    <x v="2"/>
    <x v="2"/>
    <x v="33"/>
    <x v="138"/>
    <x v="124"/>
    <x v="28"/>
    <x v="30"/>
    <x v="0"/>
    <x v="28"/>
    <x v="38"/>
  </r>
  <r>
    <x v="0"/>
    <x v="153"/>
    <x v="2"/>
    <x v="120"/>
    <x v="121"/>
    <x v="0"/>
    <x v="0"/>
    <x v="0"/>
    <x v="0"/>
    <x v="1"/>
    <x v="2"/>
    <x v="0"/>
    <x v="152"/>
    <x v="0"/>
    <x v="6"/>
    <x v="6"/>
    <x v="6"/>
    <x v="8"/>
    <x v="89"/>
    <x v="123"/>
    <x v="57"/>
    <x v="28"/>
    <x v="9"/>
    <x v="0"/>
    <x v="8"/>
    <x v="91"/>
  </r>
  <r>
    <x v="0"/>
    <x v="154"/>
    <x v="2"/>
    <x v="135"/>
    <x v="137"/>
    <x v="0"/>
    <x v="0"/>
    <x v="0"/>
    <x v="0"/>
    <x v="1"/>
    <x v="2"/>
    <x v="0"/>
    <x v="153"/>
    <x v="94"/>
    <x v="6"/>
    <x v="6"/>
    <x v="6"/>
    <x v="8"/>
    <x v="85"/>
    <x v="139"/>
    <x v="125"/>
    <x v="28"/>
    <x v="9"/>
    <x v="0"/>
    <x v="8"/>
    <x v="38"/>
  </r>
  <r>
    <x v="0"/>
    <x v="155"/>
    <x v="2"/>
    <x v="136"/>
    <x v="138"/>
    <x v="0"/>
    <x v="0"/>
    <x v="0"/>
    <x v="0"/>
    <x v="1"/>
    <x v="2"/>
    <x v="0"/>
    <x v="154"/>
    <x v="94"/>
    <x v="6"/>
    <x v="6"/>
    <x v="8"/>
    <x v="51"/>
    <x v="96"/>
    <x v="140"/>
    <x v="126"/>
    <x v="28"/>
    <x v="101"/>
    <x v="0"/>
    <x v="92"/>
    <x v="38"/>
  </r>
  <r>
    <x v="0"/>
    <x v="156"/>
    <x v="0"/>
    <x v="137"/>
    <x v="139"/>
    <x v="0"/>
    <x v="0"/>
    <x v="0"/>
    <x v="0"/>
    <x v="0"/>
    <x v="2"/>
    <x v="0"/>
    <x v="155"/>
    <x v="94"/>
    <x v="6"/>
    <x v="6"/>
    <x v="6"/>
    <x v="8"/>
    <x v="97"/>
    <x v="141"/>
    <x v="127"/>
    <x v="28"/>
    <x v="0"/>
    <x v="0"/>
    <x v="0"/>
    <x v="38"/>
  </r>
  <r>
    <x v="0"/>
    <x v="157"/>
    <x v="1"/>
    <x v="138"/>
    <x v="140"/>
    <x v="0"/>
    <x v="0"/>
    <x v="0"/>
    <x v="0"/>
    <x v="1"/>
    <x v="2"/>
    <x v="0"/>
    <x v="156"/>
    <x v="94"/>
    <x v="6"/>
    <x v="6"/>
    <x v="6"/>
    <x v="8"/>
    <x v="90"/>
    <x v="142"/>
    <x v="128"/>
    <x v="28"/>
    <x v="9"/>
    <x v="0"/>
    <x v="8"/>
    <x v="38"/>
  </r>
  <r>
    <x v="0"/>
    <x v="158"/>
    <x v="2"/>
    <x v="139"/>
    <x v="141"/>
    <x v="0"/>
    <x v="0"/>
    <x v="0"/>
    <x v="0"/>
    <x v="1"/>
    <x v="2"/>
    <x v="0"/>
    <x v="157"/>
    <x v="94"/>
    <x v="6"/>
    <x v="6"/>
    <x v="6"/>
    <x v="8"/>
    <x v="8"/>
    <x v="143"/>
    <x v="59"/>
    <x v="28"/>
    <x v="96"/>
    <x v="0"/>
    <x v="87"/>
    <x v="38"/>
  </r>
  <r>
    <x v="3"/>
    <x v="159"/>
    <x v="5"/>
    <x v="140"/>
    <x v="142"/>
    <x v="6"/>
    <x v="20"/>
    <x v="0"/>
    <x v="0"/>
    <x v="0"/>
    <x v="0"/>
    <x v="0"/>
    <x v="158"/>
    <x v="95"/>
    <x v="37"/>
    <x v="48"/>
    <x v="2"/>
    <x v="2"/>
    <x v="44"/>
    <x v="144"/>
    <x v="129"/>
    <x v="19"/>
    <x v="0"/>
    <x v="0"/>
    <x v="0"/>
    <x v="92"/>
  </r>
  <r>
    <x v="2"/>
    <x v="160"/>
    <x v="1"/>
    <x v="141"/>
    <x v="143"/>
    <x v="18"/>
    <x v="21"/>
    <x v="0"/>
    <x v="0"/>
    <x v="1"/>
    <x v="0"/>
    <x v="2"/>
    <x v="159"/>
    <x v="96"/>
    <x v="19"/>
    <x v="49"/>
    <x v="2"/>
    <x v="2"/>
    <x v="14"/>
    <x v="145"/>
    <x v="130"/>
    <x v="61"/>
    <x v="102"/>
    <x v="0"/>
    <x v="93"/>
    <x v="93"/>
  </r>
  <r>
    <x v="2"/>
    <x v="161"/>
    <x v="5"/>
    <x v="141"/>
    <x v="143"/>
    <x v="18"/>
    <x v="21"/>
    <x v="0"/>
    <x v="0"/>
    <x v="1"/>
    <x v="0"/>
    <x v="0"/>
    <x v="160"/>
    <x v="97"/>
    <x v="19"/>
    <x v="49"/>
    <x v="2"/>
    <x v="2"/>
    <x v="14"/>
    <x v="145"/>
    <x v="130"/>
    <x v="61"/>
    <x v="20"/>
    <x v="0"/>
    <x v="18"/>
    <x v="94"/>
  </r>
  <r>
    <x v="2"/>
    <x v="162"/>
    <x v="5"/>
    <x v="141"/>
    <x v="143"/>
    <x v="18"/>
    <x v="21"/>
    <x v="0"/>
    <x v="0"/>
    <x v="0"/>
    <x v="0"/>
    <x v="0"/>
    <x v="161"/>
    <x v="98"/>
    <x v="38"/>
    <x v="50"/>
    <x v="2"/>
    <x v="2"/>
    <x v="14"/>
    <x v="145"/>
    <x v="130"/>
    <x v="61"/>
    <x v="0"/>
    <x v="0"/>
    <x v="0"/>
    <x v="1"/>
  </r>
  <r>
    <x v="2"/>
    <x v="163"/>
    <x v="5"/>
    <x v="141"/>
    <x v="143"/>
    <x v="18"/>
    <x v="21"/>
    <x v="0"/>
    <x v="0"/>
    <x v="1"/>
    <x v="0"/>
    <x v="0"/>
    <x v="162"/>
    <x v="99"/>
    <x v="38"/>
    <x v="49"/>
    <x v="2"/>
    <x v="2"/>
    <x v="14"/>
    <x v="145"/>
    <x v="130"/>
    <x v="61"/>
    <x v="20"/>
    <x v="0"/>
    <x v="18"/>
    <x v="95"/>
  </r>
  <r>
    <x v="2"/>
    <x v="164"/>
    <x v="4"/>
    <x v="142"/>
    <x v="144"/>
    <x v="16"/>
    <x v="18"/>
    <x v="0"/>
    <x v="0"/>
    <x v="1"/>
    <x v="0"/>
    <x v="0"/>
    <x v="163"/>
    <x v="100"/>
    <x v="21"/>
    <x v="25"/>
    <x v="5"/>
    <x v="31"/>
    <x v="87"/>
    <x v="146"/>
    <x v="131"/>
    <x v="56"/>
    <x v="103"/>
    <x v="0"/>
    <x v="94"/>
    <x v="96"/>
  </r>
  <r>
    <x v="0"/>
    <x v="165"/>
    <x v="4"/>
    <x v="143"/>
    <x v="145"/>
    <x v="0"/>
    <x v="3"/>
    <x v="0"/>
    <x v="0"/>
    <x v="1"/>
    <x v="0"/>
    <x v="0"/>
    <x v="164"/>
    <x v="101"/>
    <x v="37"/>
    <x v="48"/>
    <x v="15"/>
    <x v="25"/>
    <x v="98"/>
    <x v="147"/>
    <x v="132"/>
    <x v="4"/>
    <x v="104"/>
    <x v="0"/>
    <x v="95"/>
    <x v="97"/>
  </r>
  <r>
    <x v="0"/>
    <x v="166"/>
    <x v="2"/>
    <x v="144"/>
    <x v="146"/>
    <x v="0"/>
    <x v="3"/>
    <x v="0"/>
    <x v="0"/>
    <x v="1"/>
    <x v="1"/>
    <x v="0"/>
    <x v="165"/>
    <x v="102"/>
    <x v="2"/>
    <x v="7"/>
    <x v="18"/>
    <x v="52"/>
    <x v="99"/>
    <x v="148"/>
    <x v="133"/>
    <x v="62"/>
    <x v="105"/>
    <x v="0"/>
    <x v="96"/>
    <x v="7"/>
  </r>
  <r>
    <x v="0"/>
    <x v="167"/>
    <x v="2"/>
    <x v="145"/>
    <x v="147"/>
    <x v="0"/>
    <x v="3"/>
    <x v="0"/>
    <x v="0"/>
    <x v="1"/>
    <x v="1"/>
    <x v="0"/>
    <x v="166"/>
    <x v="103"/>
    <x v="2"/>
    <x v="51"/>
    <x v="8"/>
    <x v="42"/>
    <x v="100"/>
    <x v="149"/>
    <x v="134"/>
    <x v="62"/>
    <x v="106"/>
    <x v="0"/>
    <x v="97"/>
    <x v="7"/>
  </r>
  <r>
    <x v="0"/>
    <x v="168"/>
    <x v="2"/>
    <x v="146"/>
    <x v="148"/>
    <x v="0"/>
    <x v="0"/>
    <x v="0"/>
    <x v="0"/>
    <x v="2"/>
    <x v="2"/>
    <x v="0"/>
    <x v="167"/>
    <x v="104"/>
    <x v="6"/>
    <x v="6"/>
    <x v="2"/>
    <x v="2"/>
    <x v="44"/>
    <x v="150"/>
    <x v="135"/>
    <x v="63"/>
    <x v="30"/>
    <x v="0"/>
    <x v="28"/>
    <x v="98"/>
  </r>
  <r>
    <x v="0"/>
    <x v="169"/>
    <x v="2"/>
    <x v="147"/>
    <x v="149"/>
    <x v="0"/>
    <x v="0"/>
    <x v="0"/>
    <x v="0"/>
    <x v="1"/>
    <x v="0"/>
    <x v="0"/>
    <x v="168"/>
    <x v="0"/>
    <x v="20"/>
    <x v="24"/>
    <x v="10"/>
    <x v="19"/>
    <x v="73"/>
    <x v="151"/>
    <x v="136"/>
    <x v="14"/>
    <x v="25"/>
    <x v="0"/>
    <x v="23"/>
    <x v="99"/>
  </r>
  <r>
    <x v="2"/>
    <x v="170"/>
    <x v="2"/>
    <x v="54"/>
    <x v="150"/>
    <x v="7"/>
    <x v="8"/>
    <x v="0"/>
    <x v="0"/>
    <x v="1"/>
    <x v="0"/>
    <x v="0"/>
    <x v="169"/>
    <x v="105"/>
    <x v="24"/>
    <x v="48"/>
    <x v="2"/>
    <x v="2"/>
    <x v="101"/>
    <x v="152"/>
    <x v="137"/>
    <x v="29"/>
    <x v="107"/>
    <x v="0"/>
    <x v="83"/>
    <x v="1"/>
  </r>
  <r>
    <x v="3"/>
    <x v="171"/>
    <x v="1"/>
    <x v="148"/>
    <x v="151"/>
    <x v="6"/>
    <x v="22"/>
    <x v="0"/>
    <x v="0"/>
    <x v="1"/>
    <x v="0"/>
    <x v="0"/>
    <x v="170"/>
    <x v="106"/>
    <x v="29"/>
    <x v="52"/>
    <x v="2"/>
    <x v="2"/>
    <x v="18"/>
    <x v="153"/>
    <x v="138"/>
    <x v="19"/>
    <x v="108"/>
    <x v="0"/>
    <x v="98"/>
    <x v="100"/>
  </r>
  <r>
    <x v="0"/>
    <x v="172"/>
    <x v="5"/>
    <x v="13"/>
    <x v="13"/>
    <x v="0"/>
    <x v="3"/>
    <x v="0"/>
    <x v="0"/>
    <x v="0"/>
    <x v="1"/>
    <x v="0"/>
    <x v="171"/>
    <x v="107"/>
    <x v="2"/>
    <x v="7"/>
    <x v="8"/>
    <x v="12"/>
    <x v="12"/>
    <x v="154"/>
    <x v="12"/>
    <x v="2"/>
    <x v="0"/>
    <x v="0"/>
    <x v="0"/>
    <x v="101"/>
  </r>
  <r>
    <x v="0"/>
    <x v="173"/>
    <x v="2"/>
    <x v="149"/>
    <x v="152"/>
    <x v="0"/>
    <x v="3"/>
    <x v="0"/>
    <x v="0"/>
    <x v="1"/>
    <x v="1"/>
    <x v="0"/>
    <x v="172"/>
    <x v="108"/>
    <x v="35"/>
    <x v="45"/>
    <x v="2"/>
    <x v="2"/>
    <x v="44"/>
    <x v="155"/>
    <x v="139"/>
    <x v="4"/>
    <x v="30"/>
    <x v="0"/>
    <x v="28"/>
    <x v="102"/>
  </r>
  <r>
    <x v="0"/>
    <x v="174"/>
    <x v="1"/>
    <x v="150"/>
    <x v="153"/>
    <x v="0"/>
    <x v="0"/>
    <x v="0"/>
    <x v="0"/>
    <x v="1"/>
    <x v="2"/>
    <x v="0"/>
    <x v="173"/>
    <x v="109"/>
    <x v="6"/>
    <x v="6"/>
    <x v="6"/>
    <x v="8"/>
    <x v="19"/>
    <x v="156"/>
    <x v="133"/>
    <x v="28"/>
    <x v="39"/>
    <x v="0"/>
    <x v="36"/>
    <x v="38"/>
  </r>
  <r>
    <x v="0"/>
    <x v="175"/>
    <x v="4"/>
    <x v="151"/>
    <x v="154"/>
    <x v="0"/>
    <x v="0"/>
    <x v="0"/>
    <x v="0"/>
    <x v="1"/>
    <x v="2"/>
    <x v="0"/>
    <x v="174"/>
    <x v="109"/>
    <x v="6"/>
    <x v="6"/>
    <x v="6"/>
    <x v="8"/>
    <x v="102"/>
    <x v="157"/>
    <x v="140"/>
    <x v="28"/>
    <x v="109"/>
    <x v="0"/>
    <x v="99"/>
    <x v="38"/>
  </r>
  <r>
    <x v="0"/>
    <x v="176"/>
    <x v="1"/>
    <x v="152"/>
    <x v="155"/>
    <x v="0"/>
    <x v="0"/>
    <x v="0"/>
    <x v="0"/>
    <x v="1"/>
    <x v="2"/>
    <x v="0"/>
    <x v="175"/>
    <x v="90"/>
    <x v="6"/>
    <x v="6"/>
    <x v="16"/>
    <x v="45"/>
    <x v="38"/>
    <x v="158"/>
    <x v="141"/>
    <x v="28"/>
    <x v="75"/>
    <x v="0"/>
    <x v="68"/>
    <x v="38"/>
  </r>
  <r>
    <x v="3"/>
    <x v="177"/>
    <x v="5"/>
    <x v="148"/>
    <x v="151"/>
    <x v="6"/>
    <x v="22"/>
    <x v="0"/>
    <x v="0"/>
    <x v="1"/>
    <x v="0"/>
    <x v="0"/>
    <x v="176"/>
    <x v="110"/>
    <x v="29"/>
    <x v="52"/>
    <x v="2"/>
    <x v="2"/>
    <x v="18"/>
    <x v="153"/>
    <x v="138"/>
    <x v="19"/>
    <x v="43"/>
    <x v="0"/>
    <x v="40"/>
    <x v="103"/>
  </r>
  <r>
    <x v="0"/>
    <x v="178"/>
    <x v="4"/>
    <x v="153"/>
    <x v="156"/>
    <x v="0"/>
    <x v="3"/>
    <x v="0"/>
    <x v="0"/>
    <x v="1"/>
    <x v="1"/>
    <x v="0"/>
    <x v="177"/>
    <x v="111"/>
    <x v="2"/>
    <x v="9"/>
    <x v="18"/>
    <x v="53"/>
    <x v="103"/>
    <x v="159"/>
    <x v="142"/>
    <x v="2"/>
    <x v="110"/>
    <x v="0"/>
    <x v="100"/>
    <x v="104"/>
  </r>
  <r>
    <x v="0"/>
    <x v="179"/>
    <x v="5"/>
    <x v="154"/>
    <x v="157"/>
    <x v="0"/>
    <x v="3"/>
    <x v="0"/>
    <x v="0"/>
    <x v="0"/>
    <x v="1"/>
    <x v="0"/>
    <x v="178"/>
    <x v="112"/>
    <x v="2"/>
    <x v="8"/>
    <x v="11"/>
    <x v="54"/>
    <x v="104"/>
    <x v="160"/>
    <x v="143"/>
    <x v="2"/>
    <x v="0"/>
    <x v="0"/>
    <x v="0"/>
    <x v="105"/>
  </r>
  <r>
    <x v="0"/>
    <x v="180"/>
    <x v="0"/>
    <x v="155"/>
    <x v="158"/>
    <x v="0"/>
    <x v="3"/>
    <x v="0"/>
    <x v="0"/>
    <x v="0"/>
    <x v="1"/>
    <x v="0"/>
    <x v="179"/>
    <x v="113"/>
    <x v="2"/>
    <x v="7"/>
    <x v="11"/>
    <x v="18"/>
    <x v="105"/>
    <x v="161"/>
    <x v="144"/>
    <x v="2"/>
    <x v="0"/>
    <x v="0"/>
    <x v="0"/>
    <x v="3"/>
  </r>
  <r>
    <x v="0"/>
    <x v="181"/>
    <x v="5"/>
    <x v="156"/>
    <x v="159"/>
    <x v="0"/>
    <x v="0"/>
    <x v="0"/>
    <x v="0"/>
    <x v="0"/>
    <x v="1"/>
    <x v="0"/>
    <x v="180"/>
    <x v="0"/>
    <x v="2"/>
    <x v="2"/>
    <x v="5"/>
    <x v="55"/>
    <x v="106"/>
    <x v="162"/>
    <x v="145"/>
    <x v="64"/>
    <x v="0"/>
    <x v="0"/>
    <x v="0"/>
    <x v="106"/>
  </r>
  <r>
    <x v="0"/>
    <x v="182"/>
    <x v="0"/>
    <x v="157"/>
    <x v="160"/>
    <x v="0"/>
    <x v="3"/>
    <x v="0"/>
    <x v="0"/>
    <x v="0"/>
    <x v="1"/>
    <x v="0"/>
    <x v="181"/>
    <x v="114"/>
    <x v="2"/>
    <x v="7"/>
    <x v="16"/>
    <x v="56"/>
    <x v="107"/>
    <x v="163"/>
    <x v="146"/>
    <x v="2"/>
    <x v="0"/>
    <x v="0"/>
    <x v="0"/>
    <x v="3"/>
  </r>
  <r>
    <x v="0"/>
    <x v="183"/>
    <x v="2"/>
    <x v="158"/>
    <x v="161"/>
    <x v="0"/>
    <x v="0"/>
    <x v="0"/>
    <x v="0"/>
    <x v="1"/>
    <x v="2"/>
    <x v="0"/>
    <x v="182"/>
    <x v="0"/>
    <x v="6"/>
    <x v="6"/>
    <x v="3"/>
    <x v="57"/>
    <x v="108"/>
    <x v="164"/>
    <x v="147"/>
    <x v="31"/>
    <x v="111"/>
    <x v="0"/>
    <x v="101"/>
    <x v="91"/>
  </r>
  <r>
    <x v="0"/>
    <x v="184"/>
    <x v="4"/>
    <x v="159"/>
    <x v="162"/>
    <x v="0"/>
    <x v="3"/>
    <x v="0"/>
    <x v="0"/>
    <x v="1"/>
    <x v="1"/>
    <x v="0"/>
    <x v="183"/>
    <x v="115"/>
    <x v="2"/>
    <x v="7"/>
    <x v="4"/>
    <x v="24"/>
    <x v="109"/>
    <x v="165"/>
    <x v="148"/>
    <x v="2"/>
    <x v="112"/>
    <x v="0"/>
    <x v="102"/>
    <x v="107"/>
  </r>
  <r>
    <x v="0"/>
    <x v="185"/>
    <x v="1"/>
    <x v="160"/>
    <x v="163"/>
    <x v="0"/>
    <x v="0"/>
    <x v="0"/>
    <x v="0"/>
    <x v="1"/>
    <x v="1"/>
    <x v="0"/>
    <x v="184"/>
    <x v="0"/>
    <x v="2"/>
    <x v="2"/>
    <x v="9"/>
    <x v="58"/>
    <x v="110"/>
    <x v="166"/>
    <x v="149"/>
    <x v="65"/>
    <x v="113"/>
    <x v="0"/>
    <x v="103"/>
    <x v="3"/>
  </r>
  <r>
    <x v="0"/>
    <x v="186"/>
    <x v="0"/>
    <x v="161"/>
    <x v="164"/>
    <x v="0"/>
    <x v="3"/>
    <x v="0"/>
    <x v="0"/>
    <x v="0"/>
    <x v="1"/>
    <x v="0"/>
    <x v="185"/>
    <x v="116"/>
    <x v="2"/>
    <x v="7"/>
    <x v="22"/>
    <x v="59"/>
    <x v="111"/>
    <x v="167"/>
    <x v="150"/>
    <x v="2"/>
    <x v="0"/>
    <x v="0"/>
    <x v="0"/>
    <x v="81"/>
  </r>
  <r>
    <x v="0"/>
    <x v="187"/>
    <x v="2"/>
    <x v="162"/>
    <x v="165"/>
    <x v="0"/>
    <x v="0"/>
    <x v="0"/>
    <x v="0"/>
    <x v="1"/>
    <x v="0"/>
    <x v="0"/>
    <x v="186"/>
    <x v="0"/>
    <x v="14"/>
    <x v="17"/>
    <x v="3"/>
    <x v="6"/>
    <x v="112"/>
    <x v="168"/>
    <x v="151"/>
    <x v="66"/>
    <x v="114"/>
    <x v="0"/>
    <x v="104"/>
    <x v="108"/>
  </r>
  <r>
    <x v="0"/>
    <x v="188"/>
    <x v="1"/>
    <x v="163"/>
    <x v="166"/>
    <x v="0"/>
    <x v="0"/>
    <x v="0"/>
    <x v="0"/>
    <x v="1"/>
    <x v="0"/>
    <x v="0"/>
    <x v="187"/>
    <x v="0"/>
    <x v="36"/>
    <x v="46"/>
    <x v="6"/>
    <x v="8"/>
    <x v="49"/>
    <x v="169"/>
    <x v="152"/>
    <x v="14"/>
    <x v="86"/>
    <x v="0"/>
    <x v="77"/>
    <x v="109"/>
  </r>
  <r>
    <x v="3"/>
    <x v="189"/>
    <x v="5"/>
    <x v="148"/>
    <x v="151"/>
    <x v="6"/>
    <x v="22"/>
    <x v="0"/>
    <x v="0"/>
    <x v="1"/>
    <x v="0"/>
    <x v="0"/>
    <x v="188"/>
    <x v="117"/>
    <x v="29"/>
    <x v="52"/>
    <x v="2"/>
    <x v="2"/>
    <x v="18"/>
    <x v="153"/>
    <x v="138"/>
    <x v="19"/>
    <x v="36"/>
    <x v="0"/>
    <x v="33"/>
    <x v="110"/>
  </r>
  <r>
    <x v="0"/>
    <x v="190"/>
    <x v="2"/>
    <x v="164"/>
    <x v="167"/>
    <x v="0"/>
    <x v="3"/>
    <x v="0"/>
    <x v="0"/>
    <x v="1"/>
    <x v="1"/>
    <x v="0"/>
    <x v="189"/>
    <x v="118"/>
    <x v="2"/>
    <x v="7"/>
    <x v="4"/>
    <x v="27"/>
    <x v="113"/>
    <x v="170"/>
    <x v="153"/>
    <x v="2"/>
    <x v="115"/>
    <x v="0"/>
    <x v="105"/>
    <x v="111"/>
  </r>
  <r>
    <x v="0"/>
    <x v="191"/>
    <x v="2"/>
    <x v="165"/>
    <x v="168"/>
    <x v="0"/>
    <x v="0"/>
    <x v="0"/>
    <x v="0"/>
    <x v="1"/>
    <x v="2"/>
    <x v="0"/>
    <x v="190"/>
    <x v="0"/>
    <x v="19"/>
    <x v="49"/>
    <x v="23"/>
    <x v="60"/>
    <x v="114"/>
    <x v="171"/>
    <x v="154"/>
    <x v="67"/>
    <x v="116"/>
    <x v="0"/>
    <x v="106"/>
    <x v="7"/>
  </r>
  <r>
    <x v="2"/>
    <x v="192"/>
    <x v="1"/>
    <x v="54"/>
    <x v="125"/>
    <x v="7"/>
    <x v="8"/>
    <x v="0"/>
    <x v="0"/>
    <x v="1"/>
    <x v="0"/>
    <x v="0"/>
    <x v="191"/>
    <x v="105"/>
    <x v="24"/>
    <x v="27"/>
    <x v="2"/>
    <x v="2"/>
    <x v="14"/>
    <x v="127"/>
    <x v="113"/>
    <x v="29"/>
    <x v="92"/>
    <x v="0"/>
    <x v="83"/>
    <x v="1"/>
  </r>
  <r>
    <x v="0"/>
    <x v="193"/>
    <x v="2"/>
    <x v="166"/>
    <x v="169"/>
    <x v="0"/>
    <x v="3"/>
    <x v="0"/>
    <x v="0"/>
    <x v="1"/>
    <x v="1"/>
    <x v="0"/>
    <x v="192"/>
    <x v="119"/>
    <x v="2"/>
    <x v="7"/>
    <x v="4"/>
    <x v="27"/>
    <x v="115"/>
    <x v="172"/>
    <x v="155"/>
    <x v="2"/>
    <x v="117"/>
    <x v="0"/>
    <x v="107"/>
    <x v="112"/>
  </r>
  <r>
    <x v="0"/>
    <x v="194"/>
    <x v="2"/>
    <x v="167"/>
    <x v="170"/>
    <x v="0"/>
    <x v="0"/>
    <x v="0"/>
    <x v="0"/>
    <x v="1"/>
    <x v="2"/>
    <x v="0"/>
    <x v="193"/>
    <x v="93"/>
    <x v="2"/>
    <x v="2"/>
    <x v="3"/>
    <x v="61"/>
    <x v="116"/>
    <x v="173"/>
    <x v="156"/>
    <x v="20"/>
    <x v="118"/>
    <x v="0"/>
    <x v="108"/>
    <x v="14"/>
  </r>
  <r>
    <x v="0"/>
    <x v="195"/>
    <x v="5"/>
    <x v="168"/>
    <x v="171"/>
    <x v="0"/>
    <x v="3"/>
    <x v="0"/>
    <x v="0"/>
    <x v="0"/>
    <x v="1"/>
    <x v="0"/>
    <x v="194"/>
    <x v="120"/>
    <x v="2"/>
    <x v="7"/>
    <x v="18"/>
    <x v="62"/>
    <x v="117"/>
    <x v="174"/>
    <x v="157"/>
    <x v="2"/>
    <x v="0"/>
    <x v="0"/>
    <x v="0"/>
    <x v="113"/>
  </r>
  <r>
    <x v="0"/>
    <x v="196"/>
    <x v="4"/>
    <x v="169"/>
    <x v="172"/>
    <x v="0"/>
    <x v="0"/>
    <x v="0"/>
    <x v="0"/>
    <x v="1"/>
    <x v="0"/>
    <x v="0"/>
    <x v="195"/>
    <x v="0"/>
    <x v="39"/>
    <x v="53"/>
    <x v="6"/>
    <x v="8"/>
    <x v="102"/>
    <x v="175"/>
    <x v="158"/>
    <x v="14"/>
    <x v="86"/>
    <x v="0"/>
    <x v="77"/>
    <x v="114"/>
  </r>
  <r>
    <x v="0"/>
    <x v="197"/>
    <x v="1"/>
    <x v="170"/>
    <x v="173"/>
    <x v="0"/>
    <x v="3"/>
    <x v="0"/>
    <x v="0"/>
    <x v="2"/>
    <x v="1"/>
    <x v="0"/>
    <x v="196"/>
    <x v="121"/>
    <x v="2"/>
    <x v="7"/>
    <x v="3"/>
    <x v="17"/>
    <x v="118"/>
    <x v="176"/>
    <x v="159"/>
    <x v="2"/>
    <x v="119"/>
    <x v="0"/>
    <x v="109"/>
    <x v="53"/>
  </r>
  <r>
    <x v="0"/>
    <x v="198"/>
    <x v="5"/>
    <x v="171"/>
    <x v="1"/>
    <x v="0"/>
    <x v="0"/>
    <x v="0"/>
    <x v="0"/>
    <x v="0"/>
    <x v="1"/>
    <x v="0"/>
    <x v="197"/>
    <x v="0"/>
    <x v="10"/>
    <x v="20"/>
    <x v="1"/>
    <x v="1"/>
    <x v="1"/>
    <x v="177"/>
    <x v="160"/>
    <x v="4"/>
    <x v="0"/>
    <x v="0"/>
    <x v="0"/>
    <x v="1"/>
  </r>
  <r>
    <x v="0"/>
    <x v="199"/>
    <x v="2"/>
    <x v="172"/>
    <x v="174"/>
    <x v="0"/>
    <x v="0"/>
    <x v="0"/>
    <x v="0"/>
    <x v="1"/>
    <x v="0"/>
    <x v="0"/>
    <x v="198"/>
    <x v="0"/>
    <x v="35"/>
    <x v="45"/>
    <x v="4"/>
    <x v="27"/>
    <x v="119"/>
    <x v="178"/>
    <x v="161"/>
    <x v="68"/>
    <x v="34"/>
    <x v="0"/>
    <x v="31"/>
    <x v="115"/>
  </r>
  <r>
    <x v="2"/>
    <x v="200"/>
    <x v="5"/>
    <x v="31"/>
    <x v="31"/>
    <x v="19"/>
    <x v="23"/>
    <x v="0"/>
    <x v="0"/>
    <x v="0"/>
    <x v="0"/>
    <x v="0"/>
    <x v="199"/>
    <x v="122"/>
    <x v="3"/>
    <x v="3"/>
    <x v="5"/>
    <x v="32"/>
    <x v="70"/>
    <x v="179"/>
    <x v="85"/>
    <x v="69"/>
    <x v="0"/>
    <x v="0"/>
    <x v="0"/>
    <x v="1"/>
  </r>
  <r>
    <x v="0"/>
    <x v="201"/>
    <x v="2"/>
    <x v="173"/>
    <x v="175"/>
    <x v="0"/>
    <x v="0"/>
    <x v="0"/>
    <x v="0"/>
    <x v="1"/>
    <x v="0"/>
    <x v="0"/>
    <x v="200"/>
    <x v="0"/>
    <x v="8"/>
    <x v="35"/>
    <x v="2"/>
    <x v="2"/>
    <x v="44"/>
    <x v="180"/>
    <x v="162"/>
    <x v="8"/>
    <x v="30"/>
    <x v="0"/>
    <x v="28"/>
    <x v="116"/>
  </r>
  <r>
    <x v="2"/>
    <x v="202"/>
    <x v="5"/>
    <x v="174"/>
    <x v="1"/>
    <x v="11"/>
    <x v="12"/>
    <x v="0"/>
    <x v="0"/>
    <x v="0"/>
    <x v="0"/>
    <x v="0"/>
    <x v="201"/>
    <x v="0"/>
    <x v="8"/>
    <x v="35"/>
    <x v="5"/>
    <x v="32"/>
    <x v="70"/>
    <x v="181"/>
    <x v="163"/>
    <x v="42"/>
    <x v="0"/>
    <x v="0"/>
    <x v="0"/>
    <x v="1"/>
  </r>
  <r>
    <x v="0"/>
    <x v="203"/>
    <x v="2"/>
    <x v="175"/>
    <x v="176"/>
    <x v="0"/>
    <x v="0"/>
    <x v="0"/>
    <x v="0"/>
    <x v="1"/>
    <x v="0"/>
    <x v="0"/>
    <x v="202"/>
    <x v="0"/>
    <x v="7"/>
    <x v="10"/>
    <x v="8"/>
    <x v="42"/>
    <x v="100"/>
    <x v="182"/>
    <x v="164"/>
    <x v="70"/>
    <x v="120"/>
    <x v="0"/>
    <x v="110"/>
    <x v="117"/>
  </r>
  <r>
    <x v="0"/>
    <x v="204"/>
    <x v="2"/>
    <x v="176"/>
    <x v="177"/>
    <x v="0"/>
    <x v="0"/>
    <x v="0"/>
    <x v="0"/>
    <x v="2"/>
    <x v="2"/>
    <x v="0"/>
    <x v="203"/>
    <x v="0"/>
    <x v="3"/>
    <x v="3"/>
    <x v="3"/>
    <x v="63"/>
    <x v="120"/>
    <x v="183"/>
    <x v="60"/>
    <x v="31"/>
    <x v="121"/>
    <x v="0"/>
    <x v="111"/>
    <x v="118"/>
  </r>
  <r>
    <x v="0"/>
    <x v="205"/>
    <x v="2"/>
    <x v="177"/>
    <x v="178"/>
    <x v="0"/>
    <x v="0"/>
    <x v="0"/>
    <x v="0"/>
    <x v="1"/>
    <x v="1"/>
    <x v="0"/>
    <x v="204"/>
    <x v="0"/>
    <x v="6"/>
    <x v="6"/>
    <x v="8"/>
    <x v="64"/>
    <x v="121"/>
    <x v="184"/>
    <x v="165"/>
    <x v="71"/>
    <x v="122"/>
    <x v="0"/>
    <x v="112"/>
    <x v="119"/>
  </r>
  <r>
    <x v="2"/>
    <x v="206"/>
    <x v="5"/>
    <x v="31"/>
    <x v="31"/>
    <x v="19"/>
    <x v="23"/>
    <x v="0"/>
    <x v="0"/>
    <x v="0"/>
    <x v="0"/>
    <x v="0"/>
    <x v="205"/>
    <x v="123"/>
    <x v="8"/>
    <x v="35"/>
    <x v="1"/>
    <x v="1"/>
    <x v="122"/>
    <x v="179"/>
    <x v="85"/>
    <x v="69"/>
    <x v="0"/>
    <x v="0"/>
    <x v="0"/>
    <x v="1"/>
  </r>
  <r>
    <x v="0"/>
    <x v="207"/>
    <x v="5"/>
    <x v="178"/>
    <x v="179"/>
    <x v="0"/>
    <x v="0"/>
    <x v="0"/>
    <x v="0"/>
    <x v="1"/>
    <x v="1"/>
    <x v="0"/>
    <x v="206"/>
    <x v="0"/>
    <x v="10"/>
    <x v="20"/>
    <x v="3"/>
    <x v="6"/>
    <x v="71"/>
    <x v="185"/>
    <x v="166"/>
    <x v="21"/>
    <x v="97"/>
    <x v="0"/>
    <x v="88"/>
    <x v="120"/>
  </r>
  <r>
    <x v="2"/>
    <x v="208"/>
    <x v="5"/>
    <x v="175"/>
    <x v="176"/>
    <x v="20"/>
    <x v="24"/>
    <x v="0"/>
    <x v="0"/>
    <x v="0"/>
    <x v="0"/>
    <x v="0"/>
    <x v="207"/>
    <x v="0"/>
    <x v="29"/>
    <x v="52"/>
    <x v="8"/>
    <x v="42"/>
    <x v="100"/>
    <x v="182"/>
    <x v="164"/>
    <x v="72"/>
    <x v="0"/>
    <x v="0"/>
    <x v="0"/>
    <x v="121"/>
  </r>
  <r>
    <x v="0"/>
    <x v="209"/>
    <x v="2"/>
    <x v="179"/>
    <x v="180"/>
    <x v="0"/>
    <x v="0"/>
    <x v="0"/>
    <x v="0"/>
    <x v="1"/>
    <x v="1"/>
    <x v="0"/>
    <x v="208"/>
    <x v="0"/>
    <x v="10"/>
    <x v="20"/>
    <x v="8"/>
    <x v="51"/>
    <x v="96"/>
    <x v="186"/>
    <x v="167"/>
    <x v="21"/>
    <x v="4"/>
    <x v="0"/>
    <x v="113"/>
    <x v="3"/>
  </r>
  <r>
    <x v="0"/>
    <x v="210"/>
    <x v="4"/>
    <x v="180"/>
    <x v="181"/>
    <x v="0"/>
    <x v="0"/>
    <x v="0"/>
    <x v="0"/>
    <x v="2"/>
    <x v="2"/>
    <x v="0"/>
    <x v="209"/>
    <x v="123"/>
    <x v="6"/>
    <x v="6"/>
    <x v="12"/>
    <x v="20"/>
    <x v="123"/>
    <x v="187"/>
    <x v="168"/>
    <x v="73"/>
    <x v="123"/>
    <x v="0"/>
    <x v="114"/>
    <x v="7"/>
  </r>
  <r>
    <x v="0"/>
    <x v="211"/>
    <x v="4"/>
    <x v="181"/>
    <x v="182"/>
    <x v="0"/>
    <x v="0"/>
    <x v="0"/>
    <x v="0"/>
    <x v="1"/>
    <x v="0"/>
    <x v="0"/>
    <x v="210"/>
    <x v="0"/>
    <x v="17"/>
    <x v="21"/>
    <x v="5"/>
    <x v="32"/>
    <x v="48"/>
    <x v="188"/>
    <x v="169"/>
    <x v="24"/>
    <x v="124"/>
    <x v="0"/>
    <x v="115"/>
    <x v="28"/>
  </r>
  <r>
    <x v="0"/>
    <x v="212"/>
    <x v="2"/>
    <x v="182"/>
    <x v="183"/>
    <x v="0"/>
    <x v="0"/>
    <x v="0"/>
    <x v="0"/>
    <x v="2"/>
    <x v="0"/>
    <x v="0"/>
    <x v="211"/>
    <x v="0"/>
    <x v="15"/>
    <x v="18"/>
    <x v="24"/>
    <x v="65"/>
    <x v="124"/>
    <x v="189"/>
    <x v="170"/>
    <x v="0"/>
    <x v="125"/>
    <x v="0"/>
    <x v="116"/>
    <x v="122"/>
  </r>
  <r>
    <x v="0"/>
    <x v="213"/>
    <x v="1"/>
    <x v="183"/>
    <x v="184"/>
    <x v="0"/>
    <x v="0"/>
    <x v="0"/>
    <x v="0"/>
    <x v="1"/>
    <x v="0"/>
    <x v="0"/>
    <x v="212"/>
    <x v="0"/>
    <x v="33"/>
    <x v="43"/>
    <x v="5"/>
    <x v="10"/>
    <x v="10"/>
    <x v="190"/>
    <x v="171"/>
    <x v="13"/>
    <x v="126"/>
    <x v="0"/>
    <x v="117"/>
    <x v="28"/>
  </r>
  <r>
    <x v="0"/>
    <x v="214"/>
    <x v="2"/>
    <x v="184"/>
    <x v="185"/>
    <x v="0"/>
    <x v="0"/>
    <x v="0"/>
    <x v="0"/>
    <x v="1"/>
    <x v="0"/>
    <x v="0"/>
    <x v="213"/>
    <x v="0"/>
    <x v="15"/>
    <x v="18"/>
    <x v="6"/>
    <x v="8"/>
    <x v="8"/>
    <x v="191"/>
    <x v="172"/>
    <x v="74"/>
    <x v="96"/>
    <x v="0"/>
    <x v="87"/>
    <x v="123"/>
  </r>
  <r>
    <x v="0"/>
    <x v="215"/>
    <x v="2"/>
    <x v="24"/>
    <x v="186"/>
    <x v="0"/>
    <x v="0"/>
    <x v="0"/>
    <x v="0"/>
    <x v="1"/>
    <x v="0"/>
    <x v="0"/>
    <x v="214"/>
    <x v="0"/>
    <x v="17"/>
    <x v="21"/>
    <x v="16"/>
    <x v="39"/>
    <x v="59"/>
    <x v="192"/>
    <x v="173"/>
    <x v="24"/>
    <x v="127"/>
    <x v="0"/>
    <x v="118"/>
    <x v="124"/>
  </r>
  <r>
    <x v="0"/>
    <x v="216"/>
    <x v="1"/>
    <x v="185"/>
    <x v="187"/>
    <x v="0"/>
    <x v="0"/>
    <x v="0"/>
    <x v="0"/>
    <x v="1"/>
    <x v="0"/>
    <x v="0"/>
    <x v="215"/>
    <x v="0"/>
    <x v="40"/>
    <x v="54"/>
    <x v="7"/>
    <x v="11"/>
    <x v="125"/>
    <x v="193"/>
    <x v="174"/>
    <x v="13"/>
    <x v="128"/>
    <x v="0"/>
    <x v="30"/>
    <x v="28"/>
  </r>
  <r>
    <x v="1"/>
    <x v="217"/>
    <x v="5"/>
    <x v="1"/>
    <x v="1"/>
    <x v="11"/>
    <x v="12"/>
    <x v="0"/>
    <x v="0"/>
    <x v="0"/>
    <x v="0"/>
    <x v="0"/>
    <x v="216"/>
    <x v="0"/>
    <x v="8"/>
    <x v="35"/>
    <x v="1"/>
    <x v="1"/>
    <x v="122"/>
    <x v="1"/>
    <x v="1"/>
    <x v="1"/>
    <x v="0"/>
    <x v="0"/>
    <x v="0"/>
    <x v="1"/>
  </r>
  <r>
    <x v="2"/>
    <x v="218"/>
    <x v="5"/>
    <x v="176"/>
    <x v="177"/>
    <x v="21"/>
    <x v="25"/>
    <x v="0"/>
    <x v="0"/>
    <x v="0"/>
    <x v="2"/>
    <x v="0"/>
    <x v="217"/>
    <x v="0"/>
    <x v="3"/>
    <x v="3"/>
    <x v="3"/>
    <x v="63"/>
    <x v="120"/>
    <x v="183"/>
    <x v="60"/>
    <x v="55"/>
    <x v="0"/>
    <x v="0"/>
    <x v="0"/>
    <x v="1"/>
  </r>
  <r>
    <x v="2"/>
    <x v="219"/>
    <x v="5"/>
    <x v="186"/>
    <x v="188"/>
    <x v="21"/>
    <x v="25"/>
    <x v="0"/>
    <x v="0"/>
    <x v="0"/>
    <x v="2"/>
    <x v="0"/>
    <x v="218"/>
    <x v="124"/>
    <x v="6"/>
    <x v="6"/>
    <x v="15"/>
    <x v="25"/>
    <x v="126"/>
    <x v="194"/>
    <x v="175"/>
    <x v="55"/>
    <x v="0"/>
    <x v="0"/>
    <x v="0"/>
    <x v="1"/>
  </r>
  <r>
    <x v="0"/>
    <x v="220"/>
    <x v="1"/>
    <x v="187"/>
    <x v="189"/>
    <x v="0"/>
    <x v="0"/>
    <x v="0"/>
    <x v="0"/>
    <x v="2"/>
    <x v="1"/>
    <x v="0"/>
    <x v="219"/>
    <x v="0"/>
    <x v="2"/>
    <x v="2"/>
    <x v="16"/>
    <x v="66"/>
    <x v="127"/>
    <x v="195"/>
    <x v="176"/>
    <x v="4"/>
    <x v="129"/>
    <x v="0"/>
    <x v="119"/>
    <x v="125"/>
  </r>
  <r>
    <x v="2"/>
    <x v="221"/>
    <x v="5"/>
    <x v="188"/>
    <x v="190"/>
    <x v="22"/>
    <x v="26"/>
    <x v="0"/>
    <x v="0"/>
    <x v="0"/>
    <x v="0"/>
    <x v="0"/>
    <x v="220"/>
    <x v="125"/>
    <x v="11"/>
    <x v="45"/>
    <x v="2"/>
    <x v="2"/>
    <x v="47"/>
    <x v="196"/>
    <x v="177"/>
    <x v="75"/>
    <x v="0"/>
    <x v="0"/>
    <x v="0"/>
    <x v="126"/>
  </r>
  <r>
    <x v="2"/>
    <x v="222"/>
    <x v="5"/>
    <x v="188"/>
    <x v="190"/>
    <x v="22"/>
    <x v="26"/>
    <x v="0"/>
    <x v="0"/>
    <x v="0"/>
    <x v="0"/>
    <x v="0"/>
    <x v="221"/>
    <x v="126"/>
    <x v="11"/>
    <x v="54"/>
    <x v="2"/>
    <x v="2"/>
    <x v="47"/>
    <x v="196"/>
    <x v="177"/>
    <x v="75"/>
    <x v="0"/>
    <x v="0"/>
    <x v="0"/>
    <x v="58"/>
  </r>
  <r>
    <x v="0"/>
    <x v="223"/>
    <x v="2"/>
    <x v="189"/>
    <x v="191"/>
    <x v="0"/>
    <x v="0"/>
    <x v="0"/>
    <x v="0"/>
    <x v="2"/>
    <x v="2"/>
    <x v="0"/>
    <x v="222"/>
    <x v="127"/>
    <x v="6"/>
    <x v="6"/>
    <x v="6"/>
    <x v="8"/>
    <x v="49"/>
    <x v="197"/>
    <x v="178"/>
    <x v="55"/>
    <x v="9"/>
    <x v="0"/>
    <x v="8"/>
    <x v="38"/>
  </r>
  <r>
    <x v="0"/>
    <x v="224"/>
    <x v="1"/>
    <x v="190"/>
    <x v="192"/>
    <x v="0"/>
    <x v="3"/>
    <x v="0"/>
    <x v="0"/>
    <x v="1"/>
    <x v="1"/>
    <x v="0"/>
    <x v="223"/>
    <x v="128"/>
    <x v="27"/>
    <x v="55"/>
    <x v="16"/>
    <x v="67"/>
    <x v="128"/>
    <x v="198"/>
    <x v="179"/>
    <x v="76"/>
    <x v="130"/>
    <x v="0"/>
    <x v="120"/>
    <x v="127"/>
  </r>
  <r>
    <x v="1"/>
    <x v="225"/>
    <x v="2"/>
    <x v="86"/>
    <x v="88"/>
    <x v="23"/>
    <x v="7"/>
    <x v="0"/>
    <x v="0"/>
    <x v="1"/>
    <x v="0"/>
    <x v="0"/>
    <x v="224"/>
    <x v="129"/>
    <x v="1"/>
    <x v="1"/>
    <x v="1"/>
    <x v="1"/>
    <x v="1"/>
    <x v="89"/>
    <x v="85"/>
    <x v="1"/>
    <x v="131"/>
    <x v="0"/>
    <x v="1"/>
    <x v="1"/>
  </r>
  <r>
    <x v="0"/>
    <x v="226"/>
    <x v="1"/>
    <x v="191"/>
    <x v="193"/>
    <x v="0"/>
    <x v="3"/>
    <x v="0"/>
    <x v="0"/>
    <x v="1"/>
    <x v="1"/>
    <x v="0"/>
    <x v="225"/>
    <x v="130"/>
    <x v="2"/>
    <x v="7"/>
    <x v="3"/>
    <x v="3"/>
    <x v="129"/>
    <x v="199"/>
    <x v="180"/>
    <x v="76"/>
    <x v="3"/>
    <x v="0"/>
    <x v="3"/>
    <x v="128"/>
  </r>
  <r>
    <x v="0"/>
    <x v="227"/>
    <x v="2"/>
    <x v="192"/>
    <x v="194"/>
    <x v="0"/>
    <x v="3"/>
    <x v="0"/>
    <x v="0"/>
    <x v="2"/>
    <x v="2"/>
    <x v="0"/>
    <x v="226"/>
    <x v="131"/>
    <x v="29"/>
    <x v="52"/>
    <x v="21"/>
    <x v="49"/>
    <x v="130"/>
    <x v="200"/>
    <x v="181"/>
    <x v="4"/>
    <x v="132"/>
    <x v="0"/>
    <x v="57"/>
    <x v="7"/>
  </r>
  <r>
    <x v="0"/>
    <x v="228"/>
    <x v="2"/>
    <x v="193"/>
    <x v="195"/>
    <x v="0"/>
    <x v="3"/>
    <x v="0"/>
    <x v="0"/>
    <x v="1"/>
    <x v="1"/>
    <x v="0"/>
    <x v="227"/>
    <x v="132"/>
    <x v="2"/>
    <x v="7"/>
    <x v="24"/>
    <x v="68"/>
    <x v="131"/>
    <x v="201"/>
    <x v="182"/>
    <x v="76"/>
    <x v="133"/>
    <x v="0"/>
    <x v="121"/>
    <x v="129"/>
  </r>
  <r>
    <x v="0"/>
    <x v="229"/>
    <x v="1"/>
    <x v="194"/>
    <x v="196"/>
    <x v="0"/>
    <x v="3"/>
    <x v="0"/>
    <x v="0"/>
    <x v="1"/>
    <x v="1"/>
    <x v="0"/>
    <x v="228"/>
    <x v="133"/>
    <x v="2"/>
    <x v="7"/>
    <x v="2"/>
    <x v="2"/>
    <x v="44"/>
    <x v="202"/>
    <x v="183"/>
    <x v="76"/>
    <x v="134"/>
    <x v="0"/>
    <x v="122"/>
    <x v="130"/>
  </r>
  <r>
    <x v="3"/>
    <x v="230"/>
    <x v="2"/>
    <x v="195"/>
    <x v="197"/>
    <x v="6"/>
    <x v="27"/>
    <x v="0"/>
    <x v="0"/>
    <x v="1"/>
    <x v="2"/>
    <x v="0"/>
    <x v="229"/>
    <x v="134"/>
    <x v="24"/>
    <x v="30"/>
    <x v="5"/>
    <x v="10"/>
    <x v="61"/>
    <x v="203"/>
    <x v="184"/>
    <x v="19"/>
    <x v="135"/>
    <x v="0"/>
    <x v="117"/>
    <x v="131"/>
  </r>
  <r>
    <x v="0"/>
    <x v="231"/>
    <x v="2"/>
    <x v="196"/>
    <x v="198"/>
    <x v="0"/>
    <x v="0"/>
    <x v="0"/>
    <x v="0"/>
    <x v="1"/>
    <x v="0"/>
    <x v="0"/>
    <x v="230"/>
    <x v="0"/>
    <x v="33"/>
    <x v="43"/>
    <x v="9"/>
    <x v="69"/>
    <x v="132"/>
    <x v="204"/>
    <x v="185"/>
    <x v="13"/>
    <x v="136"/>
    <x v="0"/>
    <x v="123"/>
    <x v="28"/>
  </r>
  <r>
    <x v="0"/>
    <x v="232"/>
    <x v="2"/>
    <x v="197"/>
    <x v="199"/>
    <x v="0"/>
    <x v="0"/>
    <x v="0"/>
    <x v="0"/>
    <x v="1"/>
    <x v="0"/>
    <x v="0"/>
    <x v="231"/>
    <x v="0"/>
    <x v="33"/>
    <x v="43"/>
    <x v="6"/>
    <x v="8"/>
    <x v="43"/>
    <x v="205"/>
    <x v="186"/>
    <x v="77"/>
    <x v="91"/>
    <x v="0"/>
    <x v="82"/>
    <x v="132"/>
  </r>
  <r>
    <x v="0"/>
    <x v="233"/>
    <x v="1"/>
    <x v="198"/>
    <x v="200"/>
    <x v="0"/>
    <x v="0"/>
    <x v="0"/>
    <x v="0"/>
    <x v="1"/>
    <x v="0"/>
    <x v="0"/>
    <x v="232"/>
    <x v="0"/>
    <x v="3"/>
    <x v="3"/>
    <x v="9"/>
    <x v="70"/>
    <x v="133"/>
    <x v="206"/>
    <x v="187"/>
    <x v="78"/>
    <x v="137"/>
    <x v="0"/>
    <x v="124"/>
    <x v="133"/>
  </r>
  <r>
    <x v="2"/>
    <x v="234"/>
    <x v="1"/>
    <x v="199"/>
    <x v="201"/>
    <x v="24"/>
    <x v="28"/>
    <x v="0"/>
    <x v="0"/>
    <x v="1"/>
    <x v="0"/>
    <x v="0"/>
    <x v="233"/>
    <x v="135"/>
    <x v="41"/>
    <x v="56"/>
    <x v="18"/>
    <x v="34"/>
    <x v="84"/>
    <x v="207"/>
    <x v="188"/>
    <x v="79"/>
    <x v="138"/>
    <x v="0"/>
    <x v="125"/>
    <x v="1"/>
  </r>
  <r>
    <x v="3"/>
    <x v="235"/>
    <x v="5"/>
    <x v="200"/>
    <x v="202"/>
    <x v="6"/>
    <x v="27"/>
    <x v="0"/>
    <x v="0"/>
    <x v="0"/>
    <x v="2"/>
    <x v="0"/>
    <x v="234"/>
    <x v="136"/>
    <x v="8"/>
    <x v="35"/>
    <x v="5"/>
    <x v="32"/>
    <x v="48"/>
    <x v="208"/>
    <x v="189"/>
    <x v="19"/>
    <x v="0"/>
    <x v="0"/>
    <x v="0"/>
    <x v="134"/>
  </r>
  <r>
    <x v="0"/>
    <x v="236"/>
    <x v="5"/>
    <x v="201"/>
    <x v="203"/>
    <x v="0"/>
    <x v="0"/>
    <x v="0"/>
    <x v="0"/>
    <x v="0"/>
    <x v="0"/>
    <x v="0"/>
    <x v="235"/>
    <x v="0"/>
    <x v="8"/>
    <x v="35"/>
    <x v="16"/>
    <x v="71"/>
    <x v="134"/>
    <x v="209"/>
    <x v="190"/>
    <x v="80"/>
    <x v="0"/>
    <x v="0"/>
    <x v="0"/>
    <x v="135"/>
  </r>
  <r>
    <x v="0"/>
    <x v="237"/>
    <x v="4"/>
    <x v="202"/>
    <x v="204"/>
    <x v="0"/>
    <x v="3"/>
    <x v="0"/>
    <x v="0"/>
    <x v="1"/>
    <x v="1"/>
    <x v="0"/>
    <x v="236"/>
    <x v="137"/>
    <x v="2"/>
    <x v="7"/>
    <x v="2"/>
    <x v="2"/>
    <x v="135"/>
    <x v="210"/>
    <x v="191"/>
    <x v="76"/>
    <x v="30"/>
    <x v="0"/>
    <x v="28"/>
    <x v="136"/>
  </r>
  <r>
    <x v="2"/>
    <x v="238"/>
    <x v="5"/>
    <x v="203"/>
    <x v="205"/>
    <x v="25"/>
    <x v="29"/>
    <x v="0"/>
    <x v="0"/>
    <x v="0"/>
    <x v="0"/>
    <x v="0"/>
    <x v="237"/>
    <x v="138"/>
    <x v="18"/>
    <x v="6"/>
    <x v="2"/>
    <x v="2"/>
    <x v="44"/>
    <x v="211"/>
    <x v="192"/>
    <x v="81"/>
    <x v="0"/>
    <x v="0"/>
    <x v="0"/>
    <x v="1"/>
  </r>
  <r>
    <x v="0"/>
    <x v="239"/>
    <x v="2"/>
    <x v="204"/>
    <x v="206"/>
    <x v="0"/>
    <x v="3"/>
    <x v="0"/>
    <x v="0"/>
    <x v="2"/>
    <x v="0"/>
    <x v="0"/>
    <x v="238"/>
    <x v="139"/>
    <x v="33"/>
    <x v="43"/>
    <x v="6"/>
    <x v="8"/>
    <x v="136"/>
    <x v="212"/>
    <x v="193"/>
    <x v="82"/>
    <x v="139"/>
    <x v="0"/>
    <x v="126"/>
    <x v="137"/>
  </r>
  <r>
    <x v="2"/>
    <x v="240"/>
    <x v="1"/>
    <x v="74"/>
    <x v="207"/>
    <x v="16"/>
    <x v="18"/>
    <x v="0"/>
    <x v="0"/>
    <x v="1"/>
    <x v="0"/>
    <x v="0"/>
    <x v="239"/>
    <x v="140"/>
    <x v="34"/>
    <x v="44"/>
    <x v="5"/>
    <x v="31"/>
    <x v="62"/>
    <x v="213"/>
    <x v="194"/>
    <x v="56"/>
    <x v="81"/>
    <x v="0"/>
    <x v="57"/>
    <x v="138"/>
  </r>
  <r>
    <x v="0"/>
    <x v="241"/>
    <x v="1"/>
    <x v="205"/>
    <x v="208"/>
    <x v="0"/>
    <x v="0"/>
    <x v="0"/>
    <x v="0"/>
    <x v="2"/>
    <x v="1"/>
    <x v="0"/>
    <x v="240"/>
    <x v="0"/>
    <x v="2"/>
    <x v="2"/>
    <x v="5"/>
    <x v="10"/>
    <x v="137"/>
    <x v="214"/>
    <x v="195"/>
    <x v="41"/>
    <x v="59"/>
    <x v="0"/>
    <x v="17"/>
    <x v="3"/>
  </r>
  <r>
    <x v="0"/>
    <x v="242"/>
    <x v="1"/>
    <x v="206"/>
    <x v="209"/>
    <x v="0"/>
    <x v="0"/>
    <x v="0"/>
    <x v="0"/>
    <x v="1"/>
    <x v="1"/>
    <x v="0"/>
    <x v="241"/>
    <x v="0"/>
    <x v="2"/>
    <x v="2"/>
    <x v="5"/>
    <x v="10"/>
    <x v="137"/>
    <x v="215"/>
    <x v="196"/>
    <x v="83"/>
    <x v="140"/>
    <x v="0"/>
    <x v="127"/>
    <x v="3"/>
  </r>
  <r>
    <x v="0"/>
    <x v="243"/>
    <x v="1"/>
    <x v="207"/>
    <x v="210"/>
    <x v="0"/>
    <x v="0"/>
    <x v="0"/>
    <x v="0"/>
    <x v="2"/>
    <x v="2"/>
    <x v="0"/>
    <x v="242"/>
    <x v="0"/>
    <x v="6"/>
    <x v="6"/>
    <x v="8"/>
    <x v="72"/>
    <x v="138"/>
    <x v="216"/>
    <x v="57"/>
    <x v="28"/>
    <x v="141"/>
    <x v="0"/>
    <x v="128"/>
    <x v="38"/>
  </r>
  <r>
    <x v="0"/>
    <x v="244"/>
    <x v="2"/>
    <x v="208"/>
    <x v="211"/>
    <x v="0"/>
    <x v="0"/>
    <x v="0"/>
    <x v="0"/>
    <x v="1"/>
    <x v="2"/>
    <x v="0"/>
    <x v="243"/>
    <x v="0"/>
    <x v="6"/>
    <x v="6"/>
    <x v="6"/>
    <x v="8"/>
    <x v="89"/>
    <x v="217"/>
    <x v="197"/>
    <x v="28"/>
    <x v="39"/>
    <x v="0"/>
    <x v="36"/>
    <x v="38"/>
  </r>
  <r>
    <x v="0"/>
    <x v="245"/>
    <x v="2"/>
    <x v="209"/>
    <x v="212"/>
    <x v="0"/>
    <x v="0"/>
    <x v="0"/>
    <x v="0"/>
    <x v="1"/>
    <x v="2"/>
    <x v="0"/>
    <x v="244"/>
    <x v="0"/>
    <x v="6"/>
    <x v="6"/>
    <x v="6"/>
    <x v="8"/>
    <x v="52"/>
    <x v="218"/>
    <x v="198"/>
    <x v="28"/>
    <x v="39"/>
    <x v="0"/>
    <x v="36"/>
    <x v="38"/>
  </r>
  <r>
    <x v="0"/>
    <x v="246"/>
    <x v="2"/>
    <x v="210"/>
    <x v="213"/>
    <x v="0"/>
    <x v="0"/>
    <x v="0"/>
    <x v="0"/>
    <x v="1"/>
    <x v="2"/>
    <x v="0"/>
    <x v="245"/>
    <x v="0"/>
    <x v="6"/>
    <x v="6"/>
    <x v="6"/>
    <x v="8"/>
    <x v="42"/>
    <x v="219"/>
    <x v="141"/>
    <x v="28"/>
    <x v="39"/>
    <x v="0"/>
    <x v="36"/>
    <x v="38"/>
  </r>
  <r>
    <x v="0"/>
    <x v="247"/>
    <x v="2"/>
    <x v="211"/>
    <x v="214"/>
    <x v="0"/>
    <x v="0"/>
    <x v="0"/>
    <x v="0"/>
    <x v="1"/>
    <x v="2"/>
    <x v="0"/>
    <x v="246"/>
    <x v="0"/>
    <x v="6"/>
    <x v="6"/>
    <x v="3"/>
    <x v="73"/>
    <x v="139"/>
    <x v="220"/>
    <x v="199"/>
    <x v="28"/>
    <x v="142"/>
    <x v="0"/>
    <x v="129"/>
    <x v="38"/>
  </r>
  <r>
    <x v="0"/>
    <x v="248"/>
    <x v="2"/>
    <x v="212"/>
    <x v="215"/>
    <x v="0"/>
    <x v="0"/>
    <x v="0"/>
    <x v="0"/>
    <x v="1"/>
    <x v="2"/>
    <x v="0"/>
    <x v="247"/>
    <x v="0"/>
    <x v="6"/>
    <x v="6"/>
    <x v="7"/>
    <x v="11"/>
    <x v="140"/>
    <x v="221"/>
    <x v="200"/>
    <x v="28"/>
    <x v="128"/>
    <x v="0"/>
    <x v="30"/>
    <x v="38"/>
  </r>
  <r>
    <x v="0"/>
    <x v="249"/>
    <x v="2"/>
    <x v="213"/>
    <x v="216"/>
    <x v="0"/>
    <x v="0"/>
    <x v="0"/>
    <x v="0"/>
    <x v="1"/>
    <x v="2"/>
    <x v="0"/>
    <x v="248"/>
    <x v="0"/>
    <x v="6"/>
    <x v="6"/>
    <x v="16"/>
    <x v="26"/>
    <x v="141"/>
    <x v="222"/>
    <x v="201"/>
    <x v="28"/>
    <x v="143"/>
    <x v="0"/>
    <x v="130"/>
    <x v="38"/>
  </r>
  <r>
    <x v="0"/>
    <x v="250"/>
    <x v="1"/>
    <x v="214"/>
    <x v="217"/>
    <x v="0"/>
    <x v="0"/>
    <x v="0"/>
    <x v="0"/>
    <x v="1"/>
    <x v="2"/>
    <x v="0"/>
    <x v="249"/>
    <x v="0"/>
    <x v="6"/>
    <x v="6"/>
    <x v="16"/>
    <x v="38"/>
    <x v="58"/>
    <x v="223"/>
    <x v="19"/>
    <x v="28"/>
    <x v="144"/>
    <x v="0"/>
    <x v="131"/>
    <x v="139"/>
  </r>
  <r>
    <x v="0"/>
    <x v="251"/>
    <x v="2"/>
    <x v="215"/>
    <x v="218"/>
    <x v="0"/>
    <x v="0"/>
    <x v="0"/>
    <x v="0"/>
    <x v="1"/>
    <x v="2"/>
    <x v="0"/>
    <x v="250"/>
    <x v="0"/>
    <x v="6"/>
    <x v="6"/>
    <x v="5"/>
    <x v="74"/>
    <x v="142"/>
    <x v="224"/>
    <x v="202"/>
    <x v="28"/>
    <x v="145"/>
    <x v="0"/>
    <x v="132"/>
    <x v="14"/>
  </r>
  <r>
    <x v="0"/>
    <x v="252"/>
    <x v="2"/>
    <x v="216"/>
    <x v="219"/>
    <x v="0"/>
    <x v="0"/>
    <x v="0"/>
    <x v="0"/>
    <x v="1"/>
    <x v="1"/>
    <x v="0"/>
    <x v="251"/>
    <x v="0"/>
    <x v="10"/>
    <x v="20"/>
    <x v="16"/>
    <x v="39"/>
    <x v="143"/>
    <x v="225"/>
    <x v="203"/>
    <x v="21"/>
    <x v="146"/>
    <x v="0"/>
    <x v="133"/>
    <x v="3"/>
  </r>
  <r>
    <x v="0"/>
    <x v="253"/>
    <x v="4"/>
    <x v="217"/>
    <x v="220"/>
    <x v="0"/>
    <x v="0"/>
    <x v="0"/>
    <x v="0"/>
    <x v="1"/>
    <x v="1"/>
    <x v="0"/>
    <x v="252"/>
    <x v="0"/>
    <x v="10"/>
    <x v="20"/>
    <x v="4"/>
    <x v="4"/>
    <x v="144"/>
    <x v="226"/>
    <x v="204"/>
    <x v="21"/>
    <x v="147"/>
    <x v="0"/>
    <x v="134"/>
    <x v="140"/>
  </r>
  <r>
    <x v="0"/>
    <x v="254"/>
    <x v="2"/>
    <x v="218"/>
    <x v="221"/>
    <x v="0"/>
    <x v="0"/>
    <x v="0"/>
    <x v="0"/>
    <x v="1"/>
    <x v="1"/>
    <x v="0"/>
    <x v="253"/>
    <x v="0"/>
    <x v="10"/>
    <x v="20"/>
    <x v="16"/>
    <x v="46"/>
    <x v="95"/>
    <x v="227"/>
    <x v="59"/>
    <x v="21"/>
    <x v="83"/>
    <x v="0"/>
    <x v="74"/>
    <x v="3"/>
  </r>
  <r>
    <x v="0"/>
    <x v="255"/>
    <x v="1"/>
    <x v="219"/>
    <x v="222"/>
    <x v="0"/>
    <x v="0"/>
    <x v="0"/>
    <x v="0"/>
    <x v="1"/>
    <x v="1"/>
    <x v="0"/>
    <x v="254"/>
    <x v="0"/>
    <x v="10"/>
    <x v="20"/>
    <x v="16"/>
    <x v="75"/>
    <x v="145"/>
    <x v="228"/>
    <x v="205"/>
    <x v="21"/>
    <x v="148"/>
    <x v="0"/>
    <x v="135"/>
    <x v="3"/>
  </r>
  <r>
    <x v="0"/>
    <x v="256"/>
    <x v="1"/>
    <x v="220"/>
    <x v="223"/>
    <x v="0"/>
    <x v="0"/>
    <x v="0"/>
    <x v="0"/>
    <x v="1"/>
    <x v="0"/>
    <x v="0"/>
    <x v="255"/>
    <x v="0"/>
    <x v="3"/>
    <x v="3"/>
    <x v="6"/>
    <x v="8"/>
    <x v="146"/>
    <x v="229"/>
    <x v="206"/>
    <x v="23"/>
    <x v="86"/>
    <x v="0"/>
    <x v="77"/>
    <x v="141"/>
  </r>
  <r>
    <x v="0"/>
    <x v="257"/>
    <x v="1"/>
    <x v="221"/>
    <x v="224"/>
    <x v="0"/>
    <x v="0"/>
    <x v="0"/>
    <x v="0"/>
    <x v="2"/>
    <x v="0"/>
    <x v="0"/>
    <x v="256"/>
    <x v="0"/>
    <x v="7"/>
    <x v="10"/>
    <x v="7"/>
    <x v="11"/>
    <x v="147"/>
    <x v="230"/>
    <x v="207"/>
    <x v="84"/>
    <x v="149"/>
    <x v="0"/>
    <x v="136"/>
    <x v="142"/>
  </r>
  <r>
    <x v="0"/>
    <x v="258"/>
    <x v="2"/>
    <x v="222"/>
    <x v="225"/>
    <x v="0"/>
    <x v="0"/>
    <x v="0"/>
    <x v="0"/>
    <x v="1"/>
    <x v="0"/>
    <x v="0"/>
    <x v="257"/>
    <x v="0"/>
    <x v="10"/>
    <x v="20"/>
    <x v="5"/>
    <x v="10"/>
    <x v="67"/>
    <x v="231"/>
    <x v="208"/>
    <x v="27"/>
    <x v="33"/>
    <x v="0"/>
    <x v="17"/>
    <x v="143"/>
  </r>
  <r>
    <x v="0"/>
    <x v="259"/>
    <x v="2"/>
    <x v="223"/>
    <x v="226"/>
    <x v="0"/>
    <x v="0"/>
    <x v="0"/>
    <x v="0"/>
    <x v="1"/>
    <x v="2"/>
    <x v="0"/>
    <x v="258"/>
    <x v="141"/>
    <x v="6"/>
    <x v="6"/>
    <x v="13"/>
    <x v="76"/>
    <x v="148"/>
    <x v="232"/>
    <x v="209"/>
    <x v="28"/>
    <x v="150"/>
    <x v="0"/>
    <x v="137"/>
    <x v="38"/>
  </r>
  <r>
    <x v="0"/>
    <x v="260"/>
    <x v="2"/>
    <x v="224"/>
    <x v="227"/>
    <x v="0"/>
    <x v="0"/>
    <x v="0"/>
    <x v="0"/>
    <x v="1"/>
    <x v="2"/>
    <x v="0"/>
    <x v="259"/>
    <x v="141"/>
    <x v="6"/>
    <x v="6"/>
    <x v="16"/>
    <x v="39"/>
    <x v="149"/>
    <x v="233"/>
    <x v="210"/>
    <x v="28"/>
    <x v="56"/>
    <x v="0"/>
    <x v="53"/>
    <x v="38"/>
  </r>
  <r>
    <x v="0"/>
    <x v="261"/>
    <x v="1"/>
    <x v="225"/>
    <x v="228"/>
    <x v="0"/>
    <x v="0"/>
    <x v="0"/>
    <x v="0"/>
    <x v="1"/>
    <x v="2"/>
    <x v="0"/>
    <x v="260"/>
    <x v="141"/>
    <x v="6"/>
    <x v="6"/>
    <x v="14"/>
    <x v="23"/>
    <x v="150"/>
    <x v="234"/>
    <x v="211"/>
    <x v="28"/>
    <x v="29"/>
    <x v="0"/>
    <x v="27"/>
    <x v="38"/>
  </r>
  <r>
    <x v="0"/>
    <x v="262"/>
    <x v="1"/>
    <x v="226"/>
    <x v="229"/>
    <x v="0"/>
    <x v="3"/>
    <x v="0"/>
    <x v="0"/>
    <x v="2"/>
    <x v="2"/>
    <x v="0"/>
    <x v="261"/>
    <x v="142"/>
    <x v="9"/>
    <x v="8"/>
    <x v="6"/>
    <x v="8"/>
    <x v="8"/>
    <x v="235"/>
    <x v="212"/>
    <x v="28"/>
    <x v="9"/>
    <x v="0"/>
    <x v="8"/>
    <x v="14"/>
  </r>
  <r>
    <x v="0"/>
    <x v="263"/>
    <x v="0"/>
    <x v="227"/>
    <x v="230"/>
    <x v="0"/>
    <x v="3"/>
    <x v="0"/>
    <x v="0"/>
    <x v="0"/>
    <x v="1"/>
    <x v="0"/>
    <x v="262"/>
    <x v="143"/>
    <x v="2"/>
    <x v="9"/>
    <x v="5"/>
    <x v="5"/>
    <x v="151"/>
    <x v="236"/>
    <x v="213"/>
    <x v="2"/>
    <x v="0"/>
    <x v="0"/>
    <x v="0"/>
    <x v="104"/>
  </r>
  <r>
    <x v="0"/>
    <x v="264"/>
    <x v="2"/>
    <x v="228"/>
    <x v="231"/>
    <x v="0"/>
    <x v="3"/>
    <x v="0"/>
    <x v="0"/>
    <x v="1"/>
    <x v="1"/>
    <x v="0"/>
    <x v="263"/>
    <x v="144"/>
    <x v="2"/>
    <x v="55"/>
    <x v="5"/>
    <x v="10"/>
    <x v="37"/>
    <x v="237"/>
    <x v="214"/>
    <x v="2"/>
    <x v="140"/>
    <x v="0"/>
    <x v="127"/>
    <x v="144"/>
  </r>
  <r>
    <x v="0"/>
    <x v="265"/>
    <x v="2"/>
    <x v="229"/>
    <x v="232"/>
    <x v="0"/>
    <x v="3"/>
    <x v="0"/>
    <x v="0"/>
    <x v="1"/>
    <x v="2"/>
    <x v="0"/>
    <x v="264"/>
    <x v="145"/>
    <x v="10"/>
    <x v="20"/>
    <x v="5"/>
    <x v="10"/>
    <x v="17"/>
    <x v="238"/>
    <x v="215"/>
    <x v="11"/>
    <x v="18"/>
    <x v="0"/>
    <x v="17"/>
    <x v="145"/>
  </r>
  <r>
    <x v="0"/>
    <x v="266"/>
    <x v="1"/>
    <x v="230"/>
    <x v="233"/>
    <x v="0"/>
    <x v="0"/>
    <x v="0"/>
    <x v="0"/>
    <x v="1"/>
    <x v="0"/>
    <x v="0"/>
    <x v="265"/>
    <x v="0"/>
    <x v="20"/>
    <x v="24"/>
    <x v="9"/>
    <x v="37"/>
    <x v="152"/>
    <x v="239"/>
    <x v="89"/>
    <x v="85"/>
    <x v="151"/>
    <x v="0"/>
    <x v="138"/>
    <x v="146"/>
  </r>
  <r>
    <x v="0"/>
    <x v="267"/>
    <x v="1"/>
    <x v="231"/>
    <x v="234"/>
    <x v="0"/>
    <x v="3"/>
    <x v="0"/>
    <x v="0"/>
    <x v="1"/>
    <x v="1"/>
    <x v="0"/>
    <x v="266"/>
    <x v="146"/>
    <x v="2"/>
    <x v="7"/>
    <x v="21"/>
    <x v="49"/>
    <x v="153"/>
    <x v="240"/>
    <x v="216"/>
    <x v="2"/>
    <x v="88"/>
    <x v="0"/>
    <x v="79"/>
    <x v="53"/>
  </r>
  <r>
    <x v="0"/>
    <x v="268"/>
    <x v="2"/>
    <x v="232"/>
    <x v="235"/>
    <x v="0"/>
    <x v="0"/>
    <x v="0"/>
    <x v="0"/>
    <x v="1"/>
    <x v="2"/>
    <x v="0"/>
    <x v="267"/>
    <x v="147"/>
    <x v="35"/>
    <x v="45"/>
    <x v="5"/>
    <x v="77"/>
    <x v="154"/>
    <x v="241"/>
    <x v="217"/>
    <x v="11"/>
    <x v="152"/>
    <x v="0"/>
    <x v="139"/>
    <x v="14"/>
  </r>
  <r>
    <x v="0"/>
    <x v="269"/>
    <x v="1"/>
    <x v="233"/>
    <x v="236"/>
    <x v="0"/>
    <x v="3"/>
    <x v="0"/>
    <x v="0"/>
    <x v="1"/>
    <x v="1"/>
    <x v="0"/>
    <x v="268"/>
    <x v="148"/>
    <x v="2"/>
    <x v="7"/>
    <x v="16"/>
    <x v="46"/>
    <x v="155"/>
    <x v="242"/>
    <x v="218"/>
    <x v="2"/>
    <x v="153"/>
    <x v="0"/>
    <x v="74"/>
    <x v="147"/>
  </r>
  <r>
    <x v="0"/>
    <x v="270"/>
    <x v="2"/>
    <x v="234"/>
    <x v="237"/>
    <x v="0"/>
    <x v="3"/>
    <x v="0"/>
    <x v="0"/>
    <x v="2"/>
    <x v="2"/>
    <x v="0"/>
    <x v="269"/>
    <x v="149"/>
    <x v="9"/>
    <x v="12"/>
    <x v="5"/>
    <x v="10"/>
    <x v="17"/>
    <x v="243"/>
    <x v="219"/>
    <x v="11"/>
    <x v="18"/>
    <x v="0"/>
    <x v="17"/>
    <x v="14"/>
  </r>
  <r>
    <x v="0"/>
    <x v="271"/>
    <x v="2"/>
    <x v="222"/>
    <x v="225"/>
    <x v="0"/>
    <x v="3"/>
    <x v="0"/>
    <x v="0"/>
    <x v="1"/>
    <x v="1"/>
    <x v="0"/>
    <x v="270"/>
    <x v="150"/>
    <x v="2"/>
    <x v="7"/>
    <x v="5"/>
    <x v="10"/>
    <x v="67"/>
    <x v="244"/>
    <x v="220"/>
    <x v="2"/>
    <x v="18"/>
    <x v="0"/>
    <x v="17"/>
    <x v="148"/>
  </r>
  <r>
    <x v="0"/>
    <x v="272"/>
    <x v="2"/>
    <x v="235"/>
    <x v="238"/>
    <x v="0"/>
    <x v="3"/>
    <x v="0"/>
    <x v="0"/>
    <x v="2"/>
    <x v="2"/>
    <x v="0"/>
    <x v="271"/>
    <x v="151"/>
    <x v="6"/>
    <x v="47"/>
    <x v="5"/>
    <x v="10"/>
    <x v="17"/>
    <x v="245"/>
    <x v="221"/>
    <x v="11"/>
    <x v="18"/>
    <x v="0"/>
    <x v="17"/>
    <x v="14"/>
  </r>
  <r>
    <x v="0"/>
    <x v="273"/>
    <x v="2"/>
    <x v="236"/>
    <x v="239"/>
    <x v="0"/>
    <x v="3"/>
    <x v="0"/>
    <x v="0"/>
    <x v="2"/>
    <x v="1"/>
    <x v="0"/>
    <x v="272"/>
    <x v="152"/>
    <x v="2"/>
    <x v="7"/>
    <x v="11"/>
    <x v="78"/>
    <x v="156"/>
    <x v="246"/>
    <x v="222"/>
    <x v="2"/>
    <x v="154"/>
    <x v="0"/>
    <x v="140"/>
    <x v="112"/>
  </r>
  <r>
    <x v="2"/>
    <x v="274"/>
    <x v="5"/>
    <x v="31"/>
    <x v="31"/>
    <x v="19"/>
    <x v="23"/>
    <x v="0"/>
    <x v="0"/>
    <x v="0"/>
    <x v="0"/>
    <x v="0"/>
    <x v="273"/>
    <x v="147"/>
    <x v="8"/>
    <x v="35"/>
    <x v="5"/>
    <x v="79"/>
    <x v="157"/>
    <x v="179"/>
    <x v="85"/>
    <x v="69"/>
    <x v="0"/>
    <x v="0"/>
    <x v="0"/>
    <x v="149"/>
  </r>
  <r>
    <x v="0"/>
    <x v="275"/>
    <x v="2"/>
    <x v="237"/>
    <x v="240"/>
    <x v="0"/>
    <x v="0"/>
    <x v="0"/>
    <x v="0"/>
    <x v="1"/>
    <x v="0"/>
    <x v="0"/>
    <x v="274"/>
    <x v="0"/>
    <x v="20"/>
    <x v="24"/>
    <x v="5"/>
    <x v="31"/>
    <x v="82"/>
    <x v="247"/>
    <x v="223"/>
    <x v="86"/>
    <x v="155"/>
    <x v="0"/>
    <x v="57"/>
    <x v="150"/>
  </r>
  <r>
    <x v="0"/>
    <x v="276"/>
    <x v="1"/>
    <x v="238"/>
    <x v="241"/>
    <x v="0"/>
    <x v="3"/>
    <x v="0"/>
    <x v="0"/>
    <x v="1"/>
    <x v="1"/>
    <x v="0"/>
    <x v="275"/>
    <x v="153"/>
    <x v="2"/>
    <x v="7"/>
    <x v="7"/>
    <x v="11"/>
    <x v="11"/>
    <x v="248"/>
    <x v="224"/>
    <x v="76"/>
    <x v="128"/>
    <x v="0"/>
    <x v="30"/>
    <x v="151"/>
  </r>
  <r>
    <x v="0"/>
    <x v="277"/>
    <x v="2"/>
    <x v="239"/>
    <x v="242"/>
    <x v="0"/>
    <x v="3"/>
    <x v="0"/>
    <x v="0"/>
    <x v="1"/>
    <x v="0"/>
    <x v="0"/>
    <x v="276"/>
    <x v="154"/>
    <x v="21"/>
    <x v="25"/>
    <x v="25"/>
    <x v="80"/>
    <x v="158"/>
    <x v="249"/>
    <x v="225"/>
    <x v="87"/>
    <x v="156"/>
    <x v="0"/>
    <x v="141"/>
    <x v="152"/>
  </r>
  <r>
    <x v="0"/>
    <x v="278"/>
    <x v="1"/>
    <x v="240"/>
    <x v="243"/>
    <x v="0"/>
    <x v="3"/>
    <x v="0"/>
    <x v="0"/>
    <x v="1"/>
    <x v="1"/>
    <x v="0"/>
    <x v="277"/>
    <x v="155"/>
    <x v="2"/>
    <x v="7"/>
    <x v="3"/>
    <x v="16"/>
    <x v="22"/>
    <x v="250"/>
    <x v="226"/>
    <x v="45"/>
    <x v="157"/>
    <x v="0"/>
    <x v="21"/>
    <x v="3"/>
  </r>
  <r>
    <x v="0"/>
    <x v="279"/>
    <x v="1"/>
    <x v="241"/>
    <x v="244"/>
    <x v="0"/>
    <x v="3"/>
    <x v="0"/>
    <x v="0"/>
    <x v="1"/>
    <x v="1"/>
    <x v="0"/>
    <x v="278"/>
    <x v="156"/>
    <x v="2"/>
    <x v="7"/>
    <x v="5"/>
    <x v="5"/>
    <x v="159"/>
    <x v="251"/>
    <x v="227"/>
    <x v="76"/>
    <x v="158"/>
    <x v="0"/>
    <x v="142"/>
    <x v="153"/>
  </r>
  <r>
    <x v="2"/>
    <x v="280"/>
    <x v="5"/>
    <x v="31"/>
    <x v="31"/>
    <x v="19"/>
    <x v="23"/>
    <x v="0"/>
    <x v="0"/>
    <x v="0"/>
    <x v="0"/>
    <x v="0"/>
    <x v="279"/>
    <x v="157"/>
    <x v="8"/>
    <x v="35"/>
    <x v="1"/>
    <x v="1"/>
    <x v="1"/>
    <x v="179"/>
    <x v="85"/>
    <x v="69"/>
    <x v="0"/>
    <x v="0"/>
    <x v="0"/>
    <x v="154"/>
  </r>
  <r>
    <x v="0"/>
    <x v="281"/>
    <x v="4"/>
    <x v="242"/>
    <x v="245"/>
    <x v="0"/>
    <x v="3"/>
    <x v="0"/>
    <x v="0"/>
    <x v="1"/>
    <x v="1"/>
    <x v="0"/>
    <x v="280"/>
    <x v="158"/>
    <x v="6"/>
    <x v="6"/>
    <x v="2"/>
    <x v="2"/>
    <x v="44"/>
    <x v="252"/>
    <x v="53"/>
    <x v="4"/>
    <x v="159"/>
    <x v="0"/>
    <x v="143"/>
    <x v="155"/>
  </r>
  <r>
    <x v="2"/>
    <x v="282"/>
    <x v="5"/>
    <x v="31"/>
    <x v="31"/>
    <x v="19"/>
    <x v="23"/>
    <x v="0"/>
    <x v="0"/>
    <x v="0"/>
    <x v="0"/>
    <x v="0"/>
    <x v="281"/>
    <x v="0"/>
    <x v="8"/>
    <x v="35"/>
    <x v="6"/>
    <x v="8"/>
    <x v="49"/>
    <x v="179"/>
    <x v="85"/>
    <x v="69"/>
    <x v="0"/>
    <x v="0"/>
    <x v="0"/>
    <x v="156"/>
  </r>
  <r>
    <x v="0"/>
    <x v="283"/>
    <x v="1"/>
    <x v="243"/>
    <x v="246"/>
    <x v="0"/>
    <x v="3"/>
    <x v="0"/>
    <x v="0"/>
    <x v="2"/>
    <x v="2"/>
    <x v="0"/>
    <x v="282"/>
    <x v="159"/>
    <x v="6"/>
    <x v="6"/>
    <x v="20"/>
    <x v="81"/>
    <x v="160"/>
    <x v="253"/>
    <x v="133"/>
    <x v="73"/>
    <x v="132"/>
    <x v="0"/>
    <x v="57"/>
    <x v="7"/>
  </r>
  <r>
    <x v="0"/>
    <x v="284"/>
    <x v="0"/>
    <x v="244"/>
    <x v="247"/>
    <x v="0"/>
    <x v="3"/>
    <x v="0"/>
    <x v="0"/>
    <x v="0"/>
    <x v="2"/>
    <x v="0"/>
    <x v="283"/>
    <x v="160"/>
    <x v="6"/>
    <x v="7"/>
    <x v="12"/>
    <x v="20"/>
    <x v="161"/>
    <x v="254"/>
    <x v="228"/>
    <x v="88"/>
    <x v="0"/>
    <x v="0"/>
    <x v="0"/>
    <x v="157"/>
  </r>
  <r>
    <x v="0"/>
    <x v="285"/>
    <x v="5"/>
    <x v="245"/>
    <x v="248"/>
    <x v="0"/>
    <x v="0"/>
    <x v="0"/>
    <x v="0"/>
    <x v="0"/>
    <x v="2"/>
    <x v="0"/>
    <x v="284"/>
    <x v="161"/>
    <x v="6"/>
    <x v="6"/>
    <x v="2"/>
    <x v="2"/>
    <x v="47"/>
    <x v="255"/>
    <x v="55"/>
    <x v="28"/>
    <x v="0"/>
    <x v="0"/>
    <x v="0"/>
    <x v="1"/>
  </r>
  <r>
    <x v="0"/>
    <x v="286"/>
    <x v="4"/>
    <x v="245"/>
    <x v="248"/>
    <x v="0"/>
    <x v="0"/>
    <x v="0"/>
    <x v="0"/>
    <x v="1"/>
    <x v="2"/>
    <x v="0"/>
    <x v="285"/>
    <x v="0"/>
    <x v="6"/>
    <x v="6"/>
    <x v="2"/>
    <x v="2"/>
    <x v="47"/>
    <x v="255"/>
    <x v="55"/>
    <x v="28"/>
    <x v="160"/>
    <x v="0"/>
    <x v="144"/>
    <x v="91"/>
  </r>
  <r>
    <x v="0"/>
    <x v="287"/>
    <x v="1"/>
    <x v="246"/>
    <x v="249"/>
    <x v="0"/>
    <x v="3"/>
    <x v="2"/>
    <x v="0"/>
    <x v="1"/>
    <x v="2"/>
    <x v="0"/>
    <x v="286"/>
    <x v="162"/>
    <x v="9"/>
    <x v="20"/>
    <x v="6"/>
    <x v="8"/>
    <x v="52"/>
    <x v="256"/>
    <x v="229"/>
    <x v="28"/>
    <x v="161"/>
    <x v="0"/>
    <x v="145"/>
    <x v="38"/>
  </r>
  <r>
    <x v="0"/>
    <x v="288"/>
    <x v="2"/>
    <x v="247"/>
    <x v="250"/>
    <x v="0"/>
    <x v="0"/>
    <x v="0"/>
    <x v="0"/>
    <x v="1"/>
    <x v="2"/>
    <x v="0"/>
    <x v="287"/>
    <x v="161"/>
    <x v="6"/>
    <x v="6"/>
    <x v="5"/>
    <x v="31"/>
    <x v="75"/>
    <x v="257"/>
    <x v="230"/>
    <x v="28"/>
    <x v="162"/>
    <x v="0"/>
    <x v="57"/>
    <x v="38"/>
  </r>
  <r>
    <x v="0"/>
    <x v="289"/>
    <x v="2"/>
    <x v="248"/>
    <x v="251"/>
    <x v="0"/>
    <x v="0"/>
    <x v="0"/>
    <x v="0"/>
    <x v="1"/>
    <x v="0"/>
    <x v="0"/>
    <x v="288"/>
    <x v="0"/>
    <x v="8"/>
    <x v="35"/>
    <x v="18"/>
    <x v="34"/>
    <x v="53"/>
    <x v="258"/>
    <x v="231"/>
    <x v="0"/>
    <x v="163"/>
    <x v="0"/>
    <x v="44"/>
    <x v="158"/>
  </r>
  <r>
    <x v="0"/>
    <x v="290"/>
    <x v="1"/>
    <x v="249"/>
    <x v="252"/>
    <x v="0"/>
    <x v="0"/>
    <x v="0"/>
    <x v="0"/>
    <x v="1"/>
    <x v="2"/>
    <x v="0"/>
    <x v="289"/>
    <x v="161"/>
    <x v="6"/>
    <x v="6"/>
    <x v="5"/>
    <x v="31"/>
    <x v="87"/>
    <x v="259"/>
    <x v="232"/>
    <x v="28"/>
    <x v="164"/>
    <x v="0"/>
    <x v="146"/>
    <x v="38"/>
  </r>
  <r>
    <x v="0"/>
    <x v="291"/>
    <x v="1"/>
    <x v="250"/>
    <x v="253"/>
    <x v="0"/>
    <x v="0"/>
    <x v="0"/>
    <x v="0"/>
    <x v="1"/>
    <x v="2"/>
    <x v="0"/>
    <x v="290"/>
    <x v="0"/>
    <x v="6"/>
    <x v="6"/>
    <x v="3"/>
    <x v="6"/>
    <x v="112"/>
    <x v="260"/>
    <x v="34"/>
    <x v="31"/>
    <x v="165"/>
    <x v="0"/>
    <x v="147"/>
    <x v="91"/>
  </r>
  <r>
    <x v="0"/>
    <x v="292"/>
    <x v="4"/>
    <x v="251"/>
    <x v="254"/>
    <x v="0"/>
    <x v="0"/>
    <x v="0"/>
    <x v="0"/>
    <x v="1"/>
    <x v="2"/>
    <x v="0"/>
    <x v="291"/>
    <x v="163"/>
    <x v="6"/>
    <x v="6"/>
    <x v="3"/>
    <x v="63"/>
    <x v="162"/>
    <x v="261"/>
    <x v="233"/>
    <x v="28"/>
    <x v="166"/>
    <x v="0"/>
    <x v="148"/>
    <x v="38"/>
  </r>
  <r>
    <x v="0"/>
    <x v="293"/>
    <x v="1"/>
    <x v="252"/>
    <x v="255"/>
    <x v="0"/>
    <x v="3"/>
    <x v="2"/>
    <x v="0"/>
    <x v="1"/>
    <x v="2"/>
    <x v="0"/>
    <x v="292"/>
    <x v="164"/>
    <x v="9"/>
    <x v="20"/>
    <x v="7"/>
    <x v="11"/>
    <x v="140"/>
    <x v="262"/>
    <x v="234"/>
    <x v="28"/>
    <x v="32"/>
    <x v="0"/>
    <x v="30"/>
    <x v="38"/>
  </r>
  <r>
    <x v="0"/>
    <x v="294"/>
    <x v="2"/>
    <x v="253"/>
    <x v="256"/>
    <x v="0"/>
    <x v="0"/>
    <x v="0"/>
    <x v="0"/>
    <x v="1"/>
    <x v="2"/>
    <x v="0"/>
    <x v="293"/>
    <x v="163"/>
    <x v="6"/>
    <x v="6"/>
    <x v="16"/>
    <x v="45"/>
    <x v="163"/>
    <x v="263"/>
    <x v="235"/>
    <x v="28"/>
    <x v="99"/>
    <x v="0"/>
    <x v="90"/>
    <x v="38"/>
  </r>
  <r>
    <x v="0"/>
    <x v="295"/>
    <x v="2"/>
    <x v="254"/>
    <x v="257"/>
    <x v="0"/>
    <x v="3"/>
    <x v="2"/>
    <x v="0"/>
    <x v="1"/>
    <x v="2"/>
    <x v="0"/>
    <x v="294"/>
    <x v="165"/>
    <x v="9"/>
    <x v="20"/>
    <x v="7"/>
    <x v="11"/>
    <x v="140"/>
    <x v="264"/>
    <x v="236"/>
    <x v="28"/>
    <x v="167"/>
    <x v="0"/>
    <x v="149"/>
    <x v="38"/>
  </r>
  <r>
    <x v="0"/>
    <x v="296"/>
    <x v="2"/>
    <x v="255"/>
    <x v="258"/>
    <x v="0"/>
    <x v="0"/>
    <x v="0"/>
    <x v="0"/>
    <x v="1"/>
    <x v="2"/>
    <x v="0"/>
    <x v="295"/>
    <x v="0"/>
    <x v="6"/>
    <x v="6"/>
    <x v="3"/>
    <x v="6"/>
    <x v="6"/>
    <x v="265"/>
    <x v="237"/>
    <x v="28"/>
    <x v="168"/>
    <x v="0"/>
    <x v="88"/>
    <x v="38"/>
  </r>
  <r>
    <x v="0"/>
    <x v="297"/>
    <x v="2"/>
    <x v="256"/>
    <x v="259"/>
    <x v="0"/>
    <x v="0"/>
    <x v="0"/>
    <x v="0"/>
    <x v="1"/>
    <x v="0"/>
    <x v="0"/>
    <x v="296"/>
    <x v="0"/>
    <x v="36"/>
    <x v="46"/>
    <x v="5"/>
    <x v="10"/>
    <x v="164"/>
    <x v="266"/>
    <x v="40"/>
    <x v="52"/>
    <x v="169"/>
    <x v="0"/>
    <x v="150"/>
    <x v="159"/>
  </r>
  <r>
    <x v="0"/>
    <x v="298"/>
    <x v="2"/>
    <x v="257"/>
    <x v="260"/>
    <x v="0"/>
    <x v="0"/>
    <x v="0"/>
    <x v="0"/>
    <x v="1"/>
    <x v="2"/>
    <x v="0"/>
    <x v="297"/>
    <x v="163"/>
    <x v="6"/>
    <x v="6"/>
    <x v="14"/>
    <x v="82"/>
    <x v="165"/>
    <x v="267"/>
    <x v="238"/>
    <x v="28"/>
    <x v="170"/>
    <x v="0"/>
    <x v="151"/>
    <x v="160"/>
  </r>
  <r>
    <x v="0"/>
    <x v="299"/>
    <x v="0"/>
    <x v="258"/>
    <x v="261"/>
    <x v="0"/>
    <x v="0"/>
    <x v="0"/>
    <x v="0"/>
    <x v="3"/>
    <x v="0"/>
    <x v="0"/>
    <x v="298"/>
    <x v="0"/>
    <x v="21"/>
    <x v="25"/>
    <x v="6"/>
    <x v="8"/>
    <x v="166"/>
    <x v="268"/>
    <x v="239"/>
    <x v="18"/>
    <x v="0"/>
    <x v="0"/>
    <x v="0"/>
    <x v="28"/>
  </r>
  <r>
    <x v="0"/>
    <x v="300"/>
    <x v="6"/>
    <x v="259"/>
    <x v="262"/>
    <x v="0"/>
    <x v="0"/>
    <x v="0"/>
    <x v="0"/>
    <x v="1"/>
    <x v="2"/>
    <x v="0"/>
    <x v="299"/>
    <x v="166"/>
    <x v="6"/>
    <x v="6"/>
    <x v="11"/>
    <x v="83"/>
    <x v="167"/>
    <x v="269"/>
    <x v="240"/>
    <x v="28"/>
    <x v="171"/>
    <x v="0"/>
    <x v="152"/>
    <x v="38"/>
  </r>
  <r>
    <x v="0"/>
    <x v="301"/>
    <x v="1"/>
    <x v="260"/>
    <x v="263"/>
    <x v="0"/>
    <x v="0"/>
    <x v="0"/>
    <x v="0"/>
    <x v="1"/>
    <x v="0"/>
    <x v="0"/>
    <x v="300"/>
    <x v="0"/>
    <x v="10"/>
    <x v="20"/>
    <x v="3"/>
    <x v="6"/>
    <x v="112"/>
    <x v="270"/>
    <x v="241"/>
    <x v="66"/>
    <x v="90"/>
    <x v="0"/>
    <x v="81"/>
    <x v="161"/>
  </r>
  <r>
    <x v="0"/>
    <x v="302"/>
    <x v="1"/>
    <x v="261"/>
    <x v="264"/>
    <x v="0"/>
    <x v="0"/>
    <x v="0"/>
    <x v="0"/>
    <x v="1"/>
    <x v="2"/>
    <x v="0"/>
    <x v="301"/>
    <x v="166"/>
    <x v="6"/>
    <x v="6"/>
    <x v="6"/>
    <x v="8"/>
    <x v="8"/>
    <x v="271"/>
    <x v="126"/>
    <x v="28"/>
    <x v="96"/>
    <x v="0"/>
    <x v="87"/>
    <x v="38"/>
  </r>
  <r>
    <x v="0"/>
    <x v="303"/>
    <x v="1"/>
    <x v="262"/>
    <x v="265"/>
    <x v="0"/>
    <x v="0"/>
    <x v="0"/>
    <x v="0"/>
    <x v="1"/>
    <x v="2"/>
    <x v="0"/>
    <x v="302"/>
    <x v="167"/>
    <x v="6"/>
    <x v="6"/>
    <x v="2"/>
    <x v="2"/>
    <x v="44"/>
    <x v="272"/>
    <x v="242"/>
    <x v="28"/>
    <x v="30"/>
    <x v="0"/>
    <x v="28"/>
    <x v="38"/>
  </r>
  <r>
    <x v="0"/>
    <x v="304"/>
    <x v="2"/>
    <x v="263"/>
    <x v="266"/>
    <x v="0"/>
    <x v="0"/>
    <x v="0"/>
    <x v="0"/>
    <x v="2"/>
    <x v="0"/>
    <x v="0"/>
    <x v="303"/>
    <x v="0"/>
    <x v="3"/>
    <x v="3"/>
    <x v="8"/>
    <x v="42"/>
    <x v="168"/>
    <x v="273"/>
    <x v="243"/>
    <x v="4"/>
    <x v="172"/>
    <x v="0"/>
    <x v="153"/>
    <x v="162"/>
  </r>
  <r>
    <x v="0"/>
    <x v="305"/>
    <x v="2"/>
    <x v="264"/>
    <x v="267"/>
    <x v="0"/>
    <x v="0"/>
    <x v="0"/>
    <x v="0"/>
    <x v="1"/>
    <x v="2"/>
    <x v="0"/>
    <x v="304"/>
    <x v="166"/>
    <x v="6"/>
    <x v="6"/>
    <x v="26"/>
    <x v="84"/>
    <x v="44"/>
    <x v="274"/>
    <x v="200"/>
    <x v="28"/>
    <x v="173"/>
    <x v="0"/>
    <x v="154"/>
    <x v="38"/>
  </r>
  <r>
    <x v="0"/>
    <x v="306"/>
    <x v="2"/>
    <x v="265"/>
    <x v="268"/>
    <x v="0"/>
    <x v="0"/>
    <x v="0"/>
    <x v="0"/>
    <x v="1"/>
    <x v="0"/>
    <x v="0"/>
    <x v="305"/>
    <x v="0"/>
    <x v="17"/>
    <x v="21"/>
    <x v="5"/>
    <x v="5"/>
    <x v="169"/>
    <x v="275"/>
    <x v="244"/>
    <x v="89"/>
    <x v="64"/>
    <x v="0"/>
    <x v="60"/>
    <x v="28"/>
  </r>
  <r>
    <x v="0"/>
    <x v="307"/>
    <x v="1"/>
    <x v="266"/>
    <x v="269"/>
    <x v="0"/>
    <x v="0"/>
    <x v="0"/>
    <x v="0"/>
    <x v="1"/>
    <x v="2"/>
    <x v="0"/>
    <x v="306"/>
    <x v="0"/>
    <x v="6"/>
    <x v="6"/>
    <x v="3"/>
    <x v="6"/>
    <x v="6"/>
    <x v="276"/>
    <x v="245"/>
    <x v="55"/>
    <x v="168"/>
    <x v="0"/>
    <x v="88"/>
    <x v="38"/>
  </r>
  <r>
    <x v="0"/>
    <x v="308"/>
    <x v="2"/>
    <x v="267"/>
    <x v="270"/>
    <x v="0"/>
    <x v="0"/>
    <x v="0"/>
    <x v="0"/>
    <x v="1"/>
    <x v="0"/>
    <x v="0"/>
    <x v="307"/>
    <x v="0"/>
    <x v="3"/>
    <x v="3"/>
    <x v="4"/>
    <x v="24"/>
    <x v="32"/>
    <x v="277"/>
    <x v="246"/>
    <x v="66"/>
    <x v="174"/>
    <x v="0"/>
    <x v="102"/>
    <x v="12"/>
  </r>
  <r>
    <x v="0"/>
    <x v="309"/>
    <x v="2"/>
    <x v="268"/>
    <x v="271"/>
    <x v="0"/>
    <x v="0"/>
    <x v="0"/>
    <x v="0"/>
    <x v="1"/>
    <x v="2"/>
    <x v="0"/>
    <x v="308"/>
    <x v="166"/>
    <x v="6"/>
    <x v="6"/>
    <x v="21"/>
    <x v="49"/>
    <x v="153"/>
    <x v="278"/>
    <x v="247"/>
    <x v="73"/>
    <x v="88"/>
    <x v="0"/>
    <x v="79"/>
    <x v="7"/>
  </r>
  <r>
    <x v="0"/>
    <x v="310"/>
    <x v="2"/>
    <x v="269"/>
    <x v="272"/>
    <x v="0"/>
    <x v="0"/>
    <x v="0"/>
    <x v="0"/>
    <x v="1"/>
    <x v="0"/>
    <x v="0"/>
    <x v="309"/>
    <x v="0"/>
    <x v="10"/>
    <x v="20"/>
    <x v="5"/>
    <x v="31"/>
    <x v="170"/>
    <x v="279"/>
    <x v="248"/>
    <x v="90"/>
    <x v="81"/>
    <x v="0"/>
    <x v="57"/>
    <x v="163"/>
  </r>
  <r>
    <x v="2"/>
    <x v="311"/>
    <x v="4"/>
    <x v="270"/>
    <x v="273"/>
    <x v="24"/>
    <x v="28"/>
    <x v="0"/>
    <x v="0"/>
    <x v="1"/>
    <x v="0"/>
    <x v="0"/>
    <x v="310"/>
    <x v="168"/>
    <x v="20"/>
    <x v="24"/>
    <x v="18"/>
    <x v="34"/>
    <x v="53"/>
    <x v="280"/>
    <x v="56"/>
    <x v="79"/>
    <x v="175"/>
    <x v="0"/>
    <x v="155"/>
    <x v="1"/>
  </r>
  <r>
    <x v="0"/>
    <x v="312"/>
    <x v="1"/>
    <x v="271"/>
    <x v="274"/>
    <x v="0"/>
    <x v="3"/>
    <x v="0"/>
    <x v="0"/>
    <x v="1"/>
    <x v="1"/>
    <x v="0"/>
    <x v="311"/>
    <x v="169"/>
    <x v="2"/>
    <x v="57"/>
    <x v="5"/>
    <x v="31"/>
    <x v="46"/>
    <x v="281"/>
    <x v="249"/>
    <x v="91"/>
    <x v="176"/>
    <x v="0"/>
    <x v="156"/>
    <x v="164"/>
  </r>
  <r>
    <x v="0"/>
    <x v="313"/>
    <x v="1"/>
    <x v="272"/>
    <x v="275"/>
    <x v="0"/>
    <x v="0"/>
    <x v="0"/>
    <x v="0"/>
    <x v="1"/>
    <x v="0"/>
    <x v="0"/>
    <x v="312"/>
    <x v="0"/>
    <x v="3"/>
    <x v="3"/>
    <x v="14"/>
    <x v="85"/>
    <x v="171"/>
    <x v="282"/>
    <x v="250"/>
    <x v="14"/>
    <x v="177"/>
    <x v="0"/>
    <x v="157"/>
    <x v="12"/>
  </r>
  <r>
    <x v="0"/>
    <x v="314"/>
    <x v="1"/>
    <x v="273"/>
    <x v="276"/>
    <x v="0"/>
    <x v="3"/>
    <x v="0"/>
    <x v="0"/>
    <x v="1"/>
    <x v="1"/>
    <x v="0"/>
    <x v="313"/>
    <x v="170"/>
    <x v="2"/>
    <x v="7"/>
    <x v="2"/>
    <x v="2"/>
    <x v="20"/>
    <x v="283"/>
    <x v="251"/>
    <x v="76"/>
    <x v="159"/>
    <x v="0"/>
    <x v="143"/>
    <x v="165"/>
  </r>
  <r>
    <x v="0"/>
    <x v="315"/>
    <x v="1"/>
    <x v="274"/>
    <x v="277"/>
    <x v="0"/>
    <x v="0"/>
    <x v="0"/>
    <x v="0"/>
    <x v="1"/>
    <x v="0"/>
    <x v="0"/>
    <x v="314"/>
    <x v="0"/>
    <x v="3"/>
    <x v="3"/>
    <x v="21"/>
    <x v="49"/>
    <x v="172"/>
    <x v="284"/>
    <x v="252"/>
    <x v="14"/>
    <x v="178"/>
    <x v="0"/>
    <x v="79"/>
    <x v="12"/>
  </r>
  <r>
    <x v="0"/>
    <x v="316"/>
    <x v="4"/>
    <x v="275"/>
    <x v="278"/>
    <x v="0"/>
    <x v="0"/>
    <x v="0"/>
    <x v="0"/>
    <x v="1"/>
    <x v="0"/>
    <x v="0"/>
    <x v="315"/>
    <x v="0"/>
    <x v="42"/>
    <x v="58"/>
    <x v="2"/>
    <x v="2"/>
    <x v="44"/>
    <x v="285"/>
    <x v="253"/>
    <x v="77"/>
    <x v="36"/>
    <x v="0"/>
    <x v="33"/>
    <x v="166"/>
  </r>
  <r>
    <x v="0"/>
    <x v="317"/>
    <x v="2"/>
    <x v="271"/>
    <x v="279"/>
    <x v="0"/>
    <x v="3"/>
    <x v="0"/>
    <x v="0"/>
    <x v="1"/>
    <x v="1"/>
    <x v="0"/>
    <x v="316"/>
    <x v="171"/>
    <x v="2"/>
    <x v="7"/>
    <x v="5"/>
    <x v="5"/>
    <x v="173"/>
    <x v="286"/>
    <x v="254"/>
    <x v="40"/>
    <x v="5"/>
    <x v="0"/>
    <x v="5"/>
    <x v="3"/>
  </r>
  <r>
    <x v="2"/>
    <x v="318"/>
    <x v="5"/>
    <x v="270"/>
    <x v="273"/>
    <x v="24"/>
    <x v="28"/>
    <x v="0"/>
    <x v="0"/>
    <x v="0"/>
    <x v="0"/>
    <x v="0"/>
    <x v="317"/>
    <x v="172"/>
    <x v="20"/>
    <x v="24"/>
    <x v="18"/>
    <x v="34"/>
    <x v="53"/>
    <x v="280"/>
    <x v="56"/>
    <x v="79"/>
    <x v="0"/>
    <x v="0"/>
    <x v="0"/>
    <x v="1"/>
  </r>
  <r>
    <x v="0"/>
    <x v="319"/>
    <x v="1"/>
    <x v="276"/>
    <x v="280"/>
    <x v="0"/>
    <x v="0"/>
    <x v="0"/>
    <x v="0"/>
    <x v="1"/>
    <x v="0"/>
    <x v="0"/>
    <x v="318"/>
    <x v="0"/>
    <x v="8"/>
    <x v="35"/>
    <x v="14"/>
    <x v="23"/>
    <x v="174"/>
    <x v="287"/>
    <x v="255"/>
    <x v="92"/>
    <x v="77"/>
    <x v="0"/>
    <x v="70"/>
    <x v="167"/>
  </r>
  <r>
    <x v="0"/>
    <x v="320"/>
    <x v="5"/>
    <x v="277"/>
    <x v="281"/>
    <x v="0"/>
    <x v="3"/>
    <x v="0"/>
    <x v="0"/>
    <x v="1"/>
    <x v="1"/>
    <x v="0"/>
    <x v="319"/>
    <x v="173"/>
    <x v="2"/>
    <x v="7"/>
    <x v="16"/>
    <x v="39"/>
    <x v="175"/>
    <x v="288"/>
    <x v="256"/>
    <x v="45"/>
    <x v="179"/>
    <x v="0"/>
    <x v="158"/>
    <x v="168"/>
  </r>
  <r>
    <x v="0"/>
    <x v="321"/>
    <x v="1"/>
    <x v="278"/>
    <x v="282"/>
    <x v="0"/>
    <x v="0"/>
    <x v="0"/>
    <x v="0"/>
    <x v="1"/>
    <x v="0"/>
    <x v="0"/>
    <x v="320"/>
    <x v="0"/>
    <x v="18"/>
    <x v="22"/>
    <x v="5"/>
    <x v="10"/>
    <x v="67"/>
    <x v="289"/>
    <x v="257"/>
    <x v="24"/>
    <x v="180"/>
    <x v="0"/>
    <x v="159"/>
    <x v="169"/>
  </r>
  <r>
    <x v="2"/>
    <x v="322"/>
    <x v="5"/>
    <x v="270"/>
    <x v="273"/>
    <x v="24"/>
    <x v="28"/>
    <x v="0"/>
    <x v="0"/>
    <x v="0"/>
    <x v="0"/>
    <x v="0"/>
    <x v="321"/>
    <x v="174"/>
    <x v="20"/>
    <x v="24"/>
    <x v="18"/>
    <x v="34"/>
    <x v="53"/>
    <x v="280"/>
    <x v="56"/>
    <x v="79"/>
    <x v="0"/>
    <x v="0"/>
    <x v="0"/>
    <x v="1"/>
  </r>
  <r>
    <x v="0"/>
    <x v="323"/>
    <x v="1"/>
    <x v="279"/>
    <x v="283"/>
    <x v="0"/>
    <x v="3"/>
    <x v="0"/>
    <x v="0"/>
    <x v="2"/>
    <x v="2"/>
    <x v="0"/>
    <x v="322"/>
    <x v="175"/>
    <x v="43"/>
    <x v="59"/>
    <x v="8"/>
    <x v="86"/>
    <x v="176"/>
    <x v="290"/>
    <x v="258"/>
    <x v="11"/>
    <x v="181"/>
    <x v="0"/>
    <x v="160"/>
    <x v="14"/>
  </r>
  <r>
    <x v="0"/>
    <x v="324"/>
    <x v="4"/>
    <x v="280"/>
    <x v="284"/>
    <x v="0"/>
    <x v="3"/>
    <x v="0"/>
    <x v="0"/>
    <x v="2"/>
    <x v="2"/>
    <x v="0"/>
    <x v="323"/>
    <x v="176"/>
    <x v="43"/>
    <x v="59"/>
    <x v="8"/>
    <x v="86"/>
    <x v="176"/>
    <x v="291"/>
    <x v="259"/>
    <x v="11"/>
    <x v="181"/>
    <x v="0"/>
    <x v="160"/>
    <x v="14"/>
  </r>
  <r>
    <x v="2"/>
    <x v="325"/>
    <x v="1"/>
    <x v="281"/>
    <x v="285"/>
    <x v="3"/>
    <x v="4"/>
    <x v="0"/>
    <x v="0"/>
    <x v="2"/>
    <x v="0"/>
    <x v="2"/>
    <x v="324"/>
    <x v="177"/>
    <x v="44"/>
    <x v="60"/>
    <x v="5"/>
    <x v="7"/>
    <x v="25"/>
    <x v="292"/>
    <x v="260"/>
    <x v="7"/>
    <x v="182"/>
    <x v="0"/>
    <x v="7"/>
    <x v="1"/>
  </r>
  <r>
    <x v="0"/>
    <x v="326"/>
    <x v="1"/>
    <x v="32"/>
    <x v="32"/>
    <x v="0"/>
    <x v="0"/>
    <x v="0"/>
    <x v="0"/>
    <x v="1"/>
    <x v="0"/>
    <x v="0"/>
    <x v="325"/>
    <x v="0"/>
    <x v="3"/>
    <x v="3"/>
    <x v="2"/>
    <x v="2"/>
    <x v="20"/>
    <x v="31"/>
    <x v="30"/>
    <x v="20"/>
    <x v="20"/>
    <x v="0"/>
    <x v="18"/>
    <x v="12"/>
  </r>
  <r>
    <x v="0"/>
    <x v="327"/>
    <x v="4"/>
    <x v="282"/>
    <x v="286"/>
    <x v="0"/>
    <x v="0"/>
    <x v="0"/>
    <x v="0"/>
    <x v="1"/>
    <x v="0"/>
    <x v="0"/>
    <x v="326"/>
    <x v="0"/>
    <x v="33"/>
    <x v="43"/>
    <x v="5"/>
    <x v="10"/>
    <x v="61"/>
    <x v="293"/>
    <x v="261"/>
    <x v="24"/>
    <x v="126"/>
    <x v="0"/>
    <x v="117"/>
    <x v="170"/>
  </r>
  <r>
    <x v="0"/>
    <x v="328"/>
    <x v="1"/>
    <x v="22"/>
    <x v="22"/>
    <x v="0"/>
    <x v="3"/>
    <x v="0"/>
    <x v="0"/>
    <x v="2"/>
    <x v="2"/>
    <x v="0"/>
    <x v="327"/>
    <x v="178"/>
    <x v="10"/>
    <x v="61"/>
    <x v="10"/>
    <x v="15"/>
    <x v="21"/>
    <x v="294"/>
    <x v="262"/>
    <x v="11"/>
    <x v="21"/>
    <x v="0"/>
    <x v="19"/>
    <x v="171"/>
  </r>
  <r>
    <x v="0"/>
    <x v="329"/>
    <x v="1"/>
    <x v="283"/>
    <x v="287"/>
    <x v="0"/>
    <x v="0"/>
    <x v="0"/>
    <x v="0"/>
    <x v="1"/>
    <x v="0"/>
    <x v="0"/>
    <x v="328"/>
    <x v="0"/>
    <x v="3"/>
    <x v="3"/>
    <x v="16"/>
    <x v="39"/>
    <x v="59"/>
    <x v="295"/>
    <x v="263"/>
    <x v="4"/>
    <x v="56"/>
    <x v="0"/>
    <x v="53"/>
    <x v="172"/>
  </r>
  <r>
    <x v="0"/>
    <x v="330"/>
    <x v="1"/>
    <x v="284"/>
    <x v="288"/>
    <x v="0"/>
    <x v="0"/>
    <x v="0"/>
    <x v="0"/>
    <x v="1"/>
    <x v="0"/>
    <x v="0"/>
    <x v="329"/>
    <x v="0"/>
    <x v="16"/>
    <x v="19"/>
    <x v="3"/>
    <x v="6"/>
    <x v="112"/>
    <x v="296"/>
    <x v="127"/>
    <x v="4"/>
    <x v="114"/>
    <x v="0"/>
    <x v="104"/>
    <x v="173"/>
  </r>
  <r>
    <x v="0"/>
    <x v="331"/>
    <x v="1"/>
    <x v="285"/>
    <x v="289"/>
    <x v="0"/>
    <x v="0"/>
    <x v="0"/>
    <x v="0"/>
    <x v="1"/>
    <x v="0"/>
    <x v="0"/>
    <x v="330"/>
    <x v="0"/>
    <x v="3"/>
    <x v="3"/>
    <x v="16"/>
    <x v="66"/>
    <x v="127"/>
    <x v="297"/>
    <x v="264"/>
    <x v="4"/>
    <x v="183"/>
    <x v="0"/>
    <x v="161"/>
    <x v="174"/>
  </r>
  <r>
    <x v="0"/>
    <x v="332"/>
    <x v="1"/>
    <x v="286"/>
    <x v="290"/>
    <x v="0"/>
    <x v="3"/>
    <x v="0"/>
    <x v="0"/>
    <x v="1"/>
    <x v="1"/>
    <x v="0"/>
    <x v="331"/>
    <x v="179"/>
    <x v="2"/>
    <x v="7"/>
    <x v="5"/>
    <x v="10"/>
    <x v="17"/>
    <x v="298"/>
    <x v="265"/>
    <x v="2"/>
    <x v="184"/>
    <x v="0"/>
    <x v="162"/>
    <x v="175"/>
  </r>
  <r>
    <x v="0"/>
    <x v="333"/>
    <x v="2"/>
    <x v="287"/>
    <x v="291"/>
    <x v="0"/>
    <x v="3"/>
    <x v="0"/>
    <x v="0"/>
    <x v="2"/>
    <x v="1"/>
    <x v="0"/>
    <x v="332"/>
    <x v="180"/>
    <x v="2"/>
    <x v="9"/>
    <x v="4"/>
    <x v="27"/>
    <x v="177"/>
    <x v="299"/>
    <x v="266"/>
    <x v="2"/>
    <x v="185"/>
    <x v="0"/>
    <x v="163"/>
    <x v="104"/>
  </r>
  <r>
    <x v="0"/>
    <x v="334"/>
    <x v="4"/>
    <x v="288"/>
    <x v="292"/>
    <x v="0"/>
    <x v="3"/>
    <x v="0"/>
    <x v="0"/>
    <x v="1"/>
    <x v="1"/>
    <x v="0"/>
    <x v="333"/>
    <x v="181"/>
    <x v="27"/>
    <x v="57"/>
    <x v="2"/>
    <x v="2"/>
    <x v="20"/>
    <x v="300"/>
    <x v="267"/>
    <x v="45"/>
    <x v="186"/>
    <x v="0"/>
    <x v="164"/>
    <x v="3"/>
  </r>
  <r>
    <x v="0"/>
    <x v="335"/>
    <x v="5"/>
    <x v="289"/>
    <x v="293"/>
    <x v="0"/>
    <x v="3"/>
    <x v="0"/>
    <x v="0"/>
    <x v="2"/>
    <x v="1"/>
    <x v="0"/>
    <x v="334"/>
    <x v="182"/>
    <x v="2"/>
    <x v="7"/>
    <x v="16"/>
    <x v="38"/>
    <x v="178"/>
    <x v="301"/>
    <x v="268"/>
    <x v="45"/>
    <x v="55"/>
    <x v="0"/>
    <x v="52"/>
    <x v="176"/>
  </r>
  <r>
    <x v="2"/>
    <x v="336"/>
    <x v="1"/>
    <x v="290"/>
    <x v="294"/>
    <x v="26"/>
    <x v="30"/>
    <x v="0"/>
    <x v="0"/>
    <x v="1"/>
    <x v="2"/>
    <x v="2"/>
    <x v="335"/>
    <x v="183"/>
    <x v="9"/>
    <x v="12"/>
    <x v="3"/>
    <x v="6"/>
    <x v="112"/>
    <x v="302"/>
    <x v="269"/>
    <x v="93"/>
    <x v="187"/>
    <x v="0"/>
    <x v="165"/>
    <x v="1"/>
  </r>
  <r>
    <x v="2"/>
    <x v="337"/>
    <x v="1"/>
    <x v="54"/>
    <x v="295"/>
    <x v="7"/>
    <x v="8"/>
    <x v="0"/>
    <x v="0"/>
    <x v="1"/>
    <x v="0"/>
    <x v="0"/>
    <x v="336"/>
    <x v="184"/>
    <x v="18"/>
    <x v="12"/>
    <x v="2"/>
    <x v="2"/>
    <x v="33"/>
    <x v="303"/>
    <x v="270"/>
    <x v="29"/>
    <x v="43"/>
    <x v="0"/>
    <x v="40"/>
    <x v="1"/>
  </r>
  <r>
    <x v="3"/>
    <x v="338"/>
    <x v="5"/>
    <x v="291"/>
    <x v="296"/>
    <x v="6"/>
    <x v="31"/>
    <x v="0"/>
    <x v="0"/>
    <x v="0"/>
    <x v="5"/>
    <x v="0"/>
    <x v="337"/>
    <x v="185"/>
    <x v="45"/>
    <x v="62"/>
    <x v="5"/>
    <x v="32"/>
    <x v="48"/>
    <x v="304"/>
    <x v="271"/>
    <x v="19"/>
    <x v="0"/>
    <x v="0"/>
    <x v="0"/>
    <x v="177"/>
  </r>
  <r>
    <x v="2"/>
    <x v="339"/>
    <x v="1"/>
    <x v="54"/>
    <x v="297"/>
    <x v="7"/>
    <x v="8"/>
    <x v="0"/>
    <x v="0"/>
    <x v="2"/>
    <x v="0"/>
    <x v="0"/>
    <x v="338"/>
    <x v="186"/>
    <x v="18"/>
    <x v="2"/>
    <x v="2"/>
    <x v="2"/>
    <x v="44"/>
    <x v="305"/>
    <x v="272"/>
    <x v="29"/>
    <x v="85"/>
    <x v="0"/>
    <x v="76"/>
    <x v="178"/>
  </r>
  <r>
    <x v="0"/>
    <x v="340"/>
    <x v="1"/>
    <x v="292"/>
    <x v="298"/>
    <x v="0"/>
    <x v="3"/>
    <x v="0"/>
    <x v="0"/>
    <x v="2"/>
    <x v="0"/>
    <x v="0"/>
    <x v="339"/>
    <x v="187"/>
    <x v="33"/>
    <x v="43"/>
    <x v="3"/>
    <x v="3"/>
    <x v="3"/>
    <x v="306"/>
    <x v="273"/>
    <x v="4"/>
    <x v="3"/>
    <x v="0"/>
    <x v="3"/>
    <x v="179"/>
  </r>
  <r>
    <x v="0"/>
    <x v="341"/>
    <x v="1"/>
    <x v="292"/>
    <x v="298"/>
    <x v="0"/>
    <x v="3"/>
    <x v="0"/>
    <x v="0"/>
    <x v="2"/>
    <x v="1"/>
    <x v="0"/>
    <x v="340"/>
    <x v="188"/>
    <x v="2"/>
    <x v="7"/>
    <x v="3"/>
    <x v="3"/>
    <x v="3"/>
    <x v="307"/>
    <x v="274"/>
    <x v="4"/>
    <x v="3"/>
    <x v="0"/>
    <x v="3"/>
    <x v="179"/>
  </r>
  <r>
    <x v="0"/>
    <x v="342"/>
    <x v="5"/>
    <x v="293"/>
    <x v="299"/>
    <x v="0"/>
    <x v="3"/>
    <x v="0"/>
    <x v="0"/>
    <x v="2"/>
    <x v="1"/>
    <x v="0"/>
    <x v="341"/>
    <x v="189"/>
    <x v="2"/>
    <x v="7"/>
    <x v="14"/>
    <x v="87"/>
    <x v="179"/>
    <x v="308"/>
    <x v="275"/>
    <x v="2"/>
    <x v="188"/>
    <x v="0"/>
    <x v="166"/>
    <x v="180"/>
  </r>
  <r>
    <x v="1"/>
    <x v="343"/>
    <x v="5"/>
    <x v="294"/>
    <x v="300"/>
    <x v="7"/>
    <x v="8"/>
    <x v="0"/>
    <x v="0"/>
    <x v="0"/>
    <x v="0"/>
    <x v="0"/>
    <x v="342"/>
    <x v="190"/>
    <x v="11"/>
    <x v="11"/>
    <x v="2"/>
    <x v="2"/>
    <x v="180"/>
    <x v="1"/>
    <x v="276"/>
    <x v="1"/>
    <x v="0"/>
    <x v="0"/>
    <x v="0"/>
    <x v="54"/>
  </r>
  <r>
    <x v="2"/>
    <x v="344"/>
    <x v="1"/>
    <x v="295"/>
    <x v="301"/>
    <x v="27"/>
    <x v="32"/>
    <x v="0"/>
    <x v="0"/>
    <x v="1"/>
    <x v="4"/>
    <x v="2"/>
    <x v="343"/>
    <x v="191"/>
    <x v="46"/>
    <x v="63"/>
    <x v="5"/>
    <x v="31"/>
    <x v="170"/>
    <x v="309"/>
    <x v="240"/>
    <x v="94"/>
    <x v="189"/>
    <x v="0"/>
    <x v="167"/>
    <x v="181"/>
  </r>
  <r>
    <x v="3"/>
    <x v="345"/>
    <x v="5"/>
    <x v="296"/>
    <x v="302"/>
    <x v="6"/>
    <x v="33"/>
    <x v="0"/>
    <x v="0"/>
    <x v="1"/>
    <x v="2"/>
    <x v="0"/>
    <x v="344"/>
    <x v="192"/>
    <x v="9"/>
    <x v="12"/>
    <x v="3"/>
    <x v="6"/>
    <x v="112"/>
    <x v="302"/>
    <x v="269"/>
    <x v="19"/>
    <x v="165"/>
    <x v="0"/>
    <x v="147"/>
    <x v="182"/>
  </r>
  <r>
    <x v="2"/>
    <x v="346"/>
    <x v="5"/>
    <x v="290"/>
    <x v="294"/>
    <x v="26"/>
    <x v="30"/>
    <x v="0"/>
    <x v="0"/>
    <x v="0"/>
    <x v="2"/>
    <x v="0"/>
    <x v="345"/>
    <x v="193"/>
    <x v="9"/>
    <x v="12"/>
    <x v="3"/>
    <x v="6"/>
    <x v="181"/>
    <x v="310"/>
    <x v="277"/>
    <x v="93"/>
    <x v="0"/>
    <x v="0"/>
    <x v="0"/>
    <x v="58"/>
  </r>
  <r>
    <x v="2"/>
    <x v="347"/>
    <x v="1"/>
    <x v="297"/>
    <x v="303"/>
    <x v="28"/>
    <x v="34"/>
    <x v="0"/>
    <x v="0"/>
    <x v="1"/>
    <x v="0"/>
    <x v="0"/>
    <x v="346"/>
    <x v="194"/>
    <x v="35"/>
    <x v="45"/>
    <x v="5"/>
    <x v="31"/>
    <x v="182"/>
    <x v="311"/>
    <x v="278"/>
    <x v="95"/>
    <x v="190"/>
    <x v="0"/>
    <x v="57"/>
    <x v="1"/>
  </r>
  <r>
    <x v="2"/>
    <x v="348"/>
    <x v="1"/>
    <x v="298"/>
    <x v="8"/>
    <x v="3"/>
    <x v="4"/>
    <x v="0"/>
    <x v="0"/>
    <x v="1"/>
    <x v="0"/>
    <x v="2"/>
    <x v="347"/>
    <x v="195"/>
    <x v="29"/>
    <x v="52"/>
    <x v="5"/>
    <x v="7"/>
    <x v="7"/>
    <x v="312"/>
    <x v="279"/>
    <x v="7"/>
    <x v="191"/>
    <x v="0"/>
    <x v="168"/>
    <x v="1"/>
  </r>
  <r>
    <x v="2"/>
    <x v="349"/>
    <x v="5"/>
    <x v="297"/>
    <x v="303"/>
    <x v="28"/>
    <x v="34"/>
    <x v="0"/>
    <x v="0"/>
    <x v="1"/>
    <x v="0"/>
    <x v="0"/>
    <x v="348"/>
    <x v="196"/>
    <x v="30"/>
    <x v="37"/>
    <x v="5"/>
    <x v="31"/>
    <x v="182"/>
    <x v="311"/>
    <x v="278"/>
    <x v="95"/>
    <x v="192"/>
    <x v="0"/>
    <x v="57"/>
    <x v="183"/>
  </r>
  <r>
    <x v="0"/>
    <x v="350"/>
    <x v="2"/>
    <x v="299"/>
    <x v="304"/>
    <x v="0"/>
    <x v="3"/>
    <x v="0"/>
    <x v="0"/>
    <x v="1"/>
    <x v="1"/>
    <x v="0"/>
    <x v="349"/>
    <x v="197"/>
    <x v="15"/>
    <x v="64"/>
    <x v="6"/>
    <x v="8"/>
    <x v="166"/>
    <x v="313"/>
    <x v="280"/>
    <x v="76"/>
    <x v="193"/>
    <x v="0"/>
    <x v="8"/>
    <x v="184"/>
  </r>
  <r>
    <x v="0"/>
    <x v="351"/>
    <x v="2"/>
    <x v="300"/>
    <x v="305"/>
    <x v="0"/>
    <x v="3"/>
    <x v="0"/>
    <x v="0"/>
    <x v="1"/>
    <x v="0"/>
    <x v="0"/>
    <x v="350"/>
    <x v="198"/>
    <x v="24"/>
    <x v="21"/>
    <x v="2"/>
    <x v="2"/>
    <x v="18"/>
    <x v="314"/>
    <x v="281"/>
    <x v="96"/>
    <x v="30"/>
    <x v="0"/>
    <x v="28"/>
    <x v="185"/>
  </r>
  <r>
    <x v="0"/>
    <x v="352"/>
    <x v="2"/>
    <x v="301"/>
    <x v="306"/>
    <x v="0"/>
    <x v="3"/>
    <x v="0"/>
    <x v="0"/>
    <x v="1"/>
    <x v="0"/>
    <x v="0"/>
    <x v="351"/>
    <x v="199"/>
    <x v="47"/>
    <x v="65"/>
    <x v="2"/>
    <x v="2"/>
    <x v="44"/>
    <x v="315"/>
    <x v="127"/>
    <x v="96"/>
    <x v="30"/>
    <x v="0"/>
    <x v="28"/>
    <x v="186"/>
  </r>
  <r>
    <x v="0"/>
    <x v="353"/>
    <x v="1"/>
    <x v="302"/>
    <x v="307"/>
    <x v="0"/>
    <x v="3"/>
    <x v="0"/>
    <x v="0"/>
    <x v="1"/>
    <x v="0"/>
    <x v="0"/>
    <x v="352"/>
    <x v="200"/>
    <x v="48"/>
    <x v="66"/>
    <x v="14"/>
    <x v="23"/>
    <x v="31"/>
    <x v="316"/>
    <x v="282"/>
    <x v="96"/>
    <x v="194"/>
    <x v="0"/>
    <x v="169"/>
    <x v="187"/>
  </r>
  <r>
    <x v="0"/>
    <x v="354"/>
    <x v="1"/>
    <x v="303"/>
    <x v="308"/>
    <x v="0"/>
    <x v="3"/>
    <x v="0"/>
    <x v="0"/>
    <x v="2"/>
    <x v="0"/>
    <x v="0"/>
    <x v="353"/>
    <x v="201"/>
    <x v="33"/>
    <x v="43"/>
    <x v="6"/>
    <x v="8"/>
    <x v="8"/>
    <x v="317"/>
    <x v="133"/>
    <x v="96"/>
    <x v="96"/>
    <x v="0"/>
    <x v="87"/>
    <x v="188"/>
  </r>
  <r>
    <x v="2"/>
    <x v="355"/>
    <x v="1"/>
    <x v="27"/>
    <x v="84"/>
    <x v="5"/>
    <x v="6"/>
    <x v="0"/>
    <x v="0"/>
    <x v="1"/>
    <x v="0"/>
    <x v="0"/>
    <x v="354"/>
    <x v="202"/>
    <x v="49"/>
    <x v="67"/>
    <x v="5"/>
    <x v="7"/>
    <x v="7"/>
    <x v="318"/>
    <x v="81"/>
    <x v="16"/>
    <x v="68"/>
    <x v="0"/>
    <x v="7"/>
    <x v="1"/>
  </r>
  <r>
    <x v="0"/>
    <x v="356"/>
    <x v="2"/>
    <x v="304"/>
    <x v="309"/>
    <x v="0"/>
    <x v="3"/>
    <x v="0"/>
    <x v="0"/>
    <x v="1"/>
    <x v="1"/>
    <x v="0"/>
    <x v="355"/>
    <x v="203"/>
    <x v="23"/>
    <x v="64"/>
    <x v="18"/>
    <x v="88"/>
    <x v="183"/>
    <x v="319"/>
    <x v="175"/>
    <x v="2"/>
    <x v="195"/>
    <x v="0"/>
    <x v="170"/>
    <x v="189"/>
  </r>
  <r>
    <x v="0"/>
    <x v="357"/>
    <x v="2"/>
    <x v="305"/>
    <x v="310"/>
    <x v="0"/>
    <x v="3"/>
    <x v="0"/>
    <x v="0"/>
    <x v="2"/>
    <x v="1"/>
    <x v="0"/>
    <x v="356"/>
    <x v="204"/>
    <x v="15"/>
    <x v="64"/>
    <x v="4"/>
    <x v="4"/>
    <x v="184"/>
    <x v="320"/>
    <x v="25"/>
    <x v="2"/>
    <x v="13"/>
    <x v="0"/>
    <x v="12"/>
    <x v="190"/>
  </r>
  <r>
    <x v="0"/>
    <x v="358"/>
    <x v="2"/>
    <x v="306"/>
    <x v="311"/>
    <x v="0"/>
    <x v="3"/>
    <x v="0"/>
    <x v="0"/>
    <x v="2"/>
    <x v="1"/>
    <x v="0"/>
    <x v="357"/>
    <x v="205"/>
    <x v="2"/>
    <x v="64"/>
    <x v="0"/>
    <x v="89"/>
    <x v="185"/>
    <x v="321"/>
    <x v="283"/>
    <x v="97"/>
    <x v="196"/>
    <x v="0"/>
    <x v="171"/>
    <x v="191"/>
  </r>
  <r>
    <x v="0"/>
    <x v="359"/>
    <x v="1"/>
    <x v="307"/>
    <x v="312"/>
    <x v="0"/>
    <x v="3"/>
    <x v="0"/>
    <x v="0"/>
    <x v="1"/>
    <x v="2"/>
    <x v="0"/>
    <x v="358"/>
    <x v="206"/>
    <x v="18"/>
    <x v="6"/>
    <x v="16"/>
    <x v="46"/>
    <x v="91"/>
    <x v="322"/>
    <x v="198"/>
    <x v="55"/>
    <x v="197"/>
    <x v="0"/>
    <x v="172"/>
    <x v="192"/>
  </r>
  <r>
    <x v="0"/>
    <x v="360"/>
    <x v="1"/>
    <x v="308"/>
    <x v="313"/>
    <x v="0"/>
    <x v="3"/>
    <x v="0"/>
    <x v="0"/>
    <x v="1"/>
    <x v="1"/>
    <x v="0"/>
    <x v="359"/>
    <x v="207"/>
    <x v="23"/>
    <x v="64"/>
    <x v="2"/>
    <x v="2"/>
    <x v="18"/>
    <x v="323"/>
    <x v="284"/>
    <x v="76"/>
    <x v="30"/>
    <x v="0"/>
    <x v="28"/>
    <x v="191"/>
  </r>
  <r>
    <x v="0"/>
    <x v="361"/>
    <x v="5"/>
    <x v="309"/>
    <x v="314"/>
    <x v="0"/>
    <x v="3"/>
    <x v="0"/>
    <x v="0"/>
    <x v="1"/>
    <x v="0"/>
    <x v="0"/>
    <x v="360"/>
    <x v="208"/>
    <x v="50"/>
    <x v="68"/>
    <x v="3"/>
    <x v="6"/>
    <x v="78"/>
    <x v="324"/>
    <x v="285"/>
    <x v="6"/>
    <x v="198"/>
    <x v="0"/>
    <x v="104"/>
    <x v="193"/>
  </r>
  <r>
    <x v="0"/>
    <x v="362"/>
    <x v="1"/>
    <x v="310"/>
    <x v="315"/>
    <x v="0"/>
    <x v="3"/>
    <x v="0"/>
    <x v="0"/>
    <x v="1"/>
    <x v="0"/>
    <x v="0"/>
    <x v="361"/>
    <x v="209"/>
    <x v="18"/>
    <x v="22"/>
    <x v="5"/>
    <x v="31"/>
    <x v="46"/>
    <x v="325"/>
    <x v="286"/>
    <x v="24"/>
    <x v="89"/>
    <x v="0"/>
    <x v="80"/>
    <x v="194"/>
  </r>
  <r>
    <x v="0"/>
    <x v="363"/>
    <x v="1"/>
    <x v="311"/>
    <x v="316"/>
    <x v="0"/>
    <x v="3"/>
    <x v="0"/>
    <x v="0"/>
    <x v="1"/>
    <x v="1"/>
    <x v="0"/>
    <x v="362"/>
    <x v="210"/>
    <x v="23"/>
    <x v="64"/>
    <x v="2"/>
    <x v="2"/>
    <x v="33"/>
    <x v="326"/>
    <x v="287"/>
    <x v="76"/>
    <x v="20"/>
    <x v="0"/>
    <x v="18"/>
    <x v="195"/>
  </r>
  <r>
    <x v="0"/>
    <x v="364"/>
    <x v="1"/>
    <x v="312"/>
    <x v="317"/>
    <x v="0"/>
    <x v="3"/>
    <x v="0"/>
    <x v="0"/>
    <x v="1"/>
    <x v="2"/>
    <x v="0"/>
    <x v="363"/>
    <x v="211"/>
    <x v="21"/>
    <x v="6"/>
    <x v="6"/>
    <x v="8"/>
    <x v="102"/>
    <x v="327"/>
    <x v="243"/>
    <x v="55"/>
    <x v="199"/>
    <x v="0"/>
    <x v="99"/>
    <x v="192"/>
  </r>
  <r>
    <x v="0"/>
    <x v="365"/>
    <x v="5"/>
    <x v="313"/>
    <x v="318"/>
    <x v="0"/>
    <x v="3"/>
    <x v="0"/>
    <x v="0"/>
    <x v="1"/>
    <x v="1"/>
    <x v="0"/>
    <x v="364"/>
    <x v="212"/>
    <x v="15"/>
    <x v="64"/>
    <x v="24"/>
    <x v="68"/>
    <x v="186"/>
    <x v="328"/>
    <x v="280"/>
    <x v="76"/>
    <x v="133"/>
    <x v="0"/>
    <x v="121"/>
    <x v="196"/>
  </r>
  <r>
    <x v="0"/>
    <x v="366"/>
    <x v="1"/>
    <x v="314"/>
    <x v="319"/>
    <x v="0"/>
    <x v="3"/>
    <x v="0"/>
    <x v="0"/>
    <x v="1"/>
    <x v="1"/>
    <x v="0"/>
    <x v="365"/>
    <x v="213"/>
    <x v="23"/>
    <x v="64"/>
    <x v="2"/>
    <x v="2"/>
    <x v="14"/>
    <x v="329"/>
    <x v="276"/>
    <x v="76"/>
    <x v="14"/>
    <x v="0"/>
    <x v="13"/>
    <x v="191"/>
  </r>
  <r>
    <x v="0"/>
    <x v="367"/>
    <x v="1"/>
    <x v="315"/>
    <x v="320"/>
    <x v="0"/>
    <x v="3"/>
    <x v="0"/>
    <x v="0"/>
    <x v="1"/>
    <x v="2"/>
    <x v="0"/>
    <x v="366"/>
    <x v="214"/>
    <x v="21"/>
    <x v="6"/>
    <x v="16"/>
    <x v="45"/>
    <x v="187"/>
    <x v="330"/>
    <x v="288"/>
    <x v="55"/>
    <x v="200"/>
    <x v="0"/>
    <x v="173"/>
    <x v="192"/>
  </r>
  <r>
    <x v="0"/>
    <x v="368"/>
    <x v="2"/>
    <x v="316"/>
    <x v="321"/>
    <x v="0"/>
    <x v="3"/>
    <x v="0"/>
    <x v="0"/>
    <x v="1"/>
    <x v="0"/>
    <x v="0"/>
    <x v="367"/>
    <x v="215"/>
    <x v="10"/>
    <x v="20"/>
    <x v="6"/>
    <x v="8"/>
    <x v="19"/>
    <x v="331"/>
    <x v="289"/>
    <x v="4"/>
    <x v="201"/>
    <x v="0"/>
    <x v="47"/>
    <x v="197"/>
  </r>
  <r>
    <x v="0"/>
    <x v="369"/>
    <x v="4"/>
    <x v="317"/>
    <x v="322"/>
    <x v="0"/>
    <x v="3"/>
    <x v="0"/>
    <x v="0"/>
    <x v="2"/>
    <x v="0"/>
    <x v="0"/>
    <x v="368"/>
    <x v="216"/>
    <x v="10"/>
    <x v="20"/>
    <x v="4"/>
    <x v="90"/>
    <x v="188"/>
    <x v="332"/>
    <x v="290"/>
    <x v="4"/>
    <x v="202"/>
    <x v="0"/>
    <x v="174"/>
    <x v="191"/>
  </r>
  <r>
    <x v="0"/>
    <x v="370"/>
    <x v="4"/>
    <x v="317"/>
    <x v="322"/>
    <x v="0"/>
    <x v="3"/>
    <x v="0"/>
    <x v="0"/>
    <x v="2"/>
    <x v="1"/>
    <x v="0"/>
    <x v="369"/>
    <x v="217"/>
    <x v="23"/>
    <x v="64"/>
    <x v="4"/>
    <x v="90"/>
    <x v="188"/>
    <x v="332"/>
    <x v="290"/>
    <x v="4"/>
    <x v="202"/>
    <x v="0"/>
    <x v="174"/>
    <x v="191"/>
  </r>
  <r>
    <x v="0"/>
    <x v="371"/>
    <x v="2"/>
    <x v="318"/>
    <x v="323"/>
    <x v="0"/>
    <x v="3"/>
    <x v="0"/>
    <x v="0"/>
    <x v="1"/>
    <x v="2"/>
    <x v="0"/>
    <x v="370"/>
    <x v="218"/>
    <x v="21"/>
    <x v="6"/>
    <x v="6"/>
    <x v="8"/>
    <x v="8"/>
    <x v="333"/>
    <x v="291"/>
    <x v="55"/>
    <x v="193"/>
    <x v="0"/>
    <x v="8"/>
    <x v="192"/>
  </r>
  <r>
    <x v="0"/>
    <x v="372"/>
    <x v="1"/>
    <x v="319"/>
    <x v="324"/>
    <x v="0"/>
    <x v="3"/>
    <x v="0"/>
    <x v="0"/>
    <x v="1"/>
    <x v="0"/>
    <x v="0"/>
    <x v="371"/>
    <x v="219"/>
    <x v="23"/>
    <x v="20"/>
    <x v="5"/>
    <x v="32"/>
    <x v="48"/>
    <x v="334"/>
    <x v="292"/>
    <x v="24"/>
    <x v="124"/>
    <x v="0"/>
    <x v="115"/>
    <x v="191"/>
  </r>
  <r>
    <x v="0"/>
    <x v="373"/>
    <x v="2"/>
    <x v="320"/>
    <x v="325"/>
    <x v="0"/>
    <x v="3"/>
    <x v="0"/>
    <x v="0"/>
    <x v="1"/>
    <x v="2"/>
    <x v="0"/>
    <x v="372"/>
    <x v="220"/>
    <x v="37"/>
    <x v="48"/>
    <x v="5"/>
    <x v="91"/>
    <x v="189"/>
    <x v="335"/>
    <x v="293"/>
    <x v="11"/>
    <x v="203"/>
    <x v="0"/>
    <x v="175"/>
    <x v="198"/>
  </r>
  <r>
    <x v="0"/>
    <x v="374"/>
    <x v="1"/>
    <x v="321"/>
    <x v="326"/>
    <x v="0"/>
    <x v="3"/>
    <x v="0"/>
    <x v="0"/>
    <x v="1"/>
    <x v="2"/>
    <x v="0"/>
    <x v="373"/>
    <x v="221"/>
    <x v="35"/>
    <x v="45"/>
    <x v="5"/>
    <x v="91"/>
    <x v="189"/>
    <x v="336"/>
    <x v="294"/>
    <x v="11"/>
    <x v="203"/>
    <x v="0"/>
    <x v="175"/>
    <x v="199"/>
  </r>
  <r>
    <x v="0"/>
    <x v="375"/>
    <x v="2"/>
    <x v="322"/>
    <x v="325"/>
    <x v="0"/>
    <x v="3"/>
    <x v="0"/>
    <x v="0"/>
    <x v="1"/>
    <x v="2"/>
    <x v="0"/>
    <x v="374"/>
    <x v="222"/>
    <x v="27"/>
    <x v="33"/>
    <x v="5"/>
    <x v="91"/>
    <x v="189"/>
    <x v="337"/>
    <x v="295"/>
    <x v="11"/>
    <x v="203"/>
    <x v="0"/>
    <x v="175"/>
    <x v="200"/>
  </r>
  <r>
    <x v="0"/>
    <x v="376"/>
    <x v="2"/>
    <x v="323"/>
    <x v="327"/>
    <x v="0"/>
    <x v="3"/>
    <x v="0"/>
    <x v="0"/>
    <x v="1"/>
    <x v="2"/>
    <x v="0"/>
    <x v="375"/>
    <x v="223"/>
    <x v="51"/>
    <x v="69"/>
    <x v="5"/>
    <x v="91"/>
    <x v="189"/>
    <x v="338"/>
    <x v="296"/>
    <x v="11"/>
    <x v="203"/>
    <x v="0"/>
    <x v="175"/>
    <x v="201"/>
  </r>
  <r>
    <x v="0"/>
    <x v="377"/>
    <x v="2"/>
    <x v="324"/>
    <x v="328"/>
    <x v="0"/>
    <x v="3"/>
    <x v="0"/>
    <x v="0"/>
    <x v="1"/>
    <x v="2"/>
    <x v="0"/>
    <x v="376"/>
    <x v="224"/>
    <x v="27"/>
    <x v="33"/>
    <x v="5"/>
    <x v="91"/>
    <x v="189"/>
    <x v="339"/>
    <x v="297"/>
    <x v="11"/>
    <x v="203"/>
    <x v="0"/>
    <x v="175"/>
    <x v="202"/>
  </r>
  <r>
    <x v="0"/>
    <x v="378"/>
    <x v="2"/>
    <x v="325"/>
    <x v="327"/>
    <x v="0"/>
    <x v="3"/>
    <x v="0"/>
    <x v="0"/>
    <x v="1"/>
    <x v="2"/>
    <x v="0"/>
    <x v="377"/>
    <x v="225"/>
    <x v="10"/>
    <x v="20"/>
    <x v="5"/>
    <x v="91"/>
    <x v="190"/>
    <x v="340"/>
    <x v="298"/>
    <x v="11"/>
    <x v="204"/>
    <x v="0"/>
    <x v="176"/>
    <x v="203"/>
  </r>
  <r>
    <x v="0"/>
    <x v="379"/>
    <x v="2"/>
    <x v="326"/>
    <x v="329"/>
    <x v="0"/>
    <x v="3"/>
    <x v="0"/>
    <x v="0"/>
    <x v="1"/>
    <x v="2"/>
    <x v="0"/>
    <x v="378"/>
    <x v="226"/>
    <x v="37"/>
    <x v="37"/>
    <x v="5"/>
    <x v="91"/>
    <x v="189"/>
    <x v="341"/>
    <x v="299"/>
    <x v="11"/>
    <x v="203"/>
    <x v="0"/>
    <x v="175"/>
    <x v="204"/>
  </r>
  <r>
    <x v="0"/>
    <x v="380"/>
    <x v="2"/>
    <x v="327"/>
    <x v="330"/>
    <x v="0"/>
    <x v="3"/>
    <x v="0"/>
    <x v="0"/>
    <x v="1"/>
    <x v="2"/>
    <x v="0"/>
    <x v="379"/>
    <x v="227"/>
    <x v="6"/>
    <x v="70"/>
    <x v="5"/>
    <x v="10"/>
    <x v="68"/>
    <x v="342"/>
    <x v="300"/>
    <x v="11"/>
    <x v="67"/>
    <x v="0"/>
    <x v="63"/>
    <x v="205"/>
  </r>
  <r>
    <x v="0"/>
    <x v="381"/>
    <x v="2"/>
    <x v="328"/>
    <x v="331"/>
    <x v="0"/>
    <x v="3"/>
    <x v="0"/>
    <x v="0"/>
    <x v="2"/>
    <x v="1"/>
    <x v="0"/>
    <x v="380"/>
    <x v="228"/>
    <x v="2"/>
    <x v="71"/>
    <x v="5"/>
    <x v="32"/>
    <x v="48"/>
    <x v="343"/>
    <x v="301"/>
    <x v="4"/>
    <x v="205"/>
    <x v="0"/>
    <x v="177"/>
    <x v="206"/>
  </r>
  <r>
    <x v="0"/>
    <x v="382"/>
    <x v="1"/>
    <x v="329"/>
    <x v="332"/>
    <x v="0"/>
    <x v="3"/>
    <x v="0"/>
    <x v="0"/>
    <x v="1"/>
    <x v="2"/>
    <x v="0"/>
    <x v="381"/>
    <x v="229"/>
    <x v="21"/>
    <x v="6"/>
    <x v="3"/>
    <x v="63"/>
    <x v="120"/>
    <x v="344"/>
    <x v="50"/>
    <x v="55"/>
    <x v="206"/>
    <x v="0"/>
    <x v="178"/>
    <x v="192"/>
  </r>
  <r>
    <x v="0"/>
    <x v="383"/>
    <x v="1"/>
    <x v="330"/>
    <x v="333"/>
    <x v="0"/>
    <x v="3"/>
    <x v="0"/>
    <x v="0"/>
    <x v="1"/>
    <x v="0"/>
    <x v="0"/>
    <x v="382"/>
    <x v="230"/>
    <x v="10"/>
    <x v="20"/>
    <x v="13"/>
    <x v="22"/>
    <x v="191"/>
    <x v="345"/>
    <x v="133"/>
    <x v="4"/>
    <x v="207"/>
    <x v="0"/>
    <x v="179"/>
    <x v="191"/>
  </r>
  <r>
    <x v="0"/>
    <x v="384"/>
    <x v="1"/>
    <x v="331"/>
    <x v="334"/>
    <x v="0"/>
    <x v="3"/>
    <x v="0"/>
    <x v="0"/>
    <x v="1"/>
    <x v="0"/>
    <x v="0"/>
    <x v="383"/>
    <x v="231"/>
    <x v="23"/>
    <x v="3"/>
    <x v="23"/>
    <x v="60"/>
    <x v="114"/>
    <x v="346"/>
    <x v="302"/>
    <x v="98"/>
    <x v="208"/>
    <x v="0"/>
    <x v="180"/>
    <x v="12"/>
  </r>
  <r>
    <x v="0"/>
    <x v="385"/>
    <x v="2"/>
    <x v="332"/>
    <x v="335"/>
    <x v="0"/>
    <x v="3"/>
    <x v="0"/>
    <x v="0"/>
    <x v="1"/>
    <x v="1"/>
    <x v="0"/>
    <x v="384"/>
    <x v="232"/>
    <x v="15"/>
    <x v="72"/>
    <x v="16"/>
    <x v="45"/>
    <x v="192"/>
    <x v="347"/>
    <x v="133"/>
    <x v="2"/>
    <x v="209"/>
    <x v="0"/>
    <x v="181"/>
    <x v="207"/>
  </r>
  <r>
    <x v="0"/>
    <x v="386"/>
    <x v="2"/>
    <x v="333"/>
    <x v="336"/>
    <x v="0"/>
    <x v="3"/>
    <x v="0"/>
    <x v="0"/>
    <x v="1"/>
    <x v="1"/>
    <x v="0"/>
    <x v="385"/>
    <x v="233"/>
    <x v="15"/>
    <x v="64"/>
    <x v="4"/>
    <x v="27"/>
    <x v="113"/>
    <x v="348"/>
    <x v="303"/>
    <x v="2"/>
    <x v="34"/>
    <x v="0"/>
    <x v="31"/>
    <x v="189"/>
  </r>
  <r>
    <x v="2"/>
    <x v="387"/>
    <x v="1"/>
    <x v="54"/>
    <x v="337"/>
    <x v="7"/>
    <x v="8"/>
    <x v="0"/>
    <x v="0"/>
    <x v="1"/>
    <x v="0"/>
    <x v="0"/>
    <x v="386"/>
    <x v="234"/>
    <x v="36"/>
    <x v="45"/>
    <x v="2"/>
    <x v="2"/>
    <x v="33"/>
    <x v="349"/>
    <x v="304"/>
    <x v="29"/>
    <x v="210"/>
    <x v="0"/>
    <x v="182"/>
    <x v="208"/>
  </r>
  <r>
    <x v="0"/>
    <x v="388"/>
    <x v="5"/>
    <x v="334"/>
    <x v="338"/>
    <x v="0"/>
    <x v="3"/>
    <x v="0"/>
    <x v="0"/>
    <x v="0"/>
    <x v="1"/>
    <x v="0"/>
    <x v="387"/>
    <x v="235"/>
    <x v="23"/>
    <x v="64"/>
    <x v="3"/>
    <x v="61"/>
    <x v="193"/>
    <x v="350"/>
    <x v="305"/>
    <x v="2"/>
    <x v="0"/>
    <x v="0"/>
    <x v="0"/>
    <x v="209"/>
  </r>
  <r>
    <x v="0"/>
    <x v="389"/>
    <x v="2"/>
    <x v="335"/>
    <x v="339"/>
    <x v="0"/>
    <x v="3"/>
    <x v="0"/>
    <x v="0"/>
    <x v="1"/>
    <x v="1"/>
    <x v="0"/>
    <x v="388"/>
    <x v="236"/>
    <x v="23"/>
    <x v="64"/>
    <x v="3"/>
    <x v="61"/>
    <x v="194"/>
    <x v="351"/>
    <x v="306"/>
    <x v="2"/>
    <x v="211"/>
    <x v="0"/>
    <x v="183"/>
    <x v="189"/>
  </r>
  <r>
    <x v="0"/>
    <x v="390"/>
    <x v="1"/>
    <x v="95"/>
    <x v="340"/>
    <x v="0"/>
    <x v="3"/>
    <x v="0"/>
    <x v="0"/>
    <x v="1"/>
    <x v="1"/>
    <x v="0"/>
    <x v="389"/>
    <x v="237"/>
    <x v="23"/>
    <x v="73"/>
    <x v="5"/>
    <x v="10"/>
    <x v="137"/>
    <x v="352"/>
    <x v="151"/>
    <x v="2"/>
    <x v="59"/>
    <x v="0"/>
    <x v="17"/>
    <x v="210"/>
  </r>
  <r>
    <x v="2"/>
    <x v="391"/>
    <x v="5"/>
    <x v="298"/>
    <x v="341"/>
    <x v="3"/>
    <x v="4"/>
    <x v="0"/>
    <x v="0"/>
    <x v="0"/>
    <x v="0"/>
    <x v="0"/>
    <x v="390"/>
    <x v="238"/>
    <x v="52"/>
    <x v="74"/>
    <x v="5"/>
    <x v="7"/>
    <x v="7"/>
    <x v="353"/>
    <x v="307"/>
    <x v="7"/>
    <x v="0"/>
    <x v="0"/>
    <x v="0"/>
    <x v="58"/>
  </r>
  <r>
    <x v="2"/>
    <x v="392"/>
    <x v="1"/>
    <x v="54"/>
    <x v="342"/>
    <x v="7"/>
    <x v="8"/>
    <x v="0"/>
    <x v="0"/>
    <x v="2"/>
    <x v="0"/>
    <x v="0"/>
    <x v="391"/>
    <x v="239"/>
    <x v="20"/>
    <x v="27"/>
    <x v="2"/>
    <x v="2"/>
    <x v="44"/>
    <x v="354"/>
    <x v="308"/>
    <x v="29"/>
    <x v="85"/>
    <x v="0"/>
    <x v="76"/>
    <x v="211"/>
  </r>
  <r>
    <x v="0"/>
    <x v="393"/>
    <x v="2"/>
    <x v="104"/>
    <x v="343"/>
    <x v="0"/>
    <x v="3"/>
    <x v="0"/>
    <x v="0"/>
    <x v="1"/>
    <x v="1"/>
    <x v="0"/>
    <x v="392"/>
    <x v="240"/>
    <x v="23"/>
    <x v="72"/>
    <x v="2"/>
    <x v="2"/>
    <x v="13"/>
    <x v="355"/>
    <x v="309"/>
    <x v="76"/>
    <x v="14"/>
    <x v="0"/>
    <x v="13"/>
    <x v="212"/>
  </r>
  <r>
    <x v="2"/>
    <x v="394"/>
    <x v="1"/>
    <x v="54"/>
    <x v="344"/>
    <x v="7"/>
    <x v="8"/>
    <x v="0"/>
    <x v="0"/>
    <x v="2"/>
    <x v="0"/>
    <x v="0"/>
    <x v="393"/>
    <x v="241"/>
    <x v="22"/>
    <x v="2"/>
    <x v="2"/>
    <x v="2"/>
    <x v="44"/>
    <x v="305"/>
    <x v="310"/>
    <x v="29"/>
    <x v="85"/>
    <x v="0"/>
    <x v="76"/>
    <x v="211"/>
  </r>
  <r>
    <x v="2"/>
    <x v="395"/>
    <x v="1"/>
    <x v="199"/>
    <x v="345"/>
    <x v="24"/>
    <x v="28"/>
    <x v="0"/>
    <x v="0"/>
    <x v="1"/>
    <x v="0"/>
    <x v="0"/>
    <x v="394"/>
    <x v="242"/>
    <x v="18"/>
    <x v="12"/>
    <x v="18"/>
    <x v="34"/>
    <x v="84"/>
    <x v="356"/>
    <x v="311"/>
    <x v="79"/>
    <x v="212"/>
    <x v="0"/>
    <x v="75"/>
    <x v="1"/>
  </r>
  <r>
    <x v="2"/>
    <x v="396"/>
    <x v="5"/>
    <x v="199"/>
    <x v="345"/>
    <x v="24"/>
    <x v="28"/>
    <x v="0"/>
    <x v="0"/>
    <x v="0"/>
    <x v="0"/>
    <x v="0"/>
    <x v="395"/>
    <x v="242"/>
    <x v="18"/>
    <x v="12"/>
    <x v="18"/>
    <x v="34"/>
    <x v="84"/>
    <x v="356"/>
    <x v="311"/>
    <x v="79"/>
    <x v="0"/>
    <x v="0"/>
    <x v="0"/>
    <x v="213"/>
  </r>
  <r>
    <x v="2"/>
    <x v="397"/>
    <x v="1"/>
    <x v="336"/>
    <x v="8"/>
    <x v="3"/>
    <x v="4"/>
    <x v="0"/>
    <x v="0"/>
    <x v="2"/>
    <x v="0"/>
    <x v="2"/>
    <x v="396"/>
    <x v="243"/>
    <x v="53"/>
    <x v="75"/>
    <x v="5"/>
    <x v="7"/>
    <x v="7"/>
    <x v="7"/>
    <x v="7"/>
    <x v="7"/>
    <x v="213"/>
    <x v="0"/>
    <x v="7"/>
    <x v="214"/>
  </r>
  <r>
    <x v="2"/>
    <x v="398"/>
    <x v="1"/>
    <x v="336"/>
    <x v="8"/>
    <x v="3"/>
    <x v="4"/>
    <x v="0"/>
    <x v="0"/>
    <x v="2"/>
    <x v="0"/>
    <x v="2"/>
    <x v="397"/>
    <x v="244"/>
    <x v="54"/>
    <x v="76"/>
    <x v="5"/>
    <x v="7"/>
    <x v="7"/>
    <x v="7"/>
    <x v="7"/>
    <x v="7"/>
    <x v="213"/>
    <x v="0"/>
    <x v="7"/>
    <x v="215"/>
  </r>
  <r>
    <x v="2"/>
    <x v="399"/>
    <x v="6"/>
    <x v="336"/>
    <x v="8"/>
    <x v="3"/>
    <x v="4"/>
    <x v="0"/>
    <x v="0"/>
    <x v="2"/>
    <x v="0"/>
    <x v="0"/>
    <x v="398"/>
    <x v="245"/>
    <x v="37"/>
    <x v="48"/>
    <x v="5"/>
    <x v="7"/>
    <x v="7"/>
    <x v="7"/>
    <x v="7"/>
    <x v="7"/>
    <x v="214"/>
    <x v="0"/>
    <x v="7"/>
    <x v="216"/>
  </r>
  <r>
    <x v="2"/>
    <x v="400"/>
    <x v="1"/>
    <x v="336"/>
    <x v="8"/>
    <x v="3"/>
    <x v="4"/>
    <x v="0"/>
    <x v="0"/>
    <x v="2"/>
    <x v="0"/>
    <x v="2"/>
    <x v="399"/>
    <x v="246"/>
    <x v="55"/>
    <x v="77"/>
    <x v="5"/>
    <x v="7"/>
    <x v="7"/>
    <x v="7"/>
    <x v="7"/>
    <x v="7"/>
    <x v="7"/>
    <x v="0"/>
    <x v="7"/>
    <x v="217"/>
  </r>
  <r>
    <x v="2"/>
    <x v="401"/>
    <x v="1"/>
    <x v="336"/>
    <x v="8"/>
    <x v="3"/>
    <x v="4"/>
    <x v="0"/>
    <x v="0"/>
    <x v="2"/>
    <x v="0"/>
    <x v="2"/>
    <x v="400"/>
    <x v="247"/>
    <x v="55"/>
    <x v="77"/>
    <x v="5"/>
    <x v="7"/>
    <x v="7"/>
    <x v="7"/>
    <x v="7"/>
    <x v="7"/>
    <x v="213"/>
    <x v="0"/>
    <x v="7"/>
    <x v="217"/>
  </r>
  <r>
    <x v="2"/>
    <x v="402"/>
    <x v="1"/>
    <x v="336"/>
    <x v="8"/>
    <x v="3"/>
    <x v="4"/>
    <x v="0"/>
    <x v="0"/>
    <x v="2"/>
    <x v="0"/>
    <x v="2"/>
    <x v="401"/>
    <x v="248"/>
    <x v="56"/>
    <x v="78"/>
    <x v="5"/>
    <x v="7"/>
    <x v="7"/>
    <x v="7"/>
    <x v="7"/>
    <x v="7"/>
    <x v="213"/>
    <x v="0"/>
    <x v="7"/>
    <x v="217"/>
  </r>
  <r>
    <x v="2"/>
    <x v="403"/>
    <x v="6"/>
    <x v="336"/>
    <x v="8"/>
    <x v="3"/>
    <x v="4"/>
    <x v="0"/>
    <x v="0"/>
    <x v="2"/>
    <x v="0"/>
    <x v="0"/>
    <x v="402"/>
    <x v="249"/>
    <x v="56"/>
    <x v="78"/>
    <x v="5"/>
    <x v="7"/>
    <x v="7"/>
    <x v="7"/>
    <x v="7"/>
    <x v="7"/>
    <x v="214"/>
    <x v="0"/>
    <x v="7"/>
    <x v="1"/>
  </r>
  <r>
    <x v="2"/>
    <x v="404"/>
    <x v="6"/>
    <x v="336"/>
    <x v="8"/>
    <x v="3"/>
    <x v="4"/>
    <x v="0"/>
    <x v="0"/>
    <x v="2"/>
    <x v="0"/>
    <x v="0"/>
    <x v="403"/>
    <x v="250"/>
    <x v="57"/>
    <x v="79"/>
    <x v="5"/>
    <x v="7"/>
    <x v="7"/>
    <x v="7"/>
    <x v="7"/>
    <x v="7"/>
    <x v="214"/>
    <x v="0"/>
    <x v="7"/>
    <x v="217"/>
  </r>
  <r>
    <x v="2"/>
    <x v="405"/>
    <x v="1"/>
    <x v="337"/>
    <x v="346"/>
    <x v="29"/>
    <x v="35"/>
    <x v="0"/>
    <x v="0"/>
    <x v="2"/>
    <x v="0"/>
    <x v="2"/>
    <x v="404"/>
    <x v="251"/>
    <x v="56"/>
    <x v="78"/>
    <x v="5"/>
    <x v="7"/>
    <x v="7"/>
    <x v="357"/>
    <x v="312"/>
    <x v="99"/>
    <x v="8"/>
    <x v="0"/>
    <x v="7"/>
    <x v="217"/>
  </r>
  <r>
    <x v="2"/>
    <x v="406"/>
    <x v="1"/>
    <x v="337"/>
    <x v="346"/>
    <x v="29"/>
    <x v="35"/>
    <x v="0"/>
    <x v="0"/>
    <x v="2"/>
    <x v="0"/>
    <x v="2"/>
    <x v="405"/>
    <x v="252"/>
    <x v="57"/>
    <x v="79"/>
    <x v="5"/>
    <x v="7"/>
    <x v="7"/>
    <x v="357"/>
    <x v="312"/>
    <x v="99"/>
    <x v="8"/>
    <x v="0"/>
    <x v="7"/>
    <x v="217"/>
  </r>
  <r>
    <x v="2"/>
    <x v="407"/>
    <x v="1"/>
    <x v="337"/>
    <x v="346"/>
    <x v="29"/>
    <x v="35"/>
    <x v="0"/>
    <x v="0"/>
    <x v="2"/>
    <x v="0"/>
    <x v="2"/>
    <x v="406"/>
    <x v="253"/>
    <x v="57"/>
    <x v="79"/>
    <x v="5"/>
    <x v="7"/>
    <x v="7"/>
    <x v="357"/>
    <x v="312"/>
    <x v="99"/>
    <x v="215"/>
    <x v="0"/>
    <x v="7"/>
    <x v="217"/>
  </r>
  <r>
    <x v="2"/>
    <x v="408"/>
    <x v="1"/>
    <x v="337"/>
    <x v="346"/>
    <x v="29"/>
    <x v="35"/>
    <x v="0"/>
    <x v="0"/>
    <x v="2"/>
    <x v="0"/>
    <x v="2"/>
    <x v="407"/>
    <x v="245"/>
    <x v="56"/>
    <x v="78"/>
    <x v="5"/>
    <x v="7"/>
    <x v="7"/>
    <x v="357"/>
    <x v="312"/>
    <x v="99"/>
    <x v="7"/>
    <x v="0"/>
    <x v="7"/>
    <x v="216"/>
  </r>
  <r>
    <x v="2"/>
    <x v="409"/>
    <x v="1"/>
    <x v="337"/>
    <x v="346"/>
    <x v="29"/>
    <x v="35"/>
    <x v="0"/>
    <x v="0"/>
    <x v="2"/>
    <x v="0"/>
    <x v="2"/>
    <x v="408"/>
    <x v="254"/>
    <x v="56"/>
    <x v="78"/>
    <x v="5"/>
    <x v="7"/>
    <x v="7"/>
    <x v="357"/>
    <x v="312"/>
    <x v="99"/>
    <x v="215"/>
    <x v="0"/>
    <x v="7"/>
    <x v="216"/>
  </r>
  <r>
    <x v="2"/>
    <x v="410"/>
    <x v="5"/>
    <x v="337"/>
    <x v="346"/>
    <x v="29"/>
    <x v="35"/>
    <x v="0"/>
    <x v="0"/>
    <x v="0"/>
    <x v="0"/>
    <x v="0"/>
    <x v="409"/>
    <x v="255"/>
    <x v="58"/>
    <x v="80"/>
    <x v="5"/>
    <x v="7"/>
    <x v="7"/>
    <x v="357"/>
    <x v="312"/>
    <x v="99"/>
    <x v="0"/>
    <x v="0"/>
    <x v="0"/>
    <x v="58"/>
  </r>
  <r>
    <x v="1"/>
    <x v="411"/>
    <x v="5"/>
    <x v="1"/>
    <x v="6"/>
    <x v="2"/>
    <x v="2"/>
    <x v="0"/>
    <x v="0"/>
    <x v="0"/>
    <x v="0"/>
    <x v="0"/>
    <x v="410"/>
    <x v="256"/>
    <x v="59"/>
    <x v="11"/>
    <x v="1"/>
    <x v="1"/>
    <x v="1"/>
    <x v="1"/>
    <x v="1"/>
    <x v="1"/>
    <x v="0"/>
    <x v="0"/>
    <x v="0"/>
    <x v="54"/>
  </r>
  <r>
    <x v="3"/>
    <x v="412"/>
    <x v="1"/>
    <x v="338"/>
    <x v="347"/>
    <x v="6"/>
    <x v="36"/>
    <x v="0"/>
    <x v="0"/>
    <x v="1"/>
    <x v="0"/>
    <x v="0"/>
    <x v="411"/>
    <x v="257"/>
    <x v="10"/>
    <x v="20"/>
    <x v="5"/>
    <x v="32"/>
    <x v="195"/>
    <x v="358"/>
    <x v="313"/>
    <x v="19"/>
    <x v="45"/>
    <x v="0"/>
    <x v="42"/>
    <x v="1"/>
  </r>
  <r>
    <x v="3"/>
    <x v="413"/>
    <x v="5"/>
    <x v="338"/>
    <x v="347"/>
    <x v="6"/>
    <x v="36"/>
    <x v="0"/>
    <x v="0"/>
    <x v="0"/>
    <x v="0"/>
    <x v="0"/>
    <x v="412"/>
    <x v="258"/>
    <x v="10"/>
    <x v="20"/>
    <x v="5"/>
    <x v="32"/>
    <x v="195"/>
    <x v="358"/>
    <x v="313"/>
    <x v="19"/>
    <x v="0"/>
    <x v="0"/>
    <x v="0"/>
    <x v="1"/>
  </r>
  <r>
    <x v="0"/>
    <x v="414"/>
    <x v="2"/>
    <x v="339"/>
    <x v="348"/>
    <x v="0"/>
    <x v="0"/>
    <x v="0"/>
    <x v="0"/>
    <x v="1"/>
    <x v="2"/>
    <x v="0"/>
    <x v="413"/>
    <x v="0"/>
    <x v="6"/>
    <x v="6"/>
    <x v="6"/>
    <x v="8"/>
    <x v="85"/>
    <x v="359"/>
    <x v="314"/>
    <x v="28"/>
    <x v="216"/>
    <x v="0"/>
    <x v="8"/>
    <x v="91"/>
  </r>
  <r>
    <x v="0"/>
    <x v="415"/>
    <x v="1"/>
    <x v="340"/>
    <x v="349"/>
    <x v="0"/>
    <x v="0"/>
    <x v="0"/>
    <x v="0"/>
    <x v="1"/>
    <x v="2"/>
    <x v="0"/>
    <x v="414"/>
    <x v="0"/>
    <x v="6"/>
    <x v="6"/>
    <x v="6"/>
    <x v="8"/>
    <x v="89"/>
    <x v="360"/>
    <x v="126"/>
    <x v="28"/>
    <x v="39"/>
    <x v="0"/>
    <x v="36"/>
    <x v="91"/>
  </r>
  <r>
    <x v="0"/>
    <x v="416"/>
    <x v="1"/>
    <x v="341"/>
    <x v="350"/>
    <x v="0"/>
    <x v="0"/>
    <x v="0"/>
    <x v="0"/>
    <x v="1"/>
    <x v="0"/>
    <x v="0"/>
    <x v="415"/>
    <x v="0"/>
    <x v="33"/>
    <x v="43"/>
    <x v="3"/>
    <x v="6"/>
    <x v="93"/>
    <x v="361"/>
    <x v="302"/>
    <x v="13"/>
    <x v="217"/>
    <x v="0"/>
    <x v="184"/>
    <x v="28"/>
  </r>
  <r>
    <x v="0"/>
    <x v="417"/>
    <x v="1"/>
    <x v="342"/>
    <x v="351"/>
    <x v="0"/>
    <x v="0"/>
    <x v="0"/>
    <x v="0"/>
    <x v="1"/>
    <x v="1"/>
    <x v="0"/>
    <x v="416"/>
    <x v="259"/>
    <x v="2"/>
    <x v="2"/>
    <x v="2"/>
    <x v="2"/>
    <x v="44"/>
    <x v="362"/>
    <x v="315"/>
    <x v="100"/>
    <x v="186"/>
    <x v="0"/>
    <x v="164"/>
    <x v="218"/>
  </r>
  <r>
    <x v="0"/>
    <x v="418"/>
    <x v="1"/>
    <x v="343"/>
    <x v="352"/>
    <x v="0"/>
    <x v="0"/>
    <x v="0"/>
    <x v="0"/>
    <x v="1"/>
    <x v="2"/>
    <x v="0"/>
    <x v="417"/>
    <x v="0"/>
    <x v="6"/>
    <x v="6"/>
    <x v="6"/>
    <x v="8"/>
    <x v="43"/>
    <x v="363"/>
    <x v="126"/>
    <x v="28"/>
    <x v="39"/>
    <x v="0"/>
    <x v="36"/>
    <x v="91"/>
  </r>
  <r>
    <x v="0"/>
    <x v="419"/>
    <x v="1"/>
    <x v="344"/>
    <x v="353"/>
    <x v="0"/>
    <x v="0"/>
    <x v="0"/>
    <x v="0"/>
    <x v="1"/>
    <x v="2"/>
    <x v="0"/>
    <x v="418"/>
    <x v="0"/>
    <x v="6"/>
    <x v="6"/>
    <x v="6"/>
    <x v="8"/>
    <x v="49"/>
    <x v="364"/>
    <x v="316"/>
    <x v="28"/>
    <x v="9"/>
    <x v="0"/>
    <x v="8"/>
    <x v="91"/>
  </r>
  <r>
    <x v="0"/>
    <x v="420"/>
    <x v="1"/>
    <x v="345"/>
    <x v="354"/>
    <x v="0"/>
    <x v="0"/>
    <x v="0"/>
    <x v="0"/>
    <x v="1"/>
    <x v="2"/>
    <x v="0"/>
    <x v="419"/>
    <x v="0"/>
    <x v="6"/>
    <x v="6"/>
    <x v="3"/>
    <x v="6"/>
    <x v="71"/>
    <x v="365"/>
    <x v="317"/>
    <x v="28"/>
    <x v="71"/>
    <x v="0"/>
    <x v="65"/>
    <x v="91"/>
  </r>
  <r>
    <x v="0"/>
    <x v="421"/>
    <x v="2"/>
    <x v="346"/>
    <x v="355"/>
    <x v="0"/>
    <x v="0"/>
    <x v="0"/>
    <x v="0"/>
    <x v="1"/>
    <x v="2"/>
    <x v="0"/>
    <x v="420"/>
    <x v="0"/>
    <x v="6"/>
    <x v="6"/>
    <x v="3"/>
    <x v="6"/>
    <x v="181"/>
    <x v="366"/>
    <x v="318"/>
    <x v="28"/>
    <x v="218"/>
    <x v="0"/>
    <x v="185"/>
    <x v="91"/>
  </r>
  <r>
    <x v="0"/>
    <x v="422"/>
    <x v="1"/>
    <x v="347"/>
    <x v="356"/>
    <x v="0"/>
    <x v="0"/>
    <x v="0"/>
    <x v="0"/>
    <x v="1"/>
    <x v="2"/>
    <x v="0"/>
    <x v="421"/>
    <x v="0"/>
    <x v="6"/>
    <x v="6"/>
    <x v="16"/>
    <x v="39"/>
    <x v="59"/>
    <x v="367"/>
    <x v="243"/>
    <x v="28"/>
    <x v="127"/>
    <x v="0"/>
    <x v="118"/>
    <x v="219"/>
  </r>
  <r>
    <x v="0"/>
    <x v="423"/>
    <x v="2"/>
    <x v="348"/>
    <x v="357"/>
    <x v="0"/>
    <x v="0"/>
    <x v="0"/>
    <x v="0"/>
    <x v="1"/>
    <x v="2"/>
    <x v="0"/>
    <x v="422"/>
    <x v="0"/>
    <x v="6"/>
    <x v="6"/>
    <x v="6"/>
    <x v="8"/>
    <x v="8"/>
    <x v="368"/>
    <x v="319"/>
    <x v="28"/>
    <x v="193"/>
    <x v="0"/>
    <x v="8"/>
    <x v="91"/>
  </r>
  <r>
    <x v="0"/>
    <x v="424"/>
    <x v="1"/>
    <x v="349"/>
    <x v="358"/>
    <x v="0"/>
    <x v="0"/>
    <x v="0"/>
    <x v="0"/>
    <x v="2"/>
    <x v="2"/>
    <x v="0"/>
    <x v="423"/>
    <x v="0"/>
    <x v="6"/>
    <x v="6"/>
    <x v="16"/>
    <x v="67"/>
    <x v="196"/>
    <x v="369"/>
    <x v="133"/>
    <x v="28"/>
    <x v="132"/>
    <x v="0"/>
    <x v="57"/>
    <x v="91"/>
  </r>
  <r>
    <x v="2"/>
    <x v="425"/>
    <x v="5"/>
    <x v="336"/>
    <x v="8"/>
    <x v="30"/>
    <x v="37"/>
    <x v="0"/>
    <x v="0"/>
    <x v="0"/>
    <x v="0"/>
    <x v="0"/>
    <x v="424"/>
    <x v="260"/>
    <x v="60"/>
    <x v="81"/>
    <x v="5"/>
    <x v="7"/>
    <x v="7"/>
    <x v="370"/>
    <x v="320"/>
    <x v="101"/>
    <x v="0"/>
    <x v="0"/>
    <x v="0"/>
    <x v="1"/>
  </r>
  <r>
    <x v="2"/>
    <x v="426"/>
    <x v="5"/>
    <x v="350"/>
    <x v="359"/>
    <x v="31"/>
    <x v="38"/>
    <x v="0"/>
    <x v="0"/>
    <x v="0"/>
    <x v="0"/>
    <x v="0"/>
    <x v="425"/>
    <x v="261"/>
    <x v="61"/>
    <x v="82"/>
    <x v="5"/>
    <x v="7"/>
    <x v="7"/>
    <x v="371"/>
    <x v="321"/>
    <x v="102"/>
    <x v="0"/>
    <x v="0"/>
    <x v="0"/>
    <x v="1"/>
  </r>
  <r>
    <x v="2"/>
    <x v="427"/>
    <x v="5"/>
    <x v="336"/>
    <x v="8"/>
    <x v="30"/>
    <x v="37"/>
    <x v="0"/>
    <x v="0"/>
    <x v="0"/>
    <x v="0"/>
    <x v="0"/>
    <x v="426"/>
    <x v="262"/>
    <x v="23"/>
    <x v="36"/>
    <x v="5"/>
    <x v="7"/>
    <x v="7"/>
    <x v="370"/>
    <x v="320"/>
    <x v="101"/>
    <x v="0"/>
    <x v="0"/>
    <x v="0"/>
    <x v="1"/>
  </r>
  <r>
    <x v="2"/>
    <x v="428"/>
    <x v="5"/>
    <x v="336"/>
    <x v="8"/>
    <x v="30"/>
    <x v="37"/>
    <x v="0"/>
    <x v="0"/>
    <x v="0"/>
    <x v="0"/>
    <x v="0"/>
    <x v="427"/>
    <x v="263"/>
    <x v="62"/>
    <x v="83"/>
    <x v="5"/>
    <x v="7"/>
    <x v="7"/>
    <x v="370"/>
    <x v="320"/>
    <x v="101"/>
    <x v="0"/>
    <x v="0"/>
    <x v="0"/>
    <x v="1"/>
  </r>
  <r>
    <x v="3"/>
    <x v="429"/>
    <x v="1"/>
    <x v="351"/>
    <x v="360"/>
    <x v="32"/>
    <x v="39"/>
    <x v="0"/>
    <x v="0"/>
    <x v="1"/>
    <x v="0"/>
    <x v="2"/>
    <x v="428"/>
    <x v="0"/>
    <x v="8"/>
    <x v="35"/>
    <x v="2"/>
    <x v="2"/>
    <x v="18"/>
    <x v="372"/>
    <x v="322"/>
    <x v="4"/>
    <x v="36"/>
    <x v="0"/>
    <x v="33"/>
    <x v="220"/>
  </r>
  <r>
    <x v="0"/>
    <x v="430"/>
    <x v="2"/>
    <x v="352"/>
    <x v="361"/>
    <x v="0"/>
    <x v="0"/>
    <x v="0"/>
    <x v="0"/>
    <x v="1"/>
    <x v="2"/>
    <x v="0"/>
    <x v="429"/>
    <x v="0"/>
    <x v="6"/>
    <x v="6"/>
    <x v="6"/>
    <x v="8"/>
    <x v="85"/>
    <x v="373"/>
    <x v="60"/>
    <x v="28"/>
    <x v="219"/>
    <x v="0"/>
    <x v="186"/>
    <x v="91"/>
  </r>
  <r>
    <x v="0"/>
    <x v="431"/>
    <x v="1"/>
    <x v="353"/>
    <x v="362"/>
    <x v="0"/>
    <x v="0"/>
    <x v="0"/>
    <x v="0"/>
    <x v="1"/>
    <x v="2"/>
    <x v="0"/>
    <x v="430"/>
    <x v="0"/>
    <x v="6"/>
    <x v="6"/>
    <x v="16"/>
    <x v="38"/>
    <x v="178"/>
    <x v="374"/>
    <x v="323"/>
    <x v="28"/>
    <x v="55"/>
    <x v="0"/>
    <x v="52"/>
    <x v="91"/>
  </r>
  <r>
    <x v="0"/>
    <x v="432"/>
    <x v="1"/>
    <x v="354"/>
    <x v="363"/>
    <x v="0"/>
    <x v="0"/>
    <x v="0"/>
    <x v="0"/>
    <x v="1"/>
    <x v="2"/>
    <x v="0"/>
    <x v="431"/>
    <x v="0"/>
    <x v="6"/>
    <x v="6"/>
    <x v="2"/>
    <x v="2"/>
    <x v="101"/>
    <x v="375"/>
    <x v="324"/>
    <x v="28"/>
    <x v="220"/>
    <x v="0"/>
    <x v="187"/>
    <x v="91"/>
  </r>
  <r>
    <x v="0"/>
    <x v="433"/>
    <x v="1"/>
    <x v="355"/>
    <x v="364"/>
    <x v="0"/>
    <x v="0"/>
    <x v="0"/>
    <x v="0"/>
    <x v="1"/>
    <x v="0"/>
    <x v="0"/>
    <x v="432"/>
    <x v="0"/>
    <x v="33"/>
    <x v="43"/>
    <x v="6"/>
    <x v="8"/>
    <x v="43"/>
    <x v="376"/>
    <x v="325"/>
    <x v="103"/>
    <x v="216"/>
    <x v="0"/>
    <x v="8"/>
    <x v="221"/>
  </r>
  <r>
    <x v="0"/>
    <x v="434"/>
    <x v="1"/>
    <x v="356"/>
    <x v="365"/>
    <x v="0"/>
    <x v="0"/>
    <x v="0"/>
    <x v="0"/>
    <x v="1"/>
    <x v="2"/>
    <x v="0"/>
    <x v="433"/>
    <x v="0"/>
    <x v="6"/>
    <x v="6"/>
    <x v="6"/>
    <x v="8"/>
    <x v="8"/>
    <x v="377"/>
    <x v="326"/>
    <x v="28"/>
    <x v="9"/>
    <x v="0"/>
    <x v="8"/>
    <x v="222"/>
  </r>
  <r>
    <x v="0"/>
    <x v="435"/>
    <x v="1"/>
    <x v="357"/>
    <x v="366"/>
    <x v="0"/>
    <x v="0"/>
    <x v="0"/>
    <x v="0"/>
    <x v="1"/>
    <x v="0"/>
    <x v="0"/>
    <x v="434"/>
    <x v="0"/>
    <x v="33"/>
    <x v="43"/>
    <x v="5"/>
    <x v="10"/>
    <x v="10"/>
    <x v="378"/>
    <x v="327"/>
    <x v="13"/>
    <x v="126"/>
    <x v="0"/>
    <x v="117"/>
    <x v="28"/>
  </r>
  <r>
    <x v="0"/>
    <x v="436"/>
    <x v="0"/>
    <x v="358"/>
    <x v="367"/>
    <x v="0"/>
    <x v="0"/>
    <x v="0"/>
    <x v="0"/>
    <x v="0"/>
    <x v="2"/>
    <x v="0"/>
    <x v="435"/>
    <x v="0"/>
    <x v="6"/>
    <x v="6"/>
    <x v="20"/>
    <x v="92"/>
    <x v="197"/>
    <x v="379"/>
    <x v="133"/>
    <x v="28"/>
    <x v="0"/>
    <x v="0"/>
    <x v="0"/>
    <x v="91"/>
  </r>
  <r>
    <x v="0"/>
    <x v="437"/>
    <x v="1"/>
    <x v="359"/>
    <x v="368"/>
    <x v="0"/>
    <x v="0"/>
    <x v="0"/>
    <x v="0"/>
    <x v="1"/>
    <x v="2"/>
    <x v="0"/>
    <x v="436"/>
    <x v="0"/>
    <x v="6"/>
    <x v="6"/>
    <x v="6"/>
    <x v="8"/>
    <x v="8"/>
    <x v="380"/>
    <x v="47"/>
    <x v="4"/>
    <x v="9"/>
    <x v="0"/>
    <x v="8"/>
    <x v="223"/>
  </r>
  <r>
    <x v="0"/>
    <x v="438"/>
    <x v="2"/>
    <x v="360"/>
    <x v="369"/>
    <x v="0"/>
    <x v="0"/>
    <x v="0"/>
    <x v="0"/>
    <x v="1"/>
    <x v="2"/>
    <x v="0"/>
    <x v="437"/>
    <x v="0"/>
    <x v="6"/>
    <x v="6"/>
    <x v="16"/>
    <x v="39"/>
    <x v="59"/>
    <x v="381"/>
    <x v="328"/>
    <x v="28"/>
    <x v="221"/>
    <x v="0"/>
    <x v="188"/>
    <x v="91"/>
  </r>
  <r>
    <x v="0"/>
    <x v="439"/>
    <x v="5"/>
    <x v="361"/>
    <x v="370"/>
    <x v="0"/>
    <x v="0"/>
    <x v="0"/>
    <x v="0"/>
    <x v="1"/>
    <x v="2"/>
    <x v="0"/>
    <x v="438"/>
    <x v="0"/>
    <x v="6"/>
    <x v="6"/>
    <x v="2"/>
    <x v="2"/>
    <x v="44"/>
    <x v="382"/>
    <x v="55"/>
    <x v="28"/>
    <x v="222"/>
    <x v="0"/>
    <x v="28"/>
    <x v="224"/>
  </r>
  <r>
    <x v="0"/>
    <x v="440"/>
    <x v="2"/>
    <x v="362"/>
    <x v="371"/>
    <x v="0"/>
    <x v="0"/>
    <x v="0"/>
    <x v="0"/>
    <x v="1"/>
    <x v="2"/>
    <x v="0"/>
    <x v="439"/>
    <x v="0"/>
    <x v="6"/>
    <x v="6"/>
    <x v="6"/>
    <x v="8"/>
    <x v="85"/>
    <x v="383"/>
    <x v="329"/>
    <x v="28"/>
    <x v="219"/>
    <x v="0"/>
    <x v="186"/>
    <x v="91"/>
  </r>
  <r>
    <x v="0"/>
    <x v="441"/>
    <x v="1"/>
    <x v="361"/>
    <x v="370"/>
    <x v="0"/>
    <x v="3"/>
    <x v="0"/>
    <x v="0"/>
    <x v="1"/>
    <x v="2"/>
    <x v="0"/>
    <x v="440"/>
    <x v="264"/>
    <x v="6"/>
    <x v="6"/>
    <x v="2"/>
    <x v="2"/>
    <x v="44"/>
    <x v="384"/>
    <x v="330"/>
    <x v="28"/>
    <x v="134"/>
    <x v="0"/>
    <x v="122"/>
    <x v="225"/>
  </r>
  <r>
    <x v="0"/>
    <x v="442"/>
    <x v="4"/>
    <x v="58"/>
    <x v="372"/>
    <x v="0"/>
    <x v="0"/>
    <x v="0"/>
    <x v="0"/>
    <x v="1"/>
    <x v="2"/>
    <x v="0"/>
    <x v="441"/>
    <x v="0"/>
    <x v="6"/>
    <x v="6"/>
    <x v="6"/>
    <x v="8"/>
    <x v="198"/>
    <x v="385"/>
    <x v="19"/>
    <x v="28"/>
    <x v="223"/>
    <x v="0"/>
    <x v="189"/>
    <x v="91"/>
  </r>
  <r>
    <x v="0"/>
    <x v="443"/>
    <x v="1"/>
    <x v="363"/>
    <x v="373"/>
    <x v="0"/>
    <x v="3"/>
    <x v="0"/>
    <x v="0"/>
    <x v="1"/>
    <x v="2"/>
    <x v="0"/>
    <x v="442"/>
    <x v="265"/>
    <x v="37"/>
    <x v="45"/>
    <x v="7"/>
    <x v="11"/>
    <x v="199"/>
    <x v="386"/>
    <x v="331"/>
    <x v="28"/>
    <x v="128"/>
    <x v="0"/>
    <x v="30"/>
    <x v="226"/>
  </r>
  <r>
    <x v="0"/>
    <x v="444"/>
    <x v="1"/>
    <x v="364"/>
    <x v="374"/>
    <x v="0"/>
    <x v="0"/>
    <x v="0"/>
    <x v="0"/>
    <x v="1"/>
    <x v="2"/>
    <x v="0"/>
    <x v="443"/>
    <x v="0"/>
    <x v="6"/>
    <x v="6"/>
    <x v="2"/>
    <x v="2"/>
    <x v="44"/>
    <x v="387"/>
    <x v="332"/>
    <x v="28"/>
    <x v="224"/>
    <x v="0"/>
    <x v="190"/>
    <x v="227"/>
  </r>
  <r>
    <x v="0"/>
    <x v="445"/>
    <x v="2"/>
    <x v="365"/>
    <x v="375"/>
    <x v="0"/>
    <x v="3"/>
    <x v="0"/>
    <x v="0"/>
    <x v="2"/>
    <x v="1"/>
    <x v="0"/>
    <x v="444"/>
    <x v="266"/>
    <x v="2"/>
    <x v="7"/>
    <x v="3"/>
    <x v="61"/>
    <x v="193"/>
    <x v="388"/>
    <x v="333"/>
    <x v="11"/>
    <x v="225"/>
    <x v="0"/>
    <x v="108"/>
    <x v="3"/>
  </r>
  <r>
    <x v="2"/>
    <x v="446"/>
    <x v="5"/>
    <x v="366"/>
    <x v="376"/>
    <x v="33"/>
    <x v="40"/>
    <x v="0"/>
    <x v="0"/>
    <x v="0"/>
    <x v="4"/>
    <x v="0"/>
    <x v="445"/>
    <x v="267"/>
    <x v="37"/>
    <x v="48"/>
    <x v="5"/>
    <x v="31"/>
    <x v="170"/>
    <x v="389"/>
    <x v="334"/>
    <x v="104"/>
    <x v="0"/>
    <x v="0"/>
    <x v="0"/>
    <x v="1"/>
  </r>
  <r>
    <x v="0"/>
    <x v="447"/>
    <x v="1"/>
    <x v="367"/>
    <x v="377"/>
    <x v="0"/>
    <x v="3"/>
    <x v="0"/>
    <x v="0"/>
    <x v="1"/>
    <x v="0"/>
    <x v="0"/>
    <x v="446"/>
    <x v="268"/>
    <x v="22"/>
    <x v="46"/>
    <x v="6"/>
    <x v="8"/>
    <x v="42"/>
    <x v="390"/>
    <x v="335"/>
    <x v="105"/>
    <x v="193"/>
    <x v="0"/>
    <x v="8"/>
    <x v="228"/>
  </r>
  <r>
    <x v="0"/>
    <x v="448"/>
    <x v="0"/>
    <x v="368"/>
    <x v="378"/>
    <x v="0"/>
    <x v="3"/>
    <x v="0"/>
    <x v="0"/>
    <x v="0"/>
    <x v="1"/>
    <x v="0"/>
    <x v="447"/>
    <x v="269"/>
    <x v="2"/>
    <x v="40"/>
    <x v="20"/>
    <x v="93"/>
    <x v="200"/>
    <x v="391"/>
    <x v="336"/>
    <x v="2"/>
    <x v="0"/>
    <x v="0"/>
    <x v="0"/>
    <x v="30"/>
  </r>
  <r>
    <x v="0"/>
    <x v="449"/>
    <x v="0"/>
    <x v="369"/>
    <x v="379"/>
    <x v="0"/>
    <x v="3"/>
    <x v="0"/>
    <x v="0"/>
    <x v="0"/>
    <x v="1"/>
    <x v="0"/>
    <x v="448"/>
    <x v="270"/>
    <x v="2"/>
    <x v="9"/>
    <x v="3"/>
    <x v="94"/>
    <x v="201"/>
    <x v="392"/>
    <x v="337"/>
    <x v="2"/>
    <x v="0"/>
    <x v="0"/>
    <x v="0"/>
    <x v="229"/>
  </r>
  <r>
    <x v="0"/>
    <x v="450"/>
    <x v="1"/>
    <x v="370"/>
    <x v="380"/>
    <x v="0"/>
    <x v="3"/>
    <x v="0"/>
    <x v="0"/>
    <x v="1"/>
    <x v="1"/>
    <x v="0"/>
    <x v="449"/>
    <x v="271"/>
    <x v="2"/>
    <x v="9"/>
    <x v="16"/>
    <x v="39"/>
    <x v="202"/>
    <x v="393"/>
    <x v="338"/>
    <x v="2"/>
    <x v="127"/>
    <x v="0"/>
    <x v="118"/>
    <x v="229"/>
  </r>
  <r>
    <x v="0"/>
    <x v="451"/>
    <x v="4"/>
    <x v="371"/>
    <x v="381"/>
    <x v="0"/>
    <x v="0"/>
    <x v="0"/>
    <x v="0"/>
    <x v="1"/>
    <x v="0"/>
    <x v="0"/>
    <x v="450"/>
    <x v="0"/>
    <x v="12"/>
    <x v="15"/>
    <x v="2"/>
    <x v="2"/>
    <x v="203"/>
    <x v="394"/>
    <x v="339"/>
    <x v="37"/>
    <x v="226"/>
    <x v="0"/>
    <x v="191"/>
    <x v="230"/>
  </r>
  <r>
    <x v="0"/>
    <x v="452"/>
    <x v="2"/>
    <x v="372"/>
    <x v="382"/>
    <x v="0"/>
    <x v="3"/>
    <x v="0"/>
    <x v="0"/>
    <x v="1"/>
    <x v="1"/>
    <x v="0"/>
    <x v="451"/>
    <x v="272"/>
    <x v="2"/>
    <x v="84"/>
    <x v="2"/>
    <x v="2"/>
    <x v="47"/>
    <x v="395"/>
    <x v="340"/>
    <x v="76"/>
    <x v="15"/>
    <x v="0"/>
    <x v="14"/>
    <x v="231"/>
  </r>
  <r>
    <x v="0"/>
    <x v="453"/>
    <x v="2"/>
    <x v="373"/>
    <x v="383"/>
    <x v="0"/>
    <x v="0"/>
    <x v="0"/>
    <x v="0"/>
    <x v="2"/>
    <x v="1"/>
    <x v="0"/>
    <x v="452"/>
    <x v="0"/>
    <x v="2"/>
    <x v="2"/>
    <x v="11"/>
    <x v="18"/>
    <x v="204"/>
    <x v="396"/>
    <x v="341"/>
    <x v="106"/>
    <x v="227"/>
    <x v="0"/>
    <x v="192"/>
    <x v="3"/>
  </r>
  <r>
    <x v="0"/>
    <x v="454"/>
    <x v="1"/>
    <x v="374"/>
    <x v="384"/>
    <x v="0"/>
    <x v="3"/>
    <x v="0"/>
    <x v="0"/>
    <x v="1"/>
    <x v="1"/>
    <x v="0"/>
    <x v="453"/>
    <x v="273"/>
    <x v="21"/>
    <x v="85"/>
    <x v="2"/>
    <x v="2"/>
    <x v="18"/>
    <x v="397"/>
    <x v="342"/>
    <x v="4"/>
    <x v="186"/>
    <x v="0"/>
    <x v="164"/>
    <x v="232"/>
  </r>
  <r>
    <x v="0"/>
    <x v="455"/>
    <x v="1"/>
    <x v="375"/>
    <x v="385"/>
    <x v="0"/>
    <x v="0"/>
    <x v="0"/>
    <x v="0"/>
    <x v="1"/>
    <x v="2"/>
    <x v="0"/>
    <x v="454"/>
    <x v="0"/>
    <x v="6"/>
    <x v="6"/>
    <x v="13"/>
    <x v="95"/>
    <x v="9"/>
    <x v="398"/>
    <x v="343"/>
    <x v="107"/>
    <x v="228"/>
    <x v="0"/>
    <x v="193"/>
    <x v="233"/>
  </r>
  <r>
    <x v="0"/>
    <x v="456"/>
    <x v="1"/>
    <x v="376"/>
    <x v="386"/>
    <x v="0"/>
    <x v="0"/>
    <x v="0"/>
    <x v="0"/>
    <x v="1"/>
    <x v="2"/>
    <x v="0"/>
    <x v="455"/>
    <x v="0"/>
    <x v="27"/>
    <x v="33"/>
    <x v="6"/>
    <x v="8"/>
    <x v="8"/>
    <x v="399"/>
    <x v="344"/>
    <x v="31"/>
    <x v="223"/>
    <x v="0"/>
    <x v="189"/>
    <x v="234"/>
  </r>
  <r>
    <x v="0"/>
    <x v="457"/>
    <x v="4"/>
    <x v="377"/>
    <x v="387"/>
    <x v="0"/>
    <x v="0"/>
    <x v="0"/>
    <x v="0"/>
    <x v="1"/>
    <x v="0"/>
    <x v="0"/>
    <x v="456"/>
    <x v="0"/>
    <x v="36"/>
    <x v="46"/>
    <x v="5"/>
    <x v="31"/>
    <x v="82"/>
    <x v="400"/>
    <x v="345"/>
    <x v="0"/>
    <x v="103"/>
    <x v="0"/>
    <x v="94"/>
    <x v="235"/>
  </r>
  <r>
    <x v="0"/>
    <x v="458"/>
    <x v="2"/>
    <x v="378"/>
    <x v="388"/>
    <x v="0"/>
    <x v="3"/>
    <x v="0"/>
    <x v="0"/>
    <x v="1"/>
    <x v="1"/>
    <x v="0"/>
    <x v="457"/>
    <x v="274"/>
    <x v="2"/>
    <x v="9"/>
    <x v="5"/>
    <x v="10"/>
    <x v="205"/>
    <x v="401"/>
    <x v="346"/>
    <x v="2"/>
    <x v="229"/>
    <x v="0"/>
    <x v="86"/>
    <x v="236"/>
  </r>
  <r>
    <x v="0"/>
    <x v="459"/>
    <x v="2"/>
    <x v="379"/>
    <x v="389"/>
    <x v="0"/>
    <x v="0"/>
    <x v="0"/>
    <x v="0"/>
    <x v="1"/>
    <x v="0"/>
    <x v="0"/>
    <x v="458"/>
    <x v="0"/>
    <x v="63"/>
    <x v="86"/>
    <x v="10"/>
    <x v="19"/>
    <x v="206"/>
    <x v="402"/>
    <x v="133"/>
    <x v="0"/>
    <x v="230"/>
    <x v="0"/>
    <x v="194"/>
    <x v="237"/>
  </r>
  <r>
    <x v="0"/>
    <x v="460"/>
    <x v="1"/>
    <x v="380"/>
    <x v="390"/>
    <x v="0"/>
    <x v="0"/>
    <x v="0"/>
    <x v="0"/>
    <x v="1"/>
    <x v="0"/>
    <x v="0"/>
    <x v="459"/>
    <x v="0"/>
    <x v="18"/>
    <x v="22"/>
    <x v="5"/>
    <x v="31"/>
    <x v="46"/>
    <x v="403"/>
    <x v="242"/>
    <x v="108"/>
    <x v="231"/>
    <x v="0"/>
    <x v="57"/>
    <x v="238"/>
  </r>
  <r>
    <x v="0"/>
    <x v="461"/>
    <x v="1"/>
    <x v="381"/>
    <x v="391"/>
    <x v="0"/>
    <x v="0"/>
    <x v="0"/>
    <x v="0"/>
    <x v="1"/>
    <x v="0"/>
    <x v="0"/>
    <x v="460"/>
    <x v="0"/>
    <x v="42"/>
    <x v="58"/>
    <x v="5"/>
    <x v="10"/>
    <x v="17"/>
    <x v="404"/>
    <x v="347"/>
    <x v="109"/>
    <x v="184"/>
    <x v="0"/>
    <x v="162"/>
    <x v="239"/>
  </r>
  <r>
    <x v="0"/>
    <x v="462"/>
    <x v="1"/>
    <x v="382"/>
    <x v="392"/>
    <x v="0"/>
    <x v="0"/>
    <x v="0"/>
    <x v="0"/>
    <x v="1"/>
    <x v="0"/>
    <x v="0"/>
    <x v="461"/>
    <x v="0"/>
    <x v="15"/>
    <x v="18"/>
    <x v="13"/>
    <x v="76"/>
    <x v="148"/>
    <x v="405"/>
    <x v="348"/>
    <x v="110"/>
    <x v="150"/>
    <x v="0"/>
    <x v="137"/>
    <x v="240"/>
  </r>
  <r>
    <x v="0"/>
    <x v="463"/>
    <x v="0"/>
    <x v="383"/>
    <x v="393"/>
    <x v="0"/>
    <x v="0"/>
    <x v="0"/>
    <x v="0"/>
    <x v="0"/>
    <x v="0"/>
    <x v="0"/>
    <x v="462"/>
    <x v="0"/>
    <x v="7"/>
    <x v="10"/>
    <x v="27"/>
    <x v="96"/>
    <x v="207"/>
    <x v="406"/>
    <x v="133"/>
    <x v="8"/>
    <x v="0"/>
    <x v="0"/>
    <x v="0"/>
    <x v="241"/>
  </r>
  <r>
    <x v="0"/>
    <x v="464"/>
    <x v="1"/>
    <x v="384"/>
    <x v="394"/>
    <x v="0"/>
    <x v="0"/>
    <x v="0"/>
    <x v="0"/>
    <x v="2"/>
    <x v="0"/>
    <x v="0"/>
    <x v="463"/>
    <x v="0"/>
    <x v="3"/>
    <x v="3"/>
    <x v="26"/>
    <x v="84"/>
    <x v="208"/>
    <x v="407"/>
    <x v="349"/>
    <x v="14"/>
    <x v="173"/>
    <x v="0"/>
    <x v="154"/>
    <x v="242"/>
  </r>
  <r>
    <x v="0"/>
    <x v="465"/>
    <x v="2"/>
    <x v="385"/>
    <x v="395"/>
    <x v="0"/>
    <x v="0"/>
    <x v="0"/>
    <x v="0"/>
    <x v="1"/>
    <x v="0"/>
    <x v="0"/>
    <x v="464"/>
    <x v="0"/>
    <x v="10"/>
    <x v="20"/>
    <x v="2"/>
    <x v="2"/>
    <x v="209"/>
    <x v="408"/>
    <x v="350"/>
    <x v="27"/>
    <x v="232"/>
    <x v="0"/>
    <x v="195"/>
    <x v="243"/>
  </r>
  <r>
    <x v="2"/>
    <x v="466"/>
    <x v="5"/>
    <x v="386"/>
    <x v="396"/>
    <x v="34"/>
    <x v="41"/>
    <x v="0"/>
    <x v="0"/>
    <x v="0"/>
    <x v="1"/>
    <x v="0"/>
    <x v="465"/>
    <x v="275"/>
    <x v="18"/>
    <x v="3"/>
    <x v="15"/>
    <x v="25"/>
    <x v="210"/>
    <x v="409"/>
    <x v="351"/>
    <x v="111"/>
    <x v="0"/>
    <x v="0"/>
    <x v="0"/>
    <x v="244"/>
  </r>
  <r>
    <x v="0"/>
    <x v="467"/>
    <x v="1"/>
    <x v="387"/>
    <x v="397"/>
    <x v="0"/>
    <x v="0"/>
    <x v="0"/>
    <x v="0"/>
    <x v="1"/>
    <x v="2"/>
    <x v="0"/>
    <x v="466"/>
    <x v="276"/>
    <x v="6"/>
    <x v="6"/>
    <x v="14"/>
    <x v="23"/>
    <x v="174"/>
    <x v="410"/>
    <x v="352"/>
    <x v="55"/>
    <x v="233"/>
    <x v="0"/>
    <x v="196"/>
    <x v="91"/>
  </r>
  <r>
    <x v="0"/>
    <x v="468"/>
    <x v="1"/>
    <x v="388"/>
    <x v="398"/>
    <x v="0"/>
    <x v="0"/>
    <x v="0"/>
    <x v="0"/>
    <x v="1"/>
    <x v="0"/>
    <x v="0"/>
    <x v="467"/>
    <x v="0"/>
    <x v="3"/>
    <x v="3"/>
    <x v="3"/>
    <x v="97"/>
    <x v="211"/>
    <x v="411"/>
    <x v="278"/>
    <x v="14"/>
    <x v="234"/>
    <x v="0"/>
    <x v="197"/>
    <x v="12"/>
  </r>
  <r>
    <x v="0"/>
    <x v="469"/>
    <x v="5"/>
    <x v="380"/>
    <x v="390"/>
    <x v="0"/>
    <x v="0"/>
    <x v="0"/>
    <x v="0"/>
    <x v="0"/>
    <x v="0"/>
    <x v="0"/>
    <x v="468"/>
    <x v="0"/>
    <x v="17"/>
    <x v="21"/>
    <x v="5"/>
    <x v="31"/>
    <x v="46"/>
    <x v="403"/>
    <x v="242"/>
    <x v="108"/>
    <x v="0"/>
    <x v="0"/>
    <x v="0"/>
    <x v="245"/>
  </r>
  <r>
    <x v="0"/>
    <x v="470"/>
    <x v="2"/>
    <x v="389"/>
    <x v="399"/>
    <x v="0"/>
    <x v="0"/>
    <x v="0"/>
    <x v="0"/>
    <x v="1"/>
    <x v="0"/>
    <x v="0"/>
    <x v="469"/>
    <x v="0"/>
    <x v="3"/>
    <x v="3"/>
    <x v="4"/>
    <x v="24"/>
    <x v="212"/>
    <x v="412"/>
    <x v="278"/>
    <x v="0"/>
    <x v="235"/>
    <x v="0"/>
    <x v="198"/>
    <x v="246"/>
  </r>
  <r>
    <x v="0"/>
    <x v="471"/>
    <x v="4"/>
    <x v="390"/>
    <x v="400"/>
    <x v="0"/>
    <x v="0"/>
    <x v="0"/>
    <x v="0"/>
    <x v="2"/>
    <x v="0"/>
    <x v="0"/>
    <x v="470"/>
    <x v="0"/>
    <x v="8"/>
    <x v="35"/>
    <x v="6"/>
    <x v="8"/>
    <x v="136"/>
    <x v="413"/>
    <x v="203"/>
    <x v="112"/>
    <x v="139"/>
    <x v="0"/>
    <x v="126"/>
    <x v="247"/>
  </r>
  <r>
    <x v="0"/>
    <x v="472"/>
    <x v="5"/>
    <x v="391"/>
    <x v="401"/>
    <x v="0"/>
    <x v="0"/>
    <x v="0"/>
    <x v="0"/>
    <x v="0"/>
    <x v="2"/>
    <x v="0"/>
    <x v="471"/>
    <x v="277"/>
    <x v="10"/>
    <x v="20"/>
    <x v="5"/>
    <x v="10"/>
    <x v="17"/>
    <x v="414"/>
    <x v="353"/>
    <x v="113"/>
    <x v="0"/>
    <x v="0"/>
    <x v="0"/>
    <x v="248"/>
  </r>
  <r>
    <x v="0"/>
    <x v="473"/>
    <x v="1"/>
    <x v="392"/>
    <x v="402"/>
    <x v="0"/>
    <x v="3"/>
    <x v="0"/>
    <x v="0"/>
    <x v="2"/>
    <x v="1"/>
    <x v="0"/>
    <x v="472"/>
    <x v="278"/>
    <x v="10"/>
    <x v="57"/>
    <x v="27"/>
    <x v="98"/>
    <x v="213"/>
    <x v="415"/>
    <x v="354"/>
    <x v="4"/>
    <x v="236"/>
    <x v="0"/>
    <x v="199"/>
    <x v="249"/>
  </r>
  <r>
    <x v="0"/>
    <x v="474"/>
    <x v="1"/>
    <x v="393"/>
    <x v="403"/>
    <x v="0"/>
    <x v="0"/>
    <x v="0"/>
    <x v="0"/>
    <x v="1"/>
    <x v="1"/>
    <x v="0"/>
    <x v="473"/>
    <x v="279"/>
    <x v="64"/>
    <x v="27"/>
    <x v="5"/>
    <x v="32"/>
    <x v="48"/>
    <x v="416"/>
    <x v="355"/>
    <x v="114"/>
    <x v="205"/>
    <x v="0"/>
    <x v="177"/>
    <x v="250"/>
  </r>
  <r>
    <x v="0"/>
    <x v="475"/>
    <x v="1"/>
    <x v="91"/>
    <x v="404"/>
    <x v="0"/>
    <x v="3"/>
    <x v="0"/>
    <x v="0"/>
    <x v="1"/>
    <x v="1"/>
    <x v="0"/>
    <x v="474"/>
    <x v="280"/>
    <x v="2"/>
    <x v="7"/>
    <x v="2"/>
    <x v="2"/>
    <x v="44"/>
    <x v="417"/>
    <x v="356"/>
    <x v="76"/>
    <x v="186"/>
    <x v="0"/>
    <x v="164"/>
    <x v="153"/>
  </r>
  <r>
    <x v="0"/>
    <x v="476"/>
    <x v="1"/>
    <x v="393"/>
    <x v="403"/>
    <x v="0"/>
    <x v="0"/>
    <x v="0"/>
    <x v="0"/>
    <x v="1"/>
    <x v="0"/>
    <x v="0"/>
    <x v="475"/>
    <x v="279"/>
    <x v="36"/>
    <x v="46"/>
    <x v="5"/>
    <x v="32"/>
    <x v="48"/>
    <x v="416"/>
    <x v="355"/>
    <x v="114"/>
    <x v="205"/>
    <x v="0"/>
    <x v="177"/>
    <x v="251"/>
  </r>
  <r>
    <x v="0"/>
    <x v="477"/>
    <x v="2"/>
    <x v="394"/>
    <x v="326"/>
    <x v="0"/>
    <x v="0"/>
    <x v="0"/>
    <x v="0"/>
    <x v="1"/>
    <x v="2"/>
    <x v="0"/>
    <x v="476"/>
    <x v="281"/>
    <x v="65"/>
    <x v="87"/>
    <x v="5"/>
    <x v="91"/>
    <x v="189"/>
    <x v="418"/>
    <x v="50"/>
    <x v="11"/>
    <x v="237"/>
    <x v="0"/>
    <x v="175"/>
    <x v="252"/>
  </r>
  <r>
    <x v="0"/>
    <x v="478"/>
    <x v="2"/>
    <x v="395"/>
    <x v="405"/>
    <x v="0"/>
    <x v="3"/>
    <x v="0"/>
    <x v="0"/>
    <x v="2"/>
    <x v="1"/>
    <x v="0"/>
    <x v="477"/>
    <x v="282"/>
    <x v="2"/>
    <x v="27"/>
    <x v="28"/>
    <x v="99"/>
    <x v="214"/>
    <x v="419"/>
    <x v="357"/>
    <x v="115"/>
    <x v="238"/>
    <x v="0"/>
    <x v="200"/>
    <x v="253"/>
  </r>
  <r>
    <x v="0"/>
    <x v="479"/>
    <x v="2"/>
    <x v="396"/>
    <x v="406"/>
    <x v="0"/>
    <x v="0"/>
    <x v="0"/>
    <x v="0"/>
    <x v="1"/>
    <x v="2"/>
    <x v="0"/>
    <x v="478"/>
    <x v="283"/>
    <x v="6"/>
    <x v="6"/>
    <x v="16"/>
    <x v="56"/>
    <x v="215"/>
    <x v="420"/>
    <x v="175"/>
    <x v="11"/>
    <x v="239"/>
    <x v="0"/>
    <x v="201"/>
    <x v="14"/>
  </r>
  <r>
    <x v="0"/>
    <x v="480"/>
    <x v="1"/>
    <x v="397"/>
    <x v="407"/>
    <x v="0"/>
    <x v="3"/>
    <x v="0"/>
    <x v="0"/>
    <x v="1"/>
    <x v="1"/>
    <x v="0"/>
    <x v="479"/>
    <x v="284"/>
    <x v="2"/>
    <x v="7"/>
    <x v="2"/>
    <x v="2"/>
    <x v="18"/>
    <x v="421"/>
    <x v="358"/>
    <x v="45"/>
    <x v="186"/>
    <x v="0"/>
    <x v="164"/>
    <x v="3"/>
  </r>
  <r>
    <x v="0"/>
    <x v="481"/>
    <x v="1"/>
    <x v="398"/>
    <x v="408"/>
    <x v="0"/>
    <x v="3"/>
    <x v="0"/>
    <x v="0"/>
    <x v="1"/>
    <x v="1"/>
    <x v="0"/>
    <x v="480"/>
    <x v="285"/>
    <x v="10"/>
    <x v="8"/>
    <x v="2"/>
    <x v="2"/>
    <x v="47"/>
    <x v="422"/>
    <x v="359"/>
    <x v="116"/>
    <x v="20"/>
    <x v="0"/>
    <x v="18"/>
    <x v="254"/>
  </r>
  <r>
    <x v="3"/>
    <x v="482"/>
    <x v="5"/>
    <x v="298"/>
    <x v="1"/>
    <x v="6"/>
    <x v="1"/>
    <x v="0"/>
    <x v="0"/>
    <x v="0"/>
    <x v="2"/>
    <x v="0"/>
    <x v="481"/>
    <x v="286"/>
    <x v="35"/>
    <x v="45"/>
    <x v="5"/>
    <x v="32"/>
    <x v="195"/>
    <x v="423"/>
    <x v="360"/>
    <x v="19"/>
    <x v="0"/>
    <x v="0"/>
    <x v="0"/>
    <x v="1"/>
  </r>
  <r>
    <x v="0"/>
    <x v="483"/>
    <x v="1"/>
    <x v="399"/>
    <x v="409"/>
    <x v="0"/>
    <x v="3"/>
    <x v="0"/>
    <x v="0"/>
    <x v="1"/>
    <x v="1"/>
    <x v="0"/>
    <x v="482"/>
    <x v="287"/>
    <x v="2"/>
    <x v="7"/>
    <x v="16"/>
    <x v="39"/>
    <x v="216"/>
    <x v="424"/>
    <x v="361"/>
    <x v="76"/>
    <x v="240"/>
    <x v="0"/>
    <x v="53"/>
    <x v="3"/>
  </r>
  <r>
    <x v="0"/>
    <x v="484"/>
    <x v="5"/>
    <x v="400"/>
    <x v="410"/>
    <x v="0"/>
    <x v="3"/>
    <x v="0"/>
    <x v="0"/>
    <x v="2"/>
    <x v="1"/>
    <x v="0"/>
    <x v="483"/>
    <x v="288"/>
    <x v="2"/>
    <x v="7"/>
    <x v="10"/>
    <x v="100"/>
    <x v="217"/>
    <x v="425"/>
    <x v="362"/>
    <x v="76"/>
    <x v="241"/>
    <x v="0"/>
    <x v="202"/>
    <x v="255"/>
  </r>
  <r>
    <x v="0"/>
    <x v="485"/>
    <x v="1"/>
    <x v="401"/>
    <x v="411"/>
    <x v="0"/>
    <x v="3"/>
    <x v="0"/>
    <x v="0"/>
    <x v="1"/>
    <x v="2"/>
    <x v="0"/>
    <x v="484"/>
    <x v="289"/>
    <x v="19"/>
    <x v="49"/>
    <x v="7"/>
    <x v="11"/>
    <x v="140"/>
    <x v="426"/>
    <x v="363"/>
    <x v="117"/>
    <x v="32"/>
    <x v="0"/>
    <x v="30"/>
    <x v="7"/>
  </r>
  <r>
    <x v="0"/>
    <x v="486"/>
    <x v="4"/>
    <x v="402"/>
    <x v="412"/>
    <x v="0"/>
    <x v="3"/>
    <x v="0"/>
    <x v="0"/>
    <x v="1"/>
    <x v="0"/>
    <x v="0"/>
    <x v="485"/>
    <x v="290"/>
    <x v="33"/>
    <x v="21"/>
    <x v="2"/>
    <x v="2"/>
    <x v="101"/>
    <x v="427"/>
    <x v="364"/>
    <x v="96"/>
    <x v="36"/>
    <x v="0"/>
    <x v="33"/>
    <x v="256"/>
  </r>
  <r>
    <x v="0"/>
    <x v="487"/>
    <x v="1"/>
    <x v="403"/>
    <x v="413"/>
    <x v="0"/>
    <x v="3"/>
    <x v="0"/>
    <x v="0"/>
    <x v="1"/>
    <x v="0"/>
    <x v="0"/>
    <x v="486"/>
    <x v="291"/>
    <x v="16"/>
    <x v="17"/>
    <x v="2"/>
    <x v="2"/>
    <x v="18"/>
    <x v="428"/>
    <x v="365"/>
    <x v="96"/>
    <x v="36"/>
    <x v="0"/>
    <x v="33"/>
    <x v="257"/>
  </r>
  <r>
    <x v="0"/>
    <x v="488"/>
    <x v="1"/>
    <x v="404"/>
    <x v="414"/>
    <x v="0"/>
    <x v="0"/>
    <x v="0"/>
    <x v="0"/>
    <x v="1"/>
    <x v="2"/>
    <x v="0"/>
    <x v="487"/>
    <x v="292"/>
    <x v="6"/>
    <x v="6"/>
    <x v="6"/>
    <x v="8"/>
    <x v="166"/>
    <x v="429"/>
    <x v="57"/>
    <x v="28"/>
    <x v="9"/>
    <x v="0"/>
    <x v="8"/>
    <x v="38"/>
  </r>
  <r>
    <x v="0"/>
    <x v="489"/>
    <x v="1"/>
    <x v="405"/>
    <x v="415"/>
    <x v="0"/>
    <x v="3"/>
    <x v="2"/>
    <x v="0"/>
    <x v="1"/>
    <x v="2"/>
    <x v="0"/>
    <x v="488"/>
    <x v="293"/>
    <x v="9"/>
    <x v="20"/>
    <x v="3"/>
    <x v="6"/>
    <x v="218"/>
    <x v="430"/>
    <x v="366"/>
    <x v="28"/>
    <x v="71"/>
    <x v="0"/>
    <x v="65"/>
    <x v="258"/>
  </r>
  <r>
    <x v="0"/>
    <x v="490"/>
    <x v="1"/>
    <x v="406"/>
    <x v="416"/>
    <x v="0"/>
    <x v="0"/>
    <x v="0"/>
    <x v="0"/>
    <x v="1"/>
    <x v="2"/>
    <x v="0"/>
    <x v="489"/>
    <x v="294"/>
    <x v="6"/>
    <x v="6"/>
    <x v="3"/>
    <x v="6"/>
    <x v="93"/>
    <x v="431"/>
    <x v="367"/>
    <x v="28"/>
    <x v="218"/>
    <x v="0"/>
    <x v="185"/>
    <x v="38"/>
  </r>
  <r>
    <x v="0"/>
    <x v="491"/>
    <x v="1"/>
    <x v="407"/>
    <x v="417"/>
    <x v="0"/>
    <x v="0"/>
    <x v="0"/>
    <x v="0"/>
    <x v="1"/>
    <x v="2"/>
    <x v="0"/>
    <x v="490"/>
    <x v="292"/>
    <x v="6"/>
    <x v="6"/>
    <x v="6"/>
    <x v="8"/>
    <x v="166"/>
    <x v="432"/>
    <x v="368"/>
    <x v="28"/>
    <x v="9"/>
    <x v="0"/>
    <x v="8"/>
    <x v="38"/>
  </r>
  <r>
    <x v="0"/>
    <x v="492"/>
    <x v="2"/>
    <x v="408"/>
    <x v="418"/>
    <x v="0"/>
    <x v="0"/>
    <x v="0"/>
    <x v="0"/>
    <x v="1"/>
    <x v="2"/>
    <x v="0"/>
    <x v="491"/>
    <x v="295"/>
    <x v="6"/>
    <x v="6"/>
    <x v="29"/>
    <x v="101"/>
    <x v="219"/>
    <x v="433"/>
    <x v="369"/>
    <x v="55"/>
    <x v="242"/>
    <x v="0"/>
    <x v="203"/>
    <x v="38"/>
  </r>
  <r>
    <x v="0"/>
    <x v="493"/>
    <x v="1"/>
    <x v="409"/>
    <x v="419"/>
    <x v="0"/>
    <x v="0"/>
    <x v="0"/>
    <x v="0"/>
    <x v="1"/>
    <x v="2"/>
    <x v="0"/>
    <x v="492"/>
    <x v="295"/>
    <x v="3"/>
    <x v="3"/>
    <x v="6"/>
    <x v="8"/>
    <x v="8"/>
    <x v="434"/>
    <x v="370"/>
    <x v="28"/>
    <x v="9"/>
    <x v="0"/>
    <x v="8"/>
    <x v="38"/>
  </r>
  <r>
    <x v="0"/>
    <x v="494"/>
    <x v="1"/>
    <x v="410"/>
    <x v="420"/>
    <x v="0"/>
    <x v="3"/>
    <x v="0"/>
    <x v="0"/>
    <x v="1"/>
    <x v="2"/>
    <x v="0"/>
    <x v="493"/>
    <x v="296"/>
    <x v="9"/>
    <x v="32"/>
    <x v="6"/>
    <x v="8"/>
    <x v="102"/>
    <x v="435"/>
    <x v="371"/>
    <x v="55"/>
    <x v="223"/>
    <x v="0"/>
    <x v="189"/>
    <x v="259"/>
  </r>
  <r>
    <x v="0"/>
    <x v="495"/>
    <x v="1"/>
    <x v="411"/>
    <x v="421"/>
    <x v="0"/>
    <x v="3"/>
    <x v="0"/>
    <x v="0"/>
    <x v="1"/>
    <x v="0"/>
    <x v="0"/>
    <x v="494"/>
    <x v="297"/>
    <x v="3"/>
    <x v="3"/>
    <x v="14"/>
    <x v="23"/>
    <x v="150"/>
    <x v="436"/>
    <x v="372"/>
    <x v="82"/>
    <x v="29"/>
    <x v="0"/>
    <x v="27"/>
    <x v="260"/>
  </r>
  <r>
    <x v="2"/>
    <x v="496"/>
    <x v="6"/>
    <x v="412"/>
    <x v="422"/>
    <x v="35"/>
    <x v="42"/>
    <x v="0"/>
    <x v="0"/>
    <x v="1"/>
    <x v="2"/>
    <x v="0"/>
    <x v="495"/>
    <x v="298"/>
    <x v="21"/>
    <x v="25"/>
    <x v="18"/>
    <x v="34"/>
    <x v="84"/>
    <x v="437"/>
    <x v="373"/>
    <x v="4"/>
    <x v="243"/>
    <x v="0"/>
    <x v="75"/>
    <x v="1"/>
  </r>
  <r>
    <x v="1"/>
    <x v="497"/>
    <x v="5"/>
    <x v="1"/>
    <x v="47"/>
    <x v="36"/>
    <x v="43"/>
    <x v="0"/>
    <x v="0"/>
    <x v="0"/>
    <x v="0"/>
    <x v="0"/>
    <x v="496"/>
    <x v="299"/>
    <x v="21"/>
    <x v="25"/>
    <x v="5"/>
    <x v="31"/>
    <x v="62"/>
    <x v="1"/>
    <x v="374"/>
    <x v="1"/>
    <x v="0"/>
    <x v="0"/>
    <x v="0"/>
    <x v="1"/>
  </r>
  <r>
    <x v="2"/>
    <x v="498"/>
    <x v="1"/>
    <x v="54"/>
    <x v="337"/>
    <x v="7"/>
    <x v="8"/>
    <x v="0"/>
    <x v="0"/>
    <x v="1"/>
    <x v="0"/>
    <x v="0"/>
    <x v="497"/>
    <x v="300"/>
    <x v="29"/>
    <x v="88"/>
    <x v="2"/>
    <x v="2"/>
    <x v="33"/>
    <x v="349"/>
    <x v="304"/>
    <x v="29"/>
    <x v="210"/>
    <x v="0"/>
    <x v="182"/>
    <x v="1"/>
  </r>
  <r>
    <x v="0"/>
    <x v="499"/>
    <x v="6"/>
    <x v="413"/>
    <x v="423"/>
    <x v="0"/>
    <x v="3"/>
    <x v="3"/>
    <x v="0"/>
    <x v="2"/>
    <x v="0"/>
    <x v="0"/>
    <x v="498"/>
    <x v="301"/>
    <x v="15"/>
    <x v="18"/>
    <x v="14"/>
    <x v="102"/>
    <x v="220"/>
    <x v="438"/>
    <x v="375"/>
    <x v="96"/>
    <x v="244"/>
    <x v="0"/>
    <x v="204"/>
    <x v="261"/>
  </r>
  <r>
    <x v="0"/>
    <x v="500"/>
    <x v="1"/>
    <x v="414"/>
    <x v="424"/>
    <x v="0"/>
    <x v="3"/>
    <x v="3"/>
    <x v="0"/>
    <x v="1"/>
    <x v="0"/>
    <x v="0"/>
    <x v="499"/>
    <x v="302"/>
    <x v="21"/>
    <x v="20"/>
    <x v="14"/>
    <x v="23"/>
    <x v="221"/>
    <x v="439"/>
    <x v="376"/>
    <x v="96"/>
    <x v="29"/>
    <x v="0"/>
    <x v="27"/>
    <x v="262"/>
  </r>
  <r>
    <x v="0"/>
    <x v="501"/>
    <x v="1"/>
    <x v="415"/>
    <x v="425"/>
    <x v="0"/>
    <x v="3"/>
    <x v="3"/>
    <x v="0"/>
    <x v="1"/>
    <x v="1"/>
    <x v="0"/>
    <x v="500"/>
    <x v="303"/>
    <x v="23"/>
    <x v="64"/>
    <x v="2"/>
    <x v="2"/>
    <x v="44"/>
    <x v="440"/>
    <x v="377"/>
    <x v="76"/>
    <x v="134"/>
    <x v="0"/>
    <x v="122"/>
    <x v="263"/>
  </r>
  <r>
    <x v="0"/>
    <x v="502"/>
    <x v="2"/>
    <x v="416"/>
    <x v="426"/>
    <x v="0"/>
    <x v="3"/>
    <x v="0"/>
    <x v="0"/>
    <x v="2"/>
    <x v="1"/>
    <x v="0"/>
    <x v="501"/>
    <x v="304"/>
    <x v="24"/>
    <x v="36"/>
    <x v="10"/>
    <x v="19"/>
    <x v="73"/>
    <x v="441"/>
    <x v="133"/>
    <x v="4"/>
    <x v="25"/>
    <x v="0"/>
    <x v="23"/>
    <x v="264"/>
  </r>
  <r>
    <x v="0"/>
    <x v="503"/>
    <x v="1"/>
    <x v="417"/>
    <x v="427"/>
    <x v="0"/>
    <x v="3"/>
    <x v="0"/>
    <x v="0"/>
    <x v="1"/>
    <x v="2"/>
    <x v="0"/>
    <x v="502"/>
    <x v="305"/>
    <x v="9"/>
    <x v="20"/>
    <x v="7"/>
    <x v="11"/>
    <x v="11"/>
    <x v="442"/>
    <x v="288"/>
    <x v="55"/>
    <x v="245"/>
    <x v="0"/>
    <x v="205"/>
    <x v="38"/>
  </r>
  <r>
    <x v="0"/>
    <x v="504"/>
    <x v="5"/>
    <x v="416"/>
    <x v="426"/>
    <x v="0"/>
    <x v="3"/>
    <x v="0"/>
    <x v="0"/>
    <x v="0"/>
    <x v="1"/>
    <x v="0"/>
    <x v="503"/>
    <x v="306"/>
    <x v="6"/>
    <x v="36"/>
    <x v="10"/>
    <x v="19"/>
    <x v="73"/>
    <x v="443"/>
    <x v="133"/>
    <x v="4"/>
    <x v="0"/>
    <x v="0"/>
    <x v="0"/>
    <x v="265"/>
  </r>
  <r>
    <x v="0"/>
    <x v="505"/>
    <x v="1"/>
    <x v="418"/>
    <x v="428"/>
    <x v="0"/>
    <x v="3"/>
    <x v="0"/>
    <x v="0"/>
    <x v="2"/>
    <x v="0"/>
    <x v="0"/>
    <x v="504"/>
    <x v="307"/>
    <x v="40"/>
    <x v="54"/>
    <x v="6"/>
    <x v="8"/>
    <x v="52"/>
    <x v="444"/>
    <x v="378"/>
    <x v="6"/>
    <x v="246"/>
    <x v="0"/>
    <x v="189"/>
    <x v="152"/>
  </r>
  <r>
    <x v="0"/>
    <x v="506"/>
    <x v="1"/>
    <x v="419"/>
    <x v="429"/>
    <x v="0"/>
    <x v="0"/>
    <x v="0"/>
    <x v="0"/>
    <x v="1"/>
    <x v="1"/>
    <x v="0"/>
    <x v="505"/>
    <x v="308"/>
    <x v="2"/>
    <x v="2"/>
    <x v="2"/>
    <x v="2"/>
    <x v="20"/>
    <x v="445"/>
    <x v="379"/>
    <x v="118"/>
    <x v="159"/>
    <x v="0"/>
    <x v="143"/>
    <x v="266"/>
  </r>
  <r>
    <x v="0"/>
    <x v="507"/>
    <x v="5"/>
    <x v="142"/>
    <x v="430"/>
    <x v="0"/>
    <x v="0"/>
    <x v="0"/>
    <x v="0"/>
    <x v="3"/>
    <x v="1"/>
    <x v="0"/>
    <x v="506"/>
    <x v="308"/>
    <x v="2"/>
    <x v="2"/>
    <x v="5"/>
    <x v="10"/>
    <x v="17"/>
    <x v="446"/>
    <x v="380"/>
    <x v="64"/>
    <x v="0"/>
    <x v="0"/>
    <x v="0"/>
    <x v="267"/>
  </r>
  <r>
    <x v="0"/>
    <x v="508"/>
    <x v="1"/>
    <x v="420"/>
    <x v="431"/>
    <x v="0"/>
    <x v="0"/>
    <x v="0"/>
    <x v="0"/>
    <x v="1"/>
    <x v="0"/>
    <x v="0"/>
    <x v="507"/>
    <x v="0"/>
    <x v="8"/>
    <x v="35"/>
    <x v="6"/>
    <x v="8"/>
    <x v="222"/>
    <x v="447"/>
    <x v="47"/>
    <x v="78"/>
    <x v="26"/>
    <x v="0"/>
    <x v="24"/>
    <x v="268"/>
  </r>
  <r>
    <x v="0"/>
    <x v="509"/>
    <x v="1"/>
    <x v="421"/>
    <x v="432"/>
    <x v="0"/>
    <x v="0"/>
    <x v="0"/>
    <x v="0"/>
    <x v="1"/>
    <x v="1"/>
    <x v="0"/>
    <x v="508"/>
    <x v="308"/>
    <x v="2"/>
    <x v="2"/>
    <x v="5"/>
    <x v="10"/>
    <x v="77"/>
    <x v="448"/>
    <x v="381"/>
    <x v="5"/>
    <x v="59"/>
    <x v="0"/>
    <x v="17"/>
    <x v="3"/>
  </r>
  <r>
    <x v="0"/>
    <x v="510"/>
    <x v="1"/>
    <x v="422"/>
    <x v="433"/>
    <x v="0"/>
    <x v="0"/>
    <x v="0"/>
    <x v="0"/>
    <x v="2"/>
    <x v="0"/>
    <x v="0"/>
    <x v="509"/>
    <x v="0"/>
    <x v="20"/>
    <x v="24"/>
    <x v="16"/>
    <x v="26"/>
    <x v="223"/>
    <x v="449"/>
    <x v="56"/>
    <x v="70"/>
    <x v="143"/>
    <x v="0"/>
    <x v="130"/>
    <x v="269"/>
  </r>
  <r>
    <x v="0"/>
    <x v="511"/>
    <x v="1"/>
    <x v="423"/>
    <x v="434"/>
    <x v="0"/>
    <x v="0"/>
    <x v="0"/>
    <x v="0"/>
    <x v="2"/>
    <x v="1"/>
    <x v="0"/>
    <x v="510"/>
    <x v="308"/>
    <x v="2"/>
    <x v="2"/>
    <x v="15"/>
    <x v="25"/>
    <x v="224"/>
    <x v="450"/>
    <x v="382"/>
    <x v="9"/>
    <x v="247"/>
    <x v="0"/>
    <x v="206"/>
    <x v="270"/>
  </r>
  <r>
    <x v="0"/>
    <x v="512"/>
    <x v="1"/>
    <x v="424"/>
    <x v="435"/>
    <x v="0"/>
    <x v="3"/>
    <x v="0"/>
    <x v="0"/>
    <x v="1"/>
    <x v="1"/>
    <x v="0"/>
    <x v="511"/>
    <x v="309"/>
    <x v="15"/>
    <x v="64"/>
    <x v="6"/>
    <x v="8"/>
    <x v="90"/>
    <x v="451"/>
    <x v="383"/>
    <x v="2"/>
    <x v="91"/>
    <x v="0"/>
    <x v="82"/>
    <x v="191"/>
  </r>
  <r>
    <x v="0"/>
    <x v="513"/>
    <x v="2"/>
    <x v="425"/>
    <x v="436"/>
    <x v="0"/>
    <x v="3"/>
    <x v="0"/>
    <x v="0"/>
    <x v="2"/>
    <x v="1"/>
    <x v="0"/>
    <x v="512"/>
    <x v="310"/>
    <x v="15"/>
    <x v="64"/>
    <x v="4"/>
    <x v="27"/>
    <x v="225"/>
    <x v="452"/>
    <x v="342"/>
    <x v="2"/>
    <x v="248"/>
    <x v="0"/>
    <x v="207"/>
    <x v="191"/>
  </r>
  <r>
    <x v="0"/>
    <x v="514"/>
    <x v="1"/>
    <x v="426"/>
    <x v="437"/>
    <x v="0"/>
    <x v="3"/>
    <x v="0"/>
    <x v="0"/>
    <x v="1"/>
    <x v="0"/>
    <x v="0"/>
    <x v="513"/>
    <x v="311"/>
    <x v="3"/>
    <x v="3"/>
    <x v="2"/>
    <x v="2"/>
    <x v="13"/>
    <x v="453"/>
    <x v="384"/>
    <x v="119"/>
    <x v="249"/>
    <x v="0"/>
    <x v="208"/>
    <x v="12"/>
  </r>
  <r>
    <x v="0"/>
    <x v="515"/>
    <x v="1"/>
    <x v="427"/>
    <x v="438"/>
    <x v="0"/>
    <x v="0"/>
    <x v="0"/>
    <x v="0"/>
    <x v="1"/>
    <x v="1"/>
    <x v="0"/>
    <x v="514"/>
    <x v="308"/>
    <x v="2"/>
    <x v="2"/>
    <x v="3"/>
    <x v="6"/>
    <x v="71"/>
    <x v="454"/>
    <x v="385"/>
    <x v="120"/>
    <x v="250"/>
    <x v="0"/>
    <x v="209"/>
    <x v="271"/>
  </r>
  <r>
    <x v="2"/>
    <x v="516"/>
    <x v="1"/>
    <x v="294"/>
    <x v="439"/>
    <x v="7"/>
    <x v="8"/>
    <x v="0"/>
    <x v="0"/>
    <x v="1"/>
    <x v="0"/>
    <x v="0"/>
    <x v="515"/>
    <x v="312"/>
    <x v="18"/>
    <x v="12"/>
    <x v="2"/>
    <x v="2"/>
    <x v="44"/>
    <x v="455"/>
    <x v="386"/>
    <x v="29"/>
    <x v="20"/>
    <x v="0"/>
    <x v="18"/>
    <x v="1"/>
  </r>
  <r>
    <x v="2"/>
    <x v="517"/>
    <x v="5"/>
    <x v="294"/>
    <x v="439"/>
    <x v="7"/>
    <x v="8"/>
    <x v="0"/>
    <x v="0"/>
    <x v="0"/>
    <x v="0"/>
    <x v="0"/>
    <x v="516"/>
    <x v="312"/>
    <x v="18"/>
    <x v="12"/>
    <x v="2"/>
    <x v="2"/>
    <x v="44"/>
    <x v="455"/>
    <x v="386"/>
    <x v="29"/>
    <x v="0"/>
    <x v="0"/>
    <x v="0"/>
    <x v="1"/>
  </r>
  <r>
    <x v="0"/>
    <x v="518"/>
    <x v="1"/>
    <x v="428"/>
    <x v="440"/>
    <x v="0"/>
    <x v="0"/>
    <x v="0"/>
    <x v="0"/>
    <x v="1"/>
    <x v="0"/>
    <x v="0"/>
    <x v="517"/>
    <x v="0"/>
    <x v="33"/>
    <x v="43"/>
    <x v="2"/>
    <x v="2"/>
    <x v="18"/>
    <x v="456"/>
    <x v="387"/>
    <x v="14"/>
    <x v="222"/>
    <x v="0"/>
    <x v="28"/>
    <x v="272"/>
  </r>
  <r>
    <x v="0"/>
    <x v="519"/>
    <x v="1"/>
    <x v="429"/>
    <x v="441"/>
    <x v="0"/>
    <x v="0"/>
    <x v="0"/>
    <x v="0"/>
    <x v="1"/>
    <x v="0"/>
    <x v="0"/>
    <x v="518"/>
    <x v="0"/>
    <x v="17"/>
    <x v="21"/>
    <x v="2"/>
    <x v="2"/>
    <x v="44"/>
    <x v="457"/>
    <x v="388"/>
    <x v="14"/>
    <x v="134"/>
    <x v="0"/>
    <x v="122"/>
    <x v="273"/>
  </r>
  <r>
    <x v="0"/>
    <x v="520"/>
    <x v="1"/>
    <x v="343"/>
    <x v="442"/>
    <x v="0"/>
    <x v="3"/>
    <x v="0"/>
    <x v="0"/>
    <x v="2"/>
    <x v="0"/>
    <x v="0"/>
    <x v="519"/>
    <x v="313"/>
    <x v="18"/>
    <x v="22"/>
    <x v="16"/>
    <x v="39"/>
    <x v="143"/>
    <x v="458"/>
    <x v="389"/>
    <x v="121"/>
    <x v="56"/>
    <x v="0"/>
    <x v="53"/>
    <x v="274"/>
  </r>
  <r>
    <x v="0"/>
    <x v="521"/>
    <x v="2"/>
    <x v="430"/>
    <x v="443"/>
    <x v="0"/>
    <x v="0"/>
    <x v="0"/>
    <x v="0"/>
    <x v="1"/>
    <x v="1"/>
    <x v="0"/>
    <x v="520"/>
    <x v="298"/>
    <x v="2"/>
    <x v="2"/>
    <x v="18"/>
    <x v="103"/>
    <x v="226"/>
    <x v="459"/>
    <x v="390"/>
    <x v="41"/>
    <x v="251"/>
    <x v="0"/>
    <x v="210"/>
    <x v="3"/>
  </r>
  <r>
    <x v="0"/>
    <x v="522"/>
    <x v="1"/>
    <x v="431"/>
    <x v="444"/>
    <x v="0"/>
    <x v="0"/>
    <x v="0"/>
    <x v="0"/>
    <x v="1"/>
    <x v="1"/>
    <x v="0"/>
    <x v="521"/>
    <x v="314"/>
    <x v="2"/>
    <x v="2"/>
    <x v="3"/>
    <x v="6"/>
    <x v="112"/>
    <x v="460"/>
    <x v="391"/>
    <x v="4"/>
    <x v="252"/>
    <x v="0"/>
    <x v="211"/>
    <x v="275"/>
  </r>
  <r>
    <x v="0"/>
    <x v="523"/>
    <x v="1"/>
    <x v="318"/>
    <x v="323"/>
    <x v="0"/>
    <x v="0"/>
    <x v="0"/>
    <x v="0"/>
    <x v="2"/>
    <x v="2"/>
    <x v="0"/>
    <x v="522"/>
    <x v="315"/>
    <x v="6"/>
    <x v="6"/>
    <x v="6"/>
    <x v="8"/>
    <x v="8"/>
    <x v="461"/>
    <x v="392"/>
    <x v="55"/>
    <x v="9"/>
    <x v="0"/>
    <x v="8"/>
    <x v="38"/>
  </r>
  <r>
    <x v="0"/>
    <x v="524"/>
    <x v="1"/>
    <x v="432"/>
    <x v="445"/>
    <x v="0"/>
    <x v="0"/>
    <x v="0"/>
    <x v="0"/>
    <x v="1"/>
    <x v="1"/>
    <x v="0"/>
    <x v="523"/>
    <x v="315"/>
    <x v="2"/>
    <x v="2"/>
    <x v="16"/>
    <x v="66"/>
    <x v="227"/>
    <x v="462"/>
    <x v="393"/>
    <x v="122"/>
    <x v="183"/>
    <x v="0"/>
    <x v="161"/>
    <x v="3"/>
  </r>
  <r>
    <x v="0"/>
    <x v="525"/>
    <x v="1"/>
    <x v="433"/>
    <x v="446"/>
    <x v="0"/>
    <x v="0"/>
    <x v="0"/>
    <x v="0"/>
    <x v="1"/>
    <x v="1"/>
    <x v="0"/>
    <x v="524"/>
    <x v="315"/>
    <x v="2"/>
    <x v="2"/>
    <x v="6"/>
    <x v="8"/>
    <x v="146"/>
    <x v="463"/>
    <x v="394"/>
    <x v="9"/>
    <x v="253"/>
    <x v="0"/>
    <x v="212"/>
    <x v="153"/>
  </r>
  <r>
    <x v="0"/>
    <x v="526"/>
    <x v="1"/>
    <x v="74"/>
    <x v="447"/>
    <x v="0"/>
    <x v="3"/>
    <x v="0"/>
    <x v="0"/>
    <x v="2"/>
    <x v="1"/>
    <x v="0"/>
    <x v="525"/>
    <x v="316"/>
    <x v="2"/>
    <x v="7"/>
    <x v="5"/>
    <x v="5"/>
    <x v="228"/>
    <x v="464"/>
    <x v="395"/>
    <x v="40"/>
    <x v="158"/>
    <x v="0"/>
    <x v="142"/>
    <x v="276"/>
  </r>
  <r>
    <x v="0"/>
    <x v="527"/>
    <x v="1"/>
    <x v="434"/>
    <x v="448"/>
    <x v="0"/>
    <x v="0"/>
    <x v="0"/>
    <x v="0"/>
    <x v="1"/>
    <x v="0"/>
    <x v="0"/>
    <x v="526"/>
    <x v="0"/>
    <x v="3"/>
    <x v="3"/>
    <x v="14"/>
    <x v="23"/>
    <x v="174"/>
    <x v="465"/>
    <x v="396"/>
    <x v="123"/>
    <x v="77"/>
    <x v="0"/>
    <x v="70"/>
    <x v="12"/>
  </r>
  <r>
    <x v="0"/>
    <x v="528"/>
    <x v="1"/>
    <x v="435"/>
    <x v="449"/>
    <x v="0"/>
    <x v="0"/>
    <x v="0"/>
    <x v="0"/>
    <x v="1"/>
    <x v="0"/>
    <x v="0"/>
    <x v="527"/>
    <x v="279"/>
    <x v="29"/>
    <x v="52"/>
    <x v="6"/>
    <x v="8"/>
    <x v="85"/>
    <x v="466"/>
    <x v="397"/>
    <x v="51"/>
    <x v="86"/>
    <x v="0"/>
    <x v="77"/>
    <x v="277"/>
  </r>
  <r>
    <x v="0"/>
    <x v="529"/>
    <x v="1"/>
    <x v="436"/>
    <x v="450"/>
    <x v="0"/>
    <x v="3"/>
    <x v="0"/>
    <x v="0"/>
    <x v="2"/>
    <x v="1"/>
    <x v="0"/>
    <x v="528"/>
    <x v="317"/>
    <x v="15"/>
    <x v="64"/>
    <x v="24"/>
    <x v="104"/>
    <x v="229"/>
    <x v="467"/>
    <x v="133"/>
    <x v="2"/>
    <x v="254"/>
    <x v="0"/>
    <x v="213"/>
    <x v="278"/>
  </r>
  <r>
    <x v="0"/>
    <x v="530"/>
    <x v="1"/>
    <x v="437"/>
    <x v="451"/>
    <x v="0"/>
    <x v="0"/>
    <x v="0"/>
    <x v="0"/>
    <x v="1"/>
    <x v="0"/>
    <x v="0"/>
    <x v="529"/>
    <x v="273"/>
    <x v="7"/>
    <x v="10"/>
    <x v="2"/>
    <x v="2"/>
    <x v="101"/>
    <x v="468"/>
    <x v="398"/>
    <x v="8"/>
    <x v="222"/>
    <x v="0"/>
    <x v="28"/>
    <x v="279"/>
  </r>
  <r>
    <x v="0"/>
    <x v="531"/>
    <x v="1"/>
    <x v="74"/>
    <x v="447"/>
    <x v="0"/>
    <x v="3"/>
    <x v="0"/>
    <x v="0"/>
    <x v="2"/>
    <x v="1"/>
    <x v="0"/>
    <x v="530"/>
    <x v="318"/>
    <x v="2"/>
    <x v="7"/>
    <x v="5"/>
    <x v="5"/>
    <x v="228"/>
    <x v="464"/>
    <x v="399"/>
    <x v="40"/>
    <x v="158"/>
    <x v="0"/>
    <x v="142"/>
    <x v="280"/>
  </r>
  <r>
    <x v="0"/>
    <x v="532"/>
    <x v="1"/>
    <x v="438"/>
    <x v="452"/>
    <x v="0"/>
    <x v="0"/>
    <x v="0"/>
    <x v="0"/>
    <x v="1"/>
    <x v="0"/>
    <x v="0"/>
    <x v="531"/>
    <x v="0"/>
    <x v="17"/>
    <x v="21"/>
    <x v="5"/>
    <x v="31"/>
    <x v="87"/>
    <x v="469"/>
    <x v="400"/>
    <x v="24"/>
    <x v="190"/>
    <x v="0"/>
    <x v="57"/>
    <x v="281"/>
  </r>
  <r>
    <x v="0"/>
    <x v="533"/>
    <x v="1"/>
    <x v="439"/>
    <x v="453"/>
    <x v="0"/>
    <x v="0"/>
    <x v="0"/>
    <x v="0"/>
    <x v="2"/>
    <x v="2"/>
    <x v="0"/>
    <x v="532"/>
    <x v="319"/>
    <x v="26"/>
    <x v="32"/>
    <x v="25"/>
    <x v="105"/>
    <x v="230"/>
    <x v="470"/>
    <x v="401"/>
    <x v="124"/>
    <x v="132"/>
    <x v="0"/>
    <x v="57"/>
    <x v="91"/>
  </r>
  <r>
    <x v="0"/>
    <x v="534"/>
    <x v="2"/>
    <x v="440"/>
    <x v="454"/>
    <x v="0"/>
    <x v="3"/>
    <x v="0"/>
    <x v="0"/>
    <x v="2"/>
    <x v="1"/>
    <x v="0"/>
    <x v="533"/>
    <x v="320"/>
    <x v="15"/>
    <x v="72"/>
    <x v="14"/>
    <x v="106"/>
    <x v="231"/>
    <x v="471"/>
    <x v="133"/>
    <x v="2"/>
    <x v="255"/>
    <x v="0"/>
    <x v="214"/>
    <x v="282"/>
  </r>
  <r>
    <x v="0"/>
    <x v="535"/>
    <x v="1"/>
    <x v="441"/>
    <x v="455"/>
    <x v="0"/>
    <x v="3"/>
    <x v="0"/>
    <x v="0"/>
    <x v="1"/>
    <x v="1"/>
    <x v="0"/>
    <x v="534"/>
    <x v="321"/>
    <x v="15"/>
    <x v="64"/>
    <x v="13"/>
    <x v="76"/>
    <x v="232"/>
    <x v="472"/>
    <x v="133"/>
    <x v="2"/>
    <x v="150"/>
    <x v="0"/>
    <x v="137"/>
    <x v="189"/>
  </r>
  <r>
    <x v="0"/>
    <x v="536"/>
    <x v="6"/>
    <x v="442"/>
    <x v="456"/>
    <x v="0"/>
    <x v="3"/>
    <x v="0"/>
    <x v="0"/>
    <x v="1"/>
    <x v="1"/>
    <x v="0"/>
    <x v="535"/>
    <x v="322"/>
    <x v="15"/>
    <x v="89"/>
    <x v="8"/>
    <x v="51"/>
    <x v="233"/>
    <x v="473"/>
    <x v="402"/>
    <x v="2"/>
    <x v="256"/>
    <x v="0"/>
    <x v="215"/>
    <x v="190"/>
  </r>
  <r>
    <x v="0"/>
    <x v="537"/>
    <x v="1"/>
    <x v="443"/>
    <x v="457"/>
    <x v="0"/>
    <x v="3"/>
    <x v="3"/>
    <x v="0"/>
    <x v="1"/>
    <x v="0"/>
    <x v="0"/>
    <x v="536"/>
    <x v="323"/>
    <x v="10"/>
    <x v="6"/>
    <x v="5"/>
    <x v="31"/>
    <x v="75"/>
    <x v="474"/>
    <x v="403"/>
    <x v="125"/>
    <x v="257"/>
    <x v="0"/>
    <x v="57"/>
    <x v="283"/>
  </r>
  <r>
    <x v="3"/>
    <x v="538"/>
    <x v="1"/>
    <x v="444"/>
    <x v="458"/>
    <x v="6"/>
    <x v="44"/>
    <x v="0"/>
    <x v="0"/>
    <x v="1"/>
    <x v="0"/>
    <x v="0"/>
    <x v="537"/>
    <x v="324"/>
    <x v="15"/>
    <x v="18"/>
    <x v="15"/>
    <x v="25"/>
    <x v="214"/>
    <x v="475"/>
    <x v="404"/>
    <x v="19"/>
    <x v="258"/>
    <x v="0"/>
    <x v="216"/>
    <x v="284"/>
  </r>
  <r>
    <x v="0"/>
    <x v="539"/>
    <x v="1"/>
    <x v="445"/>
    <x v="459"/>
    <x v="0"/>
    <x v="0"/>
    <x v="0"/>
    <x v="0"/>
    <x v="2"/>
    <x v="0"/>
    <x v="0"/>
    <x v="538"/>
    <x v="325"/>
    <x v="3"/>
    <x v="3"/>
    <x v="10"/>
    <x v="19"/>
    <x v="234"/>
    <x v="476"/>
    <x v="133"/>
    <x v="126"/>
    <x v="259"/>
    <x v="0"/>
    <x v="217"/>
    <x v="12"/>
  </r>
  <r>
    <x v="0"/>
    <x v="540"/>
    <x v="1"/>
    <x v="446"/>
    <x v="460"/>
    <x v="0"/>
    <x v="0"/>
    <x v="0"/>
    <x v="0"/>
    <x v="1"/>
    <x v="1"/>
    <x v="0"/>
    <x v="539"/>
    <x v="326"/>
    <x v="2"/>
    <x v="2"/>
    <x v="15"/>
    <x v="25"/>
    <x v="235"/>
    <x v="477"/>
    <x v="405"/>
    <x v="4"/>
    <x v="258"/>
    <x v="0"/>
    <x v="216"/>
    <x v="285"/>
  </r>
  <r>
    <x v="0"/>
    <x v="541"/>
    <x v="2"/>
    <x v="447"/>
    <x v="461"/>
    <x v="0"/>
    <x v="0"/>
    <x v="0"/>
    <x v="0"/>
    <x v="1"/>
    <x v="2"/>
    <x v="0"/>
    <x v="540"/>
    <x v="327"/>
    <x v="6"/>
    <x v="6"/>
    <x v="16"/>
    <x v="46"/>
    <x v="91"/>
    <x v="478"/>
    <x v="122"/>
    <x v="28"/>
    <x v="197"/>
    <x v="0"/>
    <x v="172"/>
    <x v="38"/>
  </r>
  <r>
    <x v="0"/>
    <x v="542"/>
    <x v="1"/>
    <x v="448"/>
    <x v="462"/>
    <x v="0"/>
    <x v="0"/>
    <x v="0"/>
    <x v="0"/>
    <x v="1"/>
    <x v="2"/>
    <x v="0"/>
    <x v="541"/>
    <x v="327"/>
    <x v="6"/>
    <x v="6"/>
    <x v="16"/>
    <x v="46"/>
    <x v="236"/>
    <x v="479"/>
    <x v="406"/>
    <x v="28"/>
    <x v="83"/>
    <x v="0"/>
    <x v="74"/>
    <x v="286"/>
  </r>
  <r>
    <x v="0"/>
    <x v="543"/>
    <x v="5"/>
    <x v="449"/>
    <x v="463"/>
    <x v="0"/>
    <x v="0"/>
    <x v="0"/>
    <x v="0"/>
    <x v="1"/>
    <x v="1"/>
    <x v="0"/>
    <x v="542"/>
    <x v="327"/>
    <x v="10"/>
    <x v="20"/>
    <x v="27"/>
    <x v="107"/>
    <x v="237"/>
    <x v="480"/>
    <x v="407"/>
    <x v="127"/>
    <x v="260"/>
    <x v="0"/>
    <x v="218"/>
    <x v="287"/>
  </r>
  <r>
    <x v="0"/>
    <x v="544"/>
    <x v="1"/>
    <x v="450"/>
    <x v="464"/>
    <x v="0"/>
    <x v="0"/>
    <x v="0"/>
    <x v="0"/>
    <x v="1"/>
    <x v="2"/>
    <x v="0"/>
    <x v="543"/>
    <x v="328"/>
    <x v="6"/>
    <x v="6"/>
    <x v="14"/>
    <x v="23"/>
    <x v="174"/>
    <x v="481"/>
    <x v="408"/>
    <x v="28"/>
    <x v="233"/>
    <x v="0"/>
    <x v="196"/>
    <x v="38"/>
  </r>
  <r>
    <x v="0"/>
    <x v="545"/>
    <x v="1"/>
    <x v="451"/>
    <x v="465"/>
    <x v="0"/>
    <x v="0"/>
    <x v="0"/>
    <x v="0"/>
    <x v="1"/>
    <x v="1"/>
    <x v="0"/>
    <x v="544"/>
    <x v="329"/>
    <x v="2"/>
    <x v="2"/>
    <x v="2"/>
    <x v="2"/>
    <x v="44"/>
    <x v="482"/>
    <x v="409"/>
    <x v="9"/>
    <x v="186"/>
    <x v="0"/>
    <x v="164"/>
    <x v="288"/>
  </r>
  <r>
    <x v="0"/>
    <x v="546"/>
    <x v="1"/>
    <x v="358"/>
    <x v="466"/>
    <x v="0"/>
    <x v="3"/>
    <x v="2"/>
    <x v="0"/>
    <x v="2"/>
    <x v="2"/>
    <x v="0"/>
    <x v="545"/>
    <x v="330"/>
    <x v="6"/>
    <x v="90"/>
    <x v="8"/>
    <x v="42"/>
    <x v="238"/>
    <x v="483"/>
    <x v="34"/>
    <x v="28"/>
    <x v="172"/>
    <x v="0"/>
    <x v="153"/>
    <x v="289"/>
  </r>
  <r>
    <x v="0"/>
    <x v="547"/>
    <x v="1"/>
    <x v="452"/>
    <x v="467"/>
    <x v="0"/>
    <x v="3"/>
    <x v="2"/>
    <x v="0"/>
    <x v="2"/>
    <x v="2"/>
    <x v="0"/>
    <x v="546"/>
    <x v="331"/>
    <x v="9"/>
    <x v="20"/>
    <x v="16"/>
    <x v="67"/>
    <x v="196"/>
    <x v="484"/>
    <x v="410"/>
    <x v="28"/>
    <x v="132"/>
    <x v="0"/>
    <x v="57"/>
    <x v="38"/>
  </r>
  <r>
    <x v="0"/>
    <x v="548"/>
    <x v="2"/>
    <x v="453"/>
    <x v="468"/>
    <x v="0"/>
    <x v="0"/>
    <x v="0"/>
    <x v="0"/>
    <x v="1"/>
    <x v="2"/>
    <x v="0"/>
    <x v="547"/>
    <x v="329"/>
    <x v="6"/>
    <x v="6"/>
    <x v="3"/>
    <x v="6"/>
    <x v="78"/>
    <x v="485"/>
    <x v="411"/>
    <x v="28"/>
    <x v="261"/>
    <x v="0"/>
    <x v="211"/>
    <x v="38"/>
  </r>
  <r>
    <x v="0"/>
    <x v="549"/>
    <x v="1"/>
    <x v="454"/>
    <x v="469"/>
    <x v="0"/>
    <x v="0"/>
    <x v="0"/>
    <x v="0"/>
    <x v="1"/>
    <x v="2"/>
    <x v="0"/>
    <x v="548"/>
    <x v="328"/>
    <x v="6"/>
    <x v="6"/>
    <x v="21"/>
    <x v="49"/>
    <x v="172"/>
    <x v="486"/>
    <x v="412"/>
    <x v="28"/>
    <x v="88"/>
    <x v="0"/>
    <x v="79"/>
    <x v="38"/>
  </r>
  <r>
    <x v="0"/>
    <x v="550"/>
    <x v="2"/>
    <x v="455"/>
    <x v="470"/>
    <x v="0"/>
    <x v="0"/>
    <x v="0"/>
    <x v="0"/>
    <x v="1"/>
    <x v="2"/>
    <x v="0"/>
    <x v="549"/>
    <x v="328"/>
    <x v="6"/>
    <x v="6"/>
    <x v="6"/>
    <x v="8"/>
    <x v="52"/>
    <x v="487"/>
    <x v="203"/>
    <x v="28"/>
    <x v="9"/>
    <x v="0"/>
    <x v="8"/>
    <x v="38"/>
  </r>
  <r>
    <x v="0"/>
    <x v="551"/>
    <x v="1"/>
    <x v="456"/>
    <x v="471"/>
    <x v="0"/>
    <x v="0"/>
    <x v="0"/>
    <x v="0"/>
    <x v="1"/>
    <x v="2"/>
    <x v="0"/>
    <x v="550"/>
    <x v="328"/>
    <x v="6"/>
    <x v="6"/>
    <x v="6"/>
    <x v="8"/>
    <x v="85"/>
    <x v="488"/>
    <x v="413"/>
    <x v="28"/>
    <x v="9"/>
    <x v="0"/>
    <x v="8"/>
    <x v="38"/>
  </r>
  <r>
    <x v="0"/>
    <x v="552"/>
    <x v="1"/>
    <x v="457"/>
    <x v="472"/>
    <x v="0"/>
    <x v="0"/>
    <x v="0"/>
    <x v="0"/>
    <x v="1"/>
    <x v="2"/>
    <x v="0"/>
    <x v="551"/>
    <x v="328"/>
    <x v="6"/>
    <x v="6"/>
    <x v="7"/>
    <x v="11"/>
    <x v="199"/>
    <x v="489"/>
    <x v="414"/>
    <x v="28"/>
    <x v="167"/>
    <x v="0"/>
    <x v="149"/>
    <x v="38"/>
  </r>
  <r>
    <x v="0"/>
    <x v="553"/>
    <x v="1"/>
    <x v="458"/>
    <x v="473"/>
    <x v="0"/>
    <x v="0"/>
    <x v="0"/>
    <x v="0"/>
    <x v="1"/>
    <x v="2"/>
    <x v="0"/>
    <x v="552"/>
    <x v="328"/>
    <x v="6"/>
    <x v="6"/>
    <x v="6"/>
    <x v="8"/>
    <x v="8"/>
    <x v="490"/>
    <x v="415"/>
    <x v="28"/>
    <x v="9"/>
    <x v="0"/>
    <x v="8"/>
    <x v="38"/>
  </r>
  <r>
    <x v="0"/>
    <x v="554"/>
    <x v="4"/>
    <x v="459"/>
    <x v="474"/>
    <x v="0"/>
    <x v="3"/>
    <x v="0"/>
    <x v="0"/>
    <x v="1"/>
    <x v="2"/>
    <x v="0"/>
    <x v="553"/>
    <x v="332"/>
    <x v="3"/>
    <x v="2"/>
    <x v="21"/>
    <x v="49"/>
    <x v="239"/>
    <x v="491"/>
    <x v="233"/>
    <x v="128"/>
    <x v="88"/>
    <x v="0"/>
    <x v="79"/>
    <x v="290"/>
  </r>
  <r>
    <x v="0"/>
    <x v="555"/>
    <x v="1"/>
    <x v="460"/>
    <x v="475"/>
    <x v="0"/>
    <x v="3"/>
    <x v="0"/>
    <x v="0"/>
    <x v="1"/>
    <x v="0"/>
    <x v="0"/>
    <x v="554"/>
    <x v="333"/>
    <x v="14"/>
    <x v="17"/>
    <x v="5"/>
    <x v="32"/>
    <x v="48"/>
    <x v="492"/>
    <x v="416"/>
    <x v="4"/>
    <x v="124"/>
    <x v="0"/>
    <x v="115"/>
    <x v="152"/>
  </r>
  <r>
    <x v="0"/>
    <x v="556"/>
    <x v="1"/>
    <x v="180"/>
    <x v="181"/>
    <x v="0"/>
    <x v="0"/>
    <x v="0"/>
    <x v="0"/>
    <x v="2"/>
    <x v="2"/>
    <x v="0"/>
    <x v="555"/>
    <x v="334"/>
    <x v="6"/>
    <x v="6"/>
    <x v="12"/>
    <x v="20"/>
    <x v="123"/>
    <x v="187"/>
    <x v="168"/>
    <x v="73"/>
    <x v="132"/>
    <x v="0"/>
    <x v="57"/>
    <x v="291"/>
  </r>
  <r>
    <x v="0"/>
    <x v="557"/>
    <x v="1"/>
    <x v="461"/>
    <x v="476"/>
    <x v="0"/>
    <x v="3"/>
    <x v="0"/>
    <x v="0"/>
    <x v="1"/>
    <x v="0"/>
    <x v="0"/>
    <x v="556"/>
    <x v="335"/>
    <x v="27"/>
    <x v="33"/>
    <x v="6"/>
    <x v="8"/>
    <x v="19"/>
    <x v="493"/>
    <x v="417"/>
    <x v="119"/>
    <x v="86"/>
    <x v="0"/>
    <x v="77"/>
    <x v="292"/>
  </r>
  <r>
    <x v="0"/>
    <x v="558"/>
    <x v="5"/>
    <x v="461"/>
    <x v="476"/>
    <x v="0"/>
    <x v="3"/>
    <x v="0"/>
    <x v="0"/>
    <x v="0"/>
    <x v="0"/>
    <x v="0"/>
    <x v="557"/>
    <x v="336"/>
    <x v="27"/>
    <x v="33"/>
    <x v="6"/>
    <x v="8"/>
    <x v="19"/>
    <x v="493"/>
    <x v="417"/>
    <x v="4"/>
    <x v="0"/>
    <x v="0"/>
    <x v="0"/>
    <x v="293"/>
  </r>
  <r>
    <x v="0"/>
    <x v="559"/>
    <x v="1"/>
    <x v="462"/>
    <x v="477"/>
    <x v="0"/>
    <x v="3"/>
    <x v="0"/>
    <x v="0"/>
    <x v="1"/>
    <x v="0"/>
    <x v="0"/>
    <x v="558"/>
    <x v="337"/>
    <x v="10"/>
    <x v="10"/>
    <x v="2"/>
    <x v="2"/>
    <x v="18"/>
    <x v="494"/>
    <x v="418"/>
    <x v="129"/>
    <x v="262"/>
    <x v="0"/>
    <x v="219"/>
    <x v="294"/>
  </r>
  <r>
    <x v="0"/>
    <x v="560"/>
    <x v="1"/>
    <x v="463"/>
    <x v="478"/>
    <x v="0"/>
    <x v="3"/>
    <x v="0"/>
    <x v="0"/>
    <x v="1"/>
    <x v="0"/>
    <x v="0"/>
    <x v="559"/>
    <x v="338"/>
    <x v="10"/>
    <x v="20"/>
    <x v="5"/>
    <x v="10"/>
    <x v="10"/>
    <x v="495"/>
    <x v="419"/>
    <x v="14"/>
    <x v="180"/>
    <x v="0"/>
    <x v="159"/>
    <x v="295"/>
  </r>
  <r>
    <x v="0"/>
    <x v="561"/>
    <x v="1"/>
    <x v="464"/>
    <x v="479"/>
    <x v="0"/>
    <x v="0"/>
    <x v="0"/>
    <x v="0"/>
    <x v="1"/>
    <x v="1"/>
    <x v="0"/>
    <x v="560"/>
    <x v="339"/>
    <x v="37"/>
    <x v="48"/>
    <x v="3"/>
    <x v="6"/>
    <x v="112"/>
    <x v="496"/>
    <x v="420"/>
    <x v="21"/>
    <x v="252"/>
    <x v="0"/>
    <x v="211"/>
    <x v="296"/>
  </r>
  <r>
    <x v="0"/>
    <x v="562"/>
    <x v="1"/>
    <x v="465"/>
    <x v="480"/>
    <x v="0"/>
    <x v="3"/>
    <x v="0"/>
    <x v="0"/>
    <x v="1"/>
    <x v="0"/>
    <x v="0"/>
    <x v="561"/>
    <x v="340"/>
    <x v="23"/>
    <x v="36"/>
    <x v="5"/>
    <x v="31"/>
    <x v="87"/>
    <x v="497"/>
    <x v="421"/>
    <x v="4"/>
    <x v="263"/>
    <x v="0"/>
    <x v="220"/>
    <x v="297"/>
  </r>
  <r>
    <x v="0"/>
    <x v="563"/>
    <x v="1"/>
    <x v="466"/>
    <x v="481"/>
    <x v="0"/>
    <x v="3"/>
    <x v="0"/>
    <x v="0"/>
    <x v="2"/>
    <x v="2"/>
    <x v="0"/>
    <x v="562"/>
    <x v="341"/>
    <x v="66"/>
    <x v="91"/>
    <x v="30"/>
    <x v="108"/>
    <x v="240"/>
    <x v="498"/>
    <x v="422"/>
    <x v="11"/>
    <x v="264"/>
    <x v="0"/>
    <x v="221"/>
    <x v="298"/>
  </r>
  <r>
    <x v="0"/>
    <x v="564"/>
    <x v="1"/>
    <x v="467"/>
    <x v="482"/>
    <x v="0"/>
    <x v="3"/>
    <x v="0"/>
    <x v="0"/>
    <x v="1"/>
    <x v="0"/>
    <x v="0"/>
    <x v="563"/>
    <x v="342"/>
    <x v="41"/>
    <x v="56"/>
    <x v="6"/>
    <x v="8"/>
    <x v="102"/>
    <x v="499"/>
    <x v="423"/>
    <x v="4"/>
    <x v="86"/>
    <x v="0"/>
    <x v="77"/>
    <x v="152"/>
  </r>
  <r>
    <x v="0"/>
    <x v="565"/>
    <x v="1"/>
    <x v="468"/>
    <x v="483"/>
    <x v="0"/>
    <x v="3"/>
    <x v="0"/>
    <x v="0"/>
    <x v="1"/>
    <x v="0"/>
    <x v="0"/>
    <x v="564"/>
    <x v="343"/>
    <x v="10"/>
    <x v="20"/>
    <x v="13"/>
    <x v="22"/>
    <x v="241"/>
    <x v="500"/>
    <x v="424"/>
    <x v="4"/>
    <x v="28"/>
    <x v="0"/>
    <x v="26"/>
    <x v="152"/>
  </r>
  <r>
    <x v="0"/>
    <x v="566"/>
    <x v="1"/>
    <x v="469"/>
    <x v="484"/>
    <x v="0"/>
    <x v="3"/>
    <x v="0"/>
    <x v="0"/>
    <x v="1"/>
    <x v="1"/>
    <x v="0"/>
    <x v="565"/>
    <x v="344"/>
    <x v="23"/>
    <x v="64"/>
    <x v="5"/>
    <x v="10"/>
    <x v="137"/>
    <x v="501"/>
    <x v="425"/>
    <x v="2"/>
    <x v="59"/>
    <x v="0"/>
    <x v="17"/>
    <x v="299"/>
  </r>
  <r>
    <x v="0"/>
    <x v="567"/>
    <x v="1"/>
    <x v="470"/>
    <x v="485"/>
    <x v="0"/>
    <x v="3"/>
    <x v="0"/>
    <x v="0"/>
    <x v="2"/>
    <x v="1"/>
    <x v="0"/>
    <x v="566"/>
    <x v="345"/>
    <x v="67"/>
    <x v="64"/>
    <x v="5"/>
    <x v="5"/>
    <x v="36"/>
    <x v="502"/>
    <x v="312"/>
    <x v="2"/>
    <x v="265"/>
    <x v="0"/>
    <x v="222"/>
    <x v="191"/>
  </r>
  <r>
    <x v="0"/>
    <x v="568"/>
    <x v="1"/>
    <x v="471"/>
    <x v="486"/>
    <x v="0"/>
    <x v="3"/>
    <x v="0"/>
    <x v="0"/>
    <x v="2"/>
    <x v="1"/>
    <x v="0"/>
    <x v="567"/>
    <x v="346"/>
    <x v="2"/>
    <x v="89"/>
    <x v="14"/>
    <x v="109"/>
    <x v="242"/>
    <x v="503"/>
    <x v="63"/>
    <x v="2"/>
    <x v="266"/>
    <x v="0"/>
    <x v="223"/>
    <x v="190"/>
  </r>
  <r>
    <x v="0"/>
    <x v="569"/>
    <x v="1"/>
    <x v="472"/>
    <x v="487"/>
    <x v="0"/>
    <x v="3"/>
    <x v="0"/>
    <x v="0"/>
    <x v="1"/>
    <x v="0"/>
    <x v="0"/>
    <x v="568"/>
    <x v="347"/>
    <x v="20"/>
    <x v="24"/>
    <x v="2"/>
    <x v="2"/>
    <x v="44"/>
    <x v="504"/>
    <x v="426"/>
    <x v="130"/>
    <x v="186"/>
    <x v="0"/>
    <x v="164"/>
    <x v="152"/>
  </r>
  <r>
    <x v="0"/>
    <x v="570"/>
    <x v="4"/>
    <x v="473"/>
    <x v="488"/>
    <x v="0"/>
    <x v="3"/>
    <x v="2"/>
    <x v="0"/>
    <x v="1"/>
    <x v="2"/>
    <x v="0"/>
    <x v="569"/>
    <x v="348"/>
    <x v="9"/>
    <x v="20"/>
    <x v="3"/>
    <x v="61"/>
    <x v="243"/>
    <x v="505"/>
    <x v="427"/>
    <x v="28"/>
    <x v="267"/>
    <x v="0"/>
    <x v="224"/>
    <x v="38"/>
  </r>
  <r>
    <x v="0"/>
    <x v="571"/>
    <x v="1"/>
    <x v="474"/>
    <x v="489"/>
    <x v="0"/>
    <x v="0"/>
    <x v="0"/>
    <x v="0"/>
    <x v="1"/>
    <x v="2"/>
    <x v="0"/>
    <x v="570"/>
    <x v="326"/>
    <x v="6"/>
    <x v="6"/>
    <x v="7"/>
    <x v="11"/>
    <x v="243"/>
    <x v="506"/>
    <x v="428"/>
    <x v="28"/>
    <x v="32"/>
    <x v="0"/>
    <x v="30"/>
    <x v="38"/>
  </r>
  <r>
    <x v="0"/>
    <x v="572"/>
    <x v="1"/>
    <x v="475"/>
    <x v="490"/>
    <x v="0"/>
    <x v="3"/>
    <x v="0"/>
    <x v="0"/>
    <x v="2"/>
    <x v="1"/>
    <x v="0"/>
    <x v="571"/>
    <x v="349"/>
    <x v="2"/>
    <x v="8"/>
    <x v="3"/>
    <x v="61"/>
    <x v="244"/>
    <x v="507"/>
    <x v="429"/>
    <x v="4"/>
    <x v="268"/>
    <x v="0"/>
    <x v="225"/>
    <x v="300"/>
  </r>
  <r>
    <x v="0"/>
    <x v="573"/>
    <x v="1"/>
    <x v="476"/>
    <x v="491"/>
    <x v="0"/>
    <x v="0"/>
    <x v="0"/>
    <x v="0"/>
    <x v="1"/>
    <x v="2"/>
    <x v="0"/>
    <x v="572"/>
    <x v="326"/>
    <x v="46"/>
    <x v="63"/>
    <x v="4"/>
    <x v="24"/>
    <x v="245"/>
    <x v="508"/>
    <x v="430"/>
    <x v="131"/>
    <x v="269"/>
    <x v="0"/>
    <x v="226"/>
    <x v="301"/>
  </r>
  <r>
    <x v="0"/>
    <x v="574"/>
    <x v="1"/>
    <x v="477"/>
    <x v="492"/>
    <x v="0"/>
    <x v="0"/>
    <x v="0"/>
    <x v="0"/>
    <x v="1"/>
    <x v="2"/>
    <x v="0"/>
    <x v="573"/>
    <x v="326"/>
    <x v="6"/>
    <x v="6"/>
    <x v="6"/>
    <x v="8"/>
    <x v="19"/>
    <x v="509"/>
    <x v="47"/>
    <x v="4"/>
    <x v="193"/>
    <x v="0"/>
    <x v="8"/>
    <x v="302"/>
  </r>
  <r>
    <x v="0"/>
    <x v="575"/>
    <x v="4"/>
    <x v="478"/>
    <x v="493"/>
    <x v="0"/>
    <x v="3"/>
    <x v="0"/>
    <x v="0"/>
    <x v="1"/>
    <x v="0"/>
    <x v="0"/>
    <x v="574"/>
    <x v="350"/>
    <x v="22"/>
    <x v="41"/>
    <x v="13"/>
    <x v="22"/>
    <x v="45"/>
    <x v="510"/>
    <x v="431"/>
    <x v="87"/>
    <x v="270"/>
    <x v="0"/>
    <x v="227"/>
    <x v="152"/>
  </r>
  <r>
    <x v="0"/>
    <x v="576"/>
    <x v="2"/>
    <x v="479"/>
    <x v="494"/>
    <x v="0"/>
    <x v="3"/>
    <x v="0"/>
    <x v="0"/>
    <x v="1"/>
    <x v="0"/>
    <x v="0"/>
    <x v="575"/>
    <x v="351"/>
    <x v="68"/>
    <x v="92"/>
    <x v="5"/>
    <x v="55"/>
    <x v="106"/>
    <x v="511"/>
    <x v="432"/>
    <x v="87"/>
    <x v="271"/>
    <x v="0"/>
    <x v="228"/>
    <x v="152"/>
  </r>
  <r>
    <x v="0"/>
    <x v="577"/>
    <x v="1"/>
    <x v="480"/>
    <x v="495"/>
    <x v="0"/>
    <x v="3"/>
    <x v="0"/>
    <x v="0"/>
    <x v="1"/>
    <x v="0"/>
    <x v="0"/>
    <x v="576"/>
    <x v="352"/>
    <x v="22"/>
    <x v="41"/>
    <x v="2"/>
    <x v="2"/>
    <x v="18"/>
    <x v="512"/>
    <x v="433"/>
    <x v="87"/>
    <x v="262"/>
    <x v="0"/>
    <x v="219"/>
    <x v="152"/>
  </r>
  <r>
    <x v="0"/>
    <x v="578"/>
    <x v="5"/>
    <x v="481"/>
    <x v="496"/>
    <x v="0"/>
    <x v="3"/>
    <x v="0"/>
    <x v="0"/>
    <x v="1"/>
    <x v="0"/>
    <x v="0"/>
    <x v="577"/>
    <x v="353"/>
    <x v="8"/>
    <x v="35"/>
    <x v="16"/>
    <x v="75"/>
    <x v="246"/>
    <x v="513"/>
    <x v="335"/>
    <x v="87"/>
    <x v="272"/>
    <x v="0"/>
    <x v="229"/>
    <x v="303"/>
  </r>
  <r>
    <x v="0"/>
    <x v="579"/>
    <x v="1"/>
    <x v="482"/>
    <x v="497"/>
    <x v="0"/>
    <x v="0"/>
    <x v="0"/>
    <x v="0"/>
    <x v="1"/>
    <x v="0"/>
    <x v="0"/>
    <x v="578"/>
    <x v="0"/>
    <x v="16"/>
    <x v="19"/>
    <x v="3"/>
    <x v="17"/>
    <x v="247"/>
    <x v="514"/>
    <x v="434"/>
    <x v="4"/>
    <x v="273"/>
    <x v="0"/>
    <x v="230"/>
    <x v="304"/>
  </r>
  <r>
    <x v="0"/>
    <x v="580"/>
    <x v="2"/>
    <x v="483"/>
    <x v="498"/>
    <x v="0"/>
    <x v="3"/>
    <x v="0"/>
    <x v="0"/>
    <x v="1"/>
    <x v="0"/>
    <x v="0"/>
    <x v="579"/>
    <x v="354"/>
    <x v="18"/>
    <x v="22"/>
    <x v="18"/>
    <x v="110"/>
    <x v="248"/>
    <x v="515"/>
    <x v="435"/>
    <x v="4"/>
    <x v="274"/>
    <x v="0"/>
    <x v="231"/>
    <x v="152"/>
  </r>
  <r>
    <x v="0"/>
    <x v="581"/>
    <x v="1"/>
    <x v="484"/>
    <x v="499"/>
    <x v="0"/>
    <x v="0"/>
    <x v="0"/>
    <x v="0"/>
    <x v="1"/>
    <x v="0"/>
    <x v="0"/>
    <x v="580"/>
    <x v="0"/>
    <x v="10"/>
    <x v="20"/>
    <x v="6"/>
    <x v="8"/>
    <x v="8"/>
    <x v="516"/>
    <x v="436"/>
    <x v="4"/>
    <x v="86"/>
    <x v="0"/>
    <x v="77"/>
    <x v="152"/>
  </r>
  <r>
    <x v="2"/>
    <x v="582"/>
    <x v="5"/>
    <x v="485"/>
    <x v="500"/>
    <x v="37"/>
    <x v="45"/>
    <x v="0"/>
    <x v="0"/>
    <x v="0"/>
    <x v="4"/>
    <x v="0"/>
    <x v="581"/>
    <x v="355"/>
    <x v="69"/>
    <x v="93"/>
    <x v="5"/>
    <x v="31"/>
    <x v="75"/>
    <x v="517"/>
    <x v="437"/>
    <x v="132"/>
    <x v="0"/>
    <x v="0"/>
    <x v="0"/>
    <x v="58"/>
  </r>
  <r>
    <x v="0"/>
    <x v="583"/>
    <x v="1"/>
    <x v="486"/>
    <x v="501"/>
    <x v="0"/>
    <x v="0"/>
    <x v="0"/>
    <x v="0"/>
    <x v="1"/>
    <x v="1"/>
    <x v="0"/>
    <x v="582"/>
    <x v="339"/>
    <x v="2"/>
    <x v="2"/>
    <x v="6"/>
    <x v="8"/>
    <x v="43"/>
    <x v="518"/>
    <x v="438"/>
    <x v="22"/>
    <x v="253"/>
    <x v="0"/>
    <x v="212"/>
    <x v="305"/>
  </r>
  <r>
    <x v="0"/>
    <x v="584"/>
    <x v="1"/>
    <x v="487"/>
    <x v="502"/>
    <x v="0"/>
    <x v="3"/>
    <x v="0"/>
    <x v="0"/>
    <x v="2"/>
    <x v="1"/>
    <x v="0"/>
    <x v="583"/>
    <x v="356"/>
    <x v="10"/>
    <x v="8"/>
    <x v="23"/>
    <x v="111"/>
    <x v="249"/>
    <x v="519"/>
    <x v="439"/>
    <x v="133"/>
    <x v="275"/>
    <x v="0"/>
    <x v="232"/>
    <x v="254"/>
  </r>
  <r>
    <x v="1"/>
    <x v="585"/>
    <x v="5"/>
    <x v="488"/>
    <x v="503"/>
    <x v="38"/>
    <x v="46"/>
    <x v="0"/>
    <x v="0"/>
    <x v="0"/>
    <x v="4"/>
    <x v="0"/>
    <x v="584"/>
    <x v="357"/>
    <x v="70"/>
    <x v="94"/>
    <x v="5"/>
    <x v="31"/>
    <x v="62"/>
    <x v="1"/>
    <x v="440"/>
    <x v="1"/>
    <x v="0"/>
    <x v="0"/>
    <x v="0"/>
    <x v="1"/>
  </r>
  <r>
    <x v="0"/>
    <x v="586"/>
    <x v="1"/>
    <x v="489"/>
    <x v="504"/>
    <x v="0"/>
    <x v="3"/>
    <x v="0"/>
    <x v="0"/>
    <x v="2"/>
    <x v="2"/>
    <x v="0"/>
    <x v="585"/>
    <x v="358"/>
    <x v="71"/>
    <x v="95"/>
    <x v="6"/>
    <x v="8"/>
    <x v="8"/>
    <x v="520"/>
    <x v="441"/>
    <x v="55"/>
    <x v="9"/>
    <x v="0"/>
    <x v="8"/>
    <x v="38"/>
  </r>
  <r>
    <x v="0"/>
    <x v="587"/>
    <x v="2"/>
    <x v="490"/>
    <x v="505"/>
    <x v="0"/>
    <x v="3"/>
    <x v="0"/>
    <x v="0"/>
    <x v="1"/>
    <x v="1"/>
    <x v="0"/>
    <x v="586"/>
    <x v="359"/>
    <x v="18"/>
    <x v="64"/>
    <x v="15"/>
    <x v="25"/>
    <x v="250"/>
    <x v="521"/>
    <x v="442"/>
    <x v="2"/>
    <x v="51"/>
    <x v="0"/>
    <x v="48"/>
    <x v="189"/>
  </r>
  <r>
    <x v="0"/>
    <x v="588"/>
    <x v="1"/>
    <x v="491"/>
    <x v="506"/>
    <x v="0"/>
    <x v="3"/>
    <x v="0"/>
    <x v="0"/>
    <x v="1"/>
    <x v="1"/>
    <x v="0"/>
    <x v="587"/>
    <x v="360"/>
    <x v="15"/>
    <x v="64"/>
    <x v="6"/>
    <x v="8"/>
    <x v="166"/>
    <x v="522"/>
    <x v="175"/>
    <x v="2"/>
    <x v="139"/>
    <x v="0"/>
    <x v="126"/>
    <x v="189"/>
  </r>
  <r>
    <x v="0"/>
    <x v="589"/>
    <x v="1"/>
    <x v="492"/>
    <x v="507"/>
    <x v="0"/>
    <x v="3"/>
    <x v="0"/>
    <x v="0"/>
    <x v="1"/>
    <x v="1"/>
    <x v="0"/>
    <x v="588"/>
    <x v="361"/>
    <x v="15"/>
    <x v="26"/>
    <x v="14"/>
    <x v="23"/>
    <x v="31"/>
    <x v="523"/>
    <x v="115"/>
    <x v="2"/>
    <x v="276"/>
    <x v="0"/>
    <x v="233"/>
    <x v="306"/>
  </r>
  <r>
    <x v="0"/>
    <x v="590"/>
    <x v="2"/>
    <x v="165"/>
    <x v="168"/>
    <x v="0"/>
    <x v="0"/>
    <x v="0"/>
    <x v="0"/>
    <x v="1"/>
    <x v="2"/>
    <x v="0"/>
    <x v="589"/>
    <x v="0"/>
    <x v="19"/>
    <x v="49"/>
    <x v="23"/>
    <x v="60"/>
    <x v="114"/>
    <x v="171"/>
    <x v="154"/>
    <x v="67"/>
    <x v="116"/>
    <x v="0"/>
    <x v="106"/>
    <x v="7"/>
  </r>
  <r>
    <x v="0"/>
    <x v="591"/>
    <x v="0"/>
    <x v="493"/>
    <x v="508"/>
    <x v="0"/>
    <x v="3"/>
    <x v="0"/>
    <x v="0"/>
    <x v="3"/>
    <x v="1"/>
    <x v="0"/>
    <x v="590"/>
    <x v="362"/>
    <x v="15"/>
    <x v="64"/>
    <x v="13"/>
    <x v="112"/>
    <x v="251"/>
    <x v="524"/>
    <x v="133"/>
    <x v="2"/>
    <x v="0"/>
    <x v="0"/>
    <x v="0"/>
    <x v="191"/>
  </r>
  <r>
    <x v="0"/>
    <x v="592"/>
    <x v="0"/>
    <x v="494"/>
    <x v="509"/>
    <x v="0"/>
    <x v="3"/>
    <x v="0"/>
    <x v="0"/>
    <x v="0"/>
    <x v="2"/>
    <x v="0"/>
    <x v="591"/>
    <x v="363"/>
    <x v="6"/>
    <x v="6"/>
    <x v="11"/>
    <x v="18"/>
    <x v="105"/>
    <x v="525"/>
    <x v="443"/>
    <x v="134"/>
    <x v="0"/>
    <x v="0"/>
    <x v="0"/>
    <x v="7"/>
  </r>
  <r>
    <x v="0"/>
    <x v="593"/>
    <x v="2"/>
    <x v="495"/>
    <x v="510"/>
    <x v="0"/>
    <x v="0"/>
    <x v="0"/>
    <x v="0"/>
    <x v="1"/>
    <x v="1"/>
    <x v="0"/>
    <x v="592"/>
    <x v="364"/>
    <x v="10"/>
    <x v="20"/>
    <x v="13"/>
    <x v="22"/>
    <x v="252"/>
    <x v="526"/>
    <x v="444"/>
    <x v="21"/>
    <x v="270"/>
    <x v="0"/>
    <x v="227"/>
    <x v="3"/>
  </r>
  <r>
    <x v="0"/>
    <x v="594"/>
    <x v="1"/>
    <x v="187"/>
    <x v="189"/>
    <x v="0"/>
    <x v="0"/>
    <x v="0"/>
    <x v="0"/>
    <x v="2"/>
    <x v="1"/>
    <x v="0"/>
    <x v="593"/>
    <x v="364"/>
    <x v="2"/>
    <x v="2"/>
    <x v="16"/>
    <x v="66"/>
    <x v="127"/>
    <x v="527"/>
    <x v="445"/>
    <x v="4"/>
    <x v="277"/>
    <x v="0"/>
    <x v="234"/>
    <x v="307"/>
  </r>
  <r>
    <x v="0"/>
    <x v="595"/>
    <x v="1"/>
    <x v="104"/>
    <x v="511"/>
    <x v="0"/>
    <x v="3"/>
    <x v="0"/>
    <x v="0"/>
    <x v="2"/>
    <x v="0"/>
    <x v="0"/>
    <x v="594"/>
    <x v="365"/>
    <x v="17"/>
    <x v="46"/>
    <x v="5"/>
    <x v="31"/>
    <x v="82"/>
    <x v="528"/>
    <x v="446"/>
    <x v="4"/>
    <x v="132"/>
    <x v="0"/>
    <x v="57"/>
    <x v="308"/>
  </r>
  <r>
    <x v="0"/>
    <x v="596"/>
    <x v="2"/>
    <x v="496"/>
    <x v="512"/>
    <x v="0"/>
    <x v="0"/>
    <x v="0"/>
    <x v="0"/>
    <x v="2"/>
    <x v="1"/>
    <x v="0"/>
    <x v="595"/>
    <x v="366"/>
    <x v="10"/>
    <x v="20"/>
    <x v="27"/>
    <x v="98"/>
    <x v="213"/>
    <x v="529"/>
    <x v="447"/>
    <x v="21"/>
    <x v="236"/>
    <x v="0"/>
    <x v="199"/>
    <x v="309"/>
  </r>
  <r>
    <x v="0"/>
    <x v="597"/>
    <x v="4"/>
    <x v="497"/>
    <x v="513"/>
    <x v="0"/>
    <x v="3"/>
    <x v="0"/>
    <x v="0"/>
    <x v="2"/>
    <x v="1"/>
    <x v="0"/>
    <x v="596"/>
    <x v="367"/>
    <x v="37"/>
    <x v="96"/>
    <x v="20"/>
    <x v="113"/>
    <x v="253"/>
    <x v="530"/>
    <x v="448"/>
    <x v="21"/>
    <x v="278"/>
    <x v="0"/>
    <x v="235"/>
    <x v="310"/>
  </r>
  <r>
    <x v="0"/>
    <x v="598"/>
    <x v="4"/>
    <x v="498"/>
    <x v="514"/>
    <x v="0"/>
    <x v="0"/>
    <x v="0"/>
    <x v="0"/>
    <x v="1"/>
    <x v="0"/>
    <x v="0"/>
    <x v="597"/>
    <x v="0"/>
    <x v="27"/>
    <x v="33"/>
    <x v="10"/>
    <x v="19"/>
    <x v="73"/>
    <x v="531"/>
    <x v="449"/>
    <x v="135"/>
    <x v="73"/>
    <x v="0"/>
    <x v="23"/>
    <x v="152"/>
  </r>
  <r>
    <x v="2"/>
    <x v="599"/>
    <x v="1"/>
    <x v="499"/>
    <x v="515"/>
    <x v="3"/>
    <x v="4"/>
    <x v="0"/>
    <x v="0"/>
    <x v="2"/>
    <x v="0"/>
    <x v="2"/>
    <x v="598"/>
    <x v="364"/>
    <x v="72"/>
    <x v="97"/>
    <x v="5"/>
    <x v="7"/>
    <x v="7"/>
    <x v="532"/>
    <x v="450"/>
    <x v="7"/>
    <x v="7"/>
    <x v="0"/>
    <x v="7"/>
    <x v="1"/>
  </r>
  <r>
    <x v="2"/>
    <x v="600"/>
    <x v="5"/>
    <x v="298"/>
    <x v="1"/>
    <x v="1"/>
    <x v="1"/>
    <x v="0"/>
    <x v="0"/>
    <x v="0"/>
    <x v="0"/>
    <x v="0"/>
    <x v="599"/>
    <x v="368"/>
    <x v="36"/>
    <x v="20"/>
    <x v="5"/>
    <x v="32"/>
    <x v="195"/>
    <x v="423"/>
    <x v="360"/>
    <x v="136"/>
    <x v="0"/>
    <x v="0"/>
    <x v="0"/>
    <x v="1"/>
  </r>
  <r>
    <x v="2"/>
    <x v="601"/>
    <x v="1"/>
    <x v="485"/>
    <x v="500"/>
    <x v="37"/>
    <x v="45"/>
    <x v="0"/>
    <x v="0"/>
    <x v="1"/>
    <x v="4"/>
    <x v="0"/>
    <x v="600"/>
    <x v="369"/>
    <x v="29"/>
    <x v="52"/>
    <x v="5"/>
    <x v="31"/>
    <x v="75"/>
    <x v="517"/>
    <x v="437"/>
    <x v="132"/>
    <x v="279"/>
    <x v="0"/>
    <x v="236"/>
    <x v="1"/>
  </r>
  <r>
    <x v="2"/>
    <x v="602"/>
    <x v="1"/>
    <x v="74"/>
    <x v="516"/>
    <x v="16"/>
    <x v="18"/>
    <x v="0"/>
    <x v="0"/>
    <x v="1"/>
    <x v="0"/>
    <x v="0"/>
    <x v="601"/>
    <x v="370"/>
    <x v="18"/>
    <x v="22"/>
    <x v="5"/>
    <x v="31"/>
    <x v="87"/>
    <x v="533"/>
    <x v="451"/>
    <x v="56"/>
    <x v="81"/>
    <x v="0"/>
    <x v="57"/>
    <x v="311"/>
  </r>
  <r>
    <x v="0"/>
    <x v="603"/>
    <x v="1"/>
    <x v="500"/>
    <x v="517"/>
    <x v="0"/>
    <x v="3"/>
    <x v="0"/>
    <x v="0"/>
    <x v="2"/>
    <x v="1"/>
    <x v="0"/>
    <x v="602"/>
    <x v="371"/>
    <x v="23"/>
    <x v="89"/>
    <x v="5"/>
    <x v="7"/>
    <x v="254"/>
    <x v="534"/>
    <x v="221"/>
    <x v="2"/>
    <x v="280"/>
    <x v="0"/>
    <x v="237"/>
    <x v="312"/>
  </r>
  <r>
    <x v="0"/>
    <x v="604"/>
    <x v="2"/>
    <x v="501"/>
    <x v="518"/>
    <x v="0"/>
    <x v="3"/>
    <x v="0"/>
    <x v="0"/>
    <x v="1"/>
    <x v="1"/>
    <x v="0"/>
    <x v="603"/>
    <x v="372"/>
    <x v="15"/>
    <x v="89"/>
    <x v="3"/>
    <x v="63"/>
    <x v="162"/>
    <x v="535"/>
    <x v="81"/>
    <x v="2"/>
    <x v="281"/>
    <x v="0"/>
    <x v="238"/>
    <x v="190"/>
  </r>
  <r>
    <x v="0"/>
    <x v="605"/>
    <x v="2"/>
    <x v="502"/>
    <x v="519"/>
    <x v="0"/>
    <x v="3"/>
    <x v="0"/>
    <x v="0"/>
    <x v="1"/>
    <x v="1"/>
    <x v="0"/>
    <x v="604"/>
    <x v="373"/>
    <x v="15"/>
    <x v="26"/>
    <x v="3"/>
    <x v="63"/>
    <x v="120"/>
    <x v="536"/>
    <x v="415"/>
    <x v="2"/>
    <x v="206"/>
    <x v="0"/>
    <x v="178"/>
    <x v="313"/>
  </r>
  <r>
    <x v="0"/>
    <x v="606"/>
    <x v="2"/>
    <x v="503"/>
    <x v="520"/>
    <x v="0"/>
    <x v="3"/>
    <x v="0"/>
    <x v="0"/>
    <x v="1"/>
    <x v="1"/>
    <x v="0"/>
    <x v="605"/>
    <x v="374"/>
    <x v="23"/>
    <x v="89"/>
    <x v="5"/>
    <x v="9"/>
    <x v="255"/>
    <x v="537"/>
    <x v="452"/>
    <x v="2"/>
    <x v="282"/>
    <x v="0"/>
    <x v="239"/>
    <x v="189"/>
  </r>
  <r>
    <x v="0"/>
    <x v="607"/>
    <x v="2"/>
    <x v="504"/>
    <x v="521"/>
    <x v="0"/>
    <x v="3"/>
    <x v="0"/>
    <x v="0"/>
    <x v="2"/>
    <x v="1"/>
    <x v="0"/>
    <x v="606"/>
    <x v="375"/>
    <x v="15"/>
    <x v="64"/>
    <x v="5"/>
    <x v="77"/>
    <x v="256"/>
    <x v="538"/>
    <x v="133"/>
    <x v="2"/>
    <x v="283"/>
    <x v="0"/>
    <x v="240"/>
    <x v="189"/>
  </r>
  <r>
    <x v="0"/>
    <x v="608"/>
    <x v="1"/>
    <x v="505"/>
    <x v="522"/>
    <x v="0"/>
    <x v="3"/>
    <x v="0"/>
    <x v="0"/>
    <x v="1"/>
    <x v="1"/>
    <x v="0"/>
    <x v="607"/>
    <x v="376"/>
    <x v="2"/>
    <x v="89"/>
    <x v="5"/>
    <x v="55"/>
    <x v="106"/>
    <x v="539"/>
    <x v="133"/>
    <x v="2"/>
    <x v="284"/>
    <x v="0"/>
    <x v="241"/>
    <x v="190"/>
  </r>
  <r>
    <x v="0"/>
    <x v="609"/>
    <x v="1"/>
    <x v="506"/>
    <x v="523"/>
    <x v="0"/>
    <x v="3"/>
    <x v="0"/>
    <x v="0"/>
    <x v="2"/>
    <x v="1"/>
    <x v="0"/>
    <x v="608"/>
    <x v="377"/>
    <x v="15"/>
    <x v="64"/>
    <x v="13"/>
    <x v="114"/>
    <x v="257"/>
    <x v="540"/>
    <x v="133"/>
    <x v="2"/>
    <x v="285"/>
    <x v="0"/>
    <x v="242"/>
    <x v="189"/>
  </r>
  <r>
    <x v="0"/>
    <x v="610"/>
    <x v="1"/>
    <x v="507"/>
    <x v="524"/>
    <x v="0"/>
    <x v="0"/>
    <x v="0"/>
    <x v="0"/>
    <x v="1"/>
    <x v="0"/>
    <x v="0"/>
    <x v="609"/>
    <x v="0"/>
    <x v="23"/>
    <x v="36"/>
    <x v="10"/>
    <x v="15"/>
    <x v="21"/>
    <x v="541"/>
    <x v="453"/>
    <x v="89"/>
    <x v="286"/>
    <x v="0"/>
    <x v="19"/>
    <x v="152"/>
  </r>
  <r>
    <x v="0"/>
    <x v="611"/>
    <x v="2"/>
    <x v="508"/>
    <x v="525"/>
    <x v="0"/>
    <x v="3"/>
    <x v="0"/>
    <x v="0"/>
    <x v="1"/>
    <x v="1"/>
    <x v="0"/>
    <x v="610"/>
    <x v="378"/>
    <x v="15"/>
    <x v="89"/>
    <x v="4"/>
    <x v="27"/>
    <x v="119"/>
    <x v="542"/>
    <x v="291"/>
    <x v="2"/>
    <x v="287"/>
    <x v="0"/>
    <x v="89"/>
    <x v="190"/>
  </r>
  <r>
    <x v="0"/>
    <x v="612"/>
    <x v="1"/>
    <x v="509"/>
    <x v="526"/>
    <x v="0"/>
    <x v="3"/>
    <x v="0"/>
    <x v="0"/>
    <x v="1"/>
    <x v="2"/>
    <x v="0"/>
    <x v="611"/>
    <x v="379"/>
    <x v="2"/>
    <x v="6"/>
    <x v="9"/>
    <x v="115"/>
    <x v="258"/>
    <x v="543"/>
    <x v="454"/>
    <x v="134"/>
    <x v="288"/>
    <x v="0"/>
    <x v="243"/>
    <x v="91"/>
  </r>
  <r>
    <x v="0"/>
    <x v="613"/>
    <x v="4"/>
    <x v="510"/>
    <x v="527"/>
    <x v="0"/>
    <x v="3"/>
    <x v="0"/>
    <x v="0"/>
    <x v="2"/>
    <x v="1"/>
    <x v="0"/>
    <x v="612"/>
    <x v="380"/>
    <x v="2"/>
    <x v="7"/>
    <x v="3"/>
    <x v="61"/>
    <x v="193"/>
    <x v="544"/>
    <x v="455"/>
    <x v="45"/>
    <x v="225"/>
    <x v="0"/>
    <x v="108"/>
    <x v="314"/>
  </r>
  <r>
    <x v="2"/>
    <x v="614"/>
    <x v="1"/>
    <x v="54"/>
    <x v="528"/>
    <x v="7"/>
    <x v="8"/>
    <x v="0"/>
    <x v="0"/>
    <x v="1"/>
    <x v="0"/>
    <x v="0"/>
    <x v="613"/>
    <x v="381"/>
    <x v="24"/>
    <x v="27"/>
    <x v="2"/>
    <x v="2"/>
    <x v="14"/>
    <x v="545"/>
    <x v="456"/>
    <x v="29"/>
    <x v="159"/>
    <x v="0"/>
    <x v="143"/>
    <x v="1"/>
  </r>
  <r>
    <x v="0"/>
    <x v="615"/>
    <x v="1"/>
    <x v="511"/>
    <x v="529"/>
    <x v="0"/>
    <x v="3"/>
    <x v="0"/>
    <x v="0"/>
    <x v="1"/>
    <x v="1"/>
    <x v="0"/>
    <x v="614"/>
    <x v="382"/>
    <x v="2"/>
    <x v="7"/>
    <x v="16"/>
    <x v="67"/>
    <x v="259"/>
    <x v="546"/>
    <x v="457"/>
    <x v="45"/>
    <x v="289"/>
    <x v="0"/>
    <x v="244"/>
    <x v="315"/>
  </r>
  <r>
    <x v="0"/>
    <x v="616"/>
    <x v="1"/>
    <x v="512"/>
    <x v="530"/>
    <x v="0"/>
    <x v="0"/>
    <x v="0"/>
    <x v="0"/>
    <x v="1"/>
    <x v="0"/>
    <x v="0"/>
    <x v="615"/>
    <x v="0"/>
    <x v="3"/>
    <x v="3"/>
    <x v="14"/>
    <x v="23"/>
    <x v="260"/>
    <x v="547"/>
    <x v="458"/>
    <x v="137"/>
    <x v="233"/>
    <x v="0"/>
    <x v="196"/>
    <x v="152"/>
  </r>
  <r>
    <x v="0"/>
    <x v="617"/>
    <x v="4"/>
    <x v="513"/>
    <x v="531"/>
    <x v="0"/>
    <x v="3"/>
    <x v="0"/>
    <x v="0"/>
    <x v="2"/>
    <x v="2"/>
    <x v="0"/>
    <x v="616"/>
    <x v="383"/>
    <x v="3"/>
    <x v="2"/>
    <x v="5"/>
    <x v="10"/>
    <x v="205"/>
    <x v="548"/>
    <x v="459"/>
    <x v="128"/>
    <x v="229"/>
    <x v="0"/>
    <x v="86"/>
    <x v="290"/>
  </r>
  <r>
    <x v="2"/>
    <x v="618"/>
    <x v="5"/>
    <x v="298"/>
    <x v="1"/>
    <x v="1"/>
    <x v="1"/>
    <x v="0"/>
    <x v="0"/>
    <x v="0"/>
    <x v="4"/>
    <x v="0"/>
    <x v="617"/>
    <x v="384"/>
    <x v="73"/>
    <x v="98"/>
    <x v="5"/>
    <x v="32"/>
    <x v="195"/>
    <x v="423"/>
    <x v="360"/>
    <x v="136"/>
    <x v="0"/>
    <x v="0"/>
    <x v="0"/>
    <x v="1"/>
  </r>
  <r>
    <x v="0"/>
    <x v="619"/>
    <x v="1"/>
    <x v="514"/>
    <x v="532"/>
    <x v="0"/>
    <x v="3"/>
    <x v="0"/>
    <x v="0"/>
    <x v="2"/>
    <x v="2"/>
    <x v="0"/>
    <x v="618"/>
    <x v="385"/>
    <x v="74"/>
    <x v="69"/>
    <x v="5"/>
    <x v="116"/>
    <x v="261"/>
    <x v="549"/>
    <x v="460"/>
    <x v="4"/>
    <x v="132"/>
    <x v="0"/>
    <x v="57"/>
    <x v="91"/>
  </r>
  <r>
    <x v="0"/>
    <x v="620"/>
    <x v="2"/>
    <x v="515"/>
    <x v="533"/>
    <x v="0"/>
    <x v="0"/>
    <x v="0"/>
    <x v="0"/>
    <x v="1"/>
    <x v="0"/>
    <x v="0"/>
    <x v="619"/>
    <x v="0"/>
    <x v="8"/>
    <x v="35"/>
    <x v="13"/>
    <x v="22"/>
    <x v="191"/>
    <x v="550"/>
    <x v="461"/>
    <x v="138"/>
    <x v="290"/>
    <x v="0"/>
    <x v="245"/>
    <x v="152"/>
  </r>
  <r>
    <x v="0"/>
    <x v="621"/>
    <x v="1"/>
    <x v="516"/>
    <x v="534"/>
    <x v="0"/>
    <x v="0"/>
    <x v="0"/>
    <x v="0"/>
    <x v="1"/>
    <x v="0"/>
    <x v="0"/>
    <x v="620"/>
    <x v="0"/>
    <x v="15"/>
    <x v="18"/>
    <x v="2"/>
    <x v="2"/>
    <x v="33"/>
    <x v="551"/>
    <x v="462"/>
    <x v="27"/>
    <x v="222"/>
    <x v="0"/>
    <x v="28"/>
    <x v="316"/>
  </r>
  <r>
    <x v="0"/>
    <x v="622"/>
    <x v="1"/>
    <x v="517"/>
    <x v="535"/>
    <x v="0"/>
    <x v="0"/>
    <x v="0"/>
    <x v="0"/>
    <x v="2"/>
    <x v="0"/>
    <x v="0"/>
    <x v="621"/>
    <x v="0"/>
    <x v="10"/>
    <x v="20"/>
    <x v="29"/>
    <x v="117"/>
    <x v="262"/>
    <x v="552"/>
    <x v="463"/>
    <x v="135"/>
    <x v="291"/>
    <x v="0"/>
    <x v="246"/>
    <x v="152"/>
  </r>
  <r>
    <x v="0"/>
    <x v="623"/>
    <x v="1"/>
    <x v="518"/>
    <x v="536"/>
    <x v="0"/>
    <x v="3"/>
    <x v="0"/>
    <x v="0"/>
    <x v="2"/>
    <x v="1"/>
    <x v="0"/>
    <x v="622"/>
    <x v="386"/>
    <x v="2"/>
    <x v="64"/>
    <x v="0"/>
    <x v="118"/>
    <x v="263"/>
    <x v="553"/>
    <x v="387"/>
    <x v="127"/>
    <x v="292"/>
    <x v="0"/>
    <x v="247"/>
    <x v="191"/>
  </r>
  <r>
    <x v="0"/>
    <x v="624"/>
    <x v="1"/>
    <x v="519"/>
    <x v="537"/>
    <x v="0"/>
    <x v="0"/>
    <x v="0"/>
    <x v="0"/>
    <x v="1"/>
    <x v="0"/>
    <x v="0"/>
    <x v="623"/>
    <x v="0"/>
    <x v="9"/>
    <x v="12"/>
    <x v="2"/>
    <x v="2"/>
    <x v="47"/>
    <x v="554"/>
    <x v="464"/>
    <x v="96"/>
    <x v="36"/>
    <x v="0"/>
    <x v="33"/>
    <x v="152"/>
  </r>
  <r>
    <x v="0"/>
    <x v="625"/>
    <x v="1"/>
    <x v="520"/>
    <x v="538"/>
    <x v="0"/>
    <x v="0"/>
    <x v="0"/>
    <x v="0"/>
    <x v="2"/>
    <x v="2"/>
    <x v="0"/>
    <x v="624"/>
    <x v="0"/>
    <x v="6"/>
    <x v="6"/>
    <x v="16"/>
    <x v="33"/>
    <x v="264"/>
    <x v="555"/>
    <x v="465"/>
    <x v="28"/>
    <x v="293"/>
    <x v="0"/>
    <x v="248"/>
    <x v="38"/>
  </r>
  <r>
    <x v="0"/>
    <x v="626"/>
    <x v="1"/>
    <x v="521"/>
    <x v="539"/>
    <x v="0"/>
    <x v="0"/>
    <x v="0"/>
    <x v="0"/>
    <x v="1"/>
    <x v="2"/>
    <x v="0"/>
    <x v="625"/>
    <x v="387"/>
    <x v="6"/>
    <x v="6"/>
    <x v="3"/>
    <x v="6"/>
    <x v="112"/>
    <x v="556"/>
    <x v="466"/>
    <x v="28"/>
    <x v="294"/>
    <x v="0"/>
    <x v="81"/>
    <x v="38"/>
  </r>
  <r>
    <x v="2"/>
    <x v="627"/>
    <x v="5"/>
    <x v="485"/>
    <x v="500"/>
    <x v="37"/>
    <x v="45"/>
    <x v="0"/>
    <x v="0"/>
    <x v="3"/>
    <x v="4"/>
    <x v="0"/>
    <x v="626"/>
    <x v="388"/>
    <x v="10"/>
    <x v="20"/>
    <x v="5"/>
    <x v="31"/>
    <x v="75"/>
    <x v="517"/>
    <x v="437"/>
    <x v="132"/>
    <x v="0"/>
    <x v="0"/>
    <x v="0"/>
    <x v="317"/>
  </r>
  <r>
    <x v="0"/>
    <x v="628"/>
    <x v="4"/>
    <x v="522"/>
    <x v="540"/>
    <x v="0"/>
    <x v="0"/>
    <x v="0"/>
    <x v="0"/>
    <x v="2"/>
    <x v="2"/>
    <x v="0"/>
    <x v="627"/>
    <x v="389"/>
    <x v="6"/>
    <x v="6"/>
    <x v="16"/>
    <x v="39"/>
    <x v="265"/>
    <x v="557"/>
    <x v="467"/>
    <x v="28"/>
    <x v="295"/>
    <x v="0"/>
    <x v="249"/>
    <x v="38"/>
  </r>
  <r>
    <x v="0"/>
    <x v="629"/>
    <x v="1"/>
    <x v="523"/>
    <x v="541"/>
    <x v="0"/>
    <x v="0"/>
    <x v="0"/>
    <x v="0"/>
    <x v="1"/>
    <x v="2"/>
    <x v="0"/>
    <x v="628"/>
    <x v="0"/>
    <x v="6"/>
    <x v="6"/>
    <x v="3"/>
    <x v="6"/>
    <x v="93"/>
    <x v="558"/>
    <x v="468"/>
    <x v="28"/>
    <x v="218"/>
    <x v="0"/>
    <x v="185"/>
    <x v="38"/>
  </r>
  <r>
    <x v="0"/>
    <x v="630"/>
    <x v="2"/>
    <x v="524"/>
    <x v="542"/>
    <x v="0"/>
    <x v="0"/>
    <x v="0"/>
    <x v="0"/>
    <x v="1"/>
    <x v="2"/>
    <x v="0"/>
    <x v="629"/>
    <x v="389"/>
    <x v="6"/>
    <x v="6"/>
    <x v="4"/>
    <x v="27"/>
    <x v="115"/>
    <x v="559"/>
    <x v="133"/>
    <x v="28"/>
    <x v="117"/>
    <x v="0"/>
    <x v="107"/>
    <x v="38"/>
  </r>
  <r>
    <x v="0"/>
    <x v="631"/>
    <x v="1"/>
    <x v="525"/>
    <x v="543"/>
    <x v="0"/>
    <x v="0"/>
    <x v="0"/>
    <x v="0"/>
    <x v="2"/>
    <x v="2"/>
    <x v="0"/>
    <x v="630"/>
    <x v="389"/>
    <x v="6"/>
    <x v="6"/>
    <x v="6"/>
    <x v="8"/>
    <x v="8"/>
    <x v="560"/>
    <x v="202"/>
    <x v="28"/>
    <x v="9"/>
    <x v="0"/>
    <x v="8"/>
    <x v="38"/>
  </r>
  <r>
    <x v="0"/>
    <x v="632"/>
    <x v="1"/>
    <x v="526"/>
    <x v="544"/>
    <x v="0"/>
    <x v="0"/>
    <x v="0"/>
    <x v="0"/>
    <x v="1"/>
    <x v="2"/>
    <x v="0"/>
    <x v="631"/>
    <x v="0"/>
    <x v="6"/>
    <x v="6"/>
    <x v="3"/>
    <x v="61"/>
    <x v="266"/>
    <x v="561"/>
    <x v="469"/>
    <x v="28"/>
    <x v="118"/>
    <x v="0"/>
    <x v="108"/>
    <x v="318"/>
  </r>
  <r>
    <x v="0"/>
    <x v="633"/>
    <x v="2"/>
    <x v="527"/>
    <x v="545"/>
    <x v="0"/>
    <x v="3"/>
    <x v="2"/>
    <x v="0"/>
    <x v="1"/>
    <x v="2"/>
    <x v="0"/>
    <x v="632"/>
    <x v="390"/>
    <x v="9"/>
    <x v="20"/>
    <x v="6"/>
    <x v="8"/>
    <x v="89"/>
    <x v="562"/>
    <x v="60"/>
    <x v="28"/>
    <x v="39"/>
    <x v="0"/>
    <x v="36"/>
    <x v="38"/>
  </r>
  <r>
    <x v="0"/>
    <x v="634"/>
    <x v="1"/>
    <x v="528"/>
    <x v="546"/>
    <x v="0"/>
    <x v="0"/>
    <x v="0"/>
    <x v="0"/>
    <x v="2"/>
    <x v="2"/>
    <x v="0"/>
    <x v="633"/>
    <x v="389"/>
    <x v="6"/>
    <x v="6"/>
    <x v="6"/>
    <x v="8"/>
    <x v="8"/>
    <x v="563"/>
    <x v="81"/>
    <x v="28"/>
    <x v="9"/>
    <x v="0"/>
    <x v="8"/>
    <x v="38"/>
  </r>
  <r>
    <x v="0"/>
    <x v="635"/>
    <x v="2"/>
    <x v="529"/>
    <x v="547"/>
    <x v="0"/>
    <x v="3"/>
    <x v="2"/>
    <x v="0"/>
    <x v="1"/>
    <x v="2"/>
    <x v="0"/>
    <x v="634"/>
    <x v="391"/>
    <x v="35"/>
    <x v="52"/>
    <x v="16"/>
    <x v="38"/>
    <x v="267"/>
    <x v="564"/>
    <x v="470"/>
    <x v="28"/>
    <x v="55"/>
    <x v="0"/>
    <x v="52"/>
    <x v="38"/>
  </r>
  <r>
    <x v="0"/>
    <x v="636"/>
    <x v="2"/>
    <x v="530"/>
    <x v="548"/>
    <x v="0"/>
    <x v="3"/>
    <x v="0"/>
    <x v="0"/>
    <x v="1"/>
    <x v="1"/>
    <x v="0"/>
    <x v="635"/>
    <x v="392"/>
    <x v="10"/>
    <x v="26"/>
    <x v="3"/>
    <x v="61"/>
    <x v="268"/>
    <x v="565"/>
    <x v="471"/>
    <x v="2"/>
    <x v="118"/>
    <x v="0"/>
    <x v="108"/>
    <x v="319"/>
  </r>
  <r>
    <x v="0"/>
    <x v="637"/>
    <x v="2"/>
    <x v="531"/>
    <x v="549"/>
    <x v="0"/>
    <x v="0"/>
    <x v="0"/>
    <x v="0"/>
    <x v="2"/>
    <x v="2"/>
    <x v="0"/>
    <x v="636"/>
    <x v="0"/>
    <x v="6"/>
    <x v="6"/>
    <x v="29"/>
    <x v="117"/>
    <x v="269"/>
    <x v="566"/>
    <x v="472"/>
    <x v="28"/>
    <x v="296"/>
    <x v="0"/>
    <x v="250"/>
    <x v="38"/>
  </r>
  <r>
    <x v="0"/>
    <x v="638"/>
    <x v="1"/>
    <x v="532"/>
    <x v="550"/>
    <x v="0"/>
    <x v="0"/>
    <x v="0"/>
    <x v="0"/>
    <x v="1"/>
    <x v="1"/>
    <x v="0"/>
    <x v="637"/>
    <x v="0"/>
    <x v="2"/>
    <x v="2"/>
    <x v="7"/>
    <x v="11"/>
    <x v="125"/>
    <x v="567"/>
    <x v="473"/>
    <x v="139"/>
    <x v="32"/>
    <x v="0"/>
    <x v="30"/>
    <x v="320"/>
  </r>
  <r>
    <x v="0"/>
    <x v="639"/>
    <x v="1"/>
    <x v="533"/>
    <x v="551"/>
    <x v="0"/>
    <x v="3"/>
    <x v="0"/>
    <x v="0"/>
    <x v="1"/>
    <x v="1"/>
    <x v="0"/>
    <x v="638"/>
    <x v="393"/>
    <x v="23"/>
    <x v="63"/>
    <x v="5"/>
    <x v="31"/>
    <x v="62"/>
    <x v="568"/>
    <x v="231"/>
    <x v="91"/>
    <x v="162"/>
    <x v="0"/>
    <x v="57"/>
    <x v="321"/>
  </r>
  <r>
    <x v="2"/>
    <x v="640"/>
    <x v="1"/>
    <x v="534"/>
    <x v="552"/>
    <x v="7"/>
    <x v="8"/>
    <x v="0"/>
    <x v="0"/>
    <x v="1"/>
    <x v="0"/>
    <x v="0"/>
    <x v="639"/>
    <x v="381"/>
    <x v="75"/>
    <x v="76"/>
    <x v="2"/>
    <x v="2"/>
    <x v="44"/>
    <x v="569"/>
    <x v="474"/>
    <x v="29"/>
    <x v="20"/>
    <x v="0"/>
    <x v="18"/>
    <x v="1"/>
  </r>
  <r>
    <x v="2"/>
    <x v="641"/>
    <x v="5"/>
    <x v="142"/>
    <x v="553"/>
    <x v="39"/>
    <x v="47"/>
    <x v="0"/>
    <x v="0"/>
    <x v="0"/>
    <x v="4"/>
    <x v="0"/>
    <x v="640"/>
    <x v="394"/>
    <x v="21"/>
    <x v="25"/>
    <x v="5"/>
    <x v="5"/>
    <x v="270"/>
    <x v="570"/>
    <x v="475"/>
    <x v="140"/>
    <x v="0"/>
    <x v="0"/>
    <x v="0"/>
    <x v="322"/>
  </r>
  <r>
    <x v="1"/>
    <x v="642"/>
    <x v="5"/>
    <x v="86"/>
    <x v="88"/>
    <x v="23"/>
    <x v="7"/>
    <x v="0"/>
    <x v="0"/>
    <x v="0"/>
    <x v="0"/>
    <x v="0"/>
    <x v="641"/>
    <x v="395"/>
    <x v="59"/>
    <x v="11"/>
    <x v="1"/>
    <x v="1"/>
    <x v="1"/>
    <x v="89"/>
    <x v="85"/>
    <x v="1"/>
    <x v="0"/>
    <x v="0"/>
    <x v="0"/>
    <x v="323"/>
  </r>
  <r>
    <x v="3"/>
    <x v="643"/>
    <x v="5"/>
    <x v="86"/>
    <x v="88"/>
    <x v="6"/>
    <x v="7"/>
    <x v="0"/>
    <x v="0"/>
    <x v="0"/>
    <x v="0"/>
    <x v="0"/>
    <x v="642"/>
    <x v="396"/>
    <x v="1"/>
    <x v="1"/>
    <x v="1"/>
    <x v="1"/>
    <x v="1"/>
    <x v="89"/>
    <x v="85"/>
    <x v="19"/>
    <x v="0"/>
    <x v="0"/>
    <x v="0"/>
    <x v="1"/>
  </r>
  <r>
    <x v="3"/>
    <x v="644"/>
    <x v="5"/>
    <x v="86"/>
    <x v="88"/>
    <x v="6"/>
    <x v="7"/>
    <x v="0"/>
    <x v="0"/>
    <x v="0"/>
    <x v="0"/>
    <x v="0"/>
    <x v="643"/>
    <x v="397"/>
    <x v="1"/>
    <x v="1"/>
    <x v="1"/>
    <x v="1"/>
    <x v="1"/>
    <x v="89"/>
    <x v="85"/>
    <x v="19"/>
    <x v="0"/>
    <x v="0"/>
    <x v="0"/>
    <x v="27"/>
  </r>
  <r>
    <x v="3"/>
    <x v="645"/>
    <x v="7"/>
    <x v="535"/>
    <x v="554"/>
    <x v="6"/>
    <x v="48"/>
    <x v="0"/>
    <x v="0"/>
    <x v="1"/>
    <x v="0"/>
    <x v="2"/>
    <x v="644"/>
    <x v="398"/>
    <x v="47"/>
    <x v="65"/>
    <x v="2"/>
    <x v="2"/>
    <x v="44"/>
    <x v="571"/>
    <x v="476"/>
    <x v="19"/>
    <x v="85"/>
    <x v="0"/>
    <x v="76"/>
    <x v="324"/>
  </r>
  <r>
    <x v="2"/>
    <x v="646"/>
    <x v="1"/>
    <x v="536"/>
    <x v="555"/>
    <x v="40"/>
    <x v="49"/>
    <x v="0"/>
    <x v="0"/>
    <x v="1"/>
    <x v="0"/>
    <x v="0"/>
    <x v="645"/>
    <x v="399"/>
    <x v="40"/>
    <x v="63"/>
    <x v="5"/>
    <x v="31"/>
    <x v="62"/>
    <x v="572"/>
    <x v="477"/>
    <x v="141"/>
    <x v="297"/>
    <x v="0"/>
    <x v="57"/>
    <x v="1"/>
  </r>
  <r>
    <x v="2"/>
    <x v="647"/>
    <x v="5"/>
    <x v="536"/>
    <x v="555"/>
    <x v="40"/>
    <x v="49"/>
    <x v="0"/>
    <x v="0"/>
    <x v="0"/>
    <x v="0"/>
    <x v="0"/>
    <x v="646"/>
    <x v="399"/>
    <x v="40"/>
    <x v="54"/>
    <x v="5"/>
    <x v="31"/>
    <x v="62"/>
    <x v="572"/>
    <x v="477"/>
    <x v="141"/>
    <x v="0"/>
    <x v="0"/>
    <x v="0"/>
    <x v="1"/>
  </r>
  <r>
    <x v="2"/>
    <x v="648"/>
    <x v="5"/>
    <x v="536"/>
    <x v="555"/>
    <x v="40"/>
    <x v="49"/>
    <x v="0"/>
    <x v="0"/>
    <x v="0"/>
    <x v="0"/>
    <x v="0"/>
    <x v="647"/>
    <x v="400"/>
    <x v="40"/>
    <x v="54"/>
    <x v="5"/>
    <x v="31"/>
    <x v="62"/>
    <x v="572"/>
    <x v="477"/>
    <x v="141"/>
    <x v="0"/>
    <x v="0"/>
    <x v="0"/>
    <x v="1"/>
  </r>
  <r>
    <x v="2"/>
    <x v="649"/>
    <x v="5"/>
    <x v="536"/>
    <x v="555"/>
    <x v="40"/>
    <x v="49"/>
    <x v="0"/>
    <x v="0"/>
    <x v="0"/>
    <x v="0"/>
    <x v="0"/>
    <x v="648"/>
    <x v="401"/>
    <x v="40"/>
    <x v="54"/>
    <x v="5"/>
    <x v="31"/>
    <x v="62"/>
    <x v="572"/>
    <x v="477"/>
    <x v="141"/>
    <x v="0"/>
    <x v="0"/>
    <x v="0"/>
    <x v="1"/>
  </r>
  <r>
    <x v="0"/>
    <x v="650"/>
    <x v="5"/>
    <x v="537"/>
    <x v="556"/>
    <x v="0"/>
    <x v="3"/>
    <x v="0"/>
    <x v="0"/>
    <x v="0"/>
    <x v="0"/>
    <x v="0"/>
    <x v="649"/>
    <x v="402"/>
    <x v="20"/>
    <x v="24"/>
    <x v="26"/>
    <x v="84"/>
    <x v="271"/>
    <x v="573"/>
    <x v="478"/>
    <x v="87"/>
    <x v="0"/>
    <x v="0"/>
    <x v="0"/>
    <x v="325"/>
  </r>
  <r>
    <x v="0"/>
    <x v="651"/>
    <x v="5"/>
    <x v="537"/>
    <x v="556"/>
    <x v="0"/>
    <x v="3"/>
    <x v="0"/>
    <x v="0"/>
    <x v="0"/>
    <x v="0"/>
    <x v="0"/>
    <x v="650"/>
    <x v="403"/>
    <x v="15"/>
    <x v="18"/>
    <x v="26"/>
    <x v="84"/>
    <x v="271"/>
    <x v="574"/>
    <x v="479"/>
    <x v="87"/>
    <x v="0"/>
    <x v="0"/>
    <x v="0"/>
    <x v="325"/>
  </r>
  <r>
    <x v="0"/>
    <x v="652"/>
    <x v="0"/>
    <x v="538"/>
    <x v="557"/>
    <x v="0"/>
    <x v="3"/>
    <x v="0"/>
    <x v="0"/>
    <x v="0"/>
    <x v="0"/>
    <x v="0"/>
    <x v="651"/>
    <x v="404"/>
    <x v="37"/>
    <x v="48"/>
    <x v="16"/>
    <x v="45"/>
    <x v="38"/>
    <x v="575"/>
    <x v="59"/>
    <x v="4"/>
    <x v="0"/>
    <x v="0"/>
    <x v="0"/>
    <x v="326"/>
  </r>
  <r>
    <x v="0"/>
    <x v="653"/>
    <x v="1"/>
    <x v="539"/>
    <x v="558"/>
    <x v="0"/>
    <x v="0"/>
    <x v="0"/>
    <x v="0"/>
    <x v="1"/>
    <x v="0"/>
    <x v="0"/>
    <x v="652"/>
    <x v="0"/>
    <x v="3"/>
    <x v="3"/>
    <x v="2"/>
    <x v="2"/>
    <x v="44"/>
    <x v="576"/>
    <x v="480"/>
    <x v="4"/>
    <x v="36"/>
    <x v="0"/>
    <x v="33"/>
    <x v="12"/>
  </r>
  <r>
    <x v="0"/>
    <x v="654"/>
    <x v="1"/>
    <x v="540"/>
    <x v="559"/>
    <x v="0"/>
    <x v="0"/>
    <x v="0"/>
    <x v="0"/>
    <x v="1"/>
    <x v="0"/>
    <x v="0"/>
    <x v="653"/>
    <x v="0"/>
    <x v="10"/>
    <x v="20"/>
    <x v="3"/>
    <x v="63"/>
    <x v="120"/>
    <x v="577"/>
    <x v="481"/>
    <x v="96"/>
    <x v="206"/>
    <x v="0"/>
    <x v="178"/>
    <x v="327"/>
  </r>
  <r>
    <x v="0"/>
    <x v="655"/>
    <x v="0"/>
    <x v="541"/>
    <x v="560"/>
    <x v="0"/>
    <x v="3"/>
    <x v="0"/>
    <x v="0"/>
    <x v="0"/>
    <x v="1"/>
    <x v="0"/>
    <x v="654"/>
    <x v="405"/>
    <x v="2"/>
    <x v="64"/>
    <x v="18"/>
    <x v="103"/>
    <x v="272"/>
    <x v="578"/>
    <x v="482"/>
    <x v="2"/>
    <x v="0"/>
    <x v="0"/>
    <x v="0"/>
    <x v="189"/>
  </r>
  <r>
    <x v="0"/>
    <x v="656"/>
    <x v="1"/>
    <x v="542"/>
    <x v="561"/>
    <x v="0"/>
    <x v="0"/>
    <x v="0"/>
    <x v="0"/>
    <x v="1"/>
    <x v="0"/>
    <x v="0"/>
    <x v="655"/>
    <x v="0"/>
    <x v="27"/>
    <x v="33"/>
    <x v="10"/>
    <x v="19"/>
    <x v="273"/>
    <x v="579"/>
    <x v="483"/>
    <x v="70"/>
    <x v="73"/>
    <x v="0"/>
    <x v="23"/>
    <x v="152"/>
  </r>
  <r>
    <x v="2"/>
    <x v="657"/>
    <x v="7"/>
    <x v="281"/>
    <x v="285"/>
    <x v="3"/>
    <x v="4"/>
    <x v="0"/>
    <x v="0"/>
    <x v="2"/>
    <x v="0"/>
    <x v="2"/>
    <x v="656"/>
    <x v="406"/>
    <x v="76"/>
    <x v="99"/>
    <x v="5"/>
    <x v="7"/>
    <x v="25"/>
    <x v="580"/>
    <x v="484"/>
    <x v="7"/>
    <x v="7"/>
    <x v="0"/>
    <x v="7"/>
    <x v="1"/>
  </r>
  <r>
    <x v="0"/>
    <x v="658"/>
    <x v="1"/>
    <x v="543"/>
    <x v="562"/>
    <x v="0"/>
    <x v="0"/>
    <x v="0"/>
    <x v="0"/>
    <x v="1"/>
    <x v="0"/>
    <x v="0"/>
    <x v="657"/>
    <x v="0"/>
    <x v="9"/>
    <x v="12"/>
    <x v="5"/>
    <x v="31"/>
    <x v="87"/>
    <x v="581"/>
    <x v="485"/>
    <x v="121"/>
    <x v="257"/>
    <x v="0"/>
    <x v="57"/>
    <x v="328"/>
  </r>
  <r>
    <x v="0"/>
    <x v="659"/>
    <x v="1"/>
    <x v="544"/>
    <x v="563"/>
    <x v="0"/>
    <x v="3"/>
    <x v="0"/>
    <x v="0"/>
    <x v="1"/>
    <x v="1"/>
    <x v="0"/>
    <x v="658"/>
    <x v="407"/>
    <x v="15"/>
    <x v="64"/>
    <x v="13"/>
    <x v="114"/>
    <x v="274"/>
    <x v="582"/>
    <x v="133"/>
    <x v="2"/>
    <x v="298"/>
    <x v="0"/>
    <x v="251"/>
    <x v="189"/>
  </r>
  <r>
    <x v="0"/>
    <x v="660"/>
    <x v="7"/>
    <x v="545"/>
    <x v="564"/>
    <x v="0"/>
    <x v="0"/>
    <x v="0"/>
    <x v="0"/>
    <x v="1"/>
    <x v="2"/>
    <x v="0"/>
    <x v="659"/>
    <x v="408"/>
    <x v="6"/>
    <x v="6"/>
    <x v="7"/>
    <x v="11"/>
    <x v="140"/>
    <x v="583"/>
    <x v="486"/>
    <x v="55"/>
    <x v="128"/>
    <x v="0"/>
    <x v="30"/>
    <x v="38"/>
  </r>
  <r>
    <x v="0"/>
    <x v="661"/>
    <x v="1"/>
    <x v="546"/>
    <x v="565"/>
    <x v="0"/>
    <x v="3"/>
    <x v="0"/>
    <x v="0"/>
    <x v="1"/>
    <x v="1"/>
    <x v="0"/>
    <x v="660"/>
    <x v="409"/>
    <x v="15"/>
    <x v="64"/>
    <x v="28"/>
    <x v="119"/>
    <x v="9"/>
    <x v="584"/>
    <x v="40"/>
    <x v="2"/>
    <x v="299"/>
    <x v="0"/>
    <x v="252"/>
    <x v="189"/>
  </r>
  <r>
    <x v="0"/>
    <x v="662"/>
    <x v="1"/>
    <x v="547"/>
    <x v="566"/>
    <x v="0"/>
    <x v="0"/>
    <x v="0"/>
    <x v="0"/>
    <x v="1"/>
    <x v="0"/>
    <x v="0"/>
    <x v="661"/>
    <x v="0"/>
    <x v="21"/>
    <x v="25"/>
    <x v="5"/>
    <x v="77"/>
    <x v="275"/>
    <x v="585"/>
    <x v="487"/>
    <x v="142"/>
    <x v="300"/>
    <x v="0"/>
    <x v="253"/>
    <x v="329"/>
  </r>
  <r>
    <x v="0"/>
    <x v="663"/>
    <x v="1"/>
    <x v="548"/>
    <x v="567"/>
    <x v="0"/>
    <x v="3"/>
    <x v="0"/>
    <x v="0"/>
    <x v="1"/>
    <x v="1"/>
    <x v="0"/>
    <x v="662"/>
    <x v="410"/>
    <x v="23"/>
    <x v="64"/>
    <x v="13"/>
    <x v="22"/>
    <x v="241"/>
    <x v="586"/>
    <x v="488"/>
    <x v="2"/>
    <x v="28"/>
    <x v="0"/>
    <x v="26"/>
    <x v="189"/>
  </r>
  <r>
    <x v="0"/>
    <x v="664"/>
    <x v="1"/>
    <x v="549"/>
    <x v="568"/>
    <x v="0"/>
    <x v="3"/>
    <x v="0"/>
    <x v="0"/>
    <x v="1"/>
    <x v="1"/>
    <x v="0"/>
    <x v="663"/>
    <x v="411"/>
    <x v="23"/>
    <x v="64"/>
    <x v="3"/>
    <x v="16"/>
    <x v="276"/>
    <x v="587"/>
    <x v="489"/>
    <x v="2"/>
    <x v="301"/>
    <x v="0"/>
    <x v="254"/>
    <x v="189"/>
  </r>
  <r>
    <x v="2"/>
    <x v="665"/>
    <x v="7"/>
    <x v="183"/>
    <x v="569"/>
    <x v="16"/>
    <x v="18"/>
    <x v="0"/>
    <x v="0"/>
    <x v="1"/>
    <x v="0"/>
    <x v="0"/>
    <x v="664"/>
    <x v="412"/>
    <x v="10"/>
    <x v="20"/>
    <x v="5"/>
    <x v="31"/>
    <x v="62"/>
    <x v="588"/>
    <x v="127"/>
    <x v="56"/>
    <x v="302"/>
    <x v="0"/>
    <x v="57"/>
    <x v="330"/>
  </r>
  <r>
    <x v="0"/>
    <x v="666"/>
    <x v="1"/>
    <x v="550"/>
    <x v="570"/>
    <x v="0"/>
    <x v="3"/>
    <x v="0"/>
    <x v="0"/>
    <x v="2"/>
    <x v="2"/>
    <x v="0"/>
    <x v="665"/>
    <x v="413"/>
    <x v="35"/>
    <x v="100"/>
    <x v="23"/>
    <x v="120"/>
    <x v="277"/>
    <x v="589"/>
    <x v="126"/>
    <x v="4"/>
    <x v="303"/>
    <x v="0"/>
    <x v="255"/>
    <x v="7"/>
  </r>
  <r>
    <x v="0"/>
    <x v="667"/>
    <x v="1"/>
    <x v="551"/>
    <x v="571"/>
    <x v="0"/>
    <x v="0"/>
    <x v="0"/>
    <x v="0"/>
    <x v="1"/>
    <x v="0"/>
    <x v="0"/>
    <x v="666"/>
    <x v="0"/>
    <x v="9"/>
    <x v="12"/>
    <x v="2"/>
    <x v="2"/>
    <x v="18"/>
    <x v="590"/>
    <x v="490"/>
    <x v="96"/>
    <x v="304"/>
    <x v="0"/>
    <x v="256"/>
    <x v="152"/>
  </r>
  <r>
    <x v="2"/>
    <x v="668"/>
    <x v="1"/>
    <x v="104"/>
    <x v="572"/>
    <x v="7"/>
    <x v="8"/>
    <x v="0"/>
    <x v="0"/>
    <x v="2"/>
    <x v="1"/>
    <x v="0"/>
    <x v="667"/>
    <x v="381"/>
    <x v="10"/>
    <x v="101"/>
    <x v="2"/>
    <x v="2"/>
    <x v="44"/>
    <x v="591"/>
    <x v="491"/>
    <x v="29"/>
    <x v="134"/>
    <x v="0"/>
    <x v="122"/>
    <x v="1"/>
  </r>
  <r>
    <x v="0"/>
    <x v="669"/>
    <x v="1"/>
    <x v="552"/>
    <x v="573"/>
    <x v="0"/>
    <x v="0"/>
    <x v="0"/>
    <x v="0"/>
    <x v="1"/>
    <x v="0"/>
    <x v="0"/>
    <x v="668"/>
    <x v="414"/>
    <x v="21"/>
    <x v="25"/>
    <x v="27"/>
    <x v="96"/>
    <x v="278"/>
    <x v="592"/>
    <x v="492"/>
    <x v="37"/>
    <x v="305"/>
    <x v="0"/>
    <x v="257"/>
    <x v="331"/>
  </r>
  <r>
    <x v="0"/>
    <x v="670"/>
    <x v="2"/>
    <x v="553"/>
    <x v="574"/>
    <x v="0"/>
    <x v="3"/>
    <x v="0"/>
    <x v="0"/>
    <x v="1"/>
    <x v="2"/>
    <x v="0"/>
    <x v="669"/>
    <x v="415"/>
    <x v="6"/>
    <x v="6"/>
    <x v="23"/>
    <x v="60"/>
    <x v="279"/>
    <x v="593"/>
    <x v="133"/>
    <x v="73"/>
    <x v="208"/>
    <x v="0"/>
    <x v="180"/>
    <x v="7"/>
  </r>
  <r>
    <x v="0"/>
    <x v="671"/>
    <x v="1"/>
    <x v="554"/>
    <x v="575"/>
    <x v="0"/>
    <x v="0"/>
    <x v="0"/>
    <x v="0"/>
    <x v="1"/>
    <x v="0"/>
    <x v="0"/>
    <x v="670"/>
    <x v="0"/>
    <x v="20"/>
    <x v="24"/>
    <x v="6"/>
    <x v="8"/>
    <x v="198"/>
    <x v="594"/>
    <x v="314"/>
    <x v="20"/>
    <x v="223"/>
    <x v="0"/>
    <x v="189"/>
    <x v="332"/>
  </r>
  <r>
    <x v="0"/>
    <x v="672"/>
    <x v="1"/>
    <x v="555"/>
    <x v="576"/>
    <x v="0"/>
    <x v="3"/>
    <x v="0"/>
    <x v="0"/>
    <x v="2"/>
    <x v="0"/>
    <x v="0"/>
    <x v="671"/>
    <x v="416"/>
    <x v="23"/>
    <x v="80"/>
    <x v="16"/>
    <x v="46"/>
    <x v="280"/>
    <x v="595"/>
    <x v="493"/>
    <x v="4"/>
    <x v="153"/>
    <x v="0"/>
    <x v="74"/>
    <x v="331"/>
  </r>
  <r>
    <x v="0"/>
    <x v="673"/>
    <x v="2"/>
    <x v="556"/>
    <x v="577"/>
    <x v="0"/>
    <x v="0"/>
    <x v="0"/>
    <x v="0"/>
    <x v="1"/>
    <x v="0"/>
    <x v="0"/>
    <x v="672"/>
    <x v="0"/>
    <x v="50"/>
    <x v="68"/>
    <x v="2"/>
    <x v="2"/>
    <x v="2"/>
    <x v="596"/>
    <x v="494"/>
    <x v="20"/>
    <x v="36"/>
    <x v="0"/>
    <x v="33"/>
    <x v="152"/>
  </r>
  <r>
    <x v="0"/>
    <x v="674"/>
    <x v="2"/>
    <x v="557"/>
    <x v="578"/>
    <x v="0"/>
    <x v="0"/>
    <x v="0"/>
    <x v="0"/>
    <x v="1"/>
    <x v="0"/>
    <x v="0"/>
    <x v="673"/>
    <x v="417"/>
    <x v="27"/>
    <x v="33"/>
    <x v="13"/>
    <x v="22"/>
    <x v="281"/>
    <x v="597"/>
    <x v="133"/>
    <x v="4"/>
    <x v="306"/>
    <x v="0"/>
    <x v="258"/>
    <x v="333"/>
  </r>
  <r>
    <x v="0"/>
    <x v="675"/>
    <x v="2"/>
    <x v="558"/>
    <x v="579"/>
    <x v="0"/>
    <x v="0"/>
    <x v="0"/>
    <x v="0"/>
    <x v="2"/>
    <x v="0"/>
    <x v="0"/>
    <x v="674"/>
    <x v="0"/>
    <x v="36"/>
    <x v="46"/>
    <x v="5"/>
    <x v="5"/>
    <x v="36"/>
    <x v="598"/>
    <x v="495"/>
    <x v="143"/>
    <x v="307"/>
    <x v="0"/>
    <x v="259"/>
    <x v="152"/>
  </r>
  <r>
    <x v="0"/>
    <x v="676"/>
    <x v="1"/>
    <x v="511"/>
    <x v="580"/>
    <x v="0"/>
    <x v="0"/>
    <x v="0"/>
    <x v="0"/>
    <x v="2"/>
    <x v="0"/>
    <x v="0"/>
    <x v="675"/>
    <x v="0"/>
    <x v="27"/>
    <x v="33"/>
    <x v="6"/>
    <x v="8"/>
    <x v="166"/>
    <x v="599"/>
    <x v="496"/>
    <x v="20"/>
    <x v="246"/>
    <x v="0"/>
    <x v="189"/>
    <x v="152"/>
  </r>
  <r>
    <x v="0"/>
    <x v="677"/>
    <x v="4"/>
    <x v="559"/>
    <x v="581"/>
    <x v="0"/>
    <x v="0"/>
    <x v="0"/>
    <x v="0"/>
    <x v="1"/>
    <x v="0"/>
    <x v="0"/>
    <x v="676"/>
    <x v="0"/>
    <x v="17"/>
    <x v="21"/>
    <x v="5"/>
    <x v="32"/>
    <x v="70"/>
    <x v="600"/>
    <x v="497"/>
    <x v="144"/>
    <x v="308"/>
    <x v="0"/>
    <x v="115"/>
    <x v="152"/>
  </r>
  <r>
    <x v="0"/>
    <x v="678"/>
    <x v="1"/>
    <x v="560"/>
    <x v="582"/>
    <x v="0"/>
    <x v="3"/>
    <x v="0"/>
    <x v="0"/>
    <x v="1"/>
    <x v="2"/>
    <x v="0"/>
    <x v="677"/>
    <x v="418"/>
    <x v="6"/>
    <x v="6"/>
    <x v="9"/>
    <x v="37"/>
    <x v="152"/>
    <x v="601"/>
    <x v="133"/>
    <x v="11"/>
    <x v="309"/>
    <x v="0"/>
    <x v="260"/>
    <x v="334"/>
  </r>
  <r>
    <x v="0"/>
    <x v="679"/>
    <x v="1"/>
    <x v="561"/>
    <x v="583"/>
    <x v="0"/>
    <x v="3"/>
    <x v="0"/>
    <x v="0"/>
    <x v="1"/>
    <x v="1"/>
    <x v="0"/>
    <x v="678"/>
    <x v="419"/>
    <x v="2"/>
    <x v="7"/>
    <x v="29"/>
    <x v="121"/>
    <x v="282"/>
    <x v="602"/>
    <x v="498"/>
    <x v="45"/>
    <x v="310"/>
    <x v="0"/>
    <x v="261"/>
    <x v="335"/>
  </r>
  <r>
    <x v="0"/>
    <x v="680"/>
    <x v="5"/>
    <x v="271"/>
    <x v="584"/>
    <x v="0"/>
    <x v="3"/>
    <x v="0"/>
    <x v="0"/>
    <x v="1"/>
    <x v="1"/>
    <x v="0"/>
    <x v="679"/>
    <x v="420"/>
    <x v="2"/>
    <x v="7"/>
    <x v="28"/>
    <x v="122"/>
    <x v="283"/>
    <x v="603"/>
    <x v="499"/>
    <x v="40"/>
    <x v="311"/>
    <x v="0"/>
    <x v="262"/>
    <x v="336"/>
  </r>
  <r>
    <x v="0"/>
    <x v="681"/>
    <x v="1"/>
    <x v="562"/>
    <x v="585"/>
    <x v="0"/>
    <x v="3"/>
    <x v="0"/>
    <x v="0"/>
    <x v="1"/>
    <x v="1"/>
    <x v="0"/>
    <x v="680"/>
    <x v="421"/>
    <x v="2"/>
    <x v="7"/>
    <x v="11"/>
    <x v="83"/>
    <x v="284"/>
    <x v="604"/>
    <x v="494"/>
    <x v="145"/>
    <x v="171"/>
    <x v="0"/>
    <x v="152"/>
    <x v="337"/>
  </r>
  <r>
    <x v="2"/>
    <x v="682"/>
    <x v="1"/>
    <x v="563"/>
    <x v="586"/>
    <x v="10"/>
    <x v="11"/>
    <x v="0"/>
    <x v="0"/>
    <x v="1"/>
    <x v="0"/>
    <x v="0"/>
    <x v="681"/>
    <x v="422"/>
    <x v="77"/>
    <x v="88"/>
    <x v="5"/>
    <x v="32"/>
    <x v="48"/>
    <x v="605"/>
    <x v="500"/>
    <x v="39"/>
    <x v="124"/>
    <x v="0"/>
    <x v="115"/>
    <x v="1"/>
  </r>
  <r>
    <x v="2"/>
    <x v="683"/>
    <x v="5"/>
    <x v="563"/>
    <x v="586"/>
    <x v="10"/>
    <x v="11"/>
    <x v="0"/>
    <x v="0"/>
    <x v="0"/>
    <x v="0"/>
    <x v="0"/>
    <x v="682"/>
    <x v="423"/>
    <x v="77"/>
    <x v="88"/>
    <x v="5"/>
    <x v="32"/>
    <x v="48"/>
    <x v="605"/>
    <x v="500"/>
    <x v="39"/>
    <x v="0"/>
    <x v="0"/>
    <x v="0"/>
    <x v="58"/>
  </r>
  <r>
    <x v="2"/>
    <x v="684"/>
    <x v="5"/>
    <x v="563"/>
    <x v="586"/>
    <x v="10"/>
    <x v="11"/>
    <x v="0"/>
    <x v="0"/>
    <x v="0"/>
    <x v="0"/>
    <x v="0"/>
    <x v="683"/>
    <x v="424"/>
    <x v="77"/>
    <x v="88"/>
    <x v="5"/>
    <x v="32"/>
    <x v="48"/>
    <x v="605"/>
    <x v="500"/>
    <x v="39"/>
    <x v="0"/>
    <x v="0"/>
    <x v="0"/>
    <x v="338"/>
  </r>
  <r>
    <x v="0"/>
    <x v="685"/>
    <x v="1"/>
    <x v="564"/>
    <x v="587"/>
    <x v="0"/>
    <x v="3"/>
    <x v="0"/>
    <x v="0"/>
    <x v="2"/>
    <x v="0"/>
    <x v="0"/>
    <x v="684"/>
    <x v="425"/>
    <x v="23"/>
    <x v="90"/>
    <x v="5"/>
    <x v="79"/>
    <x v="157"/>
    <x v="606"/>
    <x v="501"/>
    <x v="105"/>
    <x v="312"/>
    <x v="0"/>
    <x v="263"/>
    <x v="12"/>
  </r>
  <r>
    <x v="0"/>
    <x v="686"/>
    <x v="2"/>
    <x v="565"/>
    <x v="328"/>
    <x v="0"/>
    <x v="0"/>
    <x v="0"/>
    <x v="0"/>
    <x v="2"/>
    <x v="2"/>
    <x v="0"/>
    <x v="685"/>
    <x v="426"/>
    <x v="37"/>
    <x v="48"/>
    <x v="5"/>
    <x v="91"/>
    <x v="189"/>
    <x v="607"/>
    <x v="502"/>
    <x v="11"/>
    <x v="203"/>
    <x v="0"/>
    <x v="175"/>
    <x v="339"/>
  </r>
  <r>
    <x v="0"/>
    <x v="687"/>
    <x v="7"/>
    <x v="566"/>
    <x v="588"/>
    <x v="0"/>
    <x v="3"/>
    <x v="0"/>
    <x v="0"/>
    <x v="1"/>
    <x v="0"/>
    <x v="0"/>
    <x v="686"/>
    <x v="427"/>
    <x v="21"/>
    <x v="25"/>
    <x v="2"/>
    <x v="2"/>
    <x v="44"/>
    <x v="608"/>
    <x v="503"/>
    <x v="96"/>
    <x v="313"/>
    <x v="0"/>
    <x v="83"/>
    <x v="340"/>
  </r>
  <r>
    <x v="0"/>
    <x v="688"/>
    <x v="1"/>
    <x v="567"/>
    <x v="589"/>
    <x v="0"/>
    <x v="3"/>
    <x v="0"/>
    <x v="0"/>
    <x v="1"/>
    <x v="0"/>
    <x v="0"/>
    <x v="687"/>
    <x v="428"/>
    <x v="41"/>
    <x v="102"/>
    <x v="10"/>
    <x v="19"/>
    <x v="234"/>
    <x v="609"/>
    <x v="504"/>
    <x v="121"/>
    <x v="73"/>
    <x v="0"/>
    <x v="23"/>
    <x v="341"/>
  </r>
  <r>
    <x v="0"/>
    <x v="689"/>
    <x v="1"/>
    <x v="568"/>
    <x v="590"/>
    <x v="0"/>
    <x v="3"/>
    <x v="0"/>
    <x v="0"/>
    <x v="2"/>
    <x v="2"/>
    <x v="0"/>
    <x v="688"/>
    <x v="429"/>
    <x v="78"/>
    <x v="103"/>
    <x v="5"/>
    <x v="5"/>
    <x v="169"/>
    <x v="610"/>
    <x v="505"/>
    <x v="4"/>
    <x v="314"/>
    <x v="0"/>
    <x v="222"/>
    <x v="342"/>
  </r>
  <r>
    <x v="0"/>
    <x v="690"/>
    <x v="7"/>
    <x v="569"/>
    <x v="591"/>
    <x v="0"/>
    <x v="0"/>
    <x v="0"/>
    <x v="0"/>
    <x v="1"/>
    <x v="2"/>
    <x v="0"/>
    <x v="689"/>
    <x v="430"/>
    <x v="6"/>
    <x v="6"/>
    <x v="6"/>
    <x v="8"/>
    <x v="102"/>
    <x v="611"/>
    <x v="278"/>
    <x v="28"/>
    <x v="9"/>
    <x v="0"/>
    <x v="8"/>
    <x v="38"/>
  </r>
  <r>
    <x v="0"/>
    <x v="691"/>
    <x v="1"/>
    <x v="570"/>
    <x v="592"/>
    <x v="0"/>
    <x v="3"/>
    <x v="0"/>
    <x v="0"/>
    <x v="1"/>
    <x v="1"/>
    <x v="0"/>
    <x v="690"/>
    <x v="431"/>
    <x v="2"/>
    <x v="64"/>
    <x v="10"/>
    <x v="36"/>
    <x v="285"/>
    <x v="612"/>
    <x v="133"/>
    <x v="2"/>
    <x v="315"/>
    <x v="0"/>
    <x v="264"/>
    <x v="189"/>
  </r>
  <r>
    <x v="0"/>
    <x v="692"/>
    <x v="7"/>
    <x v="571"/>
    <x v="593"/>
    <x v="0"/>
    <x v="0"/>
    <x v="0"/>
    <x v="0"/>
    <x v="1"/>
    <x v="2"/>
    <x v="0"/>
    <x v="691"/>
    <x v="430"/>
    <x v="6"/>
    <x v="6"/>
    <x v="3"/>
    <x v="63"/>
    <x v="162"/>
    <x v="613"/>
    <x v="335"/>
    <x v="28"/>
    <x v="166"/>
    <x v="0"/>
    <x v="148"/>
    <x v="38"/>
  </r>
  <r>
    <x v="0"/>
    <x v="693"/>
    <x v="1"/>
    <x v="572"/>
    <x v="594"/>
    <x v="0"/>
    <x v="0"/>
    <x v="0"/>
    <x v="0"/>
    <x v="1"/>
    <x v="2"/>
    <x v="0"/>
    <x v="692"/>
    <x v="432"/>
    <x v="6"/>
    <x v="6"/>
    <x v="3"/>
    <x v="6"/>
    <x v="218"/>
    <x v="614"/>
    <x v="506"/>
    <x v="28"/>
    <x v="71"/>
    <x v="0"/>
    <x v="65"/>
    <x v="38"/>
  </r>
  <r>
    <x v="0"/>
    <x v="694"/>
    <x v="1"/>
    <x v="573"/>
    <x v="595"/>
    <x v="0"/>
    <x v="3"/>
    <x v="0"/>
    <x v="0"/>
    <x v="2"/>
    <x v="1"/>
    <x v="0"/>
    <x v="693"/>
    <x v="433"/>
    <x v="23"/>
    <x v="64"/>
    <x v="2"/>
    <x v="2"/>
    <x v="13"/>
    <x v="615"/>
    <x v="133"/>
    <x v="2"/>
    <x v="316"/>
    <x v="0"/>
    <x v="208"/>
    <x v="191"/>
  </r>
  <r>
    <x v="2"/>
    <x v="695"/>
    <x v="5"/>
    <x v="574"/>
    <x v="596"/>
    <x v="24"/>
    <x v="28"/>
    <x v="0"/>
    <x v="0"/>
    <x v="2"/>
    <x v="0"/>
    <x v="0"/>
    <x v="694"/>
    <x v="432"/>
    <x v="10"/>
    <x v="20"/>
    <x v="18"/>
    <x v="34"/>
    <x v="286"/>
    <x v="616"/>
    <x v="507"/>
    <x v="79"/>
    <x v="317"/>
    <x v="0"/>
    <x v="75"/>
    <x v="343"/>
  </r>
  <r>
    <x v="0"/>
    <x v="696"/>
    <x v="1"/>
    <x v="575"/>
    <x v="597"/>
    <x v="0"/>
    <x v="0"/>
    <x v="0"/>
    <x v="0"/>
    <x v="1"/>
    <x v="2"/>
    <x v="0"/>
    <x v="695"/>
    <x v="430"/>
    <x v="6"/>
    <x v="6"/>
    <x v="6"/>
    <x v="8"/>
    <x v="52"/>
    <x v="617"/>
    <x v="508"/>
    <x v="28"/>
    <x v="39"/>
    <x v="0"/>
    <x v="36"/>
    <x v="38"/>
  </r>
  <r>
    <x v="0"/>
    <x v="697"/>
    <x v="0"/>
    <x v="576"/>
    <x v="598"/>
    <x v="0"/>
    <x v="3"/>
    <x v="0"/>
    <x v="0"/>
    <x v="0"/>
    <x v="1"/>
    <x v="0"/>
    <x v="696"/>
    <x v="434"/>
    <x v="2"/>
    <x v="64"/>
    <x v="28"/>
    <x v="123"/>
    <x v="9"/>
    <x v="618"/>
    <x v="84"/>
    <x v="2"/>
    <x v="0"/>
    <x v="0"/>
    <x v="0"/>
    <x v="344"/>
  </r>
  <r>
    <x v="0"/>
    <x v="698"/>
    <x v="1"/>
    <x v="577"/>
    <x v="599"/>
    <x v="0"/>
    <x v="3"/>
    <x v="0"/>
    <x v="0"/>
    <x v="2"/>
    <x v="1"/>
    <x v="0"/>
    <x v="697"/>
    <x v="435"/>
    <x v="15"/>
    <x v="64"/>
    <x v="9"/>
    <x v="124"/>
    <x v="287"/>
    <x v="619"/>
    <x v="509"/>
    <x v="2"/>
    <x v="318"/>
    <x v="0"/>
    <x v="265"/>
    <x v="345"/>
  </r>
  <r>
    <x v="0"/>
    <x v="699"/>
    <x v="1"/>
    <x v="578"/>
    <x v="600"/>
    <x v="0"/>
    <x v="3"/>
    <x v="2"/>
    <x v="0"/>
    <x v="1"/>
    <x v="2"/>
    <x v="0"/>
    <x v="698"/>
    <x v="436"/>
    <x v="9"/>
    <x v="20"/>
    <x v="5"/>
    <x v="31"/>
    <x v="87"/>
    <x v="620"/>
    <x v="510"/>
    <x v="28"/>
    <x v="162"/>
    <x v="0"/>
    <x v="57"/>
    <x v="38"/>
  </r>
  <r>
    <x v="0"/>
    <x v="700"/>
    <x v="7"/>
    <x v="579"/>
    <x v="601"/>
    <x v="0"/>
    <x v="0"/>
    <x v="0"/>
    <x v="0"/>
    <x v="1"/>
    <x v="0"/>
    <x v="0"/>
    <x v="699"/>
    <x v="0"/>
    <x v="8"/>
    <x v="35"/>
    <x v="2"/>
    <x v="2"/>
    <x v="18"/>
    <x v="621"/>
    <x v="511"/>
    <x v="27"/>
    <x v="108"/>
    <x v="0"/>
    <x v="98"/>
    <x v="152"/>
  </r>
  <r>
    <x v="0"/>
    <x v="701"/>
    <x v="2"/>
    <x v="580"/>
    <x v="602"/>
    <x v="0"/>
    <x v="0"/>
    <x v="0"/>
    <x v="0"/>
    <x v="2"/>
    <x v="0"/>
    <x v="0"/>
    <x v="700"/>
    <x v="0"/>
    <x v="17"/>
    <x v="21"/>
    <x v="16"/>
    <x v="45"/>
    <x v="288"/>
    <x v="622"/>
    <x v="512"/>
    <x v="96"/>
    <x v="319"/>
    <x v="0"/>
    <x v="266"/>
    <x v="152"/>
  </r>
  <r>
    <x v="0"/>
    <x v="702"/>
    <x v="2"/>
    <x v="581"/>
    <x v="603"/>
    <x v="0"/>
    <x v="0"/>
    <x v="0"/>
    <x v="0"/>
    <x v="1"/>
    <x v="0"/>
    <x v="0"/>
    <x v="701"/>
    <x v="0"/>
    <x v="17"/>
    <x v="21"/>
    <x v="2"/>
    <x v="2"/>
    <x v="18"/>
    <x v="623"/>
    <x v="513"/>
    <x v="96"/>
    <x v="304"/>
    <x v="0"/>
    <x v="256"/>
    <x v="152"/>
  </r>
  <r>
    <x v="0"/>
    <x v="703"/>
    <x v="4"/>
    <x v="582"/>
    <x v="604"/>
    <x v="0"/>
    <x v="3"/>
    <x v="2"/>
    <x v="0"/>
    <x v="1"/>
    <x v="2"/>
    <x v="0"/>
    <x v="702"/>
    <x v="437"/>
    <x v="9"/>
    <x v="12"/>
    <x v="7"/>
    <x v="11"/>
    <x v="289"/>
    <x v="624"/>
    <x v="133"/>
    <x v="28"/>
    <x v="167"/>
    <x v="0"/>
    <x v="149"/>
    <x v="38"/>
  </r>
  <r>
    <x v="0"/>
    <x v="704"/>
    <x v="2"/>
    <x v="583"/>
    <x v="605"/>
    <x v="0"/>
    <x v="0"/>
    <x v="0"/>
    <x v="0"/>
    <x v="2"/>
    <x v="0"/>
    <x v="0"/>
    <x v="703"/>
    <x v="0"/>
    <x v="17"/>
    <x v="21"/>
    <x v="3"/>
    <x v="6"/>
    <x v="290"/>
    <x v="625"/>
    <x v="514"/>
    <x v="24"/>
    <x v="320"/>
    <x v="0"/>
    <x v="165"/>
    <x v="346"/>
  </r>
  <r>
    <x v="0"/>
    <x v="705"/>
    <x v="7"/>
    <x v="584"/>
    <x v="606"/>
    <x v="0"/>
    <x v="0"/>
    <x v="0"/>
    <x v="0"/>
    <x v="1"/>
    <x v="2"/>
    <x v="0"/>
    <x v="704"/>
    <x v="412"/>
    <x v="6"/>
    <x v="6"/>
    <x v="14"/>
    <x v="23"/>
    <x v="291"/>
    <x v="626"/>
    <x v="115"/>
    <x v="28"/>
    <x v="276"/>
    <x v="0"/>
    <x v="233"/>
    <x v="38"/>
  </r>
  <r>
    <x v="0"/>
    <x v="706"/>
    <x v="1"/>
    <x v="585"/>
    <x v="607"/>
    <x v="0"/>
    <x v="0"/>
    <x v="0"/>
    <x v="0"/>
    <x v="1"/>
    <x v="0"/>
    <x v="0"/>
    <x v="705"/>
    <x v="438"/>
    <x v="17"/>
    <x v="21"/>
    <x v="5"/>
    <x v="31"/>
    <x v="87"/>
    <x v="627"/>
    <x v="515"/>
    <x v="121"/>
    <x v="321"/>
    <x v="0"/>
    <x v="220"/>
    <x v="152"/>
  </r>
  <r>
    <x v="0"/>
    <x v="707"/>
    <x v="2"/>
    <x v="586"/>
    <x v="608"/>
    <x v="0"/>
    <x v="3"/>
    <x v="0"/>
    <x v="0"/>
    <x v="1"/>
    <x v="2"/>
    <x v="0"/>
    <x v="706"/>
    <x v="439"/>
    <x v="3"/>
    <x v="2"/>
    <x v="15"/>
    <x v="25"/>
    <x v="250"/>
    <x v="628"/>
    <x v="368"/>
    <x v="128"/>
    <x v="51"/>
    <x v="0"/>
    <x v="48"/>
    <x v="347"/>
  </r>
  <r>
    <x v="0"/>
    <x v="708"/>
    <x v="1"/>
    <x v="587"/>
    <x v="609"/>
    <x v="0"/>
    <x v="0"/>
    <x v="0"/>
    <x v="0"/>
    <x v="1"/>
    <x v="0"/>
    <x v="0"/>
    <x v="707"/>
    <x v="0"/>
    <x v="17"/>
    <x v="21"/>
    <x v="5"/>
    <x v="77"/>
    <x v="275"/>
    <x v="629"/>
    <x v="516"/>
    <x v="121"/>
    <x v="300"/>
    <x v="0"/>
    <x v="253"/>
    <x v="152"/>
  </r>
  <r>
    <x v="0"/>
    <x v="709"/>
    <x v="2"/>
    <x v="588"/>
    <x v="610"/>
    <x v="0"/>
    <x v="0"/>
    <x v="0"/>
    <x v="0"/>
    <x v="2"/>
    <x v="1"/>
    <x v="0"/>
    <x v="708"/>
    <x v="440"/>
    <x v="2"/>
    <x v="2"/>
    <x v="3"/>
    <x v="61"/>
    <x v="193"/>
    <x v="630"/>
    <x v="517"/>
    <x v="120"/>
    <x v="225"/>
    <x v="0"/>
    <x v="108"/>
    <x v="348"/>
  </r>
  <r>
    <x v="0"/>
    <x v="710"/>
    <x v="2"/>
    <x v="589"/>
    <x v="611"/>
    <x v="0"/>
    <x v="3"/>
    <x v="0"/>
    <x v="0"/>
    <x v="1"/>
    <x v="1"/>
    <x v="0"/>
    <x v="709"/>
    <x v="441"/>
    <x v="23"/>
    <x v="64"/>
    <x v="16"/>
    <x v="26"/>
    <x v="141"/>
    <x v="631"/>
    <x v="518"/>
    <x v="2"/>
    <x v="322"/>
    <x v="0"/>
    <x v="267"/>
    <x v="349"/>
  </r>
  <r>
    <x v="0"/>
    <x v="711"/>
    <x v="7"/>
    <x v="590"/>
    <x v="612"/>
    <x v="0"/>
    <x v="0"/>
    <x v="0"/>
    <x v="0"/>
    <x v="1"/>
    <x v="1"/>
    <x v="0"/>
    <x v="710"/>
    <x v="442"/>
    <x v="2"/>
    <x v="2"/>
    <x v="2"/>
    <x v="2"/>
    <x v="20"/>
    <x v="632"/>
    <x v="519"/>
    <x v="139"/>
    <x v="20"/>
    <x v="0"/>
    <x v="18"/>
    <x v="350"/>
  </r>
  <r>
    <x v="0"/>
    <x v="712"/>
    <x v="2"/>
    <x v="591"/>
    <x v="613"/>
    <x v="0"/>
    <x v="3"/>
    <x v="2"/>
    <x v="0"/>
    <x v="2"/>
    <x v="0"/>
    <x v="0"/>
    <x v="711"/>
    <x v="443"/>
    <x v="79"/>
    <x v="104"/>
    <x v="16"/>
    <x v="46"/>
    <x v="91"/>
    <x v="633"/>
    <x v="520"/>
    <x v="28"/>
    <x v="153"/>
    <x v="0"/>
    <x v="74"/>
    <x v="351"/>
  </r>
  <r>
    <x v="0"/>
    <x v="713"/>
    <x v="7"/>
    <x v="592"/>
    <x v="614"/>
    <x v="0"/>
    <x v="3"/>
    <x v="0"/>
    <x v="0"/>
    <x v="1"/>
    <x v="1"/>
    <x v="0"/>
    <x v="712"/>
    <x v="444"/>
    <x v="2"/>
    <x v="7"/>
    <x v="15"/>
    <x v="25"/>
    <x v="210"/>
    <x v="634"/>
    <x v="521"/>
    <x v="4"/>
    <x v="323"/>
    <x v="0"/>
    <x v="268"/>
    <x v="352"/>
  </r>
  <r>
    <x v="2"/>
    <x v="714"/>
    <x v="7"/>
    <x v="593"/>
    <x v="615"/>
    <x v="41"/>
    <x v="50"/>
    <x v="0"/>
    <x v="0"/>
    <x v="1"/>
    <x v="4"/>
    <x v="0"/>
    <x v="713"/>
    <x v="445"/>
    <x v="80"/>
    <x v="105"/>
    <x v="5"/>
    <x v="31"/>
    <x v="75"/>
    <x v="635"/>
    <x v="522"/>
    <x v="94"/>
    <x v="324"/>
    <x v="0"/>
    <x v="146"/>
    <x v="353"/>
  </r>
  <r>
    <x v="3"/>
    <x v="715"/>
    <x v="1"/>
    <x v="594"/>
    <x v="616"/>
    <x v="6"/>
    <x v="51"/>
    <x v="0"/>
    <x v="0"/>
    <x v="1"/>
    <x v="0"/>
    <x v="0"/>
    <x v="714"/>
    <x v="446"/>
    <x v="36"/>
    <x v="46"/>
    <x v="2"/>
    <x v="2"/>
    <x v="44"/>
    <x v="636"/>
    <x v="523"/>
    <x v="19"/>
    <x v="325"/>
    <x v="0"/>
    <x v="208"/>
    <x v="1"/>
  </r>
  <r>
    <x v="2"/>
    <x v="716"/>
    <x v="5"/>
    <x v="581"/>
    <x v="603"/>
    <x v="42"/>
    <x v="52"/>
    <x v="0"/>
    <x v="0"/>
    <x v="0"/>
    <x v="0"/>
    <x v="0"/>
    <x v="715"/>
    <x v="0"/>
    <x v="17"/>
    <x v="21"/>
    <x v="2"/>
    <x v="2"/>
    <x v="18"/>
    <x v="637"/>
    <x v="524"/>
    <x v="146"/>
    <x v="0"/>
    <x v="0"/>
    <x v="0"/>
    <x v="354"/>
  </r>
  <r>
    <x v="0"/>
    <x v="717"/>
    <x v="2"/>
    <x v="99"/>
    <x v="617"/>
    <x v="0"/>
    <x v="3"/>
    <x v="0"/>
    <x v="0"/>
    <x v="2"/>
    <x v="1"/>
    <x v="0"/>
    <x v="716"/>
    <x v="447"/>
    <x v="15"/>
    <x v="64"/>
    <x v="8"/>
    <x v="125"/>
    <x v="292"/>
    <x v="638"/>
    <x v="133"/>
    <x v="2"/>
    <x v="326"/>
    <x v="0"/>
    <x v="269"/>
    <x v="189"/>
  </r>
  <r>
    <x v="0"/>
    <x v="718"/>
    <x v="1"/>
    <x v="595"/>
    <x v="618"/>
    <x v="0"/>
    <x v="0"/>
    <x v="0"/>
    <x v="0"/>
    <x v="1"/>
    <x v="0"/>
    <x v="0"/>
    <x v="717"/>
    <x v="0"/>
    <x v="33"/>
    <x v="43"/>
    <x v="16"/>
    <x v="46"/>
    <x v="293"/>
    <x v="639"/>
    <x v="525"/>
    <x v="24"/>
    <x v="327"/>
    <x v="0"/>
    <x v="270"/>
    <x v="355"/>
  </r>
  <r>
    <x v="0"/>
    <x v="719"/>
    <x v="2"/>
    <x v="596"/>
    <x v="619"/>
    <x v="0"/>
    <x v="0"/>
    <x v="0"/>
    <x v="0"/>
    <x v="2"/>
    <x v="0"/>
    <x v="0"/>
    <x v="718"/>
    <x v="0"/>
    <x v="7"/>
    <x v="10"/>
    <x v="2"/>
    <x v="2"/>
    <x v="294"/>
    <x v="640"/>
    <x v="526"/>
    <x v="77"/>
    <x v="328"/>
    <x v="0"/>
    <x v="271"/>
    <x v="356"/>
  </r>
  <r>
    <x v="0"/>
    <x v="720"/>
    <x v="1"/>
    <x v="597"/>
    <x v="620"/>
    <x v="0"/>
    <x v="3"/>
    <x v="0"/>
    <x v="0"/>
    <x v="1"/>
    <x v="1"/>
    <x v="0"/>
    <x v="719"/>
    <x v="448"/>
    <x v="15"/>
    <x v="64"/>
    <x v="14"/>
    <x v="23"/>
    <x v="221"/>
    <x v="641"/>
    <x v="321"/>
    <x v="2"/>
    <x v="29"/>
    <x v="0"/>
    <x v="27"/>
    <x v="191"/>
  </r>
  <r>
    <x v="0"/>
    <x v="721"/>
    <x v="1"/>
    <x v="598"/>
    <x v="621"/>
    <x v="0"/>
    <x v="0"/>
    <x v="0"/>
    <x v="0"/>
    <x v="1"/>
    <x v="0"/>
    <x v="0"/>
    <x v="720"/>
    <x v="0"/>
    <x v="81"/>
    <x v="34"/>
    <x v="5"/>
    <x v="10"/>
    <x v="77"/>
    <x v="642"/>
    <x v="527"/>
    <x v="147"/>
    <x v="66"/>
    <x v="0"/>
    <x v="62"/>
    <x v="357"/>
  </r>
  <r>
    <x v="0"/>
    <x v="722"/>
    <x v="1"/>
    <x v="599"/>
    <x v="622"/>
    <x v="0"/>
    <x v="0"/>
    <x v="0"/>
    <x v="0"/>
    <x v="1"/>
    <x v="0"/>
    <x v="0"/>
    <x v="721"/>
    <x v="0"/>
    <x v="8"/>
    <x v="35"/>
    <x v="2"/>
    <x v="2"/>
    <x v="101"/>
    <x v="643"/>
    <x v="528"/>
    <x v="77"/>
    <x v="220"/>
    <x v="0"/>
    <x v="187"/>
    <x v="358"/>
  </r>
  <r>
    <x v="0"/>
    <x v="723"/>
    <x v="7"/>
    <x v="600"/>
    <x v="623"/>
    <x v="0"/>
    <x v="3"/>
    <x v="0"/>
    <x v="0"/>
    <x v="2"/>
    <x v="1"/>
    <x v="0"/>
    <x v="722"/>
    <x v="449"/>
    <x v="15"/>
    <x v="64"/>
    <x v="4"/>
    <x v="126"/>
    <x v="295"/>
    <x v="644"/>
    <x v="133"/>
    <x v="2"/>
    <x v="329"/>
    <x v="0"/>
    <x v="272"/>
    <x v="359"/>
  </r>
  <r>
    <x v="0"/>
    <x v="724"/>
    <x v="7"/>
    <x v="601"/>
    <x v="624"/>
    <x v="0"/>
    <x v="3"/>
    <x v="0"/>
    <x v="0"/>
    <x v="1"/>
    <x v="1"/>
    <x v="0"/>
    <x v="723"/>
    <x v="450"/>
    <x v="15"/>
    <x v="64"/>
    <x v="14"/>
    <x v="23"/>
    <x v="31"/>
    <x v="645"/>
    <x v="529"/>
    <x v="2"/>
    <x v="29"/>
    <x v="0"/>
    <x v="27"/>
    <x v="189"/>
  </r>
  <r>
    <x v="0"/>
    <x v="725"/>
    <x v="1"/>
    <x v="602"/>
    <x v="625"/>
    <x v="0"/>
    <x v="0"/>
    <x v="0"/>
    <x v="0"/>
    <x v="2"/>
    <x v="2"/>
    <x v="0"/>
    <x v="724"/>
    <x v="0"/>
    <x v="10"/>
    <x v="20"/>
    <x v="10"/>
    <x v="15"/>
    <x v="21"/>
    <x v="646"/>
    <x v="530"/>
    <x v="11"/>
    <x v="21"/>
    <x v="0"/>
    <x v="19"/>
    <x v="360"/>
  </r>
  <r>
    <x v="0"/>
    <x v="726"/>
    <x v="1"/>
    <x v="603"/>
    <x v="626"/>
    <x v="0"/>
    <x v="3"/>
    <x v="0"/>
    <x v="0"/>
    <x v="2"/>
    <x v="1"/>
    <x v="0"/>
    <x v="725"/>
    <x v="451"/>
    <x v="10"/>
    <x v="106"/>
    <x v="9"/>
    <x v="115"/>
    <x v="296"/>
    <x v="647"/>
    <x v="531"/>
    <x v="116"/>
    <x v="288"/>
    <x v="0"/>
    <x v="243"/>
    <x v="361"/>
  </r>
  <r>
    <x v="0"/>
    <x v="727"/>
    <x v="7"/>
    <x v="604"/>
    <x v="627"/>
    <x v="0"/>
    <x v="3"/>
    <x v="0"/>
    <x v="0"/>
    <x v="1"/>
    <x v="1"/>
    <x v="0"/>
    <x v="726"/>
    <x v="452"/>
    <x v="82"/>
    <x v="64"/>
    <x v="28"/>
    <x v="122"/>
    <x v="283"/>
    <x v="648"/>
    <x v="396"/>
    <x v="2"/>
    <x v="330"/>
    <x v="0"/>
    <x v="262"/>
    <x v="189"/>
  </r>
  <r>
    <x v="0"/>
    <x v="728"/>
    <x v="1"/>
    <x v="104"/>
    <x v="628"/>
    <x v="0"/>
    <x v="0"/>
    <x v="0"/>
    <x v="0"/>
    <x v="2"/>
    <x v="2"/>
    <x v="0"/>
    <x v="727"/>
    <x v="453"/>
    <x v="10"/>
    <x v="20"/>
    <x v="10"/>
    <x v="15"/>
    <x v="21"/>
    <x v="649"/>
    <x v="532"/>
    <x v="11"/>
    <x v="21"/>
    <x v="0"/>
    <x v="19"/>
    <x v="362"/>
  </r>
  <r>
    <x v="0"/>
    <x v="729"/>
    <x v="2"/>
    <x v="605"/>
    <x v="629"/>
    <x v="0"/>
    <x v="3"/>
    <x v="0"/>
    <x v="0"/>
    <x v="1"/>
    <x v="1"/>
    <x v="0"/>
    <x v="728"/>
    <x v="454"/>
    <x v="23"/>
    <x v="89"/>
    <x v="4"/>
    <x v="90"/>
    <x v="297"/>
    <x v="650"/>
    <x v="133"/>
    <x v="2"/>
    <x v="331"/>
    <x v="0"/>
    <x v="273"/>
    <x v="190"/>
  </r>
  <r>
    <x v="0"/>
    <x v="730"/>
    <x v="1"/>
    <x v="22"/>
    <x v="630"/>
    <x v="0"/>
    <x v="0"/>
    <x v="0"/>
    <x v="0"/>
    <x v="2"/>
    <x v="2"/>
    <x v="0"/>
    <x v="729"/>
    <x v="453"/>
    <x v="10"/>
    <x v="20"/>
    <x v="10"/>
    <x v="15"/>
    <x v="21"/>
    <x v="646"/>
    <x v="533"/>
    <x v="11"/>
    <x v="21"/>
    <x v="0"/>
    <x v="19"/>
    <x v="363"/>
  </r>
  <r>
    <x v="0"/>
    <x v="731"/>
    <x v="2"/>
    <x v="606"/>
    <x v="631"/>
    <x v="0"/>
    <x v="3"/>
    <x v="0"/>
    <x v="0"/>
    <x v="2"/>
    <x v="1"/>
    <x v="0"/>
    <x v="730"/>
    <x v="455"/>
    <x v="37"/>
    <x v="107"/>
    <x v="3"/>
    <x v="17"/>
    <x v="247"/>
    <x v="651"/>
    <x v="314"/>
    <x v="2"/>
    <x v="332"/>
    <x v="0"/>
    <x v="274"/>
    <x v="364"/>
  </r>
  <r>
    <x v="0"/>
    <x v="732"/>
    <x v="1"/>
    <x v="22"/>
    <x v="630"/>
    <x v="0"/>
    <x v="0"/>
    <x v="0"/>
    <x v="0"/>
    <x v="2"/>
    <x v="2"/>
    <x v="0"/>
    <x v="731"/>
    <x v="453"/>
    <x v="10"/>
    <x v="20"/>
    <x v="10"/>
    <x v="15"/>
    <x v="21"/>
    <x v="646"/>
    <x v="534"/>
    <x v="11"/>
    <x v="21"/>
    <x v="0"/>
    <x v="19"/>
    <x v="365"/>
  </r>
  <r>
    <x v="2"/>
    <x v="733"/>
    <x v="2"/>
    <x v="607"/>
    <x v="632"/>
    <x v="41"/>
    <x v="50"/>
    <x v="0"/>
    <x v="0"/>
    <x v="1"/>
    <x v="4"/>
    <x v="0"/>
    <x v="732"/>
    <x v="456"/>
    <x v="34"/>
    <x v="44"/>
    <x v="5"/>
    <x v="31"/>
    <x v="82"/>
    <x v="652"/>
    <x v="535"/>
    <x v="94"/>
    <x v="333"/>
    <x v="0"/>
    <x v="57"/>
    <x v="1"/>
  </r>
  <r>
    <x v="0"/>
    <x v="734"/>
    <x v="2"/>
    <x v="608"/>
    <x v="633"/>
    <x v="0"/>
    <x v="3"/>
    <x v="0"/>
    <x v="0"/>
    <x v="1"/>
    <x v="1"/>
    <x v="0"/>
    <x v="733"/>
    <x v="457"/>
    <x v="15"/>
    <x v="64"/>
    <x v="23"/>
    <x v="60"/>
    <x v="298"/>
    <x v="653"/>
    <x v="133"/>
    <x v="2"/>
    <x v="334"/>
    <x v="0"/>
    <x v="275"/>
    <x v="189"/>
  </r>
  <r>
    <x v="2"/>
    <x v="735"/>
    <x v="7"/>
    <x v="609"/>
    <x v="84"/>
    <x v="5"/>
    <x v="6"/>
    <x v="0"/>
    <x v="0"/>
    <x v="1"/>
    <x v="0"/>
    <x v="2"/>
    <x v="734"/>
    <x v="458"/>
    <x v="61"/>
    <x v="82"/>
    <x v="5"/>
    <x v="7"/>
    <x v="25"/>
    <x v="654"/>
    <x v="500"/>
    <x v="16"/>
    <x v="7"/>
    <x v="0"/>
    <x v="7"/>
    <x v="1"/>
  </r>
  <r>
    <x v="0"/>
    <x v="736"/>
    <x v="1"/>
    <x v="22"/>
    <x v="630"/>
    <x v="0"/>
    <x v="0"/>
    <x v="0"/>
    <x v="0"/>
    <x v="2"/>
    <x v="2"/>
    <x v="0"/>
    <x v="735"/>
    <x v="0"/>
    <x v="10"/>
    <x v="20"/>
    <x v="10"/>
    <x v="15"/>
    <x v="21"/>
    <x v="646"/>
    <x v="536"/>
    <x v="11"/>
    <x v="21"/>
    <x v="0"/>
    <x v="19"/>
    <x v="366"/>
  </r>
  <r>
    <x v="0"/>
    <x v="737"/>
    <x v="2"/>
    <x v="22"/>
    <x v="630"/>
    <x v="0"/>
    <x v="0"/>
    <x v="0"/>
    <x v="0"/>
    <x v="2"/>
    <x v="2"/>
    <x v="0"/>
    <x v="736"/>
    <x v="432"/>
    <x v="10"/>
    <x v="20"/>
    <x v="10"/>
    <x v="15"/>
    <x v="21"/>
    <x v="646"/>
    <x v="537"/>
    <x v="11"/>
    <x v="21"/>
    <x v="0"/>
    <x v="19"/>
    <x v="367"/>
  </r>
  <r>
    <x v="0"/>
    <x v="738"/>
    <x v="1"/>
    <x v="610"/>
    <x v="634"/>
    <x v="0"/>
    <x v="0"/>
    <x v="0"/>
    <x v="0"/>
    <x v="2"/>
    <x v="2"/>
    <x v="0"/>
    <x v="737"/>
    <x v="459"/>
    <x v="6"/>
    <x v="6"/>
    <x v="15"/>
    <x v="25"/>
    <x v="299"/>
    <x v="655"/>
    <x v="538"/>
    <x v="73"/>
    <x v="335"/>
    <x v="0"/>
    <x v="276"/>
    <x v="7"/>
  </r>
  <r>
    <x v="0"/>
    <x v="739"/>
    <x v="1"/>
    <x v="611"/>
    <x v="635"/>
    <x v="0"/>
    <x v="3"/>
    <x v="0"/>
    <x v="0"/>
    <x v="2"/>
    <x v="1"/>
    <x v="0"/>
    <x v="738"/>
    <x v="460"/>
    <x v="2"/>
    <x v="20"/>
    <x v="21"/>
    <x v="49"/>
    <x v="88"/>
    <x v="656"/>
    <x v="539"/>
    <x v="4"/>
    <x v="336"/>
    <x v="0"/>
    <x v="277"/>
    <x v="368"/>
  </r>
  <r>
    <x v="0"/>
    <x v="740"/>
    <x v="1"/>
    <x v="612"/>
    <x v="636"/>
    <x v="0"/>
    <x v="0"/>
    <x v="0"/>
    <x v="0"/>
    <x v="1"/>
    <x v="2"/>
    <x v="0"/>
    <x v="739"/>
    <x v="432"/>
    <x v="6"/>
    <x v="6"/>
    <x v="11"/>
    <x v="127"/>
    <x v="300"/>
    <x v="657"/>
    <x v="29"/>
    <x v="73"/>
    <x v="337"/>
    <x v="0"/>
    <x v="278"/>
    <x v="7"/>
  </r>
  <r>
    <x v="2"/>
    <x v="741"/>
    <x v="2"/>
    <x v="609"/>
    <x v="84"/>
    <x v="5"/>
    <x v="6"/>
    <x v="0"/>
    <x v="0"/>
    <x v="1"/>
    <x v="0"/>
    <x v="0"/>
    <x v="740"/>
    <x v="461"/>
    <x v="83"/>
    <x v="108"/>
    <x v="5"/>
    <x v="7"/>
    <x v="25"/>
    <x v="658"/>
    <x v="500"/>
    <x v="16"/>
    <x v="7"/>
    <x v="0"/>
    <x v="7"/>
    <x v="1"/>
  </r>
  <r>
    <x v="0"/>
    <x v="742"/>
    <x v="2"/>
    <x v="613"/>
    <x v="637"/>
    <x v="0"/>
    <x v="0"/>
    <x v="0"/>
    <x v="0"/>
    <x v="2"/>
    <x v="2"/>
    <x v="0"/>
    <x v="741"/>
    <x v="432"/>
    <x v="6"/>
    <x v="6"/>
    <x v="13"/>
    <x v="114"/>
    <x v="301"/>
    <x v="659"/>
    <x v="133"/>
    <x v="73"/>
    <x v="338"/>
    <x v="0"/>
    <x v="279"/>
    <x v="7"/>
  </r>
  <r>
    <x v="0"/>
    <x v="743"/>
    <x v="4"/>
    <x v="614"/>
    <x v="638"/>
    <x v="0"/>
    <x v="3"/>
    <x v="0"/>
    <x v="0"/>
    <x v="1"/>
    <x v="2"/>
    <x v="0"/>
    <x v="742"/>
    <x v="462"/>
    <x v="26"/>
    <x v="20"/>
    <x v="16"/>
    <x v="46"/>
    <x v="91"/>
    <x v="660"/>
    <x v="540"/>
    <x v="134"/>
    <x v="153"/>
    <x v="0"/>
    <x v="74"/>
    <x v="369"/>
  </r>
  <r>
    <x v="2"/>
    <x v="744"/>
    <x v="1"/>
    <x v="609"/>
    <x v="84"/>
    <x v="5"/>
    <x v="6"/>
    <x v="0"/>
    <x v="0"/>
    <x v="1"/>
    <x v="0"/>
    <x v="2"/>
    <x v="743"/>
    <x v="463"/>
    <x v="84"/>
    <x v="109"/>
    <x v="5"/>
    <x v="7"/>
    <x v="25"/>
    <x v="661"/>
    <x v="500"/>
    <x v="16"/>
    <x v="7"/>
    <x v="0"/>
    <x v="7"/>
    <x v="1"/>
  </r>
  <r>
    <x v="0"/>
    <x v="745"/>
    <x v="5"/>
    <x v="615"/>
    <x v="639"/>
    <x v="0"/>
    <x v="0"/>
    <x v="0"/>
    <x v="0"/>
    <x v="0"/>
    <x v="1"/>
    <x v="0"/>
    <x v="744"/>
    <x v="464"/>
    <x v="2"/>
    <x v="2"/>
    <x v="24"/>
    <x v="104"/>
    <x v="302"/>
    <x v="662"/>
    <x v="541"/>
    <x v="118"/>
    <x v="0"/>
    <x v="0"/>
    <x v="0"/>
    <x v="267"/>
  </r>
  <r>
    <x v="1"/>
    <x v="746"/>
    <x v="5"/>
    <x v="616"/>
    <x v="640"/>
    <x v="43"/>
    <x v="53"/>
    <x v="0"/>
    <x v="0"/>
    <x v="0"/>
    <x v="4"/>
    <x v="0"/>
    <x v="745"/>
    <x v="0"/>
    <x v="29"/>
    <x v="52"/>
    <x v="30"/>
    <x v="128"/>
    <x v="303"/>
    <x v="663"/>
    <x v="212"/>
    <x v="1"/>
    <x v="0"/>
    <x v="0"/>
    <x v="0"/>
    <x v="1"/>
  </r>
  <r>
    <x v="0"/>
    <x v="747"/>
    <x v="1"/>
    <x v="617"/>
    <x v="641"/>
    <x v="0"/>
    <x v="0"/>
    <x v="0"/>
    <x v="0"/>
    <x v="1"/>
    <x v="0"/>
    <x v="0"/>
    <x v="746"/>
    <x v="0"/>
    <x v="41"/>
    <x v="56"/>
    <x v="2"/>
    <x v="2"/>
    <x v="18"/>
    <x v="664"/>
    <x v="542"/>
    <x v="148"/>
    <x v="339"/>
    <x v="0"/>
    <x v="256"/>
    <x v="370"/>
  </r>
  <r>
    <x v="0"/>
    <x v="748"/>
    <x v="7"/>
    <x v="618"/>
    <x v="642"/>
    <x v="0"/>
    <x v="0"/>
    <x v="0"/>
    <x v="0"/>
    <x v="2"/>
    <x v="1"/>
    <x v="0"/>
    <x v="747"/>
    <x v="459"/>
    <x v="2"/>
    <x v="2"/>
    <x v="5"/>
    <x v="32"/>
    <x v="48"/>
    <x v="665"/>
    <x v="543"/>
    <x v="4"/>
    <x v="340"/>
    <x v="0"/>
    <x v="177"/>
    <x v="371"/>
  </r>
  <r>
    <x v="3"/>
    <x v="749"/>
    <x v="5"/>
    <x v="596"/>
    <x v="619"/>
    <x v="32"/>
    <x v="39"/>
    <x v="0"/>
    <x v="0"/>
    <x v="0"/>
    <x v="0"/>
    <x v="0"/>
    <x v="748"/>
    <x v="0"/>
    <x v="7"/>
    <x v="10"/>
    <x v="2"/>
    <x v="2"/>
    <x v="294"/>
    <x v="666"/>
    <x v="544"/>
    <x v="4"/>
    <x v="0"/>
    <x v="0"/>
    <x v="0"/>
    <x v="220"/>
  </r>
  <r>
    <x v="0"/>
    <x v="750"/>
    <x v="2"/>
    <x v="511"/>
    <x v="643"/>
    <x v="0"/>
    <x v="0"/>
    <x v="0"/>
    <x v="0"/>
    <x v="1"/>
    <x v="0"/>
    <x v="0"/>
    <x v="749"/>
    <x v="0"/>
    <x v="10"/>
    <x v="20"/>
    <x v="29"/>
    <x v="101"/>
    <x v="304"/>
    <x v="667"/>
    <x v="545"/>
    <x v="14"/>
    <x v="341"/>
    <x v="0"/>
    <x v="280"/>
    <x v="372"/>
  </r>
  <r>
    <x v="2"/>
    <x v="751"/>
    <x v="5"/>
    <x v="599"/>
    <x v="622"/>
    <x v="32"/>
    <x v="39"/>
    <x v="0"/>
    <x v="0"/>
    <x v="0"/>
    <x v="0"/>
    <x v="0"/>
    <x v="750"/>
    <x v="0"/>
    <x v="8"/>
    <x v="35"/>
    <x v="2"/>
    <x v="2"/>
    <x v="101"/>
    <x v="643"/>
    <x v="528"/>
    <x v="149"/>
    <x v="0"/>
    <x v="0"/>
    <x v="0"/>
    <x v="1"/>
  </r>
  <r>
    <x v="0"/>
    <x v="752"/>
    <x v="1"/>
    <x v="619"/>
    <x v="644"/>
    <x v="0"/>
    <x v="0"/>
    <x v="0"/>
    <x v="0"/>
    <x v="1"/>
    <x v="1"/>
    <x v="0"/>
    <x v="751"/>
    <x v="438"/>
    <x v="2"/>
    <x v="2"/>
    <x v="14"/>
    <x v="23"/>
    <x v="305"/>
    <x v="668"/>
    <x v="546"/>
    <x v="118"/>
    <x v="233"/>
    <x v="0"/>
    <x v="281"/>
    <x v="373"/>
  </r>
  <r>
    <x v="1"/>
    <x v="753"/>
    <x v="5"/>
    <x v="616"/>
    <x v="640"/>
    <x v="43"/>
    <x v="53"/>
    <x v="0"/>
    <x v="0"/>
    <x v="0"/>
    <x v="0"/>
    <x v="0"/>
    <x v="752"/>
    <x v="0"/>
    <x v="8"/>
    <x v="35"/>
    <x v="19"/>
    <x v="129"/>
    <x v="9"/>
    <x v="663"/>
    <x v="547"/>
    <x v="1"/>
    <x v="0"/>
    <x v="0"/>
    <x v="0"/>
    <x v="1"/>
  </r>
  <r>
    <x v="0"/>
    <x v="754"/>
    <x v="7"/>
    <x v="620"/>
    <x v="645"/>
    <x v="0"/>
    <x v="0"/>
    <x v="0"/>
    <x v="0"/>
    <x v="1"/>
    <x v="0"/>
    <x v="0"/>
    <x v="753"/>
    <x v="0"/>
    <x v="40"/>
    <x v="54"/>
    <x v="3"/>
    <x v="6"/>
    <x v="93"/>
    <x v="669"/>
    <x v="240"/>
    <x v="14"/>
    <x v="342"/>
    <x v="0"/>
    <x v="282"/>
    <x v="28"/>
  </r>
  <r>
    <x v="0"/>
    <x v="755"/>
    <x v="1"/>
    <x v="621"/>
    <x v="646"/>
    <x v="0"/>
    <x v="0"/>
    <x v="0"/>
    <x v="0"/>
    <x v="1"/>
    <x v="0"/>
    <x v="0"/>
    <x v="754"/>
    <x v="0"/>
    <x v="33"/>
    <x v="43"/>
    <x v="6"/>
    <x v="8"/>
    <x v="90"/>
    <x v="670"/>
    <x v="548"/>
    <x v="14"/>
    <x v="216"/>
    <x v="0"/>
    <x v="8"/>
    <x v="28"/>
  </r>
  <r>
    <x v="0"/>
    <x v="756"/>
    <x v="1"/>
    <x v="622"/>
    <x v="647"/>
    <x v="0"/>
    <x v="0"/>
    <x v="0"/>
    <x v="0"/>
    <x v="1"/>
    <x v="0"/>
    <x v="0"/>
    <x v="755"/>
    <x v="0"/>
    <x v="50"/>
    <x v="68"/>
    <x v="25"/>
    <x v="80"/>
    <x v="158"/>
    <x v="671"/>
    <x v="549"/>
    <x v="14"/>
    <x v="156"/>
    <x v="0"/>
    <x v="141"/>
    <x v="374"/>
  </r>
  <r>
    <x v="0"/>
    <x v="757"/>
    <x v="7"/>
    <x v="623"/>
    <x v="648"/>
    <x v="0"/>
    <x v="0"/>
    <x v="0"/>
    <x v="0"/>
    <x v="1"/>
    <x v="0"/>
    <x v="0"/>
    <x v="756"/>
    <x v="0"/>
    <x v="8"/>
    <x v="35"/>
    <x v="26"/>
    <x v="84"/>
    <x v="208"/>
    <x v="672"/>
    <x v="550"/>
    <x v="150"/>
    <x v="173"/>
    <x v="0"/>
    <x v="154"/>
    <x v="28"/>
  </r>
  <r>
    <x v="0"/>
    <x v="758"/>
    <x v="7"/>
    <x v="624"/>
    <x v="649"/>
    <x v="0"/>
    <x v="0"/>
    <x v="0"/>
    <x v="0"/>
    <x v="1"/>
    <x v="0"/>
    <x v="0"/>
    <x v="757"/>
    <x v="0"/>
    <x v="18"/>
    <x v="22"/>
    <x v="5"/>
    <x v="10"/>
    <x v="67"/>
    <x v="673"/>
    <x v="551"/>
    <x v="24"/>
    <x v="95"/>
    <x v="0"/>
    <x v="86"/>
    <x v="28"/>
  </r>
  <r>
    <x v="0"/>
    <x v="759"/>
    <x v="1"/>
    <x v="625"/>
    <x v="650"/>
    <x v="0"/>
    <x v="0"/>
    <x v="0"/>
    <x v="0"/>
    <x v="2"/>
    <x v="0"/>
    <x v="0"/>
    <x v="758"/>
    <x v="0"/>
    <x v="33"/>
    <x v="43"/>
    <x v="16"/>
    <x v="45"/>
    <x v="306"/>
    <x v="674"/>
    <x v="552"/>
    <x v="151"/>
    <x v="343"/>
    <x v="0"/>
    <x v="283"/>
    <x v="375"/>
  </r>
  <r>
    <x v="0"/>
    <x v="760"/>
    <x v="1"/>
    <x v="626"/>
    <x v="651"/>
    <x v="0"/>
    <x v="0"/>
    <x v="0"/>
    <x v="0"/>
    <x v="1"/>
    <x v="0"/>
    <x v="0"/>
    <x v="759"/>
    <x v="0"/>
    <x v="17"/>
    <x v="21"/>
    <x v="21"/>
    <x v="49"/>
    <x v="153"/>
    <x v="675"/>
    <x v="553"/>
    <x v="152"/>
    <x v="344"/>
    <x v="0"/>
    <x v="284"/>
    <x v="376"/>
  </r>
  <r>
    <x v="0"/>
    <x v="761"/>
    <x v="7"/>
    <x v="627"/>
    <x v="652"/>
    <x v="0"/>
    <x v="0"/>
    <x v="0"/>
    <x v="0"/>
    <x v="2"/>
    <x v="0"/>
    <x v="0"/>
    <x v="760"/>
    <x v="0"/>
    <x v="8"/>
    <x v="35"/>
    <x v="6"/>
    <x v="8"/>
    <x v="42"/>
    <x v="676"/>
    <x v="554"/>
    <x v="152"/>
    <x v="345"/>
    <x v="0"/>
    <x v="285"/>
    <x v="377"/>
  </r>
  <r>
    <x v="0"/>
    <x v="762"/>
    <x v="1"/>
    <x v="628"/>
    <x v="653"/>
    <x v="0"/>
    <x v="3"/>
    <x v="0"/>
    <x v="0"/>
    <x v="1"/>
    <x v="2"/>
    <x v="0"/>
    <x v="761"/>
    <x v="465"/>
    <x v="6"/>
    <x v="6"/>
    <x v="6"/>
    <x v="8"/>
    <x v="19"/>
    <x v="677"/>
    <x v="60"/>
    <x v="55"/>
    <x v="39"/>
    <x v="0"/>
    <x v="36"/>
    <x v="378"/>
  </r>
  <r>
    <x v="0"/>
    <x v="763"/>
    <x v="7"/>
    <x v="629"/>
    <x v="654"/>
    <x v="0"/>
    <x v="3"/>
    <x v="0"/>
    <x v="0"/>
    <x v="1"/>
    <x v="1"/>
    <x v="0"/>
    <x v="762"/>
    <x v="466"/>
    <x v="23"/>
    <x v="64"/>
    <x v="13"/>
    <x v="22"/>
    <x v="307"/>
    <x v="678"/>
    <x v="133"/>
    <x v="2"/>
    <x v="346"/>
    <x v="0"/>
    <x v="286"/>
    <x v="189"/>
  </r>
  <r>
    <x v="0"/>
    <x v="764"/>
    <x v="1"/>
    <x v="630"/>
    <x v="655"/>
    <x v="0"/>
    <x v="3"/>
    <x v="2"/>
    <x v="0"/>
    <x v="1"/>
    <x v="2"/>
    <x v="0"/>
    <x v="763"/>
    <x v="467"/>
    <x v="6"/>
    <x v="6"/>
    <x v="6"/>
    <x v="8"/>
    <x v="102"/>
    <x v="679"/>
    <x v="368"/>
    <x v="28"/>
    <x v="109"/>
    <x v="0"/>
    <x v="99"/>
    <x v="378"/>
  </r>
  <r>
    <x v="0"/>
    <x v="765"/>
    <x v="2"/>
    <x v="631"/>
    <x v="656"/>
    <x v="0"/>
    <x v="3"/>
    <x v="2"/>
    <x v="0"/>
    <x v="1"/>
    <x v="2"/>
    <x v="0"/>
    <x v="764"/>
    <x v="468"/>
    <x v="6"/>
    <x v="6"/>
    <x v="7"/>
    <x v="11"/>
    <x v="140"/>
    <x v="680"/>
    <x v="555"/>
    <x v="28"/>
    <x v="32"/>
    <x v="0"/>
    <x v="30"/>
    <x v="378"/>
  </r>
  <r>
    <x v="0"/>
    <x v="766"/>
    <x v="1"/>
    <x v="632"/>
    <x v="657"/>
    <x v="0"/>
    <x v="3"/>
    <x v="0"/>
    <x v="0"/>
    <x v="2"/>
    <x v="1"/>
    <x v="0"/>
    <x v="765"/>
    <x v="469"/>
    <x v="10"/>
    <x v="20"/>
    <x v="27"/>
    <x v="107"/>
    <x v="308"/>
    <x v="681"/>
    <x v="556"/>
    <x v="133"/>
    <x v="347"/>
    <x v="0"/>
    <x v="287"/>
    <x v="379"/>
  </r>
  <r>
    <x v="0"/>
    <x v="767"/>
    <x v="5"/>
    <x v="633"/>
    <x v="658"/>
    <x v="0"/>
    <x v="3"/>
    <x v="0"/>
    <x v="0"/>
    <x v="1"/>
    <x v="1"/>
    <x v="0"/>
    <x v="766"/>
    <x v="470"/>
    <x v="2"/>
    <x v="8"/>
    <x v="16"/>
    <x v="66"/>
    <x v="309"/>
    <x v="682"/>
    <x v="557"/>
    <x v="4"/>
    <x v="277"/>
    <x v="0"/>
    <x v="234"/>
    <x v="380"/>
  </r>
  <r>
    <x v="0"/>
    <x v="768"/>
    <x v="1"/>
    <x v="634"/>
    <x v="659"/>
    <x v="0"/>
    <x v="3"/>
    <x v="0"/>
    <x v="0"/>
    <x v="1"/>
    <x v="1"/>
    <x v="0"/>
    <x v="767"/>
    <x v="471"/>
    <x v="23"/>
    <x v="110"/>
    <x v="3"/>
    <x v="6"/>
    <x v="181"/>
    <x v="683"/>
    <x v="40"/>
    <x v="2"/>
    <x v="348"/>
    <x v="0"/>
    <x v="185"/>
    <x v="381"/>
  </r>
  <r>
    <x v="0"/>
    <x v="769"/>
    <x v="7"/>
    <x v="635"/>
    <x v="660"/>
    <x v="0"/>
    <x v="3"/>
    <x v="0"/>
    <x v="0"/>
    <x v="1"/>
    <x v="1"/>
    <x v="0"/>
    <x v="768"/>
    <x v="472"/>
    <x v="67"/>
    <x v="64"/>
    <x v="5"/>
    <x v="5"/>
    <x v="310"/>
    <x v="684"/>
    <x v="198"/>
    <x v="2"/>
    <x v="64"/>
    <x v="0"/>
    <x v="60"/>
    <x v="189"/>
  </r>
  <r>
    <x v="0"/>
    <x v="770"/>
    <x v="7"/>
    <x v="636"/>
    <x v="661"/>
    <x v="0"/>
    <x v="3"/>
    <x v="0"/>
    <x v="0"/>
    <x v="2"/>
    <x v="0"/>
    <x v="0"/>
    <x v="769"/>
    <x v="473"/>
    <x v="59"/>
    <x v="104"/>
    <x v="2"/>
    <x v="2"/>
    <x v="2"/>
    <x v="685"/>
    <x v="133"/>
    <x v="73"/>
    <x v="349"/>
    <x v="0"/>
    <x v="288"/>
    <x v="382"/>
  </r>
  <r>
    <x v="0"/>
    <x v="771"/>
    <x v="2"/>
    <x v="637"/>
    <x v="662"/>
    <x v="0"/>
    <x v="3"/>
    <x v="0"/>
    <x v="0"/>
    <x v="1"/>
    <x v="1"/>
    <x v="0"/>
    <x v="770"/>
    <x v="474"/>
    <x v="23"/>
    <x v="64"/>
    <x v="16"/>
    <x v="39"/>
    <x v="265"/>
    <x v="686"/>
    <x v="40"/>
    <x v="2"/>
    <x v="350"/>
    <x v="0"/>
    <x v="289"/>
    <x v="189"/>
  </r>
  <r>
    <x v="0"/>
    <x v="772"/>
    <x v="2"/>
    <x v="638"/>
    <x v="663"/>
    <x v="0"/>
    <x v="3"/>
    <x v="0"/>
    <x v="0"/>
    <x v="1"/>
    <x v="1"/>
    <x v="0"/>
    <x v="771"/>
    <x v="475"/>
    <x v="15"/>
    <x v="64"/>
    <x v="21"/>
    <x v="49"/>
    <x v="311"/>
    <x v="687"/>
    <x v="133"/>
    <x v="2"/>
    <x v="336"/>
    <x v="0"/>
    <x v="277"/>
    <x v="191"/>
  </r>
  <r>
    <x v="0"/>
    <x v="773"/>
    <x v="2"/>
    <x v="639"/>
    <x v="664"/>
    <x v="0"/>
    <x v="3"/>
    <x v="0"/>
    <x v="0"/>
    <x v="1"/>
    <x v="1"/>
    <x v="0"/>
    <x v="772"/>
    <x v="476"/>
    <x v="23"/>
    <x v="89"/>
    <x v="0"/>
    <x v="130"/>
    <x v="312"/>
    <x v="688"/>
    <x v="133"/>
    <x v="2"/>
    <x v="351"/>
    <x v="0"/>
    <x v="290"/>
    <x v="190"/>
  </r>
  <r>
    <x v="0"/>
    <x v="774"/>
    <x v="7"/>
    <x v="640"/>
    <x v="665"/>
    <x v="0"/>
    <x v="3"/>
    <x v="0"/>
    <x v="0"/>
    <x v="1"/>
    <x v="1"/>
    <x v="0"/>
    <x v="773"/>
    <x v="477"/>
    <x v="10"/>
    <x v="89"/>
    <x v="3"/>
    <x v="17"/>
    <x v="23"/>
    <x v="689"/>
    <x v="558"/>
    <x v="2"/>
    <x v="352"/>
    <x v="0"/>
    <x v="291"/>
    <x v="190"/>
  </r>
  <r>
    <x v="0"/>
    <x v="775"/>
    <x v="2"/>
    <x v="641"/>
    <x v="666"/>
    <x v="0"/>
    <x v="3"/>
    <x v="0"/>
    <x v="0"/>
    <x v="1"/>
    <x v="1"/>
    <x v="0"/>
    <x v="774"/>
    <x v="478"/>
    <x v="15"/>
    <x v="89"/>
    <x v="20"/>
    <x v="44"/>
    <x v="313"/>
    <x v="690"/>
    <x v="349"/>
    <x v="2"/>
    <x v="74"/>
    <x v="0"/>
    <x v="67"/>
    <x v="190"/>
  </r>
  <r>
    <x v="0"/>
    <x v="776"/>
    <x v="2"/>
    <x v="642"/>
    <x v="667"/>
    <x v="0"/>
    <x v="3"/>
    <x v="0"/>
    <x v="0"/>
    <x v="1"/>
    <x v="1"/>
    <x v="0"/>
    <x v="775"/>
    <x v="479"/>
    <x v="2"/>
    <x v="64"/>
    <x v="8"/>
    <x v="131"/>
    <x v="314"/>
    <x v="691"/>
    <x v="133"/>
    <x v="2"/>
    <x v="353"/>
    <x v="0"/>
    <x v="292"/>
    <x v="189"/>
  </r>
  <r>
    <x v="0"/>
    <x v="777"/>
    <x v="2"/>
    <x v="643"/>
    <x v="668"/>
    <x v="0"/>
    <x v="3"/>
    <x v="0"/>
    <x v="0"/>
    <x v="2"/>
    <x v="1"/>
    <x v="0"/>
    <x v="776"/>
    <x v="480"/>
    <x v="15"/>
    <x v="64"/>
    <x v="20"/>
    <x v="44"/>
    <x v="315"/>
    <x v="692"/>
    <x v="19"/>
    <x v="2"/>
    <x v="354"/>
    <x v="0"/>
    <x v="293"/>
    <x v="189"/>
  </r>
  <r>
    <x v="0"/>
    <x v="778"/>
    <x v="7"/>
    <x v="271"/>
    <x v="669"/>
    <x v="0"/>
    <x v="3"/>
    <x v="0"/>
    <x v="0"/>
    <x v="1"/>
    <x v="1"/>
    <x v="0"/>
    <x v="777"/>
    <x v="481"/>
    <x v="23"/>
    <x v="64"/>
    <x v="7"/>
    <x v="11"/>
    <x v="140"/>
    <x v="693"/>
    <x v="559"/>
    <x v="2"/>
    <x v="32"/>
    <x v="0"/>
    <x v="30"/>
    <x v="189"/>
  </r>
  <r>
    <x v="0"/>
    <x v="779"/>
    <x v="1"/>
    <x v="644"/>
    <x v="670"/>
    <x v="0"/>
    <x v="3"/>
    <x v="0"/>
    <x v="0"/>
    <x v="2"/>
    <x v="4"/>
    <x v="0"/>
    <x v="778"/>
    <x v="482"/>
    <x v="85"/>
    <x v="111"/>
    <x v="5"/>
    <x v="9"/>
    <x v="255"/>
    <x v="694"/>
    <x v="25"/>
    <x v="4"/>
    <x v="355"/>
    <x v="0"/>
    <x v="9"/>
    <x v="383"/>
  </r>
  <r>
    <x v="0"/>
    <x v="780"/>
    <x v="5"/>
    <x v="645"/>
    <x v="671"/>
    <x v="0"/>
    <x v="3"/>
    <x v="0"/>
    <x v="0"/>
    <x v="2"/>
    <x v="1"/>
    <x v="0"/>
    <x v="779"/>
    <x v="483"/>
    <x v="10"/>
    <x v="57"/>
    <x v="11"/>
    <x v="54"/>
    <x v="316"/>
    <x v="695"/>
    <x v="560"/>
    <x v="4"/>
    <x v="356"/>
    <x v="0"/>
    <x v="294"/>
    <x v="384"/>
  </r>
  <r>
    <x v="0"/>
    <x v="781"/>
    <x v="5"/>
    <x v="645"/>
    <x v="671"/>
    <x v="0"/>
    <x v="3"/>
    <x v="0"/>
    <x v="0"/>
    <x v="0"/>
    <x v="1"/>
    <x v="0"/>
    <x v="780"/>
    <x v="484"/>
    <x v="10"/>
    <x v="57"/>
    <x v="11"/>
    <x v="54"/>
    <x v="316"/>
    <x v="696"/>
    <x v="560"/>
    <x v="4"/>
    <x v="0"/>
    <x v="0"/>
    <x v="0"/>
    <x v="385"/>
  </r>
  <r>
    <x v="3"/>
    <x v="782"/>
    <x v="5"/>
    <x v="646"/>
    <x v="672"/>
    <x v="6"/>
    <x v="54"/>
    <x v="0"/>
    <x v="0"/>
    <x v="0"/>
    <x v="1"/>
    <x v="0"/>
    <x v="781"/>
    <x v="440"/>
    <x v="10"/>
    <x v="20"/>
    <x v="5"/>
    <x v="10"/>
    <x v="137"/>
    <x v="697"/>
    <x v="561"/>
    <x v="19"/>
    <x v="0"/>
    <x v="0"/>
    <x v="0"/>
    <x v="386"/>
  </r>
  <r>
    <x v="0"/>
    <x v="783"/>
    <x v="5"/>
    <x v="647"/>
    <x v="673"/>
    <x v="0"/>
    <x v="3"/>
    <x v="0"/>
    <x v="0"/>
    <x v="0"/>
    <x v="0"/>
    <x v="0"/>
    <x v="782"/>
    <x v="485"/>
    <x v="12"/>
    <x v="102"/>
    <x v="10"/>
    <x v="19"/>
    <x v="234"/>
    <x v="609"/>
    <x v="504"/>
    <x v="121"/>
    <x v="0"/>
    <x v="0"/>
    <x v="0"/>
    <x v="387"/>
  </r>
  <r>
    <x v="0"/>
    <x v="784"/>
    <x v="7"/>
    <x v="648"/>
    <x v="674"/>
    <x v="0"/>
    <x v="0"/>
    <x v="0"/>
    <x v="0"/>
    <x v="1"/>
    <x v="0"/>
    <x v="0"/>
    <x v="783"/>
    <x v="0"/>
    <x v="21"/>
    <x v="25"/>
    <x v="27"/>
    <x v="132"/>
    <x v="317"/>
    <x v="698"/>
    <x v="562"/>
    <x v="121"/>
    <x v="357"/>
    <x v="0"/>
    <x v="295"/>
    <x v="388"/>
  </r>
  <r>
    <x v="0"/>
    <x v="785"/>
    <x v="7"/>
    <x v="649"/>
    <x v="675"/>
    <x v="0"/>
    <x v="0"/>
    <x v="0"/>
    <x v="0"/>
    <x v="2"/>
    <x v="2"/>
    <x v="0"/>
    <x v="784"/>
    <x v="486"/>
    <x v="35"/>
    <x v="45"/>
    <x v="23"/>
    <x v="133"/>
    <x v="318"/>
    <x v="699"/>
    <x v="563"/>
    <x v="4"/>
    <x v="358"/>
    <x v="0"/>
    <x v="296"/>
    <x v="389"/>
  </r>
  <r>
    <x v="2"/>
    <x v="786"/>
    <x v="1"/>
    <x v="54"/>
    <x v="676"/>
    <x v="7"/>
    <x v="8"/>
    <x v="0"/>
    <x v="0"/>
    <x v="1"/>
    <x v="0"/>
    <x v="0"/>
    <x v="785"/>
    <x v="487"/>
    <x v="47"/>
    <x v="33"/>
    <x v="2"/>
    <x v="2"/>
    <x v="18"/>
    <x v="700"/>
    <x v="564"/>
    <x v="29"/>
    <x v="43"/>
    <x v="0"/>
    <x v="40"/>
    <x v="1"/>
  </r>
  <r>
    <x v="0"/>
    <x v="787"/>
    <x v="7"/>
    <x v="650"/>
    <x v="677"/>
    <x v="0"/>
    <x v="0"/>
    <x v="0"/>
    <x v="0"/>
    <x v="1"/>
    <x v="1"/>
    <x v="0"/>
    <x v="786"/>
    <x v="486"/>
    <x v="2"/>
    <x v="2"/>
    <x v="18"/>
    <x v="34"/>
    <x v="319"/>
    <x v="701"/>
    <x v="565"/>
    <x v="22"/>
    <x v="359"/>
    <x v="0"/>
    <x v="297"/>
    <x v="3"/>
  </r>
  <r>
    <x v="0"/>
    <x v="788"/>
    <x v="7"/>
    <x v="651"/>
    <x v="678"/>
    <x v="0"/>
    <x v="0"/>
    <x v="0"/>
    <x v="0"/>
    <x v="1"/>
    <x v="1"/>
    <x v="0"/>
    <x v="787"/>
    <x v="488"/>
    <x v="2"/>
    <x v="2"/>
    <x v="2"/>
    <x v="2"/>
    <x v="13"/>
    <x v="702"/>
    <x v="566"/>
    <x v="139"/>
    <x v="316"/>
    <x v="0"/>
    <x v="208"/>
    <x v="390"/>
  </r>
  <r>
    <x v="0"/>
    <x v="789"/>
    <x v="7"/>
    <x v="74"/>
    <x v="679"/>
    <x v="0"/>
    <x v="0"/>
    <x v="0"/>
    <x v="0"/>
    <x v="1"/>
    <x v="1"/>
    <x v="0"/>
    <x v="788"/>
    <x v="489"/>
    <x v="2"/>
    <x v="2"/>
    <x v="6"/>
    <x v="8"/>
    <x v="198"/>
    <x v="703"/>
    <x v="567"/>
    <x v="153"/>
    <x v="65"/>
    <x v="0"/>
    <x v="61"/>
    <x v="3"/>
  </r>
  <r>
    <x v="0"/>
    <x v="790"/>
    <x v="1"/>
    <x v="652"/>
    <x v="680"/>
    <x v="0"/>
    <x v="0"/>
    <x v="0"/>
    <x v="0"/>
    <x v="1"/>
    <x v="0"/>
    <x v="0"/>
    <x v="789"/>
    <x v="453"/>
    <x v="16"/>
    <x v="19"/>
    <x v="5"/>
    <x v="31"/>
    <x v="46"/>
    <x v="704"/>
    <x v="568"/>
    <x v="121"/>
    <x v="190"/>
    <x v="0"/>
    <x v="57"/>
    <x v="152"/>
  </r>
  <r>
    <x v="0"/>
    <x v="791"/>
    <x v="2"/>
    <x v="653"/>
    <x v="681"/>
    <x v="0"/>
    <x v="3"/>
    <x v="0"/>
    <x v="0"/>
    <x v="1"/>
    <x v="1"/>
    <x v="0"/>
    <x v="790"/>
    <x v="490"/>
    <x v="10"/>
    <x v="57"/>
    <x v="27"/>
    <x v="96"/>
    <x v="207"/>
    <x v="705"/>
    <x v="569"/>
    <x v="21"/>
    <x v="360"/>
    <x v="0"/>
    <x v="298"/>
    <x v="391"/>
  </r>
  <r>
    <x v="0"/>
    <x v="792"/>
    <x v="1"/>
    <x v="654"/>
    <x v="682"/>
    <x v="0"/>
    <x v="0"/>
    <x v="0"/>
    <x v="0"/>
    <x v="2"/>
    <x v="1"/>
    <x v="0"/>
    <x v="791"/>
    <x v="0"/>
    <x v="10"/>
    <x v="20"/>
    <x v="4"/>
    <x v="134"/>
    <x v="320"/>
    <x v="706"/>
    <x v="570"/>
    <x v="21"/>
    <x v="361"/>
    <x v="0"/>
    <x v="299"/>
    <x v="3"/>
  </r>
  <r>
    <x v="0"/>
    <x v="793"/>
    <x v="1"/>
    <x v="655"/>
    <x v="683"/>
    <x v="0"/>
    <x v="0"/>
    <x v="0"/>
    <x v="0"/>
    <x v="1"/>
    <x v="2"/>
    <x v="0"/>
    <x v="792"/>
    <x v="489"/>
    <x v="6"/>
    <x v="6"/>
    <x v="6"/>
    <x v="8"/>
    <x v="49"/>
    <x v="707"/>
    <x v="571"/>
    <x v="55"/>
    <x v="9"/>
    <x v="0"/>
    <x v="8"/>
    <x v="392"/>
  </r>
  <r>
    <x v="2"/>
    <x v="794"/>
    <x v="1"/>
    <x v="656"/>
    <x v="684"/>
    <x v="44"/>
    <x v="55"/>
    <x v="0"/>
    <x v="0"/>
    <x v="1"/>
    <x v="4"/>
    <x v="2"/>
    <x v="793"/>
    <x v="491"/>
    <x v="86"/>
    <x v="112"/>
    <x v="5"/>
    <x v="31"/>
    <x v="87"/>
    <x v="708"/>
    <x v="572"/>
    <x v="154"/>
    <x v="324"/>
    <x v="0"/>
    <x v="146"/>
    <x v="1"/>
  </r>
  <r>
    <x v="0"/>
    <x v="795"/>
    <x v="1"/>
    <x v="647"/>
    <x v="673"/>
    <x v="0"/>
    <x v="3"/>
    <x v="3"/>
    <x v="0"/>
    <x v="1"/>
    <x v="0"/>
    <x v="0"/>
    <x v="794"/>
    <x v="492"/>
    <x v="68"/>
    <x v="92"/>
    <x v="10"/>
    <x v="19"/>
    <x v="26"/>
    <x v="709"/>
    <x v="573"/>
    <x v="121"/>
    <x v="25"/>
    <x v="0"/>
    <x v="23"/>
    <x v="393"/>
  </r>
  <r>
    <x v="0"/>
    <x v="796"/>
    <x v="7"/>
    <x v="657"/>
    <x v="685"/>
    <x v="0"/>
    <x v="3"/>
    <x v="0"/>
    <x v="0"/>
    <x v="1"/>
    <x v="1"/>
    <x v="0"/>
    <x v="795"/>
    <x v="493"/>
    <x v="2"/>
    <x v="7"/>
    <x v="2"/>
    <x v="2"/>
    <x v="18"/>
    <x v="710"/>
    <x v="574"/>
    <x v="76"/>
    <x v="20"/>
    <x v="0"/>
    <x v="18"/>
    <x v="394"/>
  </r>
  <r>
    <x v="0"/>
    <x v="797"/>
    <x v="5"/>
    <x v="652"/>
    <x v="680"/>
    <x v="0"/>
    <x v="3"/>
    <x v="0"/>
    <x v="0"/>
    <x v="0"/>
    <x v="0"/>
    <x v="0"/>
    <x v="796"/>
    <x v="494"/>
    <x v="16"/>
    <x v="19"/>
    <x v="5"/>
    <x v="31"/>
    <x v="46"/>
    <x v="711"/>
    <x v="575"/>
    <x v="4"/>
    <x v="0"/>
    <x v="0"/>
    <x v="0"/>
    <x v="395"/>
  </r>
  <r>
    <x v="2"/>
    <x v="798"/>
    <x v="5"/>
    <x v="658"/>
    <x v="686"/>
    <x v="45"/>
    <x v="56"/>
    <x v="0"/>
    <x v="0"/>
    <x v="0"/>
    <x v="0"/>
    <x v="0"/>
    <x v="797"/>
    <x v="0"/>
    <x v="23"/>
    <x v="36"/>
    <x v="25"/>
    <x v="135"/>
    <x v="321"/>
    <x v="712"/>
    <x v="576"/>
    <x v="155"/>
    <x v="0"/>
    <x v="0"/>
    <x v="0"/>
    <x v="1"/>
  </r>
  <r>
    <x v="0"/>
    <x v="799"/>
    <x v="7"/>
    <x v="659"/>
    <x v="687"/>
    <x v="0"/>
    <x v="3"/>
    <x v="2"/>
    <x v="0"/>
    <x v="1"/>
    <x v="2"/>
    <x v="0"/>
    <x v="798"/>
    <x v="495"/>
    <x v="6"/>
    <x v="6"/>
    <x v="16"/>
    <x v="45"/>
    <x v="306"/>
    <x v="713"/>
    <x v="577"/>
    <x v="28"/>
    <x v="75"/>
    <x v="0"/>
    <x v="68"/>
    <x v="392"/>
  </r>
  <r>
    <x v="0"/>
    <x v="796"/>
    <x v="7"/>
    <x v="657"/>
    <x v="685"/>
    <x v="0"/>
    <x v="3"/>
    <x v="0"/>
    <x v="0"/>
    <x v="1"/>
    <x v="1"/>
    <x v="0"/>
    <x v="795"/>
    <x v="493"/>
    <x v="2"/>
    <x v="7"/>
    <x v="2"/>
    <x v="2"/>
    <x v="18"/>
    <x v="710"/>
    <x v="574"/>
    <x v="76"/>
    <x v="20"/>
    <x v="0"/>
    <x v="18"/>
    <x v="394"/>
  </r>
  <r>
    <x v="0"/>
    <x v="797"/>
    <x v="5"/>
    <x v="652"/>
    <x v="680"/>
    <x v="0"/>
    <x v="3"/>
    <x v="0"/>
    <x v="0"/>
    <x v="0"/>
    <x v="0"/>
    <x v="0"/>
    <x v="796"/>
    <x v="494"/>
    <x v="16"/>
    <x v="19"/>
    <x v="5"/>
    <x v="31"/>
    <x v="46"/>
    <x v="711"/>
    <x v="575"/>
    <x v="4"/>
    <x v="0"/>
    <x v="0"/>
    <x v="0"/>
    <x v="395"/>
  </r>
  <r>
    <x v="2"/>
    <x v="798"/>
    <x v="5"/>
    <x v="658"/>
    <x v="686"/>
    <x v="45"/>
    <x v="56"/>
    <x v="0"/>
    <x v="0"/>
    <x v="0"/>
    <x v="0"/>
    <x v="0"/>
    <x v="797"/>
    <x v="0"/>
    <x v="23"/>
    <x v="36"/>
    <x v="25"/>
    <x v="135"/>
    <x v="321"/>
    <x v="712"/>
    <x v="576"/>
    <x v="155"/>
    <x v="0"/>
    <x v="0"/>
    <x v="0"/>
    <x v="1"/>
  </r>
  <r>
    <x v="0"/>
    <x v="799"/>
    <x v="7"/>
    <x v="659"/>
    <x v="687"/>
    <x v="0"/>
    <x v="3"/>
    <x v="2"/>
    <x v="0"/>
    <x v="1"/>
    <x v="2"/>
    <x v="0"/>
    <x v="798"/>
    <x v="495"/>
    <x v="6"/>
    <x v="6"/>
    <x v="16"/>
    <x v="45"/>
    <x v="306"/>
    <x v="713"/>
    <x v="577"/>
    <x v="28"/>
    <x v="75"/>
    <x v="0"/>
    <x v="68"/>
    <x v="392"/>
  </r>
  <r>
    <x v="0"/>
    <x v="800"/>
    <x v="2"/>
    <x v="660"/>
    <x v="688"/>
    <x v="0"/>
    <x v="3"/>
    <x v="0"/>
    <x v="0"/>
    <x v="1"/>
    <x v="1"/>
    <x v="0"/>
    <x v="799"/>
    <x v="496"/>
    <x v="23"/>
    <x v="110"/>
    <x v="2"/>
    <x v="2"/>
    <x v="203"/>
    <x v="714"/>
    <x v="578"/>
    <x v="156"/>
    <x v="362"/>
    <x v="0"/>
    <x v="300"/>
    <x v="396"/>
  </r>
  <r>
    <x v="0"/>
    <x v="801"/>
    <x v="7"/>
    <x v="661"/>
    <x v="689"/>
    <x v="0"/>
    <x v="3"/>
    <x v="0"/>
    <x v="0"/>
    <x v="1"/>
    <x v="1"/>
    <x v="0"/>
    <x v="800"/>
    <x v="497"/>
    <x v="2"/>
    <x v="7"/>
    <x v="3"/>
    <x v="6"/>
    <x v="93"/>
    <x v="715"/>
    <x v="579"/>
    <x v="76"/>
    <x v="348"/>
    <x v="0"/>
    <x v="185"/>
    <x v="352"/>
  </r>
  <r>
    <x v="0"/>
    <x v="802"/>
    <x v="7"/>
    <x v="662"/>
    <x v="690"/>
    <x v="0"/>
    <x v="3"/>
    <x v="2"/>
    <x v="0"/>
    <x v="1"/>
    <x v="2"/>
    <x v="0"/>
    <x v="801"/>
    <x v="498"/>
    <x v="6"/>
    <x v="6"/>
    <x v="16"/>
    <x v="45"/>
    <x v="306"/>
    <x v="716"/>
    <x v="580"/>
    <x v="28"/>
    <x v="75"/>
    <x v="0"/>
    <x v="68"/>
    <x v="392"/>
  </r>
  <r>
    <x v="0"/>
    <x v="803"/>
    <x v="7"/>
    <x v="663"/>
    <x v="691"/>
    <x v="0"/>
    <x v="3"/>
    <x v="2"/>
    <x v="0"/>
    <x v="1"/>
    <x v="2"/>
    <x v="0"/>
    <x v="802"/>
    <x v="499"/>
    <x v="6"/>
    <x v="6"/>
    <x v="16"/>
    <x v="136"/>
    <x v="322"/>
    <x v="717"/>
    <x v="581"/>
    <x v="28"/>
    <x v="363"/>
    <x v="0"/>
    <x v="301"/>
    <x v="392"/>
  </r>
  <r>
    <x v="2"/>
    <x v="804"/>
    <x v="7"/>
    <x v="664"/>
    <x v="692"/>
    <x v="46"/>
    <x v="57"/>
    <x v="0"/>
    <x v="0"/>
    <x v="1"/>
    <x v="0"/>
    <x v="3"/>
    <x v="803"/>
    <x v="500"/>
    <x v="10"/>
    <x v="20"/>
    <x v="5"/>
    <x v="31"/>
    <x v="62"/>
    <x v="718"/>
    <x v="582"/>
    <x v="157"/>
    <x v="257"/>
    <x v="0"/>
    <x v="57"/>
    <x v="1"/>
  </r>
  <r>
    <x v="2"/>
    <x v="805"/>
    <x v="7"/>
    <x v="665"/>
    <x v="693"/>
    <x v="47"/>
    <x v="58"/>
    <x v="0"/>
    <x v="0"/>
    <x v="2"/>
    <x v="1"/>
    <x v="2"/>
    <x v="804"/>
    <x v="501"/>
    <x v="10"/>
    <x v="20"/>
    <x v="5"/>
    <x v="32"/>
    <x v="195"/>
    <x v="719"/>
    <x v="583"/>
    <x v="158"/>
    <x v="340"/>
    <x v="0"/>
    <x v="177"/>
    <x v="1"/>
  </r>
  <r>
    <x v="2"/>
    <x v="806"/>
    <x v="5"/>
    <x v="666"/>
    <x v="694"/>
    <x v="16"/>
    <x v="18"/>
    <x v="0"/>
    <x v="0"/>
    <x v="1"/>
    <x v="0"/>
    <x v="0"/>
    <x v="805"/>
    <x v="502"/>
    <x v="11"/>
    <x v="14"/>
    <x v="5"/>
    <x v="31"/>
    <x v="62"/>
    <x v="720"/>
    <x v="198"/>
    <x v="56"/>
    <x v="321"/>
    <x v="0"/>
    <x v="220"/>
    <x v="397"/>
  </r>
  <r>
    <x v="3"/>
    <x v="807"/>
    <x v="7"/>
    <x v="667"/>
    <x v="695"/>
    <x v="6"/>
    <x v="59"/>
    <x v="0"/>
    <x v="0"/>
    <x v="1"/>
    <x v="1"/>
    <x v="2"/>
    <x v="806"/>
    <x v="503"/>
    <x v="27"/>
    <x v="33"/>
    <x v="16"/>
    <x v="46"/>
    <x v="323"/>
    <x v="721"/>
    <x v="584"/>
    <x v="19"/>
    <x v="327"/>
    <x v="0"/>
    <x v="270"/>
    <x v="398"/>
  </r>
  <r>
    <x v="0"/>
    <x v="808"/>
    <x v="1"/>
    <x v="668"/>
    <x v="696"/>
    <x v="0"/>
    <x v="3"/>
    <x v="3"/>
    <x v="0"/>
    <x v="1"/>
    <x v="2"/>
    <x v="0"/>
    <x v="807"/>
    <x v="504"/>
    <x v="21"/>
    <x v="6"/>
    <x v="5"/>
    <x v="31"/>
    <x v="87"/>
    <x v="722"/>
    <x v="585"/>
    <x v="28"/>
    <x v="176"/>
    <x v="0"/>
    <x v="156"/>
    <x v="399"/>
  </r>
  <r>
    <x v="0"/>
    <x v="809"/>
    <x v="1"/>
    <x v="669"/>
    <x v="697"/>
    <x v="0"/>
    <x v="3"/>
    <x v="3"/>
    <x v="0"/>
    <x v="2"/>
    <x v="2"/>
    <x v="0"/>
    <x v="808"/>
    <x v="505"/>
    <x v="21"/>
    <x v="6"/>
    <x v="6"/>
    <x v="8"/>
    <x v="166"/>
    <x v="723"/>
    <x v="586"/>
    <x v="28"/>
    <x v="9"/>
    <x v="0"/>
    <x v="8"/>
    <x v="399"/>
  </r>
  <r>
    <x v="0"/>
    <x v="810"/>
    <x v="7"/>
    <x v="670"/>
    <x v="698"/>
    <x v="0"/>
    <x v="3"/>
    <x v="3"/>
    <x v="0"/>
    <x v="1"/>
    <x v="2"/>
    <x v="0"/>
    <x v="809"/>
    <x v="506"/>
    <x v="18"/>
    <x v="6"/>
    <x v="8"/>
    <x v="137"/>
    <x v="324"/>
    <x v="724"/>
    <x v="587"/>
    <x v="28"/>
    <x v="364"/>
    <x v="0"/>
    <x v="302"/>
    <x v="399"/>
  </r>
  <r>
    <x v="0"/>
    <x v="811"/>
    <x v="2"/>
    <x v="671"/>
    <x v="699"/>
    <x v="0"/>
    <x v="3"/>
    <x v="3"/>
    <x v="0"/>
    <x v="1"/>
    <x v="2"/>
    <x v="0"/>
    <x v="810"/>
    <x v="507"/>
    <x v="21"/>
    <x v="6"/>
    <x v="9"/>
    <x v="37"/>
    <x v="325"/>
    <x v="725"/>
    <x v="588"/>
    <x v="28"/>
    <x v="365"/>
    <x v="0"/>
    <x v="303"/>
    <x v="399"/>
  </r>
  <r>
    <x v="0"/>
    <x v="812"/>
    <x v="7"/>
    <x v="672"/>
    <x v="700"/>
    <x v="0"/>
    <x v="3"/>
    <x v="3"/>
    <x v="0"/>
    <x v="1"/>
    <x v="2"/>
    <x v="0"/>
    <x v="811"/>
    <x v="508"/>
    <x v="18"/>
    <x v="6"/>
    <x v="13"/>
    <x v="114"/>
    <x v="326"/>
    <x v="726"/>
    <x v="589"/>
    <x v="28"/>
    <x v="298"/>
    <x v="0"/>
    <x v="251"/>
    <x v="399"/>
  </r>
  <r>
    <x v="0"/>
    <x v="813"/>
    <x v="1"/>
    <x v="673"/>
    <x v="701"/>
    <x v="0"/>
    <x v="3"/>
    <x v="3"/>
    <x v="0"/>
    <x v="1"/>
    <x v="2"/>
    <x v="0"/>
    <x v="812"/>
    <x v="509"/>
    <x v="18"/>
    <x v="6"/>
    <x v="16"/>
    <x v="46"/>
    <x v="236"/>
    <x v="727"/>
    <x v="590"/>
    <x v="28"/>
    <x v="83"/>
    <x v="0"/>
    <x v="74"/>
    <x v="399"/>
  </r>
  <r>
    <x v="0"/>
    <x v="814"/>
    <x v="1"/>
    <x v="674"/>
    <x v="702"/>
    <x v="0"/>
    <x v="3"/>
    <x v="3"/>
    <x v="0"/>
    <x v="1"/>
    <x v="2"/>
    <x v="0"/>
    <x v="813"/>
    <x v="510"/>
    <x v="18"/>
    <x v="6"/>
    <x v="3"/>
    <x v="6"/>
    <x v="78"/>
    <x v="728"/>
    <x v="591"/>
    <x v="28"/>
    <x v="261"/>
    <x v="0"/>
    <x v="211"/>
    <x v="399"/>
  </r>
  <r>
    <x v="0"/>
    <x v="815"/>
    <x v="1"/>
    <x v="675"/>
    <x v="703"/>
    <x v="0"/>
    <x v="3"/>
    <x v="3"/>
    <x v="0"/>
    <x v="1"/>
    <x v="2"/>
    <x v="0"/>
    <x v="814"/>
    <x v="511"/>
    <x v="21"/>
    <x v="6"/>
    <x v="6"/>
    <x v="8"/>
    <x v="43"/>
    <x v="729"/>
    <x v="592"/>
    <x v="28"/>
    <x v="39"/>
    <x v="0"/>
    <x v="36"/>
    <x v="399"/>
  </r>
  <r>
    <x v="0"/>
    <x v="816"/>
    <x v="7"/>
    <x v="600"/>
    <x v="704"/>
    <x v="0"/>
    <x v="3"/>
    <x v="2"/>
    <x v="0"/>
    <x v="1"/>
    <x v="2"/>
    <x v="0"/>
    <x v="815"/>
    <x v="512"/>
    <x v="6"/>
    <x v="6"/>
    <x v="6"/>
    <x v="8"/>
    <x v="90"/>
    <x v="730"/>
    <x v="335"/>
    <x v="28"/>
    <x v="9"/>
    <x v="0"/>
    <x v="8"/>
    <x v="378"/>
  </r>
  <r>
    <x v="0"/>
    <x v="817"/>
    <x v="7"/>
    <x v="676"/>
    <x v="705"/>
    <x v="0"/>
    <x v="3"/>
    <x v="2"/>
    <x v="0"/>
    <x v="1"/>
    <x v="2"/>
    <x v="0"/>
    <x v="816"/>
    <x v="513"/>
    <x v="6"/>
    <x v="6"/>
    <x v="14"/>
    <x v="23"/>
    <x v="31"/>
    <x v="731"/>
    <x v="55"/>
    <x v="28"/>
    <x v="233"/>
    <x v="0"/>
    <x v="196"/>
    <x v="378"/>
  </r>
  <r>
    <x v="0"/>
    <x v="818"/>
    <x v="2"/>
    <x v="677"/>
    <x v="706"/>
    <x v="0"/>
    <x v="3"/>
    <x v="2"/>
    <x v="0"/>
    <x v="1"/>
    <x v="2"/>
    <x v="0"/>
    <x v="817"/>
    <x v="514"/>
    <x v="6"/>
    <x v="6"/>
    <x v="6"/>
    <x v="8"/>
    <x v="19"/>
    <x v="732"/>
    <x v="133"/>
    <x v="28"/>
    <x v="39"/>
    <x v="0"/>
    <x v="36"/>
    <x v="378"/>
  </r>
  <r>
    <x v="2"/>
    <x v="819"/>
    <x v="5"/>
    <x v="678"/>
    <x v="707"/>
    <x v="48"/>
    <x v="60"/>
    <x v="0"/>
    <x v="0"/>
    <x v="0"/>
    <x v="1"/>
    <x v="0"/>
    <x v="818"/>
    <x v="515"/>
    <x v="27"/>
    <x v="33"/>
    <x v="5"/>
    <x v="77"/>
    <x v="275"/>
    <x v="733"/>
    <x v="593"/>
    <x v="159"/>
    <x v="0"/>
    <x v="0"/>
    <x v="0"/>
    <x v="58"/>
  </r>
  <r>
    <x v="0"/>
    <x v="820"/>
    <x v="7"/>
    <x v="679"/>
    <x v="708"/>
    <x v="0"/>
    <x v="3"/>
    <x v="3"/>
    <x v="0"/>
    <x v="1"/>
    <x v="1"/>
    <x v="0"/>
    <x v="819"/>
    <x v="516"/>
    <x v="23"/>
    <x v="64"/>
    <x v="13"/>
    <x v="22"/>
    <x v="45"/>
    <x v="734"/>
    <x v="594"/>
    <x v="4"/>
    <x v="306"/>
    <x v="0"/>
    <x v="258"/>
    <x v="400"/>
  </r>
  <r>
    <x v="0"/>
    <x v="821"/>
    <x v="7"/>
    <x v="680"/>
    <x v="709"/>
    <x v="0"/>
    <x v="3"/>
    <x v="3"/>
    <x v="0"/>
    <x v="1"/>
    <x v="1"/>
    <x v="0"/>
    <x v="820"/>
    <x v="517"/>
    <x v="15"/>
    <x v="64"/>
    <x v="0"/>
    <x v="0"/>
    <x v="327"/>
    <x v="735"/>
    <x v="595"/>
    <x v="45"/>
    <x v="366"/>
    <x v="0"/>
    <x v="304"/>
    <x v="401"/>
  </r>
  <r>
    <x v="0"/>
    <x v="822"/>
    <x v="1"/>
    <x v="681"/>
    <x v="710"/>
    <x v="0"/>
    <x v="3"/>
    <x v="3"/>
    <x v="0"/>
    <x v="2"/>
    <x v="0"/>
    <x v="0"/>
    <x v="821"/>
    <x v="518"/>
    <x v="23"/>
    <x v="3"/>
    <x v="15"/>
    <x v="25"/>
    <x v="250"/>
    <x v="736"/>
    <x v="596"/>
    <x v="4"/>
    <x v="132"/>
    <x v="0"/>
    <x v="57"/>
    <x v="12"/>
  </r>
  <r>
    <x v="0"/>
    <x v="823"/>
    <x v="1"/>
    <x v="682"/>
    <x v="711"/>
    <x v="0"/>
    <x v="3"/>
    <x v="0"/>
    <x v="0"/>
    <x v="1"/>
    <x v="0"/>
    <x v="0"/>
    <x v="822"/>
    <x v="519"/>
    <x v="50"/>
    <x v="4"/>
    <x v="5"/>
    <x v="74"/>
    <x v="142"/>
    <x v="737"/>
    <x v="597"/>
    <x v="121"/>
    <x v="145"/>
    <x v="0"/>
    <x v="132"/>
    <x v="152"/>
  </r>
  <r>
    <x v="2"/>
    <x v="824"/>
    <x v="7"/>
    <x v="683"/>
    <x v="712"/>
    <x v="48"/>
    <x v="60"/>
    <x v="0"/>
    <x v="0"/>
    <x v="1"/>
    <x v="1"/>
    <x v="0"/>
    <x v="823"/>
    <x v="520"/>
    <x v="10"/>
    <x v="20"/>
    <x v="5"/>
    <x v="31"/>
    <x v="82"/>
    <x v="738"/>
    <x v="598"/>
    <x v="159"/>
    <x v="162"/>
    <x v="0"/>
    <x v="57"/>
    <x v="1"/>
  </r>
  <r>
    <x v="0"/>
    <x v="825"/>
    <x v="1"/>
    <x v="684"/>
    <x v="713"/>
    <x v="0"/>
    <x v="3"/>
    <x v="0"/>
    <x v="0"/>
    <x v="1"/>
    <x v="1"/>
    <x v="0"/>
    <x v="824"/>
    <x v="502"/>
    <x v="2"/>
    <x v="2"/>
    <x v="16"/>
    <x v="38"/>
    <x v="328"/>
    <x v="739"/>
    <x v="133"/>
    <x v="2"/>
    <x v="55"/>
    <x v="0"/>
    <x v="52"/>
    <x v="402"/>
  </r>
  <r>
    <x v="0"/>
    <x v="826"/>
    <x v="6"/>
    <x v="685"/>
    <x v="714"/>
    <x v="0"/>
    <x v="3"/>
    <x v="3"/>
    <x v="0"/>
    <x v="1"/>
    <x v="0"/>
    <x v="0"/>
    <x v="825"/>
    <x v="521"/>
    <x v="10"/>
    <x v="10"/>
    <x v="18"/>
    <x v="34"/>
    <x v="84"/>
    <x v="740"/>
    <x v="599"/>
    <x v="4"/>
    <x v="243"/>
    <x v="0"/>
    <x v="75"/>
    <x v="403"/>
  </r>
  <r>
    <x v="0"/>
    <x v="827"/>
    <x v="7"/>
    <x v="686"/>
    <x v="715"/>
    <x v="0"/>
    <x v="3"/>
    <x v="0"/>
    <x v="0"/>
    <x v="1"/>
    <x v="2"/>
    <x v="0"/>
    <x v="826"/>
    <x v="522"/>
    <x v="6"/>
    <x v="6"/>
    <x v="6"/>
    <x v="8"/>
    <x v="90"/>
    <x v="741"/>
    <x v="600"/>
    <x v="55"/>
    <x v="9"/>
    <x v="0"/>
    <x v="8"/>
    <x v="378"/>
  </r>
  <r>
    <x v="2"/>
    <x v="828"/>
    <x v="5"/>
    <x v="607"/>
    <x v="716"/>
    <x v="41"/>
    <x v="50"/>
    <x v="0"/>
    <x v="0"/>
    <x v="1"/>
    <x v="4"/>
    <x v="0"/>
    <x v="827"/>
    <x v="523"/>
    <x v="40"/>
    <x v="54"/>
    <x v="5"/>
    <x v="31"/>
    <x v="82"/>
    <x v="652"/>
    <x v="535"/>
    <x v="94"/>
    <x v="162"/>
    <x v="0"/>
    <x v="57"/>
    <x v="404"/>
  </r>
  <r>
    <x v="0"/>
    <x v="829"/>
    <x v="2"/>
    <x v="687"/>
    <x v="717"/>
    <x v="0"/>
    <x v="3"/>
    <x v="2"/>
    <x v="0"/>
    <x v="1"/>
    <x v="2"/>
    <x v="0"/>
    <x v="828"/>
    <x v="524"/>
    <x v="6"/>
    <x v="6"/>
    <x v="16"/>
    <x v="45"/>
    <x v="38"/>
    <x v="742"/>
    <x v="233"/>
    <x v="28"/>
    <x v="200"/>
    <x v="0"/>
    <x v="173"/>
    <x v="378"/>
  </r>
  <r>
    <x v="0"/>
    <x v="830"/>
    <x v="7"/>
    <x v="30"/>
    <x v="30"/>
    <x v="0"/>
    <x v="3"/>
    <x v="3"/>
    <x v="0"/>
    <x v="1"/>
    <x v="0"/>
    <x v="0"/>
    <x v="829"/>
    <x v="525"/>
    <x v="23"/>
    <x v="3"/>
    <x v="6"/>
    <x v="8"/>
    <x v="19"/>
    <x v="743"/>
    <x v="601"/>
    <x v="14"/>
    <x v="50"/>
    <x v="0"/>
    <x v="47"/>
    <x v="12"/>
  </r>
  <r>
    <x v="0"/>
    <x v="831"/>
    <x v="7"/>
    <x v="688"/>
    <x v="718"/>
    <x v="0"/>
    <x v="3"/>
    <x v="3"/>
    <x v="0"/>
    <x v="1"/>
    <x v="0"/>
    <x v="0"/>
    <x v="830"/>
    <x v="526"/>
    <x v="46"/>
    <x v="63"/>
    <x v="5"/>
    <x v="32"/>
    <x v="70"/>
    <x v="744"/>
    <x v="602"/>
    <x v="4"/>
    <x v="124"/>
    <x v="0"/>
    <x v="115"/>
    <x v="405"/>
  </r>
  <r>
    <x v="0"/>
    <x v="832"/>
    <x v="1"/>
    <x v="689"/>
    <x v="719"/>
    <x v="0"/>
    <x v="3"/>
    <x v="3"/>
    <x v="0"/>
    <x v="2"/>
    <x v="0"/>
    <x v="0"/>
    <x v="831"/>
    <x v="527"/>
    <x v="23"/>
    <x v="3"/>
    <x v="20"/>
    <x v="138"/>
    <x v="329"/>
    <x v="745"/>
    <x v="603"/>
    <x v="6"/>
    <x v="367"/>
    <x v="0"/>
    <x v="305"/>
    <x v="12"/>
  </r>
  <r>
    <x v="0"/>
    <x v="833"/>
    <x v="7"/>
    <x v="690"/>
    <x v="720"/>
    <x v="0"/>
    <x v="3"/>
    <x v="0"/>
    <x v="0"/>
    <x v="1"/>
    <x v="1"/>
    <x v="0"/>
    <x v="832"/>
    <x v="528"/>
    <x v="2"/>
    <x v="7"/>
    <x v="5"/>
    <x v="32"/>
    <x v="70"/>
    <x v="746"/>
    <x v="604"/>
    <x v="40"/>
    <x v="308"/>
    <x v="0"/>
    <x v="115"/>
    <x v="406"/>
  </r>
  <r>
    <x v="0"/>
    <x v="834"/>
    <x v="1"/>
    <x v="73"/>
    <x v="75"/>
    <x v="0"/>
    <x v="3"/>
    <x v="0"/>
    <x v="0"/>
    <x v="1"/>
    <x v="1"/>
    <x v="0"/>
    <x v="833"/>
    <x v="529"/>
    <x v="2"/>
    <x v="7"/>
    <x v="5"/>
    <x v="10"/>
    <x v="61"/>
    <x v="747"/>
    <x v="605"/>
    <x v="40"/>
    <x v="59"/>
    <x v="0"/>
    <x v="17"/>
    <x v="406"/>
  </r>
  <r>
    <x v="0"/>
    <x v="835"/>
    <x v="7"/>
    <x v="691"/>
    <x v="721"/>
    <x v="0"/>
    <x v="3"/>
    <x v="0"/>
    <x v="0"/>
    <x v="1"/>
    <x v="1"/>
    <x v="0"/>
    <x v="834"/>
    <x v="530"/>
    <x v="2"/>
    <x v="7"/>
    <x v="6"/>
    <x v="8"/>
    <x v="8"/>
    <x v="748"/>
    <x v="606"/>
    <x v="120"/>
    <x v="368"/>
    <x v="0"/>
    <x v="306"/>
    <x v="407"/>
  </r>
  <r>
    <x v="0"/>
    <x v="836"/>
    <x v="7"/>
    <x v="692"/>
    <x v="722"/>
    <x v="0"/>
    <x v="3"/>
    <x v="0"/>
    <x v="0"/>
    <x v="1"/>
    <x v="1"/>
    <x v="0"/>
    <x v="835"/>
    <x v="502"/>
    <x v="2"/>
    <x v="2"/>
    <x v="5"/>
    <x v="55"/>
    <x v="106"/>
    <x v="749"/>
    <x v="607"/>
    <x v="2"/>
    <x v="284"/>
    <x v="0"/>
    <x v="241"/>
    <x v="402"/>
  </r>
  <r>
    <x v="0"/>
    <x v="837"/>
    <x v="7"/>
    <x v="693"/>
    <x v="723"/>
    <x v="0"/>
    <x v="3"/>
    <x v="3"/>
    <x v="0"/>
    <x v="1"/>
    <x v="0"/>
    <x v="0"/>
    <x v="836"/>
    <x v="531"/>
    <x v="23"/>
    <x v="3"/>
    <x v="6"/>
    <x v="8"/>
    <x v="89"/>
    <x v="750"/>
    <x v="608"/>
    <x v="4"/>
    <x v="86"/>
    <x v="0"/>
    <x v="77"/>
    <x v="408"/>
  </r>
  <r>
    <x v="0"/>
    <x v="838"/>
    <x v="5"/>
    <x v="600"/>
    <x v="623"/>
    <x v="0"/>
    <x v="3"/>
    <x v="0"/>
    <x v="0"/>
    <x v="2"/>
    <x v="1"/>
    <x v="0"/>
    <x v="837"/>
    <x v="502"/>
    <x v="2"/>
    <x v="2"/>
    <x v="4"/>
    <x v="126"/>
    <x v="295"/>
    <x v="644"/>
    <x v="133"/>
    <x v="2"/>
    <x v="329"/>
    <x v="0"/>
    <x v="272"/>
    <x v="409"/>
  </r>
  <r>
    <x v="0"/>
    <x v="839"/>
    <x v="7"/>
    <x v="694"/>
    <x v="724"/>
    <x v="0"/>
    <x v="3"/>
    <x v="3"/>
    <x v="0"/>
    <x v="1"/>
    <x v="0"/>
    <x v="0"/>
    <x v="838"/>
    <x v="532"/>
    <x v="18"/>
    <x v="36"/>
    <x v="2"/>
    <x v="2"/>
    <x v="18"/>
    <x v="751"/>
    <x v="609"/>
    <x v="96"/>
    <x v="36"/>
    <x v="0"/>
    <x v="33"/>
    <x v="410"/>
  </r>
  <r>
    <x v="0"/>
    <x v="840"/>
    <x v="7"/>
    <x v="695"/>
    <x v="725"/>
    <x v="0"/>
    <x v="3"/>
    <x v="3"/>
    <x v="0"/>
    <x v="1"/>
    <x v="0"/>
    <x v="0"/>
    <x v="839"/>
    <x v="533"/>
    <x v="20"/>
    <x v="24"/>
    <x v="6"/>
    <x v="8"/>
    <x v="8"/>
    <x v="752"/>
    <x v="610"/>
    <x v="4"/>
    <x v="369"/>
    <x v="0"/>
    <x v="307"/>
    <x v="411"/>
  </r>
  <r>
    <x v="0"/>
    <x v="841"/>
    <x v="1"/>
    <x v="696"/>
    <x v="726"/>
    <x v="0"/>
    <x v="3"/>
    <x v="2"/>
    <x v="0"/>
    <x v="1"/>
    <x v="2"/>
    <x v="0"/>
    <x v="840"/>
    <x v="534"/>
    <x v="6"/>
    <x v="6"/>
    <x v="16"/>
    <x v="45"/>
    <x v="330"/>
    <x v="753"/>
    <x v="48"/>
    <x v="28"/>
    <x v="200"/>
    <x v="0"/>
    <x v="173"/>
    <x v="378"/>
  </r>
  <r>
    <x v="0"/>
    <x v="842"/>
    <x v="1"/>
    <x v="697"/>
    <x v="727"/>
    <x v="0"/>
    <x v="3"/>
    <x v="3"/>
    <x v="0"/>
    <x v="1"/>
    <x v="0"/>
    <x v="0"/>
    <x v="841"/>
    <x v="535"/>
    <x v="22"/>
    <x v="20"/>
    <x v="2"/>
    <x v="2"/>
    <x v="101"/>
    <x v="754"/>
    <x v="611"/>
    <x v="160"/>
    <x v="220"/>
    <x v="0"/>
    <x v="187"/>
    <x v="412"/>
  </r>
  <r>
    <x v="0"/>
    <x v="843"/>
    <x v="7"/>
    <x v="698"/>
    <x v="728"/>
    <x v="0"/>
    <x v="3"/>
    <x v="2"/>
    <x v="0"/>
    <x v="1"/>
    <x v="2"/>
    <x v="0"/>
    <x v="842"/>
    <x v="536"/>
    <x v="26"/>
    <x v="20"/>
    <x v="6"/>
    <x v="8"/>
    <x v="42"/>
    <x v="755"/>
    <x v="612"/>
    <x v="28"/>
    <x v="39"/>
    <x v="0"/>
    <x v="36"/>
    <x v="413"/>
  </r>
  <r>
    <x v="0"/>
    <x v="844"/>
    <x v="7"/>
    <x v="699"/>
    <x v="729"/>
    <x v="0"/>
    <x v="3"/>
    <x v="2"/>
    <x v="0"/>
    <x v="1"/>
    <x v="2"/>
    <x v="0"/>
    <x v="843"/>
    <x v="537"/>
    <x v="6"/>
    <x v="70"/>
    <x v="6"/>
    <x v="8"/>
    <x v="49"/>
    <x v="756"/>
    <x v="126"/>
    <x v="28"/>
    <x v="9"/>
    <x v="0"/>
    <x v="8"/>
    <x v="414"/>
  </r>
  <r>
    <x v="0"/>
    <x v="845"/>
    <x v="7"/>
    <x v="700"/>
    <x v="730"/>
    <x v="0"/>
    <x v="3"/>
    <x v="3"/>
    <x v="0"/>
    <x v="1"/>
    <x v="0"/>
    <x v="0"/>
    <x v="844"/>
    <x v="538"/>
    <x v="18"/>
    <x v="18"/>
    <x v="2"/>
    <x v="2"/>
    <x v="47"/>
    <x v="757"/>
    <x v="613"/>
    <x v="161"/>
    <x v="14"/>
    <x v="0"/>
    <x v="13"/>
    <x v="415"/>
  </r>
  <r>
    <x v="0"/>
    <x v="846"/>
    <x v="7"/>
    <x v="701"/>
    <x v="731"/>
    <x v="0"/>
    <x v="3"/>
    <x v="2"/>
    <x v="0"/>
    <x v="1"/>
    <x v="2"/>
    <x v="0"/>
    <x v="845"/>
    <x v="539"/>
    <x v="6"/>
    <x v="6"/>
    <x v="6"/>
    <x v="8"/>
    <x v="8"/>
    <x v="758"/>
    <x v="427"/>
    <x v="28"/>
    <x v="9"/>
    <x v="0"/>
    <x v="8"/>
    <x v="378"/>
  </r>
  <r>
    <x v="0"/>
    <x v="847"/>
    <x v="1"/>
    <x v="702"/>
    <x v="732"/>
    <x v="0"/>
    <x v="3"/>
    <x v="2"/>
    <x v="0"/>
    <x v="1"/>
    <x v="2"/>
    <x v="0"/>
    <x v="846"/>
    <x v="540"/>
    <x v="6"/>
    <x v="6"/>
    <x v="16"/>
    <x v="46"/>
    <x v="236"/>
    <x v="759"/>
    <x v="614"/>
    <x v="28"/>
    <x v="83"/>
    <x v="0"/>
    <x v="74"/>
    <x v="378"/>
  </r>
  <r>
    <x v="0"/>
    <x v="848"/>
    <x v="2"/>
    <x v="703"/>
    <x v="733"/>
    <x v="0"/>
    <x v="3"/>
    <x v="0"/>
    <x v="0"/>
    <x v="1"/>
    <x v="1"/>
    <x v="0"/>
    <x v="847"/>
    <x v="502"/>
    <x v="2"/>
    <x v="2"/>
    <x v="6"/>
    <x v="8"/>
    <x v="43"/>
    <x v="760"/>
    <x v="615"/>
    <x v="2"/>
    <x v="253"/>
    <x v="0"/>
    <x v="212"/>
    <x v="402"/>
  </r>
  <r>
    <x v="0"/>
    <x v="849"/>
    <x v="7"/>
    <x v="704"/>
    <x v="734"/>
    <x v="0"/>
    <x v="3"/>
    <x v="2"/>
    <x v="0"/>
    <x v="1"/>
    <x v="2"/>
    <x v="0"/>
    <x v="848"/>
    <x v="541"/>
    <x v="6"/>
    <x v="6"/>
    <x v="6"/>
    <x v="8"/>
    <x v="89"/>
    <x v="761"/>
    <x v="368"/>
    <x v="28"/>
    <x v="39"/>
    <x v="0"/>
    <x v="36"/>
    <x v="378"/>
  </r>
  <r>
    <x v="0"/>
    <x v="850"/>
    <x v="1"/>
    <x v="705"/>
    <x v="735"/>
    <x v="0"/>
    <x v="3"/>
    <x v="3"/>
    <x v="0"/>
    <x v="1"/>
    <x v="0"/>
    <x v="0"/>
    <x v="849"/>
    <x v="542"/>
    <x v="10"/>
    <x v="20"/>
    <x v="5"/>
    <x v="10"/>
    <x v="10"/>
    <x v="762"/>
    <x v="616"/>
    <x v="162"/>
    <x v="370"/>
    <x v="0"/>
    <x v="308"/>
    <x v="416"/>
  </r>
  <r>
    <x v="0"/>
    <x v="851"/>
    <x v="7"/>
    <x v="706"/>
    <x v="736"/>
    <x v="0"/>
    <x v="3"/>
    <x v="2"/>
    <x v="0"/>
    <x v="1"/>
    <x v="2"/>
    <x v="0"/>
    <x v="850"/>
    <x v="543"/>
    <x v="6"/>
    <x v="6"/>
    <x v="6"/>
    <x v="8"/>
    <x v="19"/>
    <x v="763"/>
    <x v="233"/>
    <x v="28"/>
    <x v="9"/>
    <x v="0"/>
    <x v="8"/>
    <x v="378"/>
  </r>
  <r>
    <x v="0"/>
    <x v="852"/>
    <x v="1"/>
    <x v="707"/>
    <x v="737"/>
    <x v="0"/>
    <x v="3"/>
    <x v="3"/>
    <x v="0"/>
    <x v="1"/>
    <x v="0"/>
    <x v="0"/>
    <x v="851"/>
    <x v="412"/>
    <x v="47"/>
    <x v="43"/>
    <x v="2"/>
    <x v="2"/>
    <x v="44"/>
    <x v="764"/>
    <x v="617"/>
    <x v="163"/>
    <x v="36"/>
    <x v="0"/>
    <x v="33"/>
    <x v="417"/>
  </r>
  <r>
    <x v="0"/>
    <x v="853"/>
    <x v="5"/>
    <x v="686"/>
    <x v="715"/>
    <x v="0"/>
    <x v="3"/>
    <x v="0"/>
    <x v="0"/>
    <x v="1"/>
    <x v="2"/>
    <x v="0"/>
    <x v="852"/>
    <x v="544"/>
    <x v="6"/>
    <x v="6"/>
    <x v="6"/>
    <x v="8"/>
    <x v="146"/>
    <x v="765"/>
    <x v="57"/>
    <x v="55"/>
    <x v="371"/>
    <x v="0"/>
    <x v="309"/>
    <x v="418"/>
  </r>
  <r>
    <x v="0"/>
    <x v="854"/>
    <x v="2"/>
    <x v="708"/>
    <x v="738"/>
    <x v="0"/>
    <x v="3"/>
    <x v="0"/>
    <x v="0"/>
    <x v="1"/>
    <x v="0"/>
    <x v="0"/>
    <x v="853"/>
    <x v="545"/>
    <x v="14"/>
    <x v="17"/>
    <x v="16"/>
    <x v="46"/>
    <x v="331"/>
    <x v="766"/>
    <x v="618"/>
    <x v="121"/>
    <x v="153"/>
    <x v="0"/>
    <x v="74"/>
    <x v="419"/>
  </r>
  <r>
    <x v="0"/>
    <x v="855"/>
    <x v="7"/>
    <x v="709"/>
    <x v="739"/>
    <x v="0"/>
    <x v="3"/>
    <x v="3"/>
    <x v="0"/>
    <x v="1"/>
    <x v="0"/>
    <x v="0"/>
    <x v="854"/>
    <x v="546"/>
    <x v="47"/>
    <x v="25"/>
    <x v="2"/>
    <x v="2"/>
    <x v="14"/>
    <x v="767"/>
    <x v="619"/>
    <x v="163"/>
    <x v="36"/>
    <x v="0"/>
    <x v="33"/>
    <x v="420"/>
  </r>
  <r>
    <x v="0"/>
    <x v="856"/>
    <x v="7"/>
    <x v="511"/>
    <x v="580"/>
    <x v="0"/>
    <x v="3"/>
    <x v="3"/>
    <x v="0"/>
    <x v="2"/>
    <x v="0"/>
    <x v="0"/>
    <x v="855"/>
    <x v="547"/>
    <x v="23"/>
    <x v="3"/>
    <x v="6"/>
    <x v="8"/>
    <x v="166"/>
    <x v="768"/>
    <x v="620"/>
    <x v="163"/>
    <x v="246"/>
    <x v="0"/>
    <x v="189"/>
    <x v="12"/>
  </r>
  <r>
    <x v="0"/>
    <x v="857"/>
    <x v="2"/>
    <x v="710"/>
    <x v="740"/>
    <x v="0"/>
    <x v="3"/>
    <x v="3"/>
    <x v="0"/>
    <x v="2"/>
    <x v="0"/>
    <x v="0"/>
    <x v="856"/>
    <x v="502"/>
    <x v="8"/>
    <x v="35"/>
    <x v="5"/>
    <x v="10"/>
    <x v="37"/>
    <x v="769"/>
    <x v="621"/>
    <x v="142"/>
    <x v="372"/>
    <x v="0"/>
    <x v="86"/>
    <x v="421"/>
  </r>
  <r>
    <x v="0"/>
    <x v="858"/>
    <x v="1"/>
    <x v="711"/>
    <x v="741"/>
    <x v="0"/>
    <x v="3"/>
    <x v="0"/>
    <x v="0"/>
    <x v="1"/>
    <x v="1"/>
    <x v="0"/>
    <x v="857"/>
    <x v="548"/>
    <x v="15"/>
    <x v="64"/>
    <x v="3"/>
    <x v="63"/>
    <x v="332"/>
    <x v="770"/>
    <x v="133"/>
    <x v="4"/>
    <x v="373"/>
    <x v="0"/>
    <x v="310"/>
    <x v="191"/>
  </r>
  <r>
    <x v="0"/>
    <x v="859"/>
    <x v="4"/>
    <x v="712"/>
    <x v="742"/>
    <x v="0"/>
    <x v="3"/>
    <x v="2"/>
    <x v="0"/>
    <x v="1"/>
    <x v="2"/>
    <x v="0"/>
    <x v="858"/>
    <x v="549"/>
    <x v="87"/>
    <x v="33"/>
    <x v="6"/>
    <x v="8"/>
    <x v="97"/>
    <x v="771"/>
    <x v="186"/>
    <x v="28"/>
    <x v="374"/>
    <x v="0"/>
    <x v="311"/>
    <x v="422"/>
  </r>
  <r>
    <x v="0"/>
    <x v="860"/>
    <x v="7"/>
    <x v="713"/>
    <x v="743"/>
    <x v="0"/>
    <x v="3"/>
    <x v="0"/>
    <x v="0"/>
    <x v="1"/>
    <x v="2"/>
    <x v="0"/>
    <x v="859"/>
    <x v="550"/>
    <x v="6"/>
    <x v="6"/>
    <x v="6"/>
    <x v="8"/>
    <x v="8"/>
    <x v="772"/>
    <x v="622"/>
    <x v="55"/>
    <x v="9"/>
    <x v="0"/>
    <x v="8"/>
    <x v="378"/>
  </r>
  <r>
    <x v="0"/>
    <x v="861"/>
    <x v="1"/>
    <x v="714"/>
    <x v="744"/>
    <x v="0"/>
    <x v="3"/>
    <x v="0"/>
    <x v="0"/>
    <x v="1"/>
    <x v="1"/>
    <x v="0"/>
    <x v="860"/>
    <x v="551"/>
    <x v="23"/>
    <x v="64"/>
    <x v="3"/>
    <x v="3"/>
    <x v="3"/>
    <x v="773"/>
    <x v="623"/>
    <x v="2"/>
    <x v="69"/>
    <x v="0"/>
    <x v="3"/>
    <x v="189"/>
  </r>
  <r>
    <x v="0"/>
    <x v="862"/>
    <x v="7"/>
    <x v="715"/>
    <x v="745"/>
    <x v="0"/>
    <x v="3"/>
    <x v="0"/>
    <x v="0"/>
    <x v="1"/>
    <x v="1"/>
    <x v="0"/>
    <x v="861"/>
    <x v="552"/>
    <x v="15"/>
    <x v="18"/>
    <x v="20"/>
    <x v="139"/>
    <x v="333"/>
    <x v="774"/>
    <x v="624"/>
    <x v="4"/>
    <x v="375"/>
    <x v="0"/>
    <x v="312"/>
    <x v="191"/>
  </r>
  <r>
    <x v="0"/>
    <x v="863"/>
    <x v="2"/>
    <x v="716"/>
    <x v="746"/>
    <x v="0"/>
    <x v="3"/>
    <x v="0"/>
    <x v="0"/>
    <x v="2"/>
    <x v="1"/>
    <x v="0"/>
    <x v="862"/>
    <x v="553"/>
    <x v="23"/>
    <x v="110"/>
    <x v="7"/>
    <x v="11"/>
    <x v="147"/>
    <x v="775"/>
    <x v="133"/>
    <x v="127"/>
    <x v="149"/>
    <x v="0"/>
    <x v="136"/>
    <x v="423"/>
  </r>
  <r>
    <x v="0"/>
    <x v="864"/>
    <x v="7"/>
    <x v="717"/>
    <x v="747"/>
    <x v="0"/>
    <x v="3"/>
    <x v="0"/>
    <x v="0"/>
    <x v="1"/>
    <x v="1"/>
    <x v="0"/>
    <x v="863"/>
    <x v="554"/>
    <x v="27"/>
    <x v="64"/>
    <x v="4"/>
    <x v="27"/>
    <x v="334"/>
    <x v="776"/>
    <x v="415"/>
    <x v="2"/>
    <x v="98"/>
    <x v="0"/>
    <x v="89"/>
    <x v="424"/>
  </r>
  <r>
    <x v="0"/>
    <x v="865"/>
    <x v="7"/>
    <x v="718"/>
    <x v="748"/>
    <x v="0"/>
    <x v="3"/>
    <x v="0"/>
    <x v="0"/>
    <x v="1"/>
    <x v="1"/>
    <x v="0"/>
    <x v="864"/>
    <x v="555"/>
    <x v="15"/>
    <x v="89"/>
    <x v="8"/>
    <x v="140"/>
    <x v="335"/>
    <x v="777"/>
    <x v="387"/>
    <x v="2"/>
    <x v="376"/>
    <x v="0"/>
    <x v="313"/>
    <x v="425"/>
  </r>
  <r>
    <x v="0"/>
    <x v="866"/>
    <x v="7"/>
    <x v="719"/>
    <x v="749"/>
    <x v="0"/>
    <x v="3"/>
    <x v="0"/>
    <x v="0"/>
    <x v="1"/>
    <x v="2"/>
    <x v="0"/>
    <x v="865"/>
    <x v="556"/>
    <x v="6"/>
    <x v="6"/>
    <x v="6"/>
    <x v="8"/>
    <x v="89"/>
    <x v="778"/>
    <x v="625"/>
    <x v="55"/>
    <x v="9"/>
    <x v="0"/>
    <x v="8"/>
    <x v="426"/>
  </r>
  <r>
    <x v="0"/>
    <x v="867"/>
    <x v="1"/>
    <x v="720"/>
    <x v="750"/>
    <x v="0"/>
    <x v="3"/>
    <x v="0"/>
    <x v="0"/>
    <x v="2"/>
    <x v="1"/>
    <x v="0"/>
    <x v="866"/>
    <x v="557"/>
    <x v="15"/>
    <x v="64"/>
    <x v="10"/>
    <x v="19"/>
    <x v="206"/>
    <x v="779"/>
    <x v="626"/>
    <x v="2"/>
    <x v="132"/>
    <x v="0"/>
    <x v="57"/>
    <x v="189"/>
  </r>
  <r>
    <x v="0"/>
    <x v="868"/>
    <x v="7"/>
    <x v="721"/>
    <x v="751"/>
    <x v="0"/>
    <x v="3"/>
    <x v="0"/>
    <x v="0"/>
    <x v="1"/>
    <x v="1"/>
    <x v="0"/>
    <x v="867"/>
    <x v="558"/>
    <x v="15"/>
    <x v="64"/>
    <x v="18"/>
    <x v="62"/>
    <x v="336"/>
    <x v="780"/>
    <x v="187"/>
    <x v="2"/>
    <x v="377"/>
    <x v="0"/>
    <x v="314"/>
    <x v="189"/>
  </r>
  <r>
    <x v="0"/>
    <x v="869"/>
    <x v="2"/>
    <x v="722"/>
    <x v="752"/>
    <x v="0"/>
    <x v="3"/>
    <x v="2"/>
    <x v="0"/>
    <x v="1"/>
    <x v="2"/>
    <x v="0"/>
    <x v="868"/>
    <x v="559"/>
    <x v="6"/>
    <x v="6"/>
    <x v="3"/>
    <x v="73"/>
    <x v="139"/>
    <x v="781"/>
    <x v="172"/>
    <x v="28"/>
    <x v="142"/>
    <x v="0"/>
    <x v="129"/>
    <x v="427"/>
  </r>
  <r>
    <x v="0"/>
    <x v="870"/>
    <x v="7"/>
    <x v="723"/>
    <x v="753"/>
    <x v="0"/>
    <x v="3"/>
    <x v="0"/>
    <x v="0"/>
    <x v="2"/>
    <x v="1"/>
    <x v="0"/>
    <x v="869"/>
    <x v="560"/>
    <x v="23"/>
    <x v="64"/>
    <x v="11"/>
    <x v="78"/>
    <x v="337"/>
    <x v="782"/>
    <x v="133"/>
    <x v="2"/>
    <x v="132"/>
    <x v="0"/>
    <x v="57"/>
    <x v="189"/>
  </r>
  <r>
    <x v="1"/>
    <x v="871"/>
    <x v="1"/>
    <x v="1"/>
    <x v="6"/>
    <x v="2"/>
    <x v="2"/>
    <x v="0"/>
    <x v="0"/>
    <x v="1"/>
    <x v="0"/>
    <x v="3"/>
    <x v="870"/>
    <x v="561"/>
    <x v="88"/>
    <x v="113"/>
    <x v="1"/>
    <x v="1"/>
    <x v="1"/>
    <x v="1"/>
    <x v="1"/>
    <x v="1"/>
    <x v="1"/>
    <x v="0"/>
    <x v="315"/>
    <x v="1"/>
  </r>
  <r>
    <x v="2"/>
    <x v="872"/>
    <x v="7"/>
    <x v="724"/>
    <x v="754"/>
    <x v="49"/>
    <x v="61"/>
    <x v="0"/>
    <x v="0"/>
    <x v="1"/>
    <x v="0"/>
    <x v="2"/>
    <x v="871"/>
    <x v="562"/>
    <x v="8"/>
    <x v="35"/>
    <x v="5"/>
    <x v="5"/>
    <x v="338"/>
    <x v="783"/>
    <x v="627"/>
    <x v="164"/>
    <x v="64"/>
    <x v="0"/>
    <x v="60"/>
    <x v="428"/>
  </r>
  <r>
    <x v="0"/>
    <x v="873"/>
    <x v="1"/>
    <x v="725"/>
    <x v="755"/>
    <x v="0"/>
    <x v="3"/>
    <x v="0"/>
    <x v="0"/>
    <x v="1"/>
    <x v="0"/>
    <x v="0"/>
    <x v="872"/>
    <x v="563"/>
    <x v="10"/>
    <x v="10"/>
    <x v="5"/>
    <x v="31"/>
    <x v="87"/>
    <x v="784"/>
    <x v="628"/>
    <x v="4"/>
    <x v="190"/>
    <x v="0"/>
    <x v="57"/>
    <x v="429"/>
  </r>
  <r>
    <x v="2"/>
    <x v="874"/>
    <x v="7"/>
    <x v="536"/>
    <x v="555"/>
    <x v="40"/>
    <x v="49"/>
    <x v="0"/>
    <x v="0"/>
    <x v="1"/>
    <x v="0"/>
    <x v="2"/>
    <x v="873"/>
    <x v="564"/>
    <x v="36"/>
    <x v="46"/>
    <x v="5"/>
    <x v="31"/>
    <x v="87"/>
    <x v="785"/>
    <x v="629"/>
    <x v="141"/>
    <x v="192"/>
    <x v="0"/>
    <x v="57"/>
    <x v="1"/>
  </r>
  <r>
    <x v="0"/>
    <x v="875"/>
    <x v="7"/>
    <x v="726"/>
    <x v="756"/>
    <x v="0"/>
    <x v="3"/>
    <x v="0"/>
    <x v="0"/>
    <x v="1"/>
    <x v="0"/>
    <x v="0"/>
    <x v="874"/>
    <x v="565"/>
    <x v="18"/>
    <x v="22"/>
    <x v="16"/>
    <x v="39"/>
    <x v="59"/>
    <x v="786"/>
    <x v="630"/>
    <x v="96"/>
    <x v="127"/>
    <x v="0"/>
    <x v="118"/>
    <x v="152"/>
  </r>
  <r>
    <x v="0"/>
    <x v="876"/>
    <x v="7"/>
    <x v="727"/>
    <x v="757"/>
    <x v="0"/>
    <x v="3"/>
    <x v="0"/>
    <x v="0"/>
    <x v="1"/>
    <x v="1"/>
    <x v="0"/>
    <x v="875"/>
    <x v="566"/>
    <x v="2"/>
    <x v="64"/>
    <x v="20"/>
    <x v="139"/>
    <x v="339"/>
    <x v="787"/>
    <x v="631"/>
    <x v="40"/>
    <x v="375"/>
    <x v="0"/>
    <x v="312"/>
    <x v="430"/>
  </r>
  <r>
    <x v="0"/>
    <x v="877"/>
    <x v="7"/>
    <x v="728"/>
    <x v="758"/>
    <x v="0"/>
    <x v="3"/>
    <x v="0"/>
    <x v="0"/>
    <x v="1"/>
    <x v="0"/>
    <x v="0"/>
    <x v="876"/>
    <x v="567"/>
    <x v="23"/>
    <x v="3"/>
    <x v="6"/>
    <x v="8"/>
    <x v="166"/>
    <x v="788"/>
    <x v="632"/>
    <x v="82"/>
    <x v="246"/>
    <x v="0"/>
    <x v="189"/>
    <x v="12"/>
  </r>
  <r>
    <x v="0"/>
    <x v="878"/>
    <x v="7"/>
    <x v="729"/>
    <x v="759"/>
    <x v="0"/>
    <x v="3"/>
    <x v="0"/>
    <x v="0"/>
    <x v="1"/>
    <x v="1"/>
    <x v="0"/>
    <x v="877"/>
    <x v="568"/>
    <x v="10"/>
    <x v="110"/>
    <x v="12"/>
    <x v="20"/>
    <x v="340"/>
    <x v="789"/>
    <x v="624"/>
    <x v="21"/>
    <x v="123"/>
    <x v="0"/>
    <x v="114"/>
    <x v="191"/>
  </r>
  <r>
    <x v="0"/>
    <x v="879"/>
    <x v="1"/>
    <x v="730"/>
    <x v="760"/>
    <x v="0"/>
    <x v="3"/>
    <x v="0"/>
    <x v="0"/>
    <x v="2"/>
    <x v="1"/>
    <x v="0"/>
    <x v="878"/>
    <x v="569"/>
    <x v="23"/>
    <x v="110"/>
    <x v="7"/>
    <x v="11"/>
    <x v="140"/>
    <x v="790"/>
    <x v="133"/>
    <x v="4"/>
    <x v="132"/>
    <x v="0"/>
    <x v="57"/>
    <x v="431"/>
  </r>
  <r>
    <x v="3"/>
    <x v="880"/>
    <x v="5"/>
    <x v="731"/>
    <x v="761"/>
    <x v="6"/>
    <x v="62"/>
    <x v="0"/>
    <x v="0"/>
    <x v="0"/>
    <x v="6"/>
    <x v="0"/>
    <x v="879"/>
    <x v="570"/>
    <x v="26"/>
    <x v="32"/>
    <x v="5"/>
    <x v="32"/>
    <x v="48"/>
    <x v="791"/>
    <x v="633"/>
    <x v="19"/>
    <x v="0"/>
    <x v="0"/>
    <x v="0"/>
    <x v="432"/>
  </r>
  <r>
    <x v="0"/>
    <x v="881"/>
    <x v="7"/>
    <x v="732"/>
    <x v="762"/>
    <x v="0"/>
    <x v="3"/>
    <x v="3"/>
    <x v="0"/>
    <x v="2"/>
    <x v="0"/>
    <x v="0"/>
    <x v="880"/>
    <x v="502"/>
    <x v="10"/>
    <x v="42"/>
    <x v="7"/>
    <x v="11"/>
    <x v="199"/>
    <x v="792"/>
    <x v="634"/>
    <x v="4"/>
    <x v="378"/>
    <x v="0"/>
    <x v="11"/>
    <x v="433"/>
  </r>
  <r>
    <x v="2"/>
    <x v="882"/>
    <x v="5"/>
    <x v="295"/>
    <x v="301"/>
    <x v="27"/>
    <x v="32"/>
    <x v="0"/>
    <x v="0"/>
    <x v="1"/>
    <x v="4"/>
    <x v="0"/>
    <x v="881"/>
    <x v="571"/>
    <x v="23"/>
    <x v="12"/>
    <x v="5"/>
    <x v="31"/>
    <x v="46"/>
    <x v="793"/>
    <x v="81"/>
    <x v="94"/>
    <x v="189"/>
    <x v="0"/>
    <x v="167"/>
    <x v="434"/>
  </r>
  <r>
    <x v="0"/>
    <x v="883"/>
    <x v="2"/>
    <x v="733"/>
    <x v="763"/>
    <x v="0"/>
    <x v="3"/>
    <x v="0"/>
    <x v="0"/>
    <x v="2"/>
    <x v="1"/>
    <x v="0"/>
    <x v="882"/>
    <x v="572"/>
    <x v="15"/>
    <x v="64"/>
    <x v="3"/>
    <x v="73"/>
    <x v="341"/>
    <x v="794"/>
    <x v="635"/>
    <x v="2"/>
    <x v="379"/>
    <x v="0"/>
    <x v="316"/>
    <x v="189"/>
  </r>
  <r>
    <x v="0"/>
    <x v="884"/>
    <x v="1"/>
    <x v="734"/>
    <x v="764"/>
    <x v="0"/>
    <x v="3"/>
    <x v="0"/>
    <x v="0"/>
    <x v="2"/>
    <x v="1"/>
    <x v="0"/>
    <x v="883"/>
    <x v="573"/>
    <x v="23"/>
    <x v="89"/>
    <x v="3"/>
    <x v="6"/>
    <x v="6"/>
    <x v="795"/>
    <x v="40"/>
    <x v="2"/>
    <x v="132"/>
    <x v="0"/>
    <x v="57"/>
    <x v="435"/>
  </r>
  <r>
    <x v="0"/>
    <x v="885"/>
    <x v="7"/>
    <x v="735"/>
    <x v="765"/>
    <x v="0"/>
    <x v="3"/>
    <x v="0"/>
    <x v="0"/>
    <x v="1"/>
    <x v="1"/>
    <x v="0"/>
    <x v="884"/>
    <x v="574"/>
    <x v="23"/>
    <x v="64"/>
    <x v="7"/>
    <x v="11"/>
    <x v="199"/>
    <x v="796"/>
    <x v="0"/>
    <x v="2"/>
    <x v="380"/>
    <x v="0"/>
    <x v="317"/>
    <x v="189"/>
  </r>
  <r>
    <x v="0"/>
    <x v="886"/>
    <x v="7"/>
    <x v="736"/>
    <x v="766"/>
    <x v="0"/>
    <x v="3"/>
    <x v="3"/>
    <x v="0"/>
    <x v="1"/>
    <x v="0"/>
    <x v="0"/>
    <x v="885"/>
    <x v="575"/>
    <x v="25"/>
    <x v="31"/>
    <x v="18"/>
    <x v="35"/>
    <x v="226"/>
    <x v="797"/>
    <x v="636"/>
    <x v="105"/>
    <x v="48"/>
    <x v="0"/>
    <x v="45"/>
    <x v="436"/>
  </r>
  <r>
    <x v="0"/>
    <x v="887"/>
    <x v="7"/>
    <x v="737"/>
    <x v="767"/>
    <x v="0"/>
    <x v="3"/>
    <x v="3"/>
    <x v="0"/>
    <x v="2"/>
    <x v="0"/>
    <x v="0"/>
    <x v="886"/>
    <x v="576"/>
    <x v="33"/>
    <x v="6"/>
    <x v="3"/>
    <x v="6"/>
    <x v="78"/>
    <x v="798"/>
    <x v="637"/>
    <x v="6"/>
    <x v="78"/>
    <x v="0"/>
    <x v="318"/>
    <x v="437"/>
  </r>
  <r>
    <x v="0"/>
    <x v="888"/>
    <x v="1"/>
    <x v="738"/>
    <x v="768"/>
    <x v="0"/>
    <x v="3"/>
    <x v="0"/>
    <x v="0"/>
    <x v="2"/>
    <x v="1"/>
    <x v="0"/>
    <x v="887"/>
    <x v="577"/>
    <x v="2"/>
    <x v="9"/>
    <x v="4"/>
    <x v="27"/>
    <x v="225"/>
    <x v="799"/>
    <x v="638"/>
    <x v="156"/>
    <x v="248"/>
    <x v="0"/>
    <x v="207"/>
    <x v="438"/>
  </r>
  <r>
    <x v="0"/>
    <x v="889"/>
    <x v="5"/>
    <x v="739"/>
    <x v="769"/>
    <x v="0"/>
    <x v="3"/>
    <x v="0"/>
    <x v="0"/>
    <x v="1"/>
    <x v="0"/>
    <x v="0"/>
    <x v="888"/>
    <x v="578"/>
    <x v="27"/>
    <x v="33"/>
    <x v="2"/>
    <x v="2"/>
    <x v="13"/>
    <x v="800"/>
    <x v="639"/>
    <x v="160"/>
    <x v="14"/>
    <x v="0"/>
    <x v="13"/>
    <x v="439"/>
  </r>
  <r>
    <x v="0"/>
    <x v="890"/>
    <x v="7"/>
    <x v="740"/>
    <x v="770"/>
    <x v="0"/>
    <x v="3"/>
    <x v="0"/>
    <x v="0"/>
    <x v="1"/>
    <x v="0"/>
    <x v="0"/>
    <x v="889"/>
    <x v="579"/>
    <x v="8"/>
    <x v="35"/>
    <x v="2"/>
    <x v="2"/>
    <x v="44"/>
    <x v="801"/>
    <x v="640"/>
    <x v="160"/>
    <x v="85"/>
    <x v="0"/>
    <x v="76"/>
    <x v="440"/>
  </r>
  <r>
    <x v="0"/>
    <x v="891"/>
    <x v="7"/>
    <x v="741"/>
    <x v="771"/>
    <x v="0"/>
    <x v="3"/>
    <x v="0"/>
    <x v="0"/>
    <x v="1"/>
    <x v="1"/>
    <x v="0"/>
    <x v="890"/>
    <x v="580"/>
    <x v="2"/>
    <x v="7"/>
    <x v="2"/>
    <x v="2"/>
    <x v="20"/>
    <x v="802"/>
    <x v="641"/>
    <x v="76"/>
    <x v="159"/>
    <x v="0"/>
    <x v="143"/>
    <x v="441"/>
  </r>
  <r>
    <x v="0"/>
    <x v="892"/>
    <x v="7"/>
    <x v="742"/>
    <x v="772"/>
    <x v="0"/>
    <x v="3"/>
    <x v="0"/>
    <x v="0"/>
    <x v="1"/>
    <x v="0"/>
    <x v="0"/>
    <x v="891"/>
    <x v="581"/>
    <x v="17"/>
    <x v="21"/>
    <x v="2"/>
    <x v="2"/>
    <x v="18"/>
    <x v="803"/>
    <x v="642"/>
    <x v="165"/>
    <x v="36"/>
    <x v="0"/>
    <x v="33"/>
    <x v="442"/>
  </r>
  <r>
    <x v="0"/>
    <x v="893"/>
    <x v="1"/>
    <x v="743"/>
    <x v="773"/>
    <x v="0"/>
    <x v="3"/>
    <x v="0"/>
    <x v="0"/>
    <x v="2"/>
    <x v="0"/>
    <x v="0"/>
    <x v="892"/>
    <x v="582"/>
    <x v="89"/>
    <x v="114"/>
    <x v="11"/>
    <x v="141"/>
    <x v="342"/>
    <x v="804"/>
    <x v="643"/>
    <x v="137"/>
    <x v="381"/>
    <x v="0"/>
    <x v="319"/>
    <x v="443"/>
  </r>
  <r>
    <x v="2"/>
    <x v="894"/>
    <x v="1"/>
    <x v="744"/>
    <x v="774"/>
    <x v="50"/>
    <x v="63"/>
    <x v="0"/>
    <x v="0"/>
    <x v="1"/>
    <x v="4"/>
    <x v="0"/>
    <x v="893"/>
    <x v="583"/>
    <x v="90"/>
    <x v="115"/>
    <x v="5"/>
    <x v="31"/>
    <x v="62"/>
    <x v="805"/>
    <x v="644"/>
    <x v="166"/>
    <x v="382"/>
    <x v="0"/>
    <x v="320"/>
    <x v="1"/>
  </r>
  <r>
    <x v="0"/>
    <x v="895"/>
    <x v="7"/>
    <x v="745"/>
    <x v="775"/>
    <x v="0"/>
    <x v="3"/>
    <x v="0"/>
    <x v="0"/>
    <x v="1"/>
    <x v="2"/>
    <x v="0"/>
    <x v="894"/>
    <x v="584"/>
    <x v="6"/>
    <x v="6"/>
    <x v="6"/>
    <x v="8"/>
    <x v="52"/>
    <x v="806"/>
    <x v="645"/>
    <x v="55"/>
    <x v="161"/>
    <x v="0"/>
    <x v="145"/>
    <x v="444"/>
  </r>
  <r>
    <x v="0"/>
    <x v="896"/>
    <x v="7"/>
    <x v="746"/>
    <x v="776"/>
    <x v="0"/>
    <x v="3"/>
    <x v="0"/>
    <x v="0"/>
    <x v="1"/>
    <x v="1"/>
    <x v="0"/>
    <x v="895"/>
    <x v="585"/>
    <x v="2"/>
    <x v="7"/>
    <x v="13"/>
    <x v="22"/>
    <x v="252"/>
    <x v="807"/>
    <x v="646"/>
    <x v="76"/>
    <x v="306"/>
    <x v="0"/>
    <x v="258"/>
    <x v="445"/>
  </r>
  <r>
    <x v="2"/>
    <x v="897"/>
    <x v="7"/>
    <x v="54"/>
    <x v="777"/>
    <x v="7"/>
    <x v="8"/>
    <x v="0"/>
    <x v="0"/>
    <x v="1"/>
    <x v="0"/>
    <x v="0"/>
    <x v="896"/>
    <x v="586"/>
    <x v="22"/>
    <x v="20"/>
    <x v="2"/>
    <x v="2"/>
    <x v="14"/>
    <x v="808"/>
    <x v="647"/>
    <x v="29"/>
    <x v="43"/>
    <x v="0"/>
    <x v="40"/>
    <x v="1"/>
  </r>
  <r>
    <x v="0"/>
    <x v="898"/>
    <x v="7"/>
    <x v="747"/>
    <x v="778"/>
    <x v="0"/>
    <x v="3"/>
    <x v="0"/>
    <x v="0"/>
    <x v="1"/>
    <x v="1"/>
    <x v="0"/>
    <x v="897"/>
    <x v="587"/>
    <x v="2"/>
    <x v="7"/>
    <x v="6"/>
    <x v="8"/>
    <x v="43"/>
    <x v="809"/>
    <x v="648"/>
    <x v="45"/>
    <x v="383"/>
    <x v="0"/>
    <x v="321"/>
    <x v="3"/>
  </r>
  <r>
    <x v="2"/>
    <x v="899"/>
    <x v="7"/>
    <x v="54"/>
    <x v="779"/>
    <x v="7"/>
    <x v="8"/>
    <x v="0"/>
    <x v="0"/>
    <x v="1"/>
    <x v="0"/>
    <x v="0"/>
    <x v="898"/>
    <x v="586"/>
    <x v="22"/>
    <x v="20"/>
    <x v="2"/>
    <x v="2"/>
    <x v="47"/>
    <x v="810"/>
    <x v="649"/>
    <x v="29"/>
    <x v="159"/>
    <x v="0"/>
    <x v="143"/>
    <x v="1"/>
  </r>
  <r>
    <x v="0"/>
    <x v="900"/>
    <x v="2"/>
    <x v="748"/>
    <x v="780"/>
    <x v="0"/>
    <x v="3"/>
    <x v="0"/>
    <x v="0"/>
    <x v="2"/>
    <x v="1"/>
    <x v="0"/>
    <x v="899"/>
    <x v="588"/>
    <x v="2"/>
    <x v="89"/>
    <x v="22"/>
    <x v="142"/>
    <x v="343"/>
    <x v="811"/>
    <x v="133"/>
    <x v="2"/>
    <x v="384"/>
    <x v="0"/>
    <x v="322"/>
    <x v="190"/>
  </r>
  <r>
    <x v="0"/>
    <x v="901"/>
    <x v="4"/>
    <x v="749"/>
    <x v="781"/>
    <x v="0"/>
    <x v="3"/>
    <x v="0"/>
    <x v="0"/>
    <x v="1"/>
    <x v="1"/>
    <x v="0"/>
    <x v="900"/>
    <x v="589"/>
    <x v="2"/>
    <x v="7"/>
    <x v="4"/>
    <x v="143"/>
    <x v="344"/>
    <x v="812"/>
    <x v="650"/>
    <x v="76"/>
    <x v="385"/>
    <x v="0"/>
    <x v="323"/>
    <x v="446"/>
  </r>
  <r>
    <x v="0"/>
    <x v="902"/>
    <x v="7"/>
    <x v="750"/>
    <x v="782"/>
    <x v="0"/>
    <x v="3"/>
    <x v="0"/>
    <x v="0"/>
    <x v="2"/>
    <x v="0"/>
    <x v="0"/>
    <x v="901"/>
    <x v="590"/>
    <x v="23"/>
    <x v="3"/>
    <x v="14"/>
    <x v="23"/>
    <x v="174"/>
    <x v="813"/>
    <x v="651"/>
    <x v="14"/>
    <x v="386"/>
    <x v="0"/>
    <x v="324"/>
    <x v="447"/>
  </r>
  <r>
    <x v="0"/>
    <x v="903"/>
    <x v="7"/>
    <x v="142"/>
    <x v="783"/>
    <x v="0"/>
    <x v="3"/>
    <x v="0"/>
    <x v="0"/>
    <x v="1"/>
    <x v="0"/>
    <x v="0"/>
    <x v="902"/>
    <x v="591"/>
    <x v="23"/>
    <x v="20"/>
    <x v="5"/>
    <x v="74"/>
    <x v="142"/>
    <x v="814"/>
    <x v="652"/>
    <x v="24"/>
    <x v="145"/>
    <x v="0"/>
    <x v="132"/>
    <x v="448"/>
  </r>
  <r>
    <x v="0"/>
    <x v="904"/>
    <x v="7"/>
    <x v="751"/>
    <x v="784"/>
    <x v="0"/>
    <x v="3"/>
    <x v="3"/>
    <x v="0"/>
    <x v="1"/>
    <x v="0"/>
    <x v="0"/>
    <x v="903"/>
    <x v="592"/>
    <x v="15"/>
    <x v="3"/>
    <x v="2"/>
    <x v="2"/>
    <x v="47"/>
    <x v="815"/>
    <x v="653"/>
    <x v="6"/>
    <x v="210"/>
    <x v="0"/>
    <x v="182"/>
    <x v="449"/>
  </r>
  <r>
    <x v="0"/>
    <x v="905"/>
    <x v="7"/>
    <x v="752"/>
    <x v="785"/>
    <x v="0"/>
    <x v="3"/>
    <x v="0"/>
    <x v="0"/>
    <x v="1"/>
    <x v="1"/>
    <x v="0"/>
    <x v="904"/>
    <x v="593"/>
    <x v="2"/>
    <x v="7"/>
    <x v="9"/>
    <x v="115"/>
    <x v="258"/>
    <x v="816"/>
    <x v="654"/>
    <x v="167"/>
    <x v="288"/>
    <x v="0"/>
    <x v="243"/>
    <x v="450"/>
  </r>
  <r>
    <x v="0"/>
    <x v="906"/>
    <x v="7"/>
    <x v="753"/>
    <x v="786"/>
    <x v="0"/>
    <x v="3"/>
    <x v="3"/>
    <x v="0"/>
    <x v="1"/>
    <x v="0"/>
    <x v="0"/>
    <x v="905"/>
    <x v="594"/>
    <x v="20"/>
    <x v="24"/>
    <x v="8"/>
    <x v="42"/>
    <x v="238"/>
    <x v="817"/>
    <x v="655"/>
    <x v="129"/>
    <x v="387"/>
    <x v="0"/>
    <x v="59"/>
    <x v="451"/>
  </r>
  <r>
    <x v="0"/>
    <x v="907"/>
    <x v="7"/>
    <x v="754"/>
    <x v="787"/>
    <x v="0"/>
    <x v="3"/>
    <x v="3"/>
    <x v="0"/>
    <x v="1"/>
    <x v="0"/>
    <x v="0"/>
    <x v="906"/>
    <x v="595"/>
    <x v="9"/>
    <x v="52"/>
    <x v="15"/>
    <x v="25"/>
    <x v="345"/>
    <x v="818"/>
    <x v="656"/>
    <x v="130"/>
    <x v="388"/>
    <x v="0"/>
    <x v="325"/>
    <x v="452"/>
  </r>
  <r>
    <x v="0"/>
    <x v="908"/>
    <x v="7"/>
    <x v="755"/>
    <x v="788"/>
    <x v="0"/>
    <x v="3"/>
    <x v="0"/>
    <x v="0"/>
    <x v="1"/>
    <x v="2"/>
    <x v="0"/>
    <x v="907"/>
    <x v="596"/>
    <x v="26"/>
    <x v="12"/>
    <x v="16"/>
    <x v="39"/>
    <x v="59"/>
    <x v="819"/>
    <x v="657"/>
    <x v="55"/>
    <x v="127"/>
    <x v="0"/>
    <x v="118"/>
    <x v="453"/>
  </r>
  <r>
    <x v="0"/>
    <x v="909"/>
    <x v="1"/>
    <x v="756"/>
    <x v="789"/>
    <x v="0"/>
    <x v="3"/>
    <x v="3"/>
    <x v="0"/>
    <x v="1"/>
    <x v="0"/>
    <x v="0"/>
    <x v="908"/>
    <x v="597"/>
    <x v="91"/>
    <x v="116"/>
    <x v="7"/>
    <x v="11"/>
    <x v="243"/>
    <x v="820"/>
    <x v="658"/>
    <x v="4"/>
    <x v="378"/>
    <x v="0"/>
    <x v="11"/>
    <x v="454"/>
  </r>
  <r>
    <x v="0"/>
    <x v="910"/>
    <x v="7"/>
    <x v="757"/>
    <x v="790"/>
    <x v="0"/>
    <x v="3"/>
    <x v="0"/>
    <x v="0"/>
    <x v="1"/>
    <x v="2"/>
    <x v="0"/>
    <x v="909"/>
    <x v="598"/>
    <x v="6"/>
    <x v="6"/>
    <x v="6"/>
    <x v="8"/>
    <x v="42"/>
    <x v="821"/>
    <x v="659"/>
    <x v="28"/>
    <x v="9"/>
    <x v="0"/>
    <x v="8"/>
    <x v="444"/>
  </r>
  <r>
    <x v="0"/>
    <x v="911"/>
    <x v="7"/>
    <x v="758"/>
    <x v="791"/>
    <x v="0"/>
    <x v="3"/>
    <x v="0"/>
    <x v="0"/>
    <x v="2"/>
    <x v="2"/>
    <x v="0"/>
    <x v="910"/>
    <x v="599"/>
    <x v="6"/>
    <x v="6"/>
    <x v="7"/>
    <x v="11"/>
    <x v="140"/>
    <x v="822"/>
    <x v="660"/>
    <x v="28"/>
    <x v="32"/>
    <x v="0"/>
    <x v="30"/>
    <x v="444"/>
  </r>
  <r>
    <x v="2"/>
    <x v="912"/>
    <x v="5"/>
    <x v="759"/>
    <x v="792"/>
    <x v="51"/>
    <x v="64"/>
    <x v="0"/>
    <x v="0"/>
    <x v="0"/>
    <x v="4"/>
    <x v="0"/>
    <x v="911"/>
    <x v="600"/>
    <x v="92"/>
    <x v="117"/>
    <x v="5"/>
    <x v="31"/>
    <x v="75"/>
    <x v="823"/>
    <x v="661"/>
    <x v="168"/>
    <x v="0"/>
    <x v="0"/>
    <x v="0"/>
    <x v="455"/>
  </r>
  <r>
    <x v="0"/>
    <x v="913"/>
    <x v="7"/>
    <x v="760"/>
    <x v="793"/>
    <x v="0"/>
    <x v="3"/>
    <x v="3"/>
    <x v="0"/>
    <x v="1"/>
    <x v="0"/>
    <x v="0"/>
    <x v="912"/>
    <x v="601"/>
    <x v="24"/>
    <x v="25"/>
    <x v="2"/>
    <x v="2"/>
    <x v="18"/>
    <x v="824"/>
    <x v="662"/>
    <x v="4"/>
    <x v="210"/>
    <x v="0"/>
    <x v="182"/>
    <x v="456"/>
  </r>
  <r>
    <x v="0"/>
    <x v="914"/>
    <x v="7"/>
    <x v="761"/>
    <x v="794"/>
    <x v="0"/>
    <x v="3"/>
    <x v="3"/>
    <x v="0"/>
    <x v="1"/>
    <x v="0"/>
    <x v="0"/>
    <x v="913"/>
    <x v="602"/>
    <x v="21"/>
    <x v="25"/>
    <x v="20"/>
    <x v="144"/>
    <x v="346"/>
    <x v="825"/>
    <x v="663"/>
    <x v="4"/>
    <x v="389"/>
    <x v="0"/>
    <x v="326"/>
    <x v="457"/>
  </r>
  <r>
    <x v="0"/>
    <x v="915"/>
    <x v="7"/>
    <x v="762"/>
    <x v="795"/>
    <x v="0"/>
    <x v="3"/>
    <x v="3"/>
    <x v="0"/>
    <x v="1"/>
    <x v="0"/>
    <x v="0"/>
    <x v="914"/>
    <x v="603"/>
    <x v="23"/>
    <x v="36"/>
    <x v="5"/>
    <x v="31"/>
    <x v="46"/>
    <x v="826"/>
    <x v="664"/>
    <x v="4"/>
    <x v="190"/>
    <x v="0"/>
    <x v="57"/>
    <x v="458"/>
  </r>
  <r>
    <x v="0"/>
    <x v="916"/>
    <x v="7"/>
    <x v="763"/>
    <x v="796"/>
    <x v="0"/>
    <x v="3"/>
    <x v="3"/>
    <x v="0"/>
    <x v="1"/>
    <x v="0"/>
    <x v="0"/>
    <x v="915"/>
    <x v="576"/>
    <x v="47"/>
    <x v="43"/>
    <x v="2"/>
    <x v="2"/>
    <x v="14"/>
    <x v="827"/>
    <x v="665"/>
    <x v="96"/>
    <x v="43"/>
    <x v="0"/>
    <x v="40"/>
    <x v="459"/>
  </r>
  <r>
    <x v="0"/>
    <x v="917"/>
    <x v="5"/>
    <x v="764"/>
    <x v="797"/>
    <x v="0"/>
    <x v="3"/>
    <x v="3"/>
    <x v="0"/>
    <x v="0"/>
    <x v="0"/>
    <x v="0"/>
    <x v="916"/>
    <x v="604"/>
    <x v="9"/>
    <x v="12"/>
    <x v="9"/>
    <x v="14"/>
    <x v="16"/>
    <x v="828"/>
    <x v="666"/>
    <x v="4"/>
    <x v="0"/>
    <x v="0"/>
    <x v="0"/>
    <x v="460"/>
  </r>
  <r>
    <x v="2"/>
    <x v="918"/>
    <x v="7"/>
    <x v="55"/>
    <x v="798"/>
    <x v="8"/>
    <x v="9"/>
    <x v="0"/>
    <x v="0"/>
    <x v="1"/>
    <x v="1"/>
    <x v="0"/>
    <x v="917"/>
    <x v="605"/>
    <x v="10"/>
    <x v="20"/>
    <x v="5"/>
    <x v="32"/>
    <x v="48"/>
    <x v="829"/>
    <x v="667"/>
    <x v="30"/>
    <x v="45"/>
    <x v="0"/>
    <x v="42"/>
    <x v="1"/>
  </r>
  <r>
    <x v="2"/>
    <x v="919"/>
    <x v="7"/>
    <x v="765"/>
    <x v="799"/>
    <x v="52"/>
    <x v="65"/>
    <x v="0"/>
    <x v="0"/>
    <x v="1"/>
    <x v="0"/>
    <x v="0"/>
    <x v="918"/>
    <x v="606"/>
    <x v="23"/>
    <x v="36"/>
    <x v="5"/>
    <x v="32"/>
    <x v="48"/>
    <x v="830"/>
    <x v="668"/>
    <x v="169"/>
    <x v="124"/>
    <x v="0"/>
    <x v="115"/>
    <x v="1"/>
  </r>
  <r>
    <x v="0"/>
    <x v="920"/>
    <x v="1"/>
    <x v="766"/>
    <x v="800"/>
    <x v="0"/>
    <x v="3"/>
    <x v="0"/>
    <x v="0"/>
    <x v="1"/>
    <x v="1"/>
    <x v="0"/>
    <x v="919"/>
    <x v="607"/>
    <x v="2"/>
    <x v="64"/>
    <x v="5"/>
    <x v="91"/>
    <x v="347"/>
    <x v="831"/>
    <x v="669"/>
    <x v="156"/>
    <x v="203"/>
    <x v="0"/>
    <x v="175"/>
    <x v="191"/>
  </r>
  <r>
    <x v="0"/>
    <x v="921"/>
    <x v="1"/>
    <x v="767"/>
    <x v="801"/>
    <x v="0"/>
    <x v="3"/>
    <x v="0"/>
    <x v="0"/>
    <x v="2"/>
    <x v="2"/>
    <x v="0"/>
    <x v="920"/>
    <x v="608"/>
    <x v="29"/>
    <x v="52"/>
    <x v="24"/>
    <x v="68"/>
    <x v="348"/>
    <x v="832"/>
    <x v="392"/>
    <x v="55"/>
    <x v="390"/>
    <x v="0"/>
    <x v="327"/>
    <x v="461"/>
  </r>
  <r>
    <x v="0"/>
    <x v="922"/>
    <x v="1"/>
    <x v="768"/>
    <x v="802"/>
    <x v="0"/>
    <x v="3"/>
    <x v="0"/>
    <x v="0"/>
    <x v="1"/>
    <x v="2"/>
    <x v="0"/>
    <x v="921"/>
    <x v="609"/>
    <x v="19"/>
    <x v="49"/>
    <x v="16"/>
    <x v="38"/>
    <x v="178"/>
    <x v="833"/>
    <x v="670"/>
    <x v="117"/>
    <x v="55"/>
    <x v="0"/>
    <x v="52"/>
    <x v="191"/>
  </r>
  <r>
    <x v="2"/>
    <x v="923"/>
    <x v="5"/>
    <x v="769"/>
    <x v="803"/>
    <x v="53"/>
    <x v="66"/>
    <x v="0"/>
    <x v="0"/>
    <x v="0"/>
    <x v="6"/>
    <x v="0"/>
    <x v="922"/>
    <x v="610"/>
    <x v="93"/>
    <x v="118"/>
    <x v="5"/>
    <x v="31"/>
    <x v="62"/>
    <x v="834"/>
    <x v="671"/>
    <x v="170"/>
    <x v="0"/>
    <x v="0"/>
    <x v="0"/>
    <x v="1"/>
  </r>
  <r>
    <x v="2"/>
    <x v="924"/>
    <x v="5"/>
    <x v="769"/>
    <x v="803"/>
    <x v="53"/>
    <x v="66"/>
    <x v="0"/>
    <x v="0"/>
    <x v="0"/>
    <x v="6"/>
    <x v="0"/>
    <x v="923"/>
    <x v="611"/>
    <x v="93"/>
    <x v="118"/>
    <x v="5"/>
    <x v="31"/>
    <x v="62"/>
    <x v="834"/>
    <x v="671"/>
    <x v="170"/>
    <x v="0"/>
    <x v="0"/>
    <x v="0"/>
    <x v="1"/>
  </r>
  <r>
    <x v="0"/>
    <x v="925"/>
    <x v="7"/>
    <x v="770"/>
    <x v="804"/>
    <x v="0"/>
    <x v="3"/>
    <x v="0"/>
    <x v="0"/>
    <x v="1"/>
    <x v="1"/>
    <x v="0"/>
    <x v="924"/>
    <x v="612"/>
    <x v="2"/>
    <x v="119"/>
    <x v="29"/>
    <x v="145"/>
    <x v="349"/>
    <x v="835"/>
    <x v="133"/>
    <x v="2"/>
    <x v="391"/>
    <x v="0"/>
    <x v="328"/>
    <x v="462"/>
  </r>
  <r>
    <x v="0"/>
    <x v="926"/>
    <x v="1"/>
    <x v="771"/>
    <x v="805"/>
    <x v="0"/>
    <x v="3"/>
    <x v="0"/>
    <x v="0"/>
    <x v="1"/>
    <x v="1"/>
    <x v="0"/>
    <x v="925"/>
    <x v="613"/>
    <x v="2"/>
    <x v="89"/>
    <x v="20"/>
    <x v="138"/>
    <x v="329"/>
    <x v="836"/>
    <x v="237"/>
    <x v="2"/>
    <x v="392"/>
    <x v="0"/>
    <x v="329"/>
    <x v="425"/>
  </r>
  <r>
    <x v="0"/>
    <x v="927"/>
    <x v="7"/>
    <x v="772"/>
    <x v="806"/>
    <x v="0"/>
    <x v="3"/>
    <x v="0"/>
    <x v="0"/>
    <x v="1"/>
    <x v="1"/>
    <x v="0"/>
    <x v="926"/>
    <x v="614"/>
    <x v="15"/>
    <x v="32"/>
    <x v="14"/>
    <x v="23"/>
    <x v="76"/>
    <x v="837"/>
    <x v="474"/>
    <x v="2"/>
    <x v="29"/>
    <x v="0"/>
    <x v="27"/>
    <x v="463"/>
  </r>
  <r>
    <x v="0"/>
    <x v="928"/>
    <x v="0"/>
    <x v="773"/>
    <x v="807"/>
    <x v="0"/>
    <x v="3"/>
    <x v="0"/>
    <x v="0"/>
    <x v="0"/>
    <x v="1"/>
    <x v="0"/>
    <x v="927"/>
    <x v="615"/>
    <x v="2"/>
    <x v="32"/>
    <x v="10"/>
    <x v="146"/>
    <x v="350"/>
    <x v="838"/>
    <x v="133"/>
    <x v="2"/>
    <x v="0"/>
    <x v="0"/>
    <x v="0"/>
    <x v="464"/>
  </r>
  <r>
    <x v="0"/>
    <x v="929"/>
    <x v="7"/>
    <x v="774"/>
    <x v="808"/>
    <x v="0"/>
    <x v="3"/>
    <x v="0"/>
    <x v="0"/>
    <x v="1"/>
    <x v="1"/>
    <x v="0"/>
    <x v="928"/>
    <x v="616"/>
    <x v="15"/>
    <x v="64"/>
    <x v="28"/>
    <x v="119"/>
    <x v="9"/>
    <x v="839"/>
    <x v="672"/>
    <x v="2"/>
    <x v="299"/>
    <x v="0"/>
    <x v="252"/>
    <x v="189"/>
  </r>
  <r>
    <x v="0"/>
    <x v="930"/>
    <x v="2"/>
    <x v="775"/>
    <x v="809"/>
    <x v="0"/>
    <x v="3"/>
    <x v="0"/>
    <x v="0"/>
    <x v="1"/>
    <x v="1"/>
    <x v="0"/>
    <x v="929"/>
    <x v="617"/>
    <x v="15"/>
    <x v="64"/>
    <x v="25"/>
    <x v="80"/>
    <x v="351"/>
    <x v="840"/>
    <x v="198"/>
    <x v="2"/>
    <x v="156"/>
    <x v="0"/>
    <x v="141"/>
    <x v="189"/>
  </r>
  <r>
    <x v="0"/>
    <x v="931"/>
    <x v="7"/>
    <x v="776"/>
    <x v="810"/>
    <x v="0"/>
    <x v="3"/>
    <x v="0"/>
    <x v="0"/>
    <x v="1"/>
    <x v="1"/>
    <x v="0"/>
    <x v="930"/>
    <x v="618"/>
    <x v="2"/>
    <x v="8"/>
    <x v="2"/>
    <x v="2"/>
    <x v="33"/>
    <x v="841"/>
    <x v="673"/>
    <x v="76"/>
    <x v="362"/>
    <x v="0"/>
    <x v="300"/>
    <x v="465"/>
  </r>
  <r>
    <x v="0"/>
    <x v="932"/>
    <x v="7"/>
    <x v="777"/>
    <x v="811"/>
    <x v="0"/>
    <x v="3"/>
    <x v="0"/>
    <x v="0"/>
    <x v="1"/>
    <x v="1"/>
    <x v="0"/>
    <x v="931"/>
    <x v="619"/>
    <x v="2"/>
    <x v="7"/>
    <x v="13"/>
    <x v="114"/>
    <x v="274"/>
    <x v="842"/>
    <x v="674"/>
    <x v="171"/>
    <x v="298"/>
    <x v="0"/>
    <x v="251"/>
    <x v="466"/>
  </r>
  <r>
    <x v="0"/>
    <x v="933"/>
    <x v="7"/>
    <x v="778"/>
    <x v="812"/>
    <x v="0"/>
    <x v="3"/>
    <x v="0"/>
    <x v="0"/>
    <x v="2"/>
    <x v="1"/>
    <x v="0"/>
    <x v="932"/>
    <x v="620"/>
    <x v="2"/>
    <x v="7"/>
    <x v="13"/>
    <x v="22"/>
    <x v="352"/>
    <x v="843"/>
    <x v="675"/>
    <x v="172"/>
    <x v="393"/>
    <x v="0"/>
    <x v="330"/>
    <x v="467"/>
  </r>
  <r>
    <x v="0"/>
    <x v="934"/>
    <x v="7"/>
    <x v="750"/>
    <x v="782"/>
    <x v="0"/>
    <x v="3"/>
    <x v="3"/>
    <x v="0"/>
    <x v="2"/>
    <x v="0"/>
    <x v="0"/>
    <x v="933"/>
    <x v="621"/>
    <x v="23"/>
    <x v="3"/>
    <x v="14"/>
    <x v="23"/>
    <x v="174"/>
    <x v="813"/>
    <x v="651"/>
    <x v="14"/>
    <x v="132"/>
    <x v="0"/>
    <x v="57"/>
    <x v="449"/>
  </r>
  <r>
    <x v="0"/>
    <x v="935"/>
    <x v="7"/>
    <x v="779"/>
    <x v="813"/>
    <x v="0"/>
    <x v="3"/>
    <x v="3"/>
    <x v="0"/>
    <x v="1"/>
    <x v="0"/>
    <x v="0"/>
    <x v="934"/>
    <x v="621"/>
    <x v="94"/>
    <x v="116"/>
    <x v="13"/>
    <x v="22"/>
    <x v="45"/>
    <x v="844"/>
    <x v="676"/>
    <x v="4"/>
    <x v="394"/>
    <x v="0"/>
    <x v="331"/>
    <x v="468"/>
  </r>
  <r>
    <x v="2"/>
    <x v="936"/>
    <x v="7"/>
    <x v="609"/>
    <x v="84"/>
    <x v="5"/>
    <x v="6"/>
    <x v="0"/>
    <x v="0"/>
    <x v="1"/>
    <x v="0"/>
    <x v="2"/>
    <x v="935"/>
    <x v="622"/>
    <x v="95"/>
    <x v="120"/>
    <x v="5"/>
    <x v="7"/>
    <x v="25"/>
    <x v="845"/>
    <x v="500"/>
    <x v="16"/>
    <x v="7"/>
    <x v="0"/>
    <x v="7"/>
    <x v="1"/>
  </r>
  <r>
    <x v="0"/>
    <x v="937"/>
    <x v="5"/>
    <x v="780"/>
    <x v="814"/>
    <x v="0"/>
    <x v="3"/>
    <x v="0"/>
    <x v="0"/>
    <x v="2"/>
    <x v="1"/>
    <x v="0"/>
    <x v="936"/>
    <x v="623"/>
    <x v="2"/>
    <x v="9"/>
    <x v="8"/>
    <x v="147"/>
    <x v="353"/>
    <x v="846"/>
    <x v="677"/>
    <x v="97"/>
    <x v="395"/>
    <x v="0"/>
    <x v="113"/>
    <x v="469"/>
  </r>
  <r>
    <x v="0"/>
    <x v="938"/>
    <x v="1"/>
    <x v="781"/>
    <x v="815"/>
    <x v="0"/>
    <x v="3"/>
    <x v="0"/>
    <x v="0"/>
    <x v="1"/>
    <x v="1"/>
    <x v="0"/>
    <x v="937"/>
    <x v="624"/>
    <x v="2"/>
    <x v="7"/>
    <x v="5"/>
    <x v="32"/>
    <x v="48"/>
    <x v="847"/>
    <x v="678"/>
    <x v="91"/>
    <x v="45"/>
    <x v="0"/>
    <x v="42"/>
    <x v="470"/>
  </r>
  <r>
    <x v="0"/>
    <x v="939"/>
    <x v="7"/>
    <x v="54"/>
    <x v="816"/>
    <x v="0"/>
    <x v="3"/>
    <x v="0"/>
    <x v="0"/>
    <x v="1"/>
    <x v="0"/>
    <x v="0"/>
    <x v="938"/>
    <x v="625"/>
    <x v="8"/>
    <x v="35"/>
    <x v="2"/>
    <x v="2"/>
    <x v="44"/>
    <x v="848"/>
    <x v="679"/>
    <x v="4"/>
    <x v="396"/>
    <x v="0"/>
    <x v="332"/>
    <x v="471"/>
  </r>
  <r>
    <x v="2"/>
    <x v="940"/>
    <x v="7"/>
    <x v="381"/>
    <x v="817"/>
    <x v="37"/>
    <x v="45"/>
    <x v="0"/>
    <x v="0"/>
    <x v="1"/>
    <x v="4"/>
    <x v="2"/>
    <x v="939"/>
    <x v="626"/>
    <x v="74"/>
    <x v="69"/>
    <x v="5"/>
    <x v="31"/>
    <x v="75"/>
    <x v="849"/>
    <x v="680"/>
    <x v="132"/>
    <x v="279"/>
    <x v="0"/>
    <x v="236"/>
    <x v="1"/>
  </r>
  <r>
    <x v="2"/>
    <x v="941"/>
    <x v="5"/>
    <x v="782"/>
    <x v="818"/>
    <x v="3"/>
    <x v="4"/>
    <x v="0"/>
    <x v="0"/>
    <x v="0"/>
    <x v="0"/>
    <x v="0"/>
    <x v="940"/>
    <x v="627"/>
    <x v="96"/>
    <x v="20"/>
    <x v="5"/>
    <x v="7"/>
    <x v="7"/>
    <x v="850"/>
    <x v="681"/>
    <x v="7"/>
    <x v="0"/>
    <x v="0"/>
    <x v="0"/>
    <x v="1"/>
  </r>
  <r>
    <x v="2"/>
    <x v="942"/>
    <x v="7"/>
    <x v="783"/>
    <x v="819"/>
    <x v="54"/>
    <x v="67"/>
    <x v="0"/>
    <x v="0"/>
    <x v="1"/>
    <x v="0"/>
    <x v="0"/>
    <x v="941"/>
    <x v="0"/>
    <x v="33"/>
    <x v="43"/>
    <x v="3"/>
    <x v="6"/>
    <x v="112"/>
    <x v="851"/>
    <x v="682"/>
    <x v="173"/>
    <x v="250"/>
    <x v="0"/>
    <x v="6"/>
    <x v="1"/>
  </r>
  <r>
    <x v="1"/>
    <x v="943"/>
    <x v="5"/>
    <x v="488"/>
    <x v="503"/>
    <x v="38"/>
    <x v="46"/>
    <x v="0"/>
    <x v="0"/>
    <x v="0"/>
    <x v="4"/>
    <x v="0"/>
    <x v="942"/>
    <x v="628"/>
    <x v="92"/>
    <x v="117"/>
    <x v="5"/>
    <x v="31"/>
    <x v="62"/>
    <x v="1"/>
    <x v="440"/>
    <x v="1"/>
    <x v="0"/>
    <x v="0"/>
    <x v="0"/>
    <x v="58"/>
  </r>
  <r>
    <x v="2"/>
    <x v="944"/>
    <x v="5"/>
    <x v="784"/>
    <x v="820"/>
    <x v="55"/>
    <x v="68"/>
    <x v="0"/>
    <x v="0"/>
    <x v="0"/>
    <x v="0"/>
    <x v="0"/>
    <x v="943"/>
    <x v="629"/>
    <x v="16"/>
    <x v="19"/>
    <x v="5"/>
    <x v="31"/>
    <x v="82"/>
    <x v="852"/>
    <x v="683"/>
    <x v="174"/>
    <x v="0"/>
    <x v="0"/>
    <x v="0"/>
    <x v="1"/>
  </r>
  <r>
    <x v="2"/>
    <x v="945"/>
    <x v="5"/>
    <x v="744"/>
    <x v="774"/>
    <x v="50"/>
    <x v="63"/>
    <x v="0"/>
    <x v="0"/>
    <x v="0"/>
    <x v="4"/>
    <x v="0"/>
    <x v="944"/>
    <x v="630"/>
    <x v="90"/>
    <x v="115"/>
    <x v="5"/>
    <x v="31"/>
    <x v="62"/>
    <x v="805"/>
    <x v="644"/>
    <x v="166"/>
    <x v="0"/>
    <x v="0"/>
    <x v="0"/>
    <x v="1"/>
  </r>
  <r>
    <x v="2"/>
    <x v="946"/>
    <x v="5"/>
    <x v="744"/>
    <x v="774"/>
    <x v="50"/>
    <x v="63"/>
    <x v="0"/>
    <x v="0"/>
    <x v="0"/>
    <x v="4"/>
    <x v="0"/>
    <x v="945"/>
    <x v="631"/>
    <x v="90"/>
    <x v="115"/>
    <x v="5"/>
    <x v="31"/>
    <x v="62"/>
    <x v="805"/>
    <x v="644"/>
    <x v="166"/>
    <x v="0"/>
    <x v="0"/>
    <x v="0"/>
    <x v="1"/>
  </r>
  <r>
    <x v="2"/>
    <x v="947"/>
    <x v="5"/>
    <x v="744"/>
    <x v="774"/>
    <x v="50"/>
    <x v="63"/>
    <x v="0"/>
    <x v="0"/>
    <x v="0"/>
    <x v="4"/>
    <x v="0"/>
    <x v="946"/>
    <x v="632"/>
    <x v="90"/>
    <x v="115"/>
    <x v="5"/>
    <x v="31"/>
    <x v="62"/>
    <x v="805"/>
    <x v="644"/>
    <x v="166"/>
    <x v="0"/>
    <x v="0"/>
    <x v="0"/>
    <x v="1"/>
  </r>
  <r>
    <x v="2"/>
    <x v="948"/>
    <x v="5"/>
    <x v="744"/>
    <x v="774"/>
    <x v="50"/>
    <x v="63"/>
    <x v="0"/>
    <x v="0"/>
    <x v="0"/>
    <x v="4"/>
    <x v="0"/>
    <x v="947"/>
    <x v="633"/>
    <x v="90"/>
    <x v="115"/>
    <x v="5"/>
    <x v="31"/>
    <x v="62"/>
    <x v="805"/>
    <x v="644"/>
    <x v="166"/>
    <x v="0"/>
    <x v="0"/>
    <x v="0"/>
    <x v="338"/>
  </r>
  <r>
    <x v="2"/>
    <x v="949"/>
    <x v="5"/>
    <x v="785"/>
    <x v="774"/>
    <x v="50"/>
    <x v="63"/>
    <x v="0"/>
    <x v="0"/>
    <x v="0"/>
    <x v="4"/>
    <x v="0"/>
    <x v="948"/>
    <x v="634"/>
    <x v="97"/>
    <x v="121"/>
    <x v="5"/>
    <x v="31"/>
    <x v="62"/>
    <x v="853"/>
    <x v="684"/>
    <x v="166"/>
    <x v="0"/>
    <x v="0"/>
    <x v="0"/>
    <x v="58"/>
  </r>
  <r>
    <x v="0"/>
    <x v="950"/>
    <x v="2"/>
    <x v="786"/>
    <x v="821"/>
    <x v="0"/>
    <x v="3"/>
    <x v="0"/>
    <x v="0"/>
    <x v="1"/>
    <x v="2"/>
    <x v="0"/>
    <x v="949"/>
    <x v="635"/>
    <x v="98"/>
    <x v="122"/>
    <x v="5"/>
    <x v="5"/>
    <x v="354"/>
    <x v="854"/>
    <x v="685"/>
    <x v="11"/>
    <x v="158"/>
    <x v="0"/>
    <x v="142"/>
    <x v="472"/>
  </r>
  <r>
    <x v="0"/>
    <x v="951"/>
    <x v="1"/>
    <x v="787"/>
    <x v="822"/>
    <x v="0"/>
    <x v="3"/>
    <x v="0"/>
    <x v="0"/>
    <x v="2"/>
    <x v="2"/>
    <x v="0"/>
    <x v="950"/>
    <x v="636"/>
    <x v="10"/>
    <x v="20"/>
    <x v="5"/>
    <x v="77"/>
    <x v="154"/>
    <x v="855"/>
    <x v="686"/>
    <x v="11"/>
    <x v="132"/>
    <x v="0"/>
    <x v="57"/>
    <x v="473"/>
  </r>
  <r>
    <x v="0"/>
    <x v="952"/>
    <x v="5"/>
    <x v="787"/>
    <x v="822"/>
    <x v="0"/>
    <x v="3"/>
    <x v="0"/>
    <x v="0"/>
    <x v="1"/>
    <x v="2"/>
    <x v="0"/>
    <x v="951"/>
    <x v="637"/>
    <x v="6"/>
    <x v="6"/>
    <x v="5"/>
    <x v="77"/>
    <x v="154"/>
    <x v="855"/>
    <x v="686"/>
    <x v="11"/>
    <x v="397"/>
    <x v="0"/>
    <x v="139"/>
    <x v="474"/>
  </r>
  <r>
    <x v="0"/>
    <x v="953"/>
    <x v="7"/>
    <x v="788"/>
    <x v="823"/>
    <x v="0"/>
    <x v="3"/>
    <x v="0"/>
    <x v="0"/>
    <x v="1"/>
    <x v="2"/>
    <x v="0"/>
    <x v="952"/>
    <x v="638"/>
    <x v="21"/>
    <x v="6"/>
    <x v="6"/>
    <x v="8"/>
    <x v="52"/>
    <x v="856"/>
    <x v="133"/>
    <x v="28"/>
    <x v="9"/>
    <x v="0"/>
    <x v="8"/>
    <x v="475"/>
  </r>
  <r>
    <x v="2"/>
    <x v="954"/>
    <x v="5"/>
    <x v="789"/>
    <x v="824"/>
    <x v="56"/>
    <x v="69"/>
    <x v="0"/>
    <x v="0"/>
    <x v="0"/>
    <x v="4"/>
    <x v="0"/>
    <x v="953"/>
    <x v="639"/>
    <x v="99"/>
    <x v="123"/>
    <x v="5"/>
    <x v="31"/>
    <x v="62"/>
    <x v="857"/>
    <x v="687"/>
    <x v="175"/>
    <x v="0"/>
    <x v="0"/>
    <x v="0"/>
    <x v="476"/>
  </r>
  <r>
    <x v="0"/>
    <x v="955"/>
    <x v="5"/>
    <x v="788"/>
    <x v="823"/>
    <x v="0"/>
    <x v="3"/>
    <x v="0"/>
    <x v="0"/>
    <x v="0"/>
    <x v="2"/>
    <x v="0"/>
    <x v="954"/>
    <x v="640"/>
    <x v="21"/>
    <x v="6"/>
    <x v="6"/>
    <x v="8"/>
    <x v="52"/>
    <x v="856"/>
    <x v="133"/>
    <x v="28"/>
    <x v="0"/>
    <x v="0"/>
    <x v="0"/>
    <x v="477"/>
  </r>
  <r>
    <x v="0"/>
    <x v="956"/>
    <x v="7"/>
    <x v="790"/>
    <x v="825"/>
    <x v="0"/>
    <x v="3"/>
    <x v="0"/>
    <x v="0"/>
    <x v="1"/>
    <x v="0"/>
    <x v="0"/>
    <x v="955"/>
    <x v="641"/>
    <x v="23"/>
    <x v="3"/>
    <x v="3"/>
    <x v="6"/>
    <x v="78"/>
    <x v="858"/>
    <x v="688"/>
    <x v="6"/>
    <x v="78"/>
    <x v="0"/>
    <x v="318"/>
    <x v="12"/>
  </r>
  <r>
    <x v="0"/>
    <x v="957"/>
    <x v="7"/>
    <x v="791"/>
    <x v="826"/>
    <x v="0"/>
    <x v="3"/>
    <x v="0"/>
    <x v="0"/>
    <x v="1"/>
    <x v="1"/>
    <x v="0"/>
    <x v="956"/>
    <x v="642"/>
    <x v="2"/>
    <x v="7"/>
    <x v="5"/>
    <x v="10"/>
    <x v="137"/>
    <x v="859"/>
    <x v="689"/>
    <x v="76"/>
    <x v="33"/>
    <x v="0"/>
    <x v="17"/>
    <x v="478"/>
  </r>
  <r>
    <x v="0"/>
    <x v="958"/>
    <x v="1"/>
    <x v="792"/>
    <x v="827"/>
    <x v="0"/>
    <x v="3"/>
    <x v="0"/>
    <x v="0"/>
    <x v="2"/>
    <x v="0"/>
    <x v="0"/>
    <x v="957"/>
    <x v="643"/>
    <x v="8"/>
    <x v="25"/>
    <x v="23"/>
    <x v="148"/>
    <x v="355"/>
    <x v="860"/>
    <x v="690"/>
    <x v="6"/>
    <x v="132"/>
    <x v="0"/>
    <x v="57"/>
    <x v="479"/>
  </r>
  <r>
    <x v="0"/>
    <x v="959"/>
    <x v="7"/>
    <x v="793"/>
    <x v="828"/>
    <x v="0"/>
    <x v="3"/>
    <x v="0"/>
    <x v="0"/>
    <x v="1"/>
    <x v="2"/>
    <x v="0"/>
    <x v="958"/>
    <x v="644"/>
    <x v="21"/>
    <x v="6"/>
    <x v="16"/>
    <x v="39"/>
    <x v="59"/>
    <x v="861"/>
    <x v="133"/>
    <x v="28"/>
    <x v="127"/>
    <x v="0"/>
    <x v="118"/>
    <x v="480"/>
  </r>
  <r>
    <x v="0"/>
    <x v="960"/>
    <x v="7"/>
    <x v="794"/>
    <x v="829"/>
    <x v="0"/>
    <x v="3"/>
    <x v="0"/>
    <x v="0"/>
    <x v="2"/>
    <x v="1"/>
    <x v="0"/>
    <x v="959"/>
    <x v="645"/>
    <x v="2"/>
    <x v="7"/>
    <x v="14"/>
    <x v="23"/>
    <x v="291"/>
    <x v="862"/>
    <x v="691"/>
    <x v="76"/>
    <x v="386"/>
    <x v="0"/>
    <x v="324"/>
    <x v="481"/>
  </r>
  <r>
    <x v="0"/>
    <x v="961"/>
    <x v="7"/>
    <x v="795"/>
    <x v="830"/>
    <x v="0"/>
    <x v="3"/>
    <x v="0"/>
    <x v="0"/>
    <x v="1"/>
    <x v="2"/>
    <x v="0"/>
    <x v="960"/>
    <x v="646"/>
    <x v="18"/>
    <x v="6"/>
    <x v="3"/>
    <x v="6"/>
    <x v="218"/>
    <x v="863"/>
    <x v="692"/>
    <x v="28"/>
    <x v="294"/>
    <x v="0"/>
    <x v="81"/>
    <x v="480"/>
  </r>
  <r>
    <x v="0"/>
    <x v="962"/>
    <x v="5"/>
    <x v="796"/>
    <x v="831"/>
    <x v="0"/>
    <x v="3"/>
    <x v="3"/>
    <x v="0"/>
    <x v="2"/>
    <x v="0"/>
    <x v="0"/>
    <x v="961"/>
    <x v="647"/>
    <x v="100"/>
    <x v="15"/>
    <x v="3"/>
    <x v="61"/>
    <x v="116"/>
    <x v="864"/>
    <x v="693"/>
    <x v="4"/>
    <x v="118"/>
    <x v="0"/>
    <x v="108"/>
    <x v="482"/>
  </r>
  <r>
    <x v="0"/>
    <x v="963"/>
    <x v="1"/>
    <x v="797"/>
    <x v="832"/>
    <x v="0"/>
    <x v="3"/>
    <x v="0"/>
    <x v="0"/>
    <x v="2"/>
    <x v="2"/>
    <x v="0"/>
    <x v="962"/>
    <x v="648"/>
    <x v="21"/>
    <x v="6"/>
    <x v="13"/>
    <x v="22"/>
    <x v="356"/>
    <x v="865"/>
    <x v="133"/>
    <x v="28"/>
    <x v="132"/>
    <x v="0"/>
    <x v="57"/>
    <x v="192"/>
  </r>
  <r>
    <x v="0"/>
    <x v="964"/>
    <x v="7"/>
    <x v="798"/>
    <x v="833"/>
    <x v="0"/>
    <x v="3"/>
    <x v="0"/>
    <x v="0"/>
    <x v="1"/>
    <x v="0"/>
    <x v="0"/>
    <x v="963"/>
    <x v="649"/>
    <x v="8"/>
    <x v="70"/>
    <x v="2"/>
    <x v="2"/>
    <x v="2"/>
    <x v="866"/>
    <x v="694"/>
    <x v="129"/>
    <x v="398"/>
    <x v="0"/>
    <x v="333"/>
    <x v="483"/>
  </r>
  <r>
    <x v="0"/>
    <x v="965"/>
    <x v="7"/>
    <x v="799"/>
    <x v="834"/>
    <x v="0"/>
    <x v="3"/>
    <x v="0"/>
    <x v="0"/>
    <x v="1"/>
    <x v="2"/>
    <x v="0"/>
    <x v="964"/>
    <x v="650"/>
    <x v="21"/>
    <x v="6"/>
    <x v="6"/>
    <x v="8"/>
    <x v="166"/>
    <x v="867"/>
    <x v="302"/>
    <x v="28"/>
    <x v="9"/>
    <x v="0"/>
    <x v="8"/>
    <x v="484"/>
  </r>
  <r>
    <x v="0"/>
    <x v="966"/>
    <x v="1"/>
    <x v="800"/>
    <x v="835"/>
    <x v="0"/>
    <x v="3"/>
    <x v="0"/>
    <x v="0"/>
    <x v="1"/>
    <x v="2"/>
    <x v="0"/>
    <x v="965"/>
    <x v="651"/>
    <x v="21"/>
    <x v="6"/>
    <x v="6"/>
    <x v="8"/>
    <x v="166"/>
    <x v="868"/>
    <x v="202"/>
    <x v="28"/>
    <x v="9"/>
    <x v="0"/>
    <x v="8"/>
    <x v="484"/>
  </r>
  <r>
    <x v="0"/>
    <x v="967"/>
    <x v="7"/>
    <x v="801"/>
    <x v="836"/>
    <x v="0"/>
    <x v="3"/>
    <x v="0"/>
    <x v="0"/>
    <x v="1"/>
    <x v="2"/>
    <x v="0"/>
    <x v="966"/>
    <x v="652"/>
    <x v="21"/>
    <x v="6"/>
    <x v="14"/>
    <x v="23"/>
    <x v="31"/>
    <x v="869"/>
    <x v="695"/>
    <x v="28"/>
    <x v="399"/>
    <x v="0"/>
    <x v="334"/>
    <x v="484"/>
  </r>
  <r>
    <x v="0"/>
    <x v="968"/>
    <x v="7"/>
    <x v="802"/>
    <x v="837"/>
    <x v="0"/>
    <x v="3"/>
    <x v="0"/>
    <x v="0"/>
    <x v="1"/>
    <x v="2"/>
    <x v="0"/>
    <x v="967"/>
    <x v="653"/>
    <x v="21"/>
    <x v="6"/>
    <x v="6"/>
    <x v="8"/>
    <x v="102"/>
    <x v="870"/>
    <x v="19"/>
    <x v="28"/>
    <x v="199"/>
    <x v="0"/>
    <x v="99"/>
    <x v="484"/>
  </r>
  <r>
    <x v="0"/>
    <x v="969"/>
    <x v="1"/>
    <x v="803"/>
    <x v="838"/>
    <x v="0"/>
    <x v="3"/>
    <x v="0"/>
    <x v="0"/>
    <x v="2"/>
    <x v="0"/>
    <x v="0"/>
    <x v="968"/>
    <x v="654"/>
    <x v="33"/>
    <x v="30"/>
    <x v="3"/>
    <x v="61"/>
    <x v="357"/>
    <x v="871"/>
    <x v="696"/>
    <x v="105"/>
    <x v="400"/>
    <x v="0"/>
    <x v="335"/>
    <x v="485"/>
  </r>
  <r>
    <x v="0"/>
    <x v="970"/>
    <x v="7"/>
    <x v="804"/>
    <x v="839"/>
    <x v="0"/>
    <x v="3"/>
    <x v="3"/>
    <x v="0"/>
    <x v="1"/>
    <x v="0"/>
    <x v="0"/>
    <x v="969"/>
    <x v="647"/>
    <x v="8"/>
    <x v="35"/>
    <x v="4"/>
    <x v="24"/>
    <x v="245"/>
    <x v="872"/>
    <x v="697"/>
    <x v="4"/>
    <x v="401"/>
    <x v="0"/>
    <x v="336"/>
    <x v="486"/>
  </r>
  <r>
    <x v="0"/>
    <x v="971"/>
    <x v="1"/>
    <x v="736"/>
    <x v="766"/>
    <x v="0"/>
    <x v="3"/>
    <x v="0"/>
    <x v="0"/>
    <x v="2"/>
    <x v="0"/>
    <x v="0"/>
    <x v="970"/>
    <x v="655"/>
    <x v="29"/>
    <x v="31"/>
    <x v="18"/>
    <x v="35"/>
    <x v="226"/>
    <x v="797"/>
    <x v="698"/>
    <x v="105"/>
    <x v="132"/>
    <x v="0"/>
    <x v="57"/>
    <x v="487"/>
  </r>
  <r>
    <x v="0"/>
    <x v="972"/>
    <x v="7"/>
    <x v="805"/>
    <x v="840"/>
    <x v="0"/>
    <x v="3"/>
    <x v="0"/>
    <x v="0"/>
    <x v="2"/>
    <x v="1"/>
    <x v="0"/>
    <x v="971"/>
    <x v="656"/>
    <x v="2"/>
    <x v="8"/>
    <x v="11"/>
    <x v="54"/>
    <x v="358"/>
    <x v="873"/>
    <x v="699"/>
    <x v="2"/>
    <x v="132"/>
    <x v="0"/>
    <x v="57"/>
    <x v="488"/>
  </r>
  <r>
    <x v="0"/>
    <x v="973"/>
    <x v="2"/>
    <x v="806"/>
    <x v="841"/>
    <x v="0"/>
    <x v="3"/>
    <x v="0"/>
    <x v="0"/>
    <x v="1"/>
    <x v="2"/>
    <x v="0"/>
    <x v="972"/>
    <x v="657"/>
    <x v="21"/>
    <x v="20"/>
    <x v="16"/>
    <x v="45"/>
    <x v="330"/>
    <x v="874"/>
    <x v="133"/>
    <x v="28"/>
    <x v="200"/>
    <x v="0"/>
    <x v="173"/>
    <x v="489"/>
  </r>
  <r>
    <x v="0"/>
    <x v="974"/>
    <x v="1"/>
    <x v="807"/>
    <x v="842"/>
    <x v="0"/>
    <x v="3"/>
    <x v="0"/>
    <x v="0"/>
    <x v="2"/>
    <x v="0"/>
    <x v="0"/>
    <x v="973"/>
    <x v="658"/>
    <x v="46"/>
    <x v="0"/>
    <x v="12"/>
    <x v="20"/>
    <x v="359"/>
    <x v="875"/>
    <x v="700"/>
    <x v="142"/>
    <x v="402"/>
    <x v="0"/>
    <x v="337"/>
    <x v="490"/>
  </r>
  <r>
    <x v="0"/>
    <x v="975"/>
    <x v="7"/>
    <x v="808"/>
    <x v="843"/>
    <x v="0"/>
    <x v="3"/>
    <x v="0"/>
    <x v="0"/>
    <x v="1"/>
    <x v="1"/>
    <x v="0"/>
    <x v="974"/>
    <x v="659"/>
    <x v="2"/>
    <x v="7"/>
    <x v="5"/>
    <x v="10"/>
    <x v="61"/>
    <x v="876"/>
    <x v="701"/>
    <x v="91"/>
    <x v="403"/>
    <x v="0"/>
    <x v="10"/>
    <x v="491"/>
  </r>
  <r>
    <x v="0"/>
    <x v="976"/>
    <x v="2"/>
    <x v="809"/>
    <x v="844"/>
    <x v="0"/>
    <x v="3"/>
    <x v="0"/>
    <x v="0"/>
    <x v="1"/>
    <x v="1"/>
    <x v="0"/>
    <x v="975"/>
    <x v="660"/>
    <x v="10"/>
    <x v="57"/>
    <x v="3"/>
    <x v="61"/>
    <x v="194"/>
    <x v="877"/>
    <x v="702"/>
    <x v="21"/>
    <x v="211"/>
    <x v="0"/>
    <x v="183"/>
    <x v="492"/>
  </r>
  <r>
    <x v="0"/>
    <x v="977"/>
    <x v="5"/>
    <x v="798"/>
    <x v="833"/>
    <x v="0"/>
    <x v="3"/>
    <x v="0"/>
    <x v="0"/>
    <x v="0"/>
    <x v="0"/>
    <x v="0"/>
    <x v="976"/>
    <x v="661"/>
    <x v="8"/>
    <x v="35"/>
    <x v="2"/>
    <x v="2"/>
    <x v="2"/>
    <x v="866"/>
    <x v="694"/>
    <x v="129"/>
    <x v="0"/>
    <x v="0"/>
    <x v="0"/>
    <x v="493"/>
  </r>
  <r>
    <x v="0"/>
    <x v="978"/>
    <x v="7"/>
    <x v="271"/>
    <x v="845"/>
    <x v="0"/>
    <x v="3"/>
    <x v="0"/>
    <x v="0"/>
    <x v="1"/>
    <x v="1"/>
    <x v="0"/>
    <x v="977"/>
    <x v="662"/>
    <x v="2"/>
    <x v="7"/>
    <x v="16"/>
    <x v="45"/>
    <x v="94"/>
    <x v="878"/>
    <x v="703"/>
    <x v="156"/>
    <x v="404"/>
    <x v="0"/>
    <x v="338"/>
    <x v="466"/>
  </r>
  <r>
    <x v="0"/>
    <x v="979"/>
    <x v="7"/>
    <x v="810"/>
    <x v="846"/>
    <x v="0"/>
    <x v="3"/>
    <x v="0"/>
    <x v="0"/>
    <x v="2"/>
    <x v="1"/>
    <x v="0"/>
    <x v="978"/>
    <x v="663"/>
    <x v="27"/>
    <x v="13"/>
    <x v="20"/>
    <x v="149"/>
    <x v="360"/>
    <x v="879"/>
    <x v="704"/>
    <x v="2"/>
    <x v="132"/>
    <x v="0"/>
    <x v="57"/>
    <x v="494"/>
  </r>
  <r>
    <x v="0"/>
    <x v="980"/>
    <x v="4"/>
    <x v="811"/>
    <x v="847"/>
    <x v="0"/>
    <x v="3"/>
    <x v="0"/>
    <x v="0"/>
    <x v="1"/>
    <x v="0"/>
    <x v="0"/>
    <x v="979"/>
    <x v="664"/>
    <x v="23"/>
    <x v="20"/>
    <x v="5"/>
    <x v="10"/>
    <x v="10"/>
    <x v="880"/>
    <x v="705"/>
    <x v="4"/>
    <x v="82"/>
    <x v="0"/>
    <x v="54"/>
    <x v="495"/>
  </r>
  <r>
    <x v="0"/>
    <x v="981"/>
    <x v="1"/>
    <x v="812"/>
    <x v="848"/>
    <x v="0"/>
    <x v="3"/>
    <x v="0"/>
    <x v="0"/>
    <x v="2"/>
    <x v="0"/>
    <x v="0"/>
    <x v="980"/>
    <x v="665"/>
    <x v="33"/>
    <x v="43"/>
    <x v="6"/>
    <x v="8"/>
    <x v="8"/>
    <x v="881"/>
    <x v="706"/>
    <x v="24"/>
    <x v="96"/>
    <x v="0"/>
    <x v="87"/>
    <x v="496"/>
  </r>
  <r>
    <x v="0"/>
    <x v="982"/>
    <x v="7"/>
    <x v="813"/>
    <x v="849"/>
    <x v="0"/>
    <x v="3"/>
    <x v="0"/>
    <x v="0"/>
    <x v="1"/>
    <x v="1"/>
    <x v="0"/>
    <x v="981"/>
    <x v="666"/>
    <x v="2"/>
    <x v="7"/>
    <x v="4"/>
    <x v="24"/>
    <x v="361"/>
    <x v="882"/>
    <x v="707"/>
    <x v="2"/>
    <x v="405"/>
    <x v="0"/>
    <x v="339"/>
    <x v="497"/>
  </r>
  <r>
    <x v="0"/>
    <x v="983"/>
    <x v="1"/>
    <x v="814"/>
    <x v="850"/>
    <x v="0"/>
    <x v="3"/>
    <x v="0"/>
    <x v="0"/>
    <x v="1"/>
    <x v="1"/>
    <x v="0"/>
    <x v="982"/>
    <x v="667"/>
    <x v="2"/>
    <x v="7"/>
    <x v="12"/>
    <x v="20"/>
    <x v="362"/>
    <x v="883"/>
    <x v="708"/>
    <x v="2"/>
    <x v="406"/>
    <x v="0"/>
    <x v="340"/>
    <x v="498"/>
  </r>
  <r>
    <x v="0"/>
    <x v="984"/>
    <x v="2"/>
    <x v="815"/>
    <x v="851"/>
    <x v="0"/>
    <x v="3"/>
    <x v="0"/>
    <x v="0"/>
    <x v="2"/>
    <x v="0"/>
    <x v="0"/>
    <x v="983"/>
    <x v="668"/>
    <x v="101"/>
    <x v="124"/>
    <x v="9"/>
    <x v="150"/>
    <x v="363"/>
    <x v="884"/>
    <x v="709"/>
    <x v="176"/>
    <x v="407"/>
    <x v="0"/>
    <x v="341"/>
    <x v="152"/>
  </r>
  <r>
    <x v="0"/>
    <x v="985"/>
    <x v="7"/>
    <x v="816"/>
    <x v="852"/>
    <x v="0"/>
    <x v="3"/>
    <x v="0"/>
    <x v="0"/>
    <x v="1"/>
    <x v="1"/>
    <x v="0"/>
    <x v="984"/>
    <x v="669"/>
    <x v="2"/>
    <x v="8"/>
    <x v="10"/>
    <x v="151"/>
    <x v="364"/>
    <x v="885"/>
    <x v="710"/>
    <x v="2"/>
    <x v="408"/>
    <x v="0"/>
    <x v="342"/>
    <x v="499"/>
  </r>
  <r>
    <x v="0"/>
    <x v="986"/>
    <x v="7"/>
    <x v="817"/>
    <x v="853"/>
    <x v="0"/>
    <x v="3"/>
    <x v="0"/>
    <x v="0"/>
    <x v="1"/>
    <x v="1"/>
    <x v="0"/>
    <x v="985"/>
    <x v="670"/>
    <x v="2"/>
    <x v="7"/>
    <x v="4"/>
    <x v="24"/>
    <x v="245"/>
    <x v="886"/>
    <x v="711"/>
    <x v="2"/>
    <x v="269"/>
    <x v="0"/>
    <x v="226"/>
    <x v="500"/>
  </r>
  <r>
    <x v="0"/>
    <x v="987"/>
    <x v="2"/>
    <x v="818"/>
    <x v="854"/>
    <x v="0"/>
    <x v="3"/>
    <x v="0"/>
    <x v="0"/>
    <x v="2"/>
    <x v="1"/>
    <x v="0"/>
    <x v="986"/>
    <x v="671"/>
    <x v="2"/>
    <x v="7"/>
    <x v="4"/>
    <x v="134"/>
    <x v="320"/>
    <x v="887"/>
    <x v="712"/>
    <x v="2"/>
    <x v="361"/>
    <x v="0"/>
    <x v="299"/>
    <x v="501"/>
  </r>
  <r>
    <x v="3"/>
    <x v="988"/>
    <x v="7"/>
    <x v="819"/>
    <x v="855"/>
    <x v="6"/>
    <x v="70"/>
    <x v="0"/>
    <x v="0"/>
    <x v="1"/>
    <x v="0"/>
    <x v="2"/>
    <x v="987"/>
    <x v="672"/>
    <x v="48"/>
    <x v="66"/>
    <x v="5"/>
    <x v="31"/>
    <x v="182"/>
    <x v="888"/>
    <x v="713"/>
    <x v="19"/>
    <x v="192"/>
    <x v="0"/>
    <x v="57"/>
    <x v="502"/>
  </r>
  <r>
    <x v="0"/>
    <x v="989"/>
    <x v="7"/>
    <x v="820"/>
    <x v="856"/>
    <x v="0"/>
    <x v="3"/>
    <x v="0"/>
    <x v="0"/>
    <x v="2"/>
    <x v="1"/>
    <x v="0"/>
    <x v="988"/>
    <x v="673"/>
    <x v="2"/>
    <x v="7"/>
    <x v="5"/>
    <x v="5"/>
    <x v="228"/>
    <x v="889"/>
    <x v="502"/>
    <x v="2"/>
    <x v="158"/>
    <x v="0"/>
    <x v="142"/>
    <x v="503"/>
  </r>
  <r>
    <x v="0"/>
    <x v="990"/>
    <x v="7"/>
    <x v="821"/>
    <x v="857"/>
    <x v="0"/>
    <x v="3"/>
    <x v="0"/>
    <x v="0"/>
    <x v="1"/>
    <x v="0"/>
    <x v="0"/>
    <x v="989"/>
    <x v="674"/>
    <x v="8"/>
    <x v="35"/>
    <x v="26"/>
    <x v="84"/>
    <x v="44"/>
    <x v="890"/>
    <x v="714"/>
    <x v="121"/>
    <x v="173"/>
    <x v="0"/>
    <x v="154"/>
    <x v="152"/>
  </r>
  <r>
    <x v="0"/>
    <x v="991"/>
    <x v="7"/>
    <x v="822"/>
    <x v="858"/>
    <x v="0"/>
    <x v="3"/>
    <x v="0"/>
    <x v="0"/>
    <x v="2"/>
    <x v="2"/>
    <x v="0"/>
    <x v="990"/>
    <x v="675"/>
    <x v="6"/>
    <x v="6"/>
    <x v="13"/>
    <x v="30"/>
    <x v="41"/>
    <x v="891"/>
    <x v="244"/>
    <x v="28"/>
    <x v="38"/>
    <x v="0"/>
    <x v="35"/>
    <x v="444"/>
  </r>
  <r>
    <x v="0"/>
    <x v="992"/>
    <x v="7"/>
    <x v="823"/>
    <x v="859"/>
    <x v="0"/>
    <x v="3"/>
    <x v="0"/>
    <x v="0"/>
    <x v="1"/>
    <x v="1"/>
    <x v="0"/>
    <x v="991"/>
    <x v="676"/>
    <x v="2"/>
    <x v="7"/>
    <x v="5"/>
    <x v="31"/>
    <x v="170"/>
    <x v="892"/>
    <x v="715"/>
    <x v="4"/>
    <x v="297"/>
    <x v="0"/>
    <x v="57"/>
    <x v="470"/>
  </r>
  <r>
    <x v="2"/>
    <x v="993"/>
    <x v="4"/>
    <x v="678"/>
    <x v="860"/>
    <x v="57"/>
    <x v="71"/>
    <x v="0"/>
    <x v="0"/>
    <x v="2"/>
    <x v="4"/>
    <x v="0"/>
    <x v="992"/>
    <x v="677"/>
    <x v="102"/>
    <x v="125"/>
    <x v="5"/>
    <x v="31"/>
    <x v="62"/>
    <x v="893"/>
    <x v="716"/>
    <x v="177"/>
    <x v="409"/>
    <x v="0"/>
    <x v="320"/>
    <x v="504"/>
  </r>
  <r>
    <x v="0"/>
    <x v="994"/>
    <x v="7"/>
    <x v="824"/>
    <x v="861"/>
    <x v="0"/>
    <x v="3"/>
    <x v="0"/>
    <x v="0"/>
    <x v="1"/>
    <x v="1"/>
    <x v="0"/>
    <x v="993"/>
    <x v="678"/>
    <x v="2"/>
    <x v="7"/>
    <x v="3"/>
    <x v="6"/>
    <x v="93"/>
    <x v="894"/>
    <x v="717"/>
    <x v="4"/>
    <x v="97"/>
    <x v="0"/>
    <x v="88"/>
    <x v="505"/>
  </r>
  <r>
    <x v="2"/>
    <x v="995"/>
    <x v="5"/>
    <x v="825"/>
    <x v="862"/>
    <x v="58"/>
    <x v="72"/>
    <x v="0"/>
    <x v="0"/>
    <x v="0"/>
    <x v="4"/>
    <x v="0"/>
    <x v="994"/>
    <x v="679"/>
    <x v="103"/>
    <x v="126"/>
    <x v="5"/>
    <x v="32"/>
    <x v="70"/>
    <x v="895"/>
    <x v="718"/>
    <x v="178"/>
    <x v="0"/>
    <x v="0"/>
    <x v="0"/>
    <x v="506"/>
  </r>
  <r>
    <x v="0"/>
    <x v="996"/>
    <x v="7"/>
    <x v="826"/>
    <x v="863"/>
    <x v="0"/>
    <x v="3"/>
    <x v="0"/>
    <x v="0"/>
    <x v="2"/>
    <x v="1"/>
    <x v="0"/>
    <x v="995"/>
    <x v="680"/>
    <x v="2"/>
    <x v="7"/>
    <x v="3"/>
    <x v="6"/>
    <x v="78"/>
    <x v="896"/>
    <x v="719"/>
    <x v="127"/>
    <x v="71"/>
    <x v="0"/>
    <x v="65"/>
    <x v="507"/>
  </r>
  <r>
    <x v="0"/>
    <x v="997"/>
    <x v="5"/>
    <x v="826"/>
    <x v="863"/>
    <x v="0"/>
    <x v="3"/>
    <x v="0"/>
    <x v="0"/>
    <x v="1"/>
    <x v="1"/>
    <x v="0"/>
    <x v="996"/>
    <x v="681"/>
    <x v="2"/>
    <x v="7"/>
    <x v="3"/>
    <x v="6"/>
    <x v="78"/>
    <x v="896"/>
    <x v="719"/>
    <x v="2"/>
    <x v="71"/>
    <x v="0"/>
    <x v="65"/>
    <x v="385"/>
  </r>
  <r>
    <x v="3"/>
    <x v="998"/>
    <x v="5"/>
    <x v="827"/>
    <x v="864"/>
    <x v="6"/>
    <x v="73"/>
    <x v="0"/>
    <x v="0"/>
    <x v="0"/>
    <x v="0"/>
    <x v="0"/>
    <x v="997"/>
    <x v="682"/>
    <x v="10"/>
    <x v="20"/>
    <x v="5"/>
    <x v="10"/>
    <x v="77"/>
    <x v="897"/>
    <x v="720"/>
    <x v="19"/>
    <x v="0"/>
    <x v="0"/>
    <x v="0"/>
    <x v="508"/>
  </r>
  <r>
    <x v="0"/>
    <x v="999"/>
    <x v="1"/>
    <x v="828"/>
    <x v="865"/>
    <x v="0"/>
    <x v="3"/>
    <x v="0"/>
    <x v="0"/>
    <x v="1"/>
    <x v="1"/>
    <x v="0"/>
    <x v="998"/>
    <x v="683"/>
    <x v="2"/>
    <x v="7"/>
    <x v="3"/>
    <x v="61"/>
    <x v="268"/>
    <x v="898"/>
    <x v="721"/>
    <x v="2"/>
    <x v="267"/>
    <x v="0"/>
    <x v="224"/>
    <x v="509"/>
  </r>
  <r>
    <x v="0"/>
    <x v="1000"/>
    <x v="2"/>
    <x v="829"/>
    <x v="866"/>
    <x v="0"/>
    <x v="3"/>
    <x v="0"/>
    <x v="0"/>
    <x v="1"/>
    <x v="1"/>
    <x v="0"/>
    <x v="999"/>
    <x v="684"/>
    <x v="2"/>
    <x v="7"/>
    <x v="4"/>
    <x v="126"/>
    <x v="365"/>
    <x v="899"/>
    <x v="722"/>
    <x v="2"/>
    <x v="13"/>
    <x v="0"/>
    <x v="12"/>
    <x v="510"/>
  </r>
  <r>
    <x v="0"/>
    <x v="1001"/>
    <x v="7"/>
    <x v="830"/>
    <x v="867"/>
    <x v="0"/>
    <x v="3"/>
    <x v="0"/>
    <x v="0"/>
    <x v="1"/>
    <x v="0"/>
    <x v="0"/>
    <x v="1000"/>
    <x v="621"/>
    <x v="18"/>
    <x v="109"/>
    <x v="26"/>
    <x v="84"/>
    <x v="208"/>
    <x v="900"/>
    <x v="133"/>
    <x v="4"/>
    <x v="173"/>
    <x v="0"/>
    <x v="154"/>
    <x v="511"/>
  </r>
  <r>
    <x v="0"/>
    <x v="1002"/>
    <x v="7"/>
    <x v="831"/>
    <x v="868"/>
    <x v="0"/>
    <x v="3"/>
    <x v="0"/>
    <x v="0"/>
    <x v="1"/>
    <x v="1"/>
    <x v="0"/>
    <x v="1001"/>
    <x v="685"/>
    <x v="2"/>
    <x v="7"/>
    <x v="5"/>
    <x v="91"/>
    <x v="347"/>
    <x v="901"/>
    <x v="723"/>
    <x v="2"/>
    <x v="410"/>
    <x v="0"/>
    <x v="343"/>
    <x v="512"/>
  </r>
  <r>
    <x v="0"/>
    <x v="1003"/>
    <x v="7"/>
    <x v="832"/>
    <x v="869"/>
    <x v="0"/>
    <x v="3"/>
    <x v="0"/>
    <x v="0"/>
    <x v="1"/>
    <x v="1"/>
    <x v="0"/>
    <x v="1002"/>
    <x v="686"/>
    <x v="2"/>
    <x v="7"/>
    <x v="24"/>
    <x v="152"/>
    <x v="366"/>
    <x v="902"/>
    <x v="724"/>
    <x v="2"/>
    <x v="411"/>
    <x v="0"/>
    <x v="344"/>
    <x v="112"/>
  </r>
  <r>
    <x v="0"/>
    <x v="1004"/>
    <x v="1"/>
    <x v="833"/>
    <x v="870"/>
    <x v="0"/>
    <x v="3"/>
    <x v="0"/>
    <x v="0"/>
    <x v="1"/>
    <x v="1"/>
    <x v="0"/>
    <x v="1003"/>
    <x v="687"/>
    <x v="2"/>
    <x v="8"/>
    <x v="16"/>
    <x v="28"/>
    <x v="367"/>
    <x v="903"/>
    <x v="725"/>
    <x v="2"/>
    <x v="35"/>
    <x v="0"/>
    <x v="32"/>
    <x v="513"/>
  </r>
  <r>
    <x v="2"/>
    <x v="1005"/>
    <x v="5"/>
    <x v="789"/>
    <x v="824"/>
    <x v="56"/>
    <x v="69"/>
    <x v="0"/>
    <x v="0"/>
    <x v="0"/>
    <x v="4"/>
    <x v="0"/>
    <x v="1004"/>
    <x v="688"/>
    <x v="104"/>
    <x v="127"/>
    <x v="5"/>
    <x v="31"/>
    <x v="62"/>
    <x v="857"/>
    <x v="687"/>
    <x v="175"/>
    <x v="0"/>
    <x v="0"/>
    <x v="0"/>
    <x v="1"/>
  </r>
  <r>
    <x v="0"/>
    <x v="1006"/>
    <x v="7"/>
    <x v="834"/>
    <x v="871"/>
    <x v="0"/>
    <x v="3"/>
    <x v="0"/>
    <x v="0"/>
    <x v="1"/>
    <x v="2"/>
    <x v="0"/>
    <x v="1005"/>
    <x v="689"/>
    <x v="24"/>
    <x v="30"/>
    <x v="5"/>
    <x v="10"/>
    <x v="67"/>
    <x v="904"/>
    <x v="17"/>
    <x v="4"/>
    <x v="412"/>
    <x v="0"/>
    <x v="345"/>
    <x v="514"/>
  </r>
  <r>
    <x v="0"/>
    <x v="1007"/>
    <x v="7"/>
    <x v="835"/>
    <x v="872"/>
    <x v="0"/>
    <x v="3"/>
    <x v="0"/>
    <x v="0"/>
    <x v="1"/>
    <x v="2"/>
    <x v="0"/>
    <x v="1006"/>
    <x v="690"/>
    <x v="21"/>
    <x v="6"/>
    <x v="6"/>
    <x v="8"/>
    <x v="89"/>
    <x v="905"/>
    <x v="233"/>
    <x v="28"/>
    <x v="39"/>
    <x v="0"/>
    <x v="36"/>
    <x v="515"/>
  </r>
  <r>
    <x v="0"/>
    <x v="1008"/>
    <x v="1"/>
    <x v="836"/>
    <x v="873"/>
    <x v="0"/>
    <x v="3"/>
    <x v="0"/>
    <x v="0"/>
    <x v="1"/>
    <x v="0"/>
    <x v="0"/>
    <x v="1007"/>
    <x v="691"/>
    <x v="36"/>
    <x v="46"/>
    <x v="5"/>
    <x v="31"/>
    <x v="87"/>
    <x v="906"/>
    <x v="726"/>
    <x v="179"/>
    <x v="413"/>
    <x v="0"/>
    <x v="346"/>
    <x v="152"/>
  </r>
  <r>
    <x v="0"/>
    <x v="1009"/>
    <x v="7"/>
    <x v="837"/>
    <x v="874"/>
    <x v="0"/>
    <x v="3"/>
    <x v="0"/>
    <x v="0"/>
    <x v="1"/>
    <x v="1"/>
    <x v="0"/>
    <x v="1008"/>
    <x v="692"/>
    <x v="15"/>
    <x v="7"/>
    <x v="6"/>
    <x v="8"/>
    <x v="166"/>
    <x v="907"/>
    <x v="133"/>
    <x v="120"/>
    <x v="9"/>
    <x v="0"/>
    <x v="8"/>
    <x v="516"/>
  </r>
  <r>
    <x v="0"/>
    <x v="1010"/>
    <x v="7"/>
    <x v="838"/>
    <x v="875"/>
    <x v="0"/>
    <x v="3"/>
    <x v="0"/>
    <x v="0"/>
    <x v="2"/>
    <x v="2"/>
    <x v="0"/>
    <x v="1009"/>
    <x v="693"/>
    <x v="21"/>
    <x v="6"/>
    <x v="7"/>
    <x v="11"/>
    <x v="199"/>
    <x v="908"/>
    <x v="727"/>
    <x v="28"/>
    <x v="32"/>
    <x v="0"/>
    <x v="30"/>
    <x v="444"/>
  </r>
  <r>
    <x v="0"/>
    <x v="1011"/>
    <x v="1"/>
    <x v="839"/>
    <x v="876"/>
    <x v="0"/>
    <x v="3"/>
    <x v="0"/>
    <x v="0"/>
    <x v="2"/>
    <x v="0"/>
    <x v="0"/>
    <x v="1010"/>
    <x v="694"/>
    <x v="26"/>
    <x v="32"/>
    <x v="28"/>
    <x v="99"/>
    <x v="368"/>
    <x v="909"/>
    <x v="728"/>
    <x v="4"/>
    <x v="132"/>
    <x v="0"/>
    <x v="57"/>
    <x v="517"/>
  </r>
  <r>
    <x v="0"/>
    <x v="1012"/>
    <x v="7"/>
    <x v="195"/>
    <x v="877"/>
    <x v="0"/>
    <x v="3"/>
    <x v="0"/>
    <x v="0"/>
    <x v="1"/>
    <x v="1"/>
    <x v="0"/>
    <x v="1011"/>
    <x v="695"/>
    <x v="2"/>
    <x v="90"/>
    <x v="5"/>
    <x v="10"/>
    <x v="17"/>
    <x v="910"/>
    <x v="729"/>
    <x v="2"/>
    <x v="414"/>
    <x v="0"/>
    <x v="347"/>
    <x v="518"/>
  </r>
  <r>
    <x v="0"/>
    <x v="1013"/>
    <x v="1"/>
    <x v="840"/>
    <x v="878"/>
    <x v="0"/>
    <x v="3"/>
    <x v="0"/>
    <x v="0"/>
    <x v="1"/>
    <x v="2"/>
    <x v="0"/>
    <x v="1012"/>
    <x v="696"/>
    <x v="21"/>
    <x v="6"/>
    <x v="6"/>
    <x v="8"/>
    <x v="102"/>
    <x v="911"/>
    <x v="47"/>
    <x v="28"/>
    <x v="199"/>
    <x v="0"/>
    <x v="99"/>
    <x v="444"/>
  </r>
  <r>
    <x v="0"/>
    <x v="1014"/>
    <x v="2"/>
    <x v="841"/>
    <x v="879"/>
    <x v="0"/>
    <x v="3"/>
    <x v="0"/>
    <x v="0"/>
    <x v="1"/>
    <x v="2"/>
    <x v="0"/>
    <x v="1013"/>
    <x v="697"/>
    <x v="6"/>
    <x v="6"/>
    <x v="3"/>
    <x v="17"/>
    <x v="369"/>
    <x v="912"/>
    <x v="730"/>
    <x v="28"/>
    <x v="273"/>
    <x v="0"/>
    <x v="230"/>
    <x v="444"/>
  </r>
  <r>
    <x v="0"/>
    <x v="1015"/>
    <x v="7"/>
    <x v="842"/>
    <x v="880"/>
    <x v="0"/>
    <x v="3"/>
    <x v="0"/>
    <x v="0"/>
    <x v="1"/>
    <x v="1"/>
    <x v="0"/>
    <x v="1014"/>
    <x v="698"/>
    <x v="2"/>
    <x v="7"/>
    <x v="4"/>
    <x v="24"/>
    <x v="109"/>
    <x v="913"/>
    <x v="731"/>
    <x v="76"/>
    <x v="415"/>
    <x v="0"/>
    <x v="348"/>
    <x v="519"/>
  </r>
  <r>
    <x v="0"/>
    <x v="1016"/>
    <x v="7"/>
    <x v="843"/>
    <x v="881"/>
    <x v="0"/>
    <x v="3"/>
    <x v="0"/>
    <x v="0"/>
    <x v="1"/>
    <x v="2"/>
    <x v="0"/>
    <x v="1015"/>
    <x v="699"/>
    <x v="15"/>
    <x v="2"/>
    <x v="6"/>
    <x v="8"/>
    <x v="8"/>
    <x v="914"/>
    <x v="133"/>
    <x v="128"/>
    <x v="9"/>
    <x v="0"/>
    <x v="8"/>
    <x v="520"/>
  </r>
  <r>
    <x v="0"/>
    <x v="1017"/>
    <x v="7"/>
    <x v="844"/>
    <x v="882"/>
    <x v="0"/>
    <x v="3"/>
    <x v="0"/>
    <x v="0"/>
    <x v="1"/>
    <x v="2"/>
    <x v="0"/>
    <x v="1016"/>
    <x v="700"/>
    <x v="21"/>
    <x v="6"/>
    <x v="2"/>
    <x v="2"/>
    <x v="44"/>
    <x v="915"/>
    <x v="732"/>
    <x v="28"/>
    <x v="40"/>
    <x v="0"/>
    <x v="37"/>
    <x v="521"/>
  </r>
  <r>
    <x v="0"/>
    <x v="1018"/>
    <x v="7"/>
    <x v="845"/>
    <x v="883"/>
    <x v="0"/>
    <x v="3"/>
    <x v="0"/>
    <x v="0"/>
    <x v="1"/>
    <x v="0"/>
    <x v="0"/>
    <x v="1017"/>
    <x v="701"/>
    <x v="18"/>
    <x v="22"/>
    <x v="3"/>
    <x v="6"/>
    <x v="71"/>
    <x v="916"/>
    <x v="733"/>
    <x v="180"/>
    <x v="6"/>
    <x v="0"/>
    <x v="6"/>
    <x v="152"/>
  </r>
  <r>
    <x v="0"/>
    <x v="1019"/>
    <x v="7"/>
    <x v="846"/>
    <x v="884"/>
    <x v="0"/>
    <x v="3"/>
    <x v="0"/>
    <x v="0"/>
    <x v="1"/>
    <x v="1"/>
    <x v="0"/>
    <x v="1018"/>
    <x v="702"/>
    <x v="23"/>
    <x v="7"/>
    <x v="13"/>
    <x v="22"/>
    <x v="45"/>
    <x v="917"/>
    <x v="734"/>
    <x v="4"/>
    <x v="394"/>
    <x v="0"/>
    <x v="331"/>
    <x v="522"/>
  </r>
  <r>
    <x v="0"/>
    <x v="1020"/>
    <x v="7"/>
    <x v="87"/>
    <x v="885"/>
    <x v="0"/>
    <x v="3"/>
    <x v="0"/>
    <x v="0"/>
    <x v="1"/>
    <x v="0"/>
    <x v="0"/>
    <x v="1019"/>
    <x v="703"/>
    <x v="14"/>
    <x v="20"/>
    <x v="5"/>
    <x v="32"/>
    <x v="48"/>
    <x v="918"/>
    <x v="133"/>
    <x v="176"/>
    <x v="308"/>
    <x v="0"/>
    <x v="115"/>
    <x v="523"/>
  </r>
  <r>
    <x v="0"/>
    <x v="1021"/>
    <x v="7"/>
    <x v="847"/>
    <x v="886"/>
    <x v="0"/>
    <x v="3"/>
    <x v="0"/>
    <x v="0"/>
    <x v="1"/>
    <x v="1"/>
    <x v="0"/>
    <x v="1020"/>
    <x v="704"/>
    <x v="24"/>
    <x v="30"/>
    <x v="29"/>
    <x v="153"/>
    <x v="370"/>
    <x v="919"/>
    <x v="133"/>
    <x v="4"/>
    <x v="416"/>
    <x v="0"/>
    <x v="349"/>
    <x v="524"/>
  </r>
  <r>
    <x v="0"/>
    <x v="1022"/>
    <x v="6"/>
    <x v="848"/>
    <x v="887"/>
    <x v="0"/>
    <x v="3"/>
    <x v="0"/>
    <x v="0"/>
    <x v="2"/>
    <x v="2"/>
    <x v="0"/>
    <x v="1021"/>
    <x v="705"/>
    <x v="77"/>
    <x v="91"/>
    <x v="12"/>
    <x v="154"/>
    <x v="371"/>
    <x v="920"/>
    <x v="314"/>
    <x v="4"/>
    <x v="417"/>
    <x v="0"/>
    <x v="350"/>
    <x v="525"/>
  </r>
  <r>
    <x v="0"/>
    <x v="1023"/>
    <x v="7"/>
    <x v="849"/>
    <x v="888"/>
    <x v="0"/>
    <x v="3"/>
    <x v="0"/>
    <x v="0"/>
    <x v="1"/>
    <x v="0"/>
    <x v="0"/>
    <x v="1022"/>
    <x v="706"/>
    <x v="11"/>
    <x v="14"/>
    <x v="12"/>
    <x v="155"/>
    <x v="372"/>
    <x v="921"/>
    <x v="735"/>
    <x v="96"/>
    <x v="113"/>
    <x v="0"/>
    <x v="351"/>
    <x v="526"/>
  </r>
  <r>
    <x v="0"/>
    <x v="1024"/>
    <x v="7"/>
    <x v="850"/>
    <x v="889"/>
    <x v="0"/>
    <x v="3"/>
    <x v="0"/>
    <x v="0"/>
    <x v="1"/>
    <x v="1"/>
    <x v="0"/>
    <x v="1023"/>
    <x v="707"/>
    <x v="23"/>
    <x v="7"/>
    <x v="2"/>
    <x v="2"/>
    <x v="44"/>
    <x v="922"/>
    <x v="221"/>
    <x v="76"/>
    <x v="30"/>
    <x v="0"/>
    <x v="28"/>
    <x v="527"/>
  </r>
  <r>
    <x v="0"/>
    <x v="1025"/>
    <x v="7"/>
    <x v="851"/>
    <x v="890"/>
    <x v="0"/>
    <x v="3"/>
    <x v="0"/>
    <x v="0"/>
    <x v="2"/>
    <x v="0"/>
    <x v="0"/>
    <x v="1024"/>
    <x v="708"/>
    <x v="21"/>
    <x v="25"/>
    <x v="2"/>
    <x v="2"/>
    <x v="44"/>
    <x v="923"/>
    <x v="736"/>
    <x v="96"/>
    <x v="20"/>
    <x v="0"/>
    <x v="18"/>
    <x v="152"/>
  </r>
  <r>
    <x v="0"/>
    <x v="1026"/>
    <x v="1"/>
    <x v="852"/>
    <x v="891"/>
    <x v="0"/>
    <x v="3"/>
    <x v="0"/>
    <x v="0"/>
    <x v="2"/>
    <x v="0"/>
    <x v="0"/>
    <x v="1025"/>
    <x v="709"/>
    <x v="10"/>
    <x v="20"/>
    <x v="13"/>
    <x v="156"/>
    <x v="373"/>
    <x v="924"/>
    <x v="133"/>
    <x v="181"/>
    <x v="132"/>
    <x v="0"/>
    <x v="57"/>
    <x v="528"/>
  </r>
  <r>
    <x v="2"/>
    <x v="1027"/>
    <x v="5"/>
    <x v="789"/>
    <x v="824"/>
    <x v="56"/>
    <x v="69"/>
    <x v="0"/>
    <x v="0"/>
    <x v="0"/>
    <x v="4"/>
    <x v="0"/>
    <x v="1026"/>
    <x v="710"/>
    <x v="105"/>
    <x v="128"/>
    <x v="5"/>
    <x v="31"/>
    <x v="62"/>
    <x v="857"/>
    <x v="687"/>
    <x v="175"/>
    <x v="0"/>
    <x v="0"/>
    <x v="0"/>
    <x v="58"/>
  </r>
  <r>
    <x v="0"/>
    <x v="1028"/>
    <x v="7"/>
    <x v="853"/>
    <x v="892"/>
    <x v="0"/>
    <x v="3"/>
    <x v="0"/>
    <x v="0"/>
    <x v="1"/>
    <x v="1"/>
    <x v="0"/>
    <x v="1027"/>
    <x v="711"/>
    <x v="2"/>
    <x v="7"/>
    <x v="6"/>
    <x v="8"/>
    <x v="136"/>
    <x v="925"/>
    <x v="737"/>
    <x v="4"/>
    <x v="139"/>
    <x v="0"/>
    <x v="126"/>
    <x v="529"/>
  </r>
  <r>
    <x v="0"/>
    <x v="1029"/>
    <x v="7"/>
    <x v="854"/>
    <x v="893"/>
    <x v="0"/>
    <x v="3"/>
    <x v="0"/>
    <x v="0"/>
    <x v="1"/>
    <x v="0"/>
    <x v="0"/>
    <x v="1028"/>
    <x v="712"/>
    <x v="23"/>
    <x v="36"/>
    <x v="5"/>
    <x v="32"/>
    <x v="70"/>
    <x v="926"/>
    <x v="81"/>
    <x v="4"/>
    <x v="418"/>
    <x v="0"/>
    <x v="115"/>
    <x v="530"/>
  </r>
  <r>
    <x v="0"/>
    <x v="1030"/>
    <x v="2"/>
    <x v="855"/>
    <x v="894"/>
    <x v="0"/>
    <x v="3"/>
    <x v="0"/>
    <x v="0"/>
    <x v="1"/>
    <x v="0"/>
    <x v="0"/>
    <x v="1029"/>
    <x v="713"/>
    <x v="87"/>
    <x v="0"/>
    <x v="7"/>
    <x v="11"/>
    <x v="125"/>
    <x v="927"/>
    <x v="738"/>
    <x v="182"/>
    <x v="380"/>
    <x v="0"/>
    <x v="317"/>
    <x v="531"/>
  </r>
  <r>
    <x v="0"/>
    <x v="1031"/>
    <x v="7"/>
    <x v="856"/>
    <x v="895"/>
    <x v="0"/>
    <x v="3"/>
    <x v="0"/>
    <x v="0"/>
    <x v="1"/>
    <x v="0"/>
    <x v="0"/>
    <x v="1030"/>
    <x v="714"/>
    <x v="23"/>
    <x v="3"/>
    <x v="20"/>
    <x v="44"/>
    <x v="374"/>
    <x v="928"/>
    <x v="739"/>
    <x v="4"/>
    <x v="74"/>
    <x v="0"/>
    <x v="67"/>
    <x v="12"/>
  </r>
  <r>
    <x v="0"/>
    <x v="1032"/>
    <x v="7"/>
    <x v="857"/>
    <x v="896"/>
    <x v="0"/>
    <x v="3"/>
    <x v="0"/>
    <x v="0"/>
    <x v="2"/>
    <x v="0"/>
    <x v="0"/>
    <x v="1031"/>
    <x v="715"/>
    <x v="18"/>
    <x v="22"/>
    <x v="6"/>
    <x v="8"/>
    <x v="8"/>
    <x v="929"/>
    <x v="231"/>
    <x v="4"/>
    <x v="96"/>
    <x v="0"/>
    <x v="87"/>
    <x v="191"/>
  </r>
  <r>
    <x v="0"/>
    <x v="1033"/>
    <x v="1"/>
    <x v="858"/>
    <x v="897"/>
    <x v="0"/>
    <x v="3"/>
    <x v="0"/>
    <x v="0"/>
    <x v="2"/>
    <x v="0"/>
    <x v="0"/>
    <x v="1032"/>
    <x v="716"/>
    <x v="7"/>
    <x v="10"/>
    <x v="23"/>
    <x v="157"/>
    <x v="375"/>
    <x v="930"/>
    <x v="681"/>
    <x v="105"/>
    <x v="419"/>
    <x v="0"/>
    <x v="352"/>
    <x v="532"/>
  </r>
  <r>
    <x v="0"/>
    <x v="1034"/>
    <x v="5"/>
    <x v="858"/>
    <x v="897"/>
    <x v="0"/>
    <x v="3"/>
    <x v="0"/>
    <x v="0"/>
    <x v="0"/>
    <x v="0"/>
    <x v="0"/>
    <x v="1033"/>
    <x v="717"/>
    <x v="29"/>
    <x v="52"/>
    <x v="23"/>
    <x v="157"/>
    <x v="375"/>
    <x v="930"/>
    <x v="681"/>
    <x v="105"/>
    <x v="0"/>
    <x v="0"/>
    <x v="0"/>
    <x v="533"/>
  </r>
  <r>
    <x v="0"/>
    <x v="1035"/>
    <x v="7"/>
    <x v="859"/>
    <x v="898"/>
    <x v="0"/>
    <x v="3"/>
    <x v="0"/>
    <x v="0"/>
    <x v="1"/>
    <x v="0"/>
    <x v="0"/>
    <x v="1034"/>
    <x v="718"/>
    <x v="18"/>
    <x v="22"/>
    <x v="5"/>
    <x v="31"/>
    <x v="62"/>
    <x v="931"/>
    <x v="443"/>
    <x v="183"/>
    <x v="190"/>
    <x v="0"/>
    <x v="57"/>
    <x v="534"/>
  </r>
  <r>
    <x v="0"/>
    <x v="1036"/>
    <x v="1"/>
    <x v="860"/>
    <x v="899"/>
    <x v="0"/>
    <x v="3"/>
    <x v="0"/>
    <x v="0"/>
    <x v="2"/>
    <x v="0"/>
    <x v="0"/>
    <x v="1035"/>
    <x v="719"/>
    <x v="40"/>
    <x v="54"/>
    <x v="8"/>
    <x v="158"/>
    <x v="376"/>
    <x v="932"/>
    <x v="740"/>
    <x v="121"/>
    <x v="132"/>
    <x v="0"/>
    <x v="57"/>
    <x v="535"/>
  </r>
  <r>
    <x v="0"/>
    <x v="1037"/>
    <x v="7"/>
    <x v="861"/>
    <x v="900"/>
    <x v="0"/>
    <x v="3"/>
    <x v="0"/>
    <x v="0"/>
    <x v="1"/>
    <x v="2"/>
    <x v="0"/>
    <x v="1036"/>
    <x v="720"/>
    <x v="6"/>
    <x v="70"/>
    <x v="5"/>
    <x v="32"/>
    <x v="70"/>
    <x v="933"/>
    <x v="741"/>
    <x v="28"/>
    <x v="420"/>
    <x v="0"/>
    <x v="353"/>
    <x v="536"/>
  </r>
  <r>
    <x v="0"/>
    <x v="1038"/>
    <x v="7"/>
    <x v="862"/>
    <x v="901"/>
    <x v="0"/>
    <x v="3"/>
    <x v="0"/>
    <x v="0"/>
    <x v="1"/>
    <x v="1"/>
    <x v="0"/>
    <x v="1037"/>
    <x v="721"/>
    <x v="23"/>
    <x v="64"/>
    <x v="16"/>
    <x v="39"/>
    <x v="149"/>
    <x v="934"/>
    <x v="79"/>
    <x v="4"/>
    <x v="56"/>
    <x v="0"/>
    <x v="53"/>
    <x v="191"/>
  </r>
  <r>
    <x v="0"/>
    <x v="1039"/>
    <x v="7"/>
    <x v="863"/>
    <x v="902"/>
    <x v="0"/>
    <x v="3"/>
    <x v="0"/>
    <x v="0"/>
    <x v="1"/>
    <x v="2"/>
    <x v="0"/>
    <x v="1038"/>
    <x v="722"/>
    <x v="106"/>
    <x v="112"/>
    <x v="4"/>
    <x v="27"/>
    <x v="377"/>
    <x v="935"/>
    <x v="133"/>
    <x v="11"/>
    <x v="98"/>
    <x v="0"/>
    <x v="89"/>
    <x v="537"/>
  </r>
  <r>
    <x v="2"/>
    <x v="1040"/>
    <x v="7"/>
    <x v="536"/>
    <x v="555"/>
    <x v="40"/>
    <x v="49"/>
    <x v="0"/>
    <x v="0"/>
    <x v="1"/>
    <x v="0"/>
    <x v="0"/>
    <x v="1039"/>
    <x v="723"/>
    <x v="19"/>
    <x v="48"/>
    <x v="5"/>
    <x v="31"/>
    <x v="87"/>
    <x v="936"/>
    <x v="742"/>
    <x v="141"/>
    <x v="81"/>
    <x v="0"/>
    <x v="57"/>
    <x v="1"/>
  </r>
  <r>
    <x v="0"/>
    <x v="1041"/>
    <x v="1"/>
    <x v="864"/>
    <x v="903"/>
    <x v="0"/>
    <x v="3"/>
    <x v="0"/>
    <x v="0"/>
    <x v="2"/>
    <x v="0"/>
    <x v="0"/>
    <x v="1040"/>
    <x v="724"/>
    <x v="23"/>
    <x v="48"/>
    <x v="20"/>
    <x v="113"/>
    <x v="378"/>
    <x v="937"/>
    <x v="133"/>
    <x v="184"/>
    <x v="421"/>
    <x v="0"/>
    <x v="354"/>
    <x v="538"/>
  </r>
  <r>
    <x v="0"/>
    <x v="1042"/>
    <x v="1"/>
    <x v="865"/>
    <x v="904"/>
    <x v="0"/>
    <x v="3"/>
    <x v="0"/>
    <x v="0"/>
    <x v="2"/>
    <x v="2"/>
    <x v="0"/>
    <x v="1041"/>
    <x v="725"/>
    <x v="19"/>
    <x v="49"/>
    <x v="24"/>
    <x v="104"/>
    <x v="229"/>
    <x v="938"/>
    <x v="133"/>
    <x v="11"/>
    <x v="254"/>
    <x v="0"/>
    <x v="213"/>
    <x v="539"/>
  </r>
  <r>
    <x v="0"/>
    <x v="1043"/>
    <x v="7"/>
    <x v="866"/>
    <x v="905"/>
    <x v="0"/>
    <x v="3"/>
    <x v="0"/>
    <x v="0"/>
    <x v="1"/>
    <x v="0"/>
    <x v="0"/>
    <x v="1042"/>
    <x v="726"/>
    <x v="9"/>
    <x v="12"/>
    <x v="5"/>
    <x v="31"/>
    <x v="46"/>
    <x v="939"/>
    <x v="740"/>
    <x v="182"/>
    <x v="190"/>
    <x v="0"/>
    <x v="57"/>
    <x v="540"/>
  </r>
  <r>
    <x v="0"/>
    <x v="1044"/>
    <x v="7"/>
    <x v="867"/>
    <x v="906"/>
    <x v="0"/>
    <x v="3"/>
    <x v="0"/>
    <x v="0"/>
    <x v="1"/>
    <x v="0"/>
    <x v="0"/>
    <x v="1043"/>
    <x v="727"/>
    <x v="18"/>
    <x v="22"/>
    <x v="5"/>
    <x v="10"/>
    <x v="37"/>
    <x v="940"/>
    <x v="743"/>
    <x v="185"/>
    <x v="33"/>
    <x v="0"/>
    <x v="17"/>
    <x v="541"/>
  </r>
  <r>
    <x v="2"/>
    <x v="1045"/>
    <x v="7"/>
    <x v="54"/>
    <x v="907"/>
    <x v="7"/>
    <x v="8"/>
    <x v="0"/>
    <x v="0"/>
    <x v="1"/>
    <x v="0"/>
    <x v="0"/>
    <x v="1044"/>
    <x v="728"/>
    <x v="20"/>
    <x v="63"/>
    <x v="2"/>
    <x v="2"/>
    <x v="14"/>
    <x v="941"/>
    <x v="744"/>
    <x v="29"/>
    <x v="107"/>
    <x v="0"/>
    <x v="83"/>
    <x v="1"/>
  </r>
  <r>
    <x v="0"/>
    <x v="1046"/>
    <x v="1"/>
    <x v="868"/>
    <x v="908"/>
    <x v="0"/>
    <x v="3"/>
    <x v="0"/>
    <x v="0"/>
    <x v="1"/>
    <x v="0"/>
    <x v="0"/>
    <x v="1045"/>
    <x v="729"/>
    <x v="15"/>
    <x v="18"/>
    <x v="10"/>
    <x v="151"/>
    <x v="364"/>
    <x v="942"/>
    <x v="745"/>
    <x v="121"/>
    <x v="408"/>
    <x v="0"/>
    <x v="342"/>
    <x v="542"/>
  </r>
  <r>
    <x v="0"/>
    <x v="1047"/>
    <x v="2"/>
    <x v="869"/>
    <x v="909"/>
    <x v="0"/>
    <x v="3"/>
    <x v="0"/>
    <x v="0"/>
    <x v="1"/>
    <x v="1"/>
    <x v="0"/>
    <x v="1046"/>
    <x v="730"/>
    <x v="10"/>
    <x v="32"/>
    <x v="1"/>
    <x v="159"/>
    <x v="379"/>
    <x v="943"/>
    <x v="133"/>
    <x v="133"/>
    <x v="422"/>
    <x v="0"/>
    <x v="355"/>
    <x v="543"/>
  </r>
  <r>
    <x v="0"/>
    <x v="1048"/>
    <x v="7"/>
    <x v="870"/>
    <x v="910"/>
    <x v="0"/>
    <x v="3"/>
    <x v="0"/>
    <x v="0"/>
    <x v="1"/>
    <x v="0"/>
    <x v="0"/>
    <x v="1047"/>
    <x v="731"/>
    <x v="23"/>
    <x v="3"/>
    <x v="2"/>
    <x v="2"/>
    <x v="13"/>
    <x v="944"/>
    <x v="37"/>
    <x v="14"/>
    <x v="423"/>
    <x v="0"/>
    <x v="356"/>
    <x v="544"/>
  </r>
  <r>
    <x v="0"/>
    <x v="1049"/>
    <x v="7"/>
    <x v="871"/>
    <x v="911"/>
    <x v="0"/>
    <x v="3"/>
    <x v="0"/>
    <x v="0"/>
    <x v="1"/>
    <x v="2"/>
    <x v="0"/>
    <x v="1048"/>
    <x v="732"/>
    <x v="21"/>
    <x v="6"/>
    <x v="3"/>
    <x v="61"/>
    <x v="268"/>
    <x v="945"/>
    <x v="133"/>
    <x v="28"/>
    <x v="267"/>
    <x v="0"/>
    <x v="224"/>
    <x v="545"/>
  </r>
  <r>
    <x v="0"/>
    <x v="1050"/>
    <x v="7"/>
    <x v="872"/>
    <x v="912"/>
    <x v="0"/>
    <x v="3"/>
    <x v="3"/>
    <x v="0"/>
    <x v="2"/>
    <x v="0"/>
    <x v="0"/>
    <x v="1049"/>
    <x v="733"/>
    <x v="24"/>
    <x v="30"/>
    <x v="5"/>
    <x v="31"/>
    <x v="62"/>
    <x v="946"/>
    <x v="746"/>
    <x v="98"/>
    <x v="257"/>
    <x v="0"/>
    <x v="57"/>
    <x v="546"/>
  </r>
  <r>
    <x v="0"/>
    <x v="1051"/>
    <x v="7"/>
    <x v="873"/>
    <x v="913"/>
    <x v="0"/>
    <x v="3"/>
    <x v="0"/>
    <x v="0"/>
    <x v="1"/>
    <x v="2"/>
    <x v="0"/>
    <x v="1050"/>
    <x v="734"/>
    <x v="6"/>
    <x v="6"/>
    <x v="2"/>
    <x v="2"/>
    <x v="203"/>
    <x v="947"/>
    <x v="212"/>
    <x v="28"/>
    <x v="160"/>
    <x v="0"/>
    <x v="144"/>
    <x v="536"/>
  </r>
  <r>
    <x v="0"/>
    <x v="1052"/>
    <x v="7"/>
    <x v="874"/>
    <x v="914"/>
    <x v="0"/>
    <x v="3"/>
    <x v="0"/>
    <x v="0"/>
    <x v="1"/>
    <x v="2"/>
    <x v="0"/>
    <x v="1051"/>
    <x v="735"/>
    <x v="18"/>
    <x v="6"/>
    <x v="3"/>
    <x v="6"/>
    <x v="112"/>
    <x v="948"/>
    <x v="292"/>
    <x v="55"/>
    <x v="294"/>
    <x v="0"/>
    <x v="81"/>
    <x v="547"/>
  </r>
  <r>
    <x v="0"/>
    <x v="1053"/>
    <x v="7"/>
    <x v="875"/>
    <x v="915"/>
    <x v="0"/>
    <x v="3"/>
    <x v="0"/>
    <x v="0"/>
    <x v="1"/>
    <x v="2"/>
    <x v="0"/>
    <x v="1052"/>
    <x v="736"/>
    <x v="6"/>
    <x v="6"/>
    <x v="3"/>
    <x v="6"/>
    <x v="112"/>
    <x v="949"/>
    <x v="747"/>
    <x v="28"/>
    <x v="261"/>
    <x v="0"/>
    <x v="211"/>
    <x v="536"/>
  </r>
  <r>
    <x v="0"/>
    <x v="1054"/>
    <x v="7"/>
    <x v="876"/>
    <x v="916"/>
    <x v="0"/>
    <x v="3"/>
    <x v="0"/>
    <x v="0"/>
    <x v="1"/>
    <x v="1"/>
    <x v="0"/>
    <x v="1053"/>
    <x v="737"/>
    <x v="2"/>
    <x v="7"/>
    <x v="13"/>
    <x v="22"/>
    <x v="45"/>
    <x v="950"/>
    <x v="748"/>
    <x v="45"/>
    <x v="270"/>
    <x v="0"/>
    <x v="227"/>
    <x v="3"/>
  </r>
  <r>
    <x v="0"/>
    <x v="1055"/>
    <x v="7"/>
    <x v="877"/>
    <x v="917"/>
    <x v="0"/>
    <x v="3"/>
    <x v="0"/>
    <x v="0"/>
    <x v="1"/>
    <x v="0"/>
    <x v="0"/>
    <x v="1054"/>
    <x v="738"/>
    <x v="22"/>
    <x v="41"/>
    <x v="29"/>
    <x v="101"/>
    <x v="380"/>
    <x v="951"/>
    <x v="749"/>
    <x v="186"/>
    <x v="424"/>
    <x v="0"/>
    <x v="357"/>
    <x v="191"/>
  </r>
  <r>
    <x v="0"/>
    <x v="1056"/>
    <x v="1"/>
    <x v="878"/>
    <x v="918"/>
    <x v="0"/>
    <x v="3"/>
    <x v="0"/>
    <x v="0"/>
    <x v="1"/>
    <x v="0"/>
    <x v="0"/>
    <x v="1055"/>
    <x v="739"/>
    <x v="21"/>
    <x v="25"/>
    <x v="5"/>
    <x v="32"/>
    <x v="195"/>
    <x v="952"/>
    <x v="133"/>
    <x v="4"/>
    <x v="205"/>
    <x v="0"/>
    <x v="177"/>
    <x v="548"/>
  </r>
  <r>
    <x v="0"/>
    <x v="1057"/>
    <x v="7"/>
    <x v="879"/>
    <x v="919"/>
    <x v="0"/>
    <x v="3"/>
    <x v="0"/>
    <x v="0"/>
    <x v="1"/>
    <x v="0"/>
    <x v="0"/>
    <x v="1056"/>
    <x v="740"/>
    <x v="23"/>
    <x v="20"/>
    <x v="6"/>
    <x v="8"/>
    <x v="102"/>
    <x v="953"/>
    <x v="133"/>
    <x v="24"/>
    <x v="91"/>
    <x v="0"/>
    <x v="82"/>
    <x v="549"/>
  </r>
  <r>
    <x v="0"/>
    <x v="1058"/>
    <x v="5"/>
    <x v="859"/>
    <x v="898"/>
    <x v="0"/>
    <x v="3"/>
    <x v="0"/>
    <x v="0"/>
    <x v="1"/>
    <x v="0"/>
    <x v="0"/>
    <x v="1057"/>
    <x v="741"/>
    <x v="18"/>
    <x v="22"/>
    <x v="5"/>
    <x v="31"/>
    <x v="62"/>
    <x v="931"/>
    <x v="443"/>
    <x v="4"/>
    <x v="80"/>
    <x v="0"/>
    <x v="73"/>
    <x v="550"/>
  </r>
  <r>
    <x v="0"/>
    <x v="1059"/>
    <x v="7"/>
    <x v="880"/>
    <x v="920"/>
    <x v="0"/>
    <x v="3"/>
    <x v="0"/>
    <x v="0"/>
    <x v="1"/>
    <x v="0"/>
    <x v="0"/>
    <x v="1058"/>
    <x v="742"/>
    <x v="23"/>
    <x v="20"/>
    <x v="0"/>
    <x v="130"/>
    <x v="381"/>
    <x v="954"/>
    <x v="750"/>
    <x v="24"/>
    <x v="351"/>
    <x v="0"/>
    <x v="290"/>
    <x v="551"/>
  </r>
  <r>
    <x v="0"/>
    <x v="1060"/>
    <x v="1"/>
    <x v="881"/>
    <x v="921"/>
    <x v="0"/>
    <x v="3"/>
    <x v="0"/>
    <x v="0"/>
    <x v="1"/>
    <x v="0"/>
    <x v="0"/>
    <x v="1059"/>
    <x v="743"/>
    <x v="33"/>
    <x v="2"/>
    <x v="5"/>
    <x v="55"/>
    <x v="382"/>
    <x v="955"/>
    <x v="133"/>
    <x v="24"/>
    <x v="271"/>
    <x v="0"/>
    <x v="228"/>
    <x v="552"/>
  </r>
  <r>
    <x v="0"/>
    <x v="1061"/>
    <x v="7"/>
    <x v="882"/>
    <x v="922"/>
    <x v="0"/>
    <x v="3"/>
    <x v="0"/>
    <x v="0"/>
    <x v="1"/>
    <x v="2"/>
    <x v="0"/>
    <x v="1060"/>
    <x v="744"/>
    <x v="6"/>
    <x v="6"/>
    <x v="27"/>
    <x v="132"/>
    <x v="317"/>
    <x v="956"/>
    <x v="133"/>
    <x v="4"/>
    <x v="425"/>
    <x v="0"/>
    <x v="358"/>
    <x v="191"/>
  </r>
  <r>
    <x v="0"/>
    <x v="1062"/>
    <x v="7"/>
    <x v="883"/>
    <x v="923"/>
    <x v="0"/>
    <x v="3"/>
    <x v="0"/>
    <x v="0"/>
    <x v="1"/>
    <x v="0"/>
    <x v="0"/>
    <x v="1061"/>
    <x v="745"/>
    <x v="8"/>
    <x v="35"/>
    <x v="21"/>
    <x v="49"/>
    <x v="311"/>
    <x v="957"/>
    <x v="133"/>
    <x v="180"/>
    <x v="426"/>
    <x v="0"/>
    <x v="284"/>
    <x v="553"/>
  </r>
  <r>
    <x v="0"/>
    <x v="1063"/>
    <x v="7"/>
    <x v="884"/>
    <x v="924"/>
    <x v="0"/>
    <x v="3"/>
    <x v="0"/>
    <x v="0"/>
    <x v="1"/>
    <x v="1"/>
    <x v="0"/>
    <x v="1062"/>
    <x v="746"/>
    <x v="2"/>
    <x v="7"/>
    <x v="5"/>
    <x v="31"/>
    <x v="46"/>
    <x v="958"/>
    <x v="355"/>
    <x v="4"/>
    <x v="89"/>
    <x v="0"/>
    <x v="80"/>
    <x v="191"/>
  </r>
  <r>
    <x v="0"/>
    <x v="1064"/>
    <x v="7"/>
    <x v="885"/>
    <x v="925"/>
    <x v="0"/>
    <x v="3"/>
    <x v="0"/>
    <x v="0"/>
    <x v="1"/>
    <x v="0"/>
    <x v="0"/>
    <x v="1063"/>
    <x v="747"/>
    <x v="87"/>
    <x v="102"/>
    <x v="29"/>
    <x v="101"/>
    <x v="383"/>
    <x v="959"/>
    <x v="133"/>
    <x v="121"/>
    <x v="341"/>
    <x v="0"/>
    <x v="280"/>
    <x v="554"/>
  </r>
  <r>
    <x v="0"/>
    <x v="1065"/>
    <x v="7"/>
    <x v="886"/>
    <x v="926"/>
    <x v="0"/>
    <x v="3"/>
    <x v="0"/>
    <x v="0"/>
    <x v="1"/>
    <x v="0"/>
    <x v="0"/>
    <x v="1064"/>
    <x v="748"/>
    <x v="36"/>
    <x v="12"/>
    <x v="2"/>
    <x v="2"/>
    <x v="18"/>
    <x v="960"/>
    <x v="133"/>
    <x v="129"/>
    <x v="43"/>
    <x v="0"/>
    <x v="40"/>
    <x v="555"/>
  </r>
  <r>
    <x v="0"/>
    <x v="1066"/>
    <x v="7"/>
    <x v="887"/>
    <x v="927"/>
    <x v="0"/>
    <x v="3"/>
    <x v="0"/>
    <x v="0"/>
    <x v="1"/>
    <x v="2"/>
    <x v="0"/>
    <x v="1065"/>
    <x v="749"/>
    <x v="6"/>
    <x v="6"/>
    <x v="5"/>
    <x v="5"/>
    <x v="384"/>
    <x v="961"/>
    <x v="751"/>
    <x v="28"/>
    <x v="427"/>
    <x v="0"/>
    <x v="222"/>
    <x v="536"/>
  </r>
  <r>
    <x v="0"/>
    <x v="1067"/>
    <x v="7"/>
    <x v="888"/>
    <x v="928"/>
    <x v="0"/>
    <x v="3"/>
    <x v="0"/>
    <x v="0"/>
    <x v="1"/>
    <x v="1"/>
    <x v="0"/>
    <x v="1066"/>
    <x v="750"/>
    <x v="2"/>
    <x v="7"/>
    <x v="16"/>
    <x v="26"/>
    <x v="141"/>
    <x v="962"/>
    <x v="752"/>
    <x v="120"/>
    <x v="322"/>
    <x v="0"/>
    <x v="267"/>
    <x v="491"/>
  </r>
  <r>
    <x v="0"/>
    <x v="1068"/>
    <x v="7"/>
    <x v="889"/>
    <x v="929"/>
    <x v="0"/>
    <x v="3"/>
    <x v="0"/>
    <x v="0"/>
    <x v="1"/>
    <x v="0"/>
    <x v="0"/>
    <x v="1067"/>
    <x v="751"/>
    <x v="24"/>
    <x v="21"/>
    <x v="2"/>
    <x v="2"/>
    <x v="44"/>
    <x v="963"/>
    <x v="753"/>
    <x v="14"/>
    <x v="36"/>
    <x v="0"/>
    <x v="33"/>
    <x v="556"/>
  </r>
  <r>
    <x v="0"/>
    <x v="1069"/>
    <x v="7"/>
    <x v="890"/>
    <x v="930"/>
    <x v="0"/>
    <x v="3"/>
    <x v="0"/>
    <x v="0"/>
    <x v="1"/>
    <x v="0"/>
    <x v="0"/>
    <x v="1068"/>
    <x v="752"/>
    <x v="23"/>
    <x v="3"/>
    <x v="6"/>
    <x v="8"/>
    <x v="90"/>
    <x v="964"/>
    <x v="133"/>
    <x v="14"/>
    <x v="86"/>
    <x v="0"/>
    <x v="77"/>
    <x v="557"/>
  </r>
  <r>
    <x v="0"/>
    <x v="1070"/>
    <x v="7"/>
    <x v="22"/>
    <x v="931"/>
    <x v="0"/>
    <x v="3"/>
    <x v="0"/>
    <x v="0"/>
    <x v="1"/>
    <x v="0"/>
    <x v="0"/>
    <x v="1069"/>
    <x v="753"/>
    <x v="18"/>
    <x v="22"/>
    <x v="5"/>
    <x v="31"/>
    <x v="62"/>
    <x v="965"/>
    <x v="754"/>
    <x v="142"/>
    <x v="413"/>
    <x v="0"/>
    <x v="346"/>
    <x v="191"/>
  </r>
  <r>
    <x v="0"/>
    <x v="1071"/>
    <x v="7"/>
    <x v="891"/>
    <x v="932"/>
    <x v="0"/>
    <x v="3"/>
    <x v="0"/>
    <x v="0"/>
    <x v="1"/>
    <x v="2"/>
    <x v="0"/>
    <x v="1070"/>
    <x v="754"/>
    <x v="6"/>
    <x v="6"/>
    <x v="16"/>
    <x v="39"/>
    <x v="216"/>
    <x v="966"/>
    <x v="755"/>
    <x v="55"/>
    <x v="127"/>
    <x v="0"/>
    <x v="118"/>
    <x v="536"/>
  </r>
  <r>
    <x v="0"/>
    <x v="1072"/>
    <x v="7"/>
    <x v="892"/>
    <x v="933"/>
    <x v="0"/>
    <x v="3"/>
    <x v="0"/>
    <x v="0"/>
    <x v="1"/>
    <x v="2"/>
    <x v="0"/>
    <x v="1071"/>
    <x v="755"/>
    <x v="9"/>
    <x v="12"/>
    <x v="6"/>
    <x v="8"/>
    <x v="19"/>
    <x v="967"/>
    <x v="325"/>
    <x v="55"/>
    <x v="39"/>
    <x v="0"/>
    <x v="36"/>
    <x v="536"/>
  </r>
  <r>
    <x v="0"/>
    <x v="1073"/>
    <x v="7"/>
    <x v="893"/>
    <x v="934"/>
    <x v="0"/>
    <x v="3"/>
    <x v="0"/>
    <x v="0"/>
    <x v="1"/>
    <x v="1"/>
    <x v="0"/>
    <x v="1072"/>
    <x v="718"/>
    <x v="2"/>
    <x v="7"/>
    <x v="2"/>
    <x v="2"/>
    <x v="47"/>
    <x v="968"/>
    <x v="115"/>
    <x v="76"/>
    <x v="159"/>
    <x v="0"/>
    <x v="143"/>
    <x v="558"/>
  </r>
  <r>
    <x v="0"/>
    <x v="1074"/>
    <x v="7"/>
    <x v="894"/>
    <x v="935"/>
    <x v="0"/>
    <x v="3"/>
    <x v="0"/>
    <x v="0"/>
    <x v="1"/>
    <x v="2"/>
    <x v="0"/>
    <x v="1073"/>
    <x v="738"/>
    <x v="6"/>
    <x v="6"/>
    <x v="6"/>
    <x v="8"/>
    <x v="146"/>
    <x v="969"/>
    <x v="443"/>
    <x v="28"/>
    <x v="371"/>
    <x v="0"/>
    <x v="309"/>
    <x v="536"/>
  </r>
  <r>
    <x v="0"/>
    <x v="1075"/>
    <x v="7"/>
    <x v="895"/>
    <x v="936"/>
    <x v="0"/>
    <x v="3"/>
    <x v="0"/>
    <x v="0"/>
    <x v="1"/>
    <x v="0"/>
    <x v="0"/>
    <x v="1074"/>
    <x v="756"/>
    <x v="20"/>
    <x v="24"/>
    <x v="6"/>
    <x v="8"/>
    <x v="8"/>
    <x v="970"/>
    <x v="141"/>
    <x v="4"/>
    <x v="369"/>
    <x v="0"/>
    <x v="307"/>
    <x v="559"/>
  </r>
  <r>
    <x v="0"/>
    <x v="1076"/>
    <x v="7"/>
    <x v="896"/>
    <x v="937"/>
    <x v="0"/>
    <x v="3"/>
    <x v="0"/>
    <x v="0"/>
    <x v="1"/>
    <x v="0"/>
    <x v="0"/>
    <x v="1075"/>
    <x v="746"/>
    <x v="30"/>
    <x v="37"/>
    <x v="2"/>
    <x v="2"/>
    <x v="385"/>
    <x v="971"/>
    <x v="25"/>
    <x v="96"/>
    <x v="159"/>
    <x v="0"/>
    <x v="143"/>
    <x v="191"/>
  </r>
  <r>
    <x v="0"/>
    <x v="1077"/>
    <x v="2"/>
    <x v="897"/>
    <x v="938"/>
    <x v="0"/>
    <x v="3"/>
    <x v="0"/>
    <x v="0"/>
    <x v="1"/>
    <x v="0"/>
    <x v="0"/>
    <x v="1076"/>
    <x v="757"/>
    <x v="11"/>
    <x v="52"/>
    <x v="5"/>
    <x v="160"/>
    <x v="386"/>
    <x v="972"/>
    <x v="756"/>
    <x v="125"/>
    <x v="428"/>
    <x v="0"/>
    <x v="359"/>
    <x v="560"/>
  </r>
  <r>
    <x v="0"/>
    <x v="1078"/>
    <x v="7"/>
    <x v="898"/>
    <x v="939"/>
    <x v="0"/>
    <x v="3"/>
    <x v="3"/>
    <x v="0"/>
    <x v="2"/>
    <x v="0"/>
    <x v="0"/>
    <x v="1077"/>
    <x v="758"/>
    <x v="9"/>
    <x v="12"/>
    <x v="18"/>
    <x v="34"/>
    <x v="387"/>
    <x v="973"/>
    <x v="757"/>
    <x v="187"/>
    <x v="138"/>
    <x v="0"/>
    <x v="125"/>
    <x v="561"/>
  </r>
  <r>
    <x v="0"/>
    <x v="1079"/>
    <x v="5"/>
    <x v="860"/>
    <x v="899"/>
    <x v="0"/>
    <x v="3"/>
    <x v="0"/>
    <x v="0"/>
    <x v="0"/>
    <x v="0"/>
    <x v="0"/>
    <x v="1078"/>
    <x v="759"/>
    <x v="29"/>
    <x v="52"/>
    <x v="8"/>
    <x v="158"/>
    <x v="376"/>
    <x v="932"/>
    <x v="740"/>
    <x v="121"/>
    <x v="0"/>
    <x v="0"/>
    <x v="0"/>
    <x v="562"/>
  </r>
  <r>
    <x v="0"/>
    <x v="1080"/>
    <x v="2"/>
    <x v="899"/>
    <x v="940"/>
    <x v="0"/>
    <x v="3"/>
    <x v="0"/>
    <x v="0"/>
    <x v="1"/>
    <x v="1"/>
    <x v="0"/>
    <x v="1079"/>
    <x v="760"/>
    <x v="2"/>
    <x v="22"/>
    <x v="4"/>
    <x v="4"/>
    <x v="388"/>
    <x v="974"/>
    <x v="758"/>
    <x v="2"/>
    <x v="429"/>
    <x v="0"/>
    <x v="360"/>
    <x v="563"/>
  </r>
  <r>
    <x v="0"/>
    <x v="1081"/>
    <x v="2"/>
    <x v="900"/>
    <x v="941"/>
    <x v="0"/>
    <x v="3"/>
    <x v="0"/>
    <x v="0"/>
    <x v="1"/>
    <x v="1"/>
    <x v="0"/>
    <x v="1080"/>
    <x v="761"/>
    <x v="23"/>
    <x v="22"/>
    <x v="5"/>
    <x v="10"/>
    <x v="10"/>
    <x v="975"/>
    <x v="759"/>
    <x v="2"/>
    <x v="140"/>
    <x v="0"/>
    <x v="127"/>
    <x v="564"/>
  </r>
  <r>
    <x v="0"/>
    <x v="1082"/>
    <x v="5"/>
    <x v="901"/>
    <x v="942"/>
    <x v="0"/>
    <x v="3"/>
    <x v="0"/>
    <x v="0"/>
    <x v="3"/>
    <x v="1"/>
    <x v="0"/>
    <x v="1081"/>
    <x v="741"/>
    <x v="2"/>
    <x v="7"/>
    <x v="5"/>
    <x v="10"/>
    <x v="77"/>
    <x v="976"/>
    <x v="760"/>
    <x v="40"/>
    <x v="0"/>
    <x v="0"/>
    <x v="0"/>
    <x v="565"/>
  </r>
  <r>
    <x v="0"/>
    <x v="1083"/>
    <x v="0"/>
    <x v="902"/>
    <x v="943"/>
    <x v="0"/>
    <x v="3"/>
    <x v="0"/>
    <x v="0"/>
    <x v="0"/>
    <x v="1"/>
    <x v="0"/>
    <x v="1082"/>
    <x v="762"/>
    <x v="23"/>
    <x v="22"/>
    <x v="3"/>
    <x v="16"/>
    <x v="389"/>
    <x v="977"/>
    <x v="761"/>
    <x v="2"/>
    <x v="0"/>
    <x v="0"/>
    <x v="0"/>
    <x v="563"/>
  </r>
  <r>
    <x v="0"/>
    <x v="1084"/>
    <x v="7"/>
    <x v="903"/>
    <x v="944"/>
    <x v="0"/>
    <x v="3"/>
    <x v="0"/>
    <x v="0"/>
    <x v="1"/>
    <x v="1"/>
    <x v="0"/>
    <x v="1083"/>
    <x v="763"/>
    <x v="2"/>
    <x v="64"/>
    <x v="13"/>
    <x v="156"/>
    <x v="390"/>
    <x v="978"/>
    <x v="734"/>
    <x v="2"/>
    <x v="430"/>
    <x v="0"/>
    <x v="361"/>
    <x v="189"/>
  </r>
  <r>
    <x v="0"/>
    <x v="1085"/>
    <x v="2"/>
    <x v="904"/>
    <x v="945"/>
    <x v="0"/>
    <x v="3"/>
    <x v="0"/>
    <x v="0"/>
    <x v="2"/>
    <x v="1"/>
    <x v="0"/>
    <x v="1084"/>
    <x v="764"/>
    <x v="15"/>
    <x v="64"/>
    <x v="29"/>
    <x v="101"/>
    <x v="391"/>
    <x v="979"/>
    <x v="133"/>
    <x v="2"/>
    <x v="431"/>
    <x v="0"/>
    <x v="362"/>
    <x v="189"/>
  </r>
  <r>
    <x v="0"/>
    <x v="1086"/>
    <x v="7"/>
    <x v="905"/>
    <x v="946"/>
    <x v="0"/>
    <x v="3"/>
    <x v="0"/>
    <x v="0"/>
    <x v="1"/>
    <x v="0"/>
    <x v="0"/>
    <x v="1085"/>
    <x v="731"/>
    <x v="10"/>
    <x v="20"/>
    <x v="5"/>
    <x v="5"/>
    <x v="392"/>
    <x v="980"/>
    <x v="762"/>
    <x v="96"/>
    <x v="64"/>
    <x v="0"/>
    <x v="60"/>
    <x v="566"/>
  </r>
  <r>
    <x v="0"/>
    <x v="1087"/>
    <x v="5"/>
    <x v="906"/>
    <x v="947"/>
    <x v="0"/>
    <x v="3"/>
    <x v="0"/>
    <x v="0"/>
    <x v="0"/>
    <x v="1"/>
    <x v="0"/>
    <x v="1086"/>
    <x v="765"/>
    <x v="15"/>
    <x v="64"/>
    <x v="4"/>
    <x v="27"/>
    <x v="177"/>
    <x v="981"/>
    <x v="133"/>
    <x v="2"/>
    <x v="0"/>
    <x v="0"/>
    <x v="0"/>
    <x v="567"/>
  </r>
  <r>
    <x v="0"/>
    <x v="1088"/>
    <x v="2"/>
    <x v="906"/>
    <x v="947"/>
    <x v="0"/>
    <x v="3"/>
    <x v="0"/>
    <x v="0"/>
    <x v="2"/>
    <x v="1"/>
    <x v="0"/>
    <x v="1087"/>
    <x v="766"/>
    <x v="2"/>
    <x v="7"/>
    <x v="4"/>
    <x v="27"/>
    <x v="177"/>
    <x v="982"/>
    <x v="763"/>
    <x v="2"/>
    <x v="185"/>
    <x v="0"/>
    <x v="163"/>
    <x v="568"/>
  </r>
  <r>
    <x v="2"/>
    <x v="1089"/>
    <x v="7"/>
    <x v="609"/>
    <x v="84"/>
    <x v="5"/>
    <x v="6"/>
    <x v="0"/>
    <x v="0"/>
    <x v="1"/>
    <x v="0"/>
    <x v="0"/>
    <x v="1088"/>
    <x v="767"/>
    <x v="20"/>
    <x v="24"/>
    <x v="5"/>
    <x v="7"/>
    <x v="25"/>
    <x v="845"/>
    <x v="500"/>
    <x v="16"/>
    <x v="8"/>
    <x v="0"/>
    <x v="7"/>
    <x v="1"/>
  </r>
  <r>
    <x v="0"/>
    <x v="1090"/>
    <x v="5"/>
    <x v="907"/>
    <x v="948"/>
    <x v="0"/>
    <x v="3"/>
    <x v="0"/>
    <x v="0"/>
    <x v="0"/>
    <x v="0"/>
    <x v="0"/>
    <x v="1089"/>
    <x v="768"/>
    <x v="23"/>
    <x v="129"/>
    <x v="3"/>
    <x v="97"/>
    <x v="211"/>
    <x v="983"/>
    <x v="278"/>
    <x v="4"/>
    <x v="0"/>
    <x v="0"/>
    <x v="0"/>
    <x v="569"/>
  </r>
  <r>
    <x v="0"/>
    <x v="1091"/>
    <x v="7"/>
    <x v="908"/>
    <x v="949"/>
    <x v="0"/>
    <x v="3"/>
    <x v="0"/>
    <x v="0"/>
    <x v="1"/>
    <x v="1"/>
    <x v="0"/>
    <x v="1090"/>
    <x v="769"/>
    <x v="27"/>
    <x v="13"/>
    <x v="5"/>
    <x v="31"/>
    <x v="46"/>
    <x v="984"/>
    <x v="764"/>
    <x v="167"/>
    <x v="89"/>
    <x v="0"/>
    <x v="80"/>
    <x v="570"/>
  </r>
  <r>
    <x v="0"/>
    <x v="1092"/>
    <x v="7"/>
    <x v="909"/>
    <x v="950"/>
    <x v="0"/>
    <x v="3"/>
    <x v="0"/>
    <x v="0"/>
    <x v="1"/>
    <x v="1"/>
    <x v="0"/>
    <x v="1091"/>
    <x v="770"/>
    <x v="2"/>
    <x v="7"/>
    <x v="3"/>
    <x v="61"/>
    <x v="194"/>
    <x v="985"/>
    <x v="765"/>
    <x v="156"/>
    <x v="211"/>
    <x v="0"/>
    <x v="183"/>
    <x v="470"/>
  </r>
  <r>
    <x v="0"/>
    <x v="1093"/>
    <x v="7"/>
    <x v="884"/>
    <x v="924"/>
    <x v="0"/>
    <x v="3"/>
    <x v="0"/>
    <x v="0"/>
    <x v="1"/>
    <x v="1"/>
    <x v="0"/>
    <x v="1092"/>
    <x v="771"/>
    <x v="2"/>
    <x v="7"/>
    <x v="5"/>
    <x v="31"/>
    <x v="46"/>
    <x v="986"/>
    <x v="766"/>
    <x v="156"/>
    <x v="89"/>
    <x v="0"/>
    <x v="80"/>
    <x v="571"/>
  </r>
  <r>
    <x v="0"/>
    <x v="1094"/>
    <x v="2"/>
    <x v="910"/>
    <x v="951"/>
    <x v="0"/>
    <x v="3"/>
    <x v="0"/>
    <x v="0"/>
    <x v="1"/>
    <x v="1"/>
    <x v="0"/>
    <x v="1093"/>
    <x v="772"/>
    <x v="2"/>
    <x v="7"/>
    <x v="16"/>
    <x v="46"/>
    <x v="393"/>
    <x v="987"/>
    <x v="767"/>
    <x v="120"/>
    <x v="83"/>
    <x v="0"/>
    <x v="74"/>
    <x v="491"/>
  </r>
  <r>
    <x v="0"/>
    <x v="1095"/>
    <x v="7"/>
    <x v="911"/>
    <x v="952"/>
    <x v="0"/>
    <x v="3"/>
    <x v="0"/>
    <x v="0"/>
    <x v="1"/>
    <x v="1"/>
    <x v="0"/>
    <x v="1094"/>
    <x v="773"/>
    <x v="2"/>
    <x v="7"/>
    <x v="10"/>
    <x v="19"/>
    <x v="73"/>
    <x v="988"/>
    <x v="768"/>
    <x v="120"/>
    <x v="25"/>
    <x v="0"/>
    <x v="23"/>
    <x v="572"/>
  </r>
  <r>
    <x v="0"/>
    <x v="1096"/>
    <x v="7"/>
    <x v="912"/>
    <x v="953"/>
    <x v="0"/>
    <x v="3"/>
    <x v="0"/>
    <x v="0"/>
    <x v="1"/>
    <x v="1"/>
    <x v="0"/>
    <x v="1095"/>
    <x v="774"/>
    <x v="2"/>
    <x v="7"/>
    <x v="2"/>
    <x v="2"/>
    <x v="33"/>
    <x v="989"/>
    <x v="769"/>
    <x v="76"/>
    <x v="304"/>
    <x v="0"/>
    <x v="256"/>
    <x v="573"/>
  </r>
  <r>
    <x v="0"/>
    <x v="1097"/>
    <x v="7"/>
    <x v="913"/>
    <x v="954"/>
    <x v="0"/>
    <x v="3"/>
    <x v="0"/>
    <x v="0"/>
    <x v="1"/>
    <x v="0"/>
    <x v="0"/>
    <x v="1096"/>
    <x v="775"/>
    <x v="41"/>
    <x v="56"/>
    <x v="16"/>
    <x v="39"/>
    <x v="59"/>
    <x v="990"/>
    <x v="221"/>
    <x v="182"/>
    <x v="221"/>
    <x v="0"/>
    <x v="188"/>
    <x v="574"/>
  </r>
  <r>
    <x v="0"/>
    <x v="1098"/>
    <x v="7"/>
    <x v="914"/>
    <x v="955"/>
    <x v="0"/>
    <x v="3"/>
    <x v="0"/>
    <x v="0"/>
    <x v="1"/>
    <x v="1"/>
    <x v="0"/>
    <x v="1097"/>
    <x v="776"/>
    <x v="15"/>
    <x v="64"/>
    <x v="12"/>
    <x v="20"/>
    <x v="394"/>
    <x v="991"/>
    <x v="133"/>
    <x v="45"/>
    <x v="432"/>
    <x v="0"/>
    <x v="114"/>
    <x v="575"/>
  </r>
  <r>
    <x v="2"/>
    <x v="1099"/>
    <x v="2"/>
    <x v="789"/>
    <x v="824"/>
    <x v="56"/>
    <x v="69"/>
    <x v="0"/>
    <x v="0"/>
    <x v="2"/>
    <x v="4"/>
    <x v="0"/>
    <x v="1098"/>
    <x v="777"/>
    <x v="35"/>
    <x v="45"/>
    <x v="5"/>
    <x v="31"/>
    <x v="62"/>
    <x v="857"/>
    <x v="687"/>
    <x v="175"/>
    <x v="433"/>
    <x v="0"/>
    <x v="363"/>
    <x v="1"/>
  </r>
  <r>
    <x v="0"/>
    <x v="1100"/>
    <x v="7"/>
    <x v="915"/>
    <x v="956"/>
    <x v="0"/>
    <x v="3"/>
    <x v="0"/>
    <x v="0"/>
    <x v="1"/>
    <x v="0"/>
    <x v="0"/>
    <x v="1099"/>
    <x v="778"/>
    <x v="23"/>
    <x v="3"/>
    <x v="6"/>
    <x v="8"/>
    <x v="166"/>
    <x v="992"/>
    <x v="770"/>
    <x v="82"/>
    <x v="246"/>
    <x v="0"/>
    <x v="189"/>
    <x v="576"/>
  </r>
  <r>
    <x v="0"/>
    <x v="1101"/>
    <x v="7"/>
    <x v="916"/>
    <x v="957"/>
    <x v="0"/>
    <x v="3"/>
    <x v="3"/>
    <x v="0"/>
    <x v="1"/>
    <x v="0"/>
    <x v="0"/>
    <x v="1100"/>
    <x v="779"/>
    <x v="33"/>
    <x v="130"/>
    <x v="18"/>
    <x v="34"/>
    <x v="84"/>
    <x v="993"/>
    <x v="771"/>
    <x v="87"/>
    <x v="243"/>
    <x v="0"/>
    <x v="75"/>
    <x v="577"/>
  </r>
  <r>
    <x v="0"/>
    <x v="1102"/>
    <x v="5"/>
    <x v="917"/>
    <x v="939"/>
    <x v="0"/>
    <x v="3"/>
    <x v="0"/>
    <x v="0"/>
    <x v="1"/>
    <x v="0"/>
    <x v="0"/>
    <x v="1101"/>
    <x v="780"/>
    <x v="9"/>
    <x v="12"/>
    <x v="18"/>
    <x v="34"/>
    <x v="387"/>
    <x v="973"/>
    <x v="757"/>
    <x v="187"/>
    <x v="138"/>
    <x v="0"/>
    <x v="125"/>
    <x v="578"/>
  </r>
  <r>
    <x v="2"/>
    <x v="1103"/>
    <x v="7"/>
    <x v="664"/>
    <x v="692"/>
    <x v="46"/>
    <x v="57"/>
    <x v="0"/>
    <x v="0"/>
    <x v="1"/>
    <x v="0"/>
    <x v="0"/>
    <x v="1102"/>
    <x v="781"/>
    <x v="10"/>
    <x v="20"/>
    <x v="5"/>
    <x v="31"/>
    <x v="62"/>
    <x v="994"/>
    <x v="772"/>
    <x v="157"/>
    <x v="413"/>
    <x v="0"/>
    <x v="346"/>
    <x v="1"/>
  </r>
  <r>
    <x v="0"/>
    <x v="1104"/>
    <x v="1"/>
    <x v="918"/>
    <x v="958"/>
    <x v="0"/>
    <x v="3"/>
    <x v="0"/>
    <x v="0"/>
    <x v="1"/>
    <x v="0"/>
    <x v="0"/>
    <x v="1103"/>
    <x v="782"/>
    <x v="36"/>
    <x v="46"/>
    <x v="16"/>
    <x v="46"/>
    <x v="83"/>
    <x v="995"/>
    <x v="348"/>
    <x v="121"/>
    <x v="83"/>
    <x v="0"/>
    <x v="74"/>
    <x v="191"/>
  </r>
  <r>
    <x v="0"/>
    <x v="1105"/>
    <x v="5"/>
    <x v="918"/>
    <x v="958"/>
    <x v="0"/>
    <x v="3"/>
    <x v="0"/>
    <x v="0"/>
    <x v="0"/>
    <x v="0"/>
    <x v="0"/>
    <x v="1104"/>
    <x v="783"/>
    <x v="36"/>
    <x v="46"/>
    <x v="16"/>
    <x v="46"/>
    <x v="83"/>
    <x v="995"/>
    <x v="348"/>
    <x v="121"/>
    <x v="0"/>
    <x v="0"/>
    <x v="0"/>
    <x v="579"/>
  </r>
  <r>
    <x v="0"/>
    <x v="1106"/>
    <x v="7"/>
    <x v="919"/>
    <x v="959"/>
    <x v="0"/>
    <x v="3"/>
    <x v="0"/>
    <x v="0"/>
    <x v="1"/>
    <x v="1"/>
    <x v="0"/>
    <x v="1105"/>
    <x v="784"/>
    <x v="23"/>
    <x v="64"/>
    <x v="7"/>
    <x v="11"/>
    <x v="395"/>
    <x v="996"/>
    <x v="773"/>
    <x v="2"/>
    <x v="434"/>
    <x v="0"/>
    <x v="364"/>
    <x v="189"/>
  </r>
  <r>
    <x v="2"/>
    <x v="1107"/>
    <x v="7"/>
    <x v="920"/>
    <x v="960"/>
    <x v="59"/>
    <x v="74"/>
    <x v="0"/>
    <x v="0"/>
    <x v="2"/>
    <x v="4"/>
    <x v="0"/>
    <x v="1106"/>
    <x v="785"/>
    <x v="34"/>
    <x v="48"/>
    <x v="5"/>
    <x v="31"/>
    <x v="62"/>
    <x v="997"/>
    <x v="774"/>
    <x v="188"/>
    <x v="435"/>
    <x v="0"/>
    <x v="365"/>
    <x v="580"/>
  </r>
  <r>
    <x v="0"/>
    <x v="1108"/>
    <x v="7"/>
    <x v="921"/>
    <x v="961"/>
    <x v="0"/>
    <x v="3"/>
    <x v="0"/>
    <x v="0"/>
    <x v="1"/>
    <x v="2"/>
    <x v="0"/>
    <x v="1107"/>
    <x v="786"/>
    <x v="6"/>
    <x v="6"/>
    <x v="13"/>
    <x v="22"/>
    <x v="63"/>
    <x v="998"/>
    <x v="775"/>
    <x v="28"/>
    <x v="306"/>
    <x v="0"/>
    <x v="258"/>
    <x v="581"/>
  </r>
  <r>
    <x v="0"/>
    <x v="1109"/>
    <x v="7"/>
    <x v="922"/>
    <x v="962"/>
    <x v="0"/>
    <x v="3"/>
    <x v="0"/>
    <x v="0"/>
    <x v="1"/>
    <x v="0"/>
    <x v="0"/>
    <x v="1108"/>
    <x v="787"/>
    <x v="16"/>
    <x v="19"/>
    <x v="18"/>
    <x v="34"/>
    <x v="53"/>
    <x v="999"/>
    <x v="776"/>
    <x v="4"/>
    <x v="138"/>
    <x v="0"/>
    <x v="125"/>
    <x v="191"/>
  </r>
  <r>
    <x v="0"/>
    <x v="1110"/>
    <x v="7"/>
    <x v="923"/>
    <x v="963"/>
    <x v="0"/>
    <x v="3"/>
    <x v="0"/>
    <x v="0"/>
    <x v="1"/>
    <x v="2"/>
    <x v="0"/>
    <x v="1109"/>
    <x v="788"/>
    <x v="9"/>
    <x v="20"/>
    <x v="6"/>
    <x v="8"/>
    <x v="8"/>
    <x v="1000"/>
    <x v="85"/>
    <x v="28"/>
    <x v="9"/>
    <x v="0"/>
    <x v="8"/>
    <x v="536"/>
  </r>
  <r>
    <x v="0"/>
    <x v="1111"/>
    <x v="7"/>
    <x v="924"/>
    <x v="964"/>
    <x v="0"/>
    <x v="3"/>
    <x v="0"/>
    <x v="0"/>
    <x v="1"/>
    <x v="2"/>
    <x v="0"/>
    <x v="1110"/>
    <x v="789"/>
    <x v="6"/>
    <x v="6"/>
    <x v="6"/>
    <x v="8"/>
    <x v="97"/>
    <x v="1001"/>
    <x v="777"/>
    <x v="28"/>
    <x v="374"/>
    <x v="0"/>
    <x v="311"/>
    <x v="536"/>
  </r>
  <r>
    <x v="0"/>
    <x v="1112"/>
    <x v="1"/>
    <x v="925"/>
    <x v="965"/>
    <x v="0"/>
    <x v="3"/>
    <x v="0"/>
    <x v="0"/>
    <x v="2"/>
    <x v="0"/>
    <x v="0"/>
    <x v="1111"/>
    <x v="790"/>
    <x v="14"/>
    <x v="17"/>
    <x v="3"/>
    <x v="61"/>
    <x v="194"/>
    <x v="1002"/>
    <x v="778"/>
    <x v="182"/>
    <x v="132"/>
    <x v="0"/>
    <x v="57"/>
    <x v="582"/>
  </r>
  <r>
    <x v="0"/>
    <x v="1113"/>
    <x v="7"/>
    <x v="926"/>
    <x v="966"/>
    <x v="0"/>
    <x v="3"/>
    <x v="0"/>
    <x v="0"/>
    <x v="1"/>
    <x v="2"/>
    <x v="0"/>
    <x v="1112"/>
    <x v="791"/>
    <x v="6"/>
    <x v="6"/>
    <x v="3"/>
    <x v="6"/>
    <x v="78"/>
    <x v="1003"/>
    <x v="779"/>
    <x v="28"/>
    <x v="168"/>
    <x v="0"/>
    <x v="88"/>
    <x v="536"/>
  </r>
  <r>
    <x v="0"/>
    <x v="1114"/>
    <x v="7"/>
    <x v="927"/>
    <x v="967"/>
    <x v="0"/>
    <x v="3"/>
    <x v="0"/>
    <x v="0"/>
    <x v="1"/>
    <x v="2"/>
    <x v="0"/>
    <x v="1113"/>
    <x v="792"/>
    <x v="6"/>
    <x v="6"/>
    <x v="6"/>
    <x v="8"/>
    <x v="52"/>
    <x v="1004"/>
    <x v="186"/>
    <x v="28"/>
    <x v="39"/>
    <x v="0"/>
    <x v="36"/>
    <x v="536"/>
  </r>
  <r>
    <x v="0"/>
    <x v="1115"/>
    <x v="1"/>
    <x v="928"/>
    <x v="968"/>
    <x v="0"/>
    <x v="3"/>
    <x v="0"/>
    <x v="0"/>
    <x v="2"/>
    <x v="2"/>
    <x v="0"/>
    <x v="1114"/>
    <x v="793"/>
    <x v="65"/>
    <x v="87"/>
    <x v="16"/>
    <x v="39"/>
    <x v="265"/>
    <x v="1005"/>
    <x v="780"/>
    <x v="4"/>
    <x v="350"/>
    <x v="0"/>
    <x v="289"/>
    <x v="191"/>
  </r>
  <r>
    <x v="2"/>
    <x v="1116"/>
    <x v="7"/>
    <x v="536"/>
    <x v="555"/>
    <x v="40"/>
    <x v="49"/>
    <x v="0"/>
    <x v="0"/>
    <x v="1"/>
    <x v="0"/>
    <x v="2"/>
    <x v="1115"/>
    <x v="728"/>
    <x v="10"/>
    <x v="20"/>
    <x v="5"/>
    <x v="31"/>
    <x v="87"/>
    <x v="1006"/>
    <x v="781"/>
    <x v="141"/>
    <x v="155"/>
    <x v="0"/>
    <x v="57"/>
    <x v="1"/>
  </r>
  <r>
    <x v="2"/>
    <x v="1117"/>
    <x v="7"/>
    <x v="536"/>
    <x v="555"/>
    <x v="40"/>
    <x v="49"/>
    <x v="0"/>
    <x v="0"/>
    <x v="1"/>
    <x v="0"/>
    <x v="0"/>
    <x v="1116"/>
    <x v="794"/>
    <x v="23"/>
    <x v="3"/>
    <x v="5"/>
    <x v="31"/>
    <x v="82"/>
    <x v="1007"/>
    <x v="782"/>
    <x v="141"/>
    <x v="190"/>
    <x v="0"/>
    <x v="57"/>
    <x v="1"/>
  </r>
  <r>
    <x v="2"/>
    <x v="1118"/>
    <x v="7"/>
    <x v="929"/>
    <x v="969"/>
    <x v="3"/>
    <x v="4"/>
    <x v="0"/>
    <x v="0"/>
    <x v="1"/>
    <x v="0"/>
    <x v="2"/>
    <x v="1117"/>
    <x v="795"/>
    <x v="18"/>
    <x v="22"/>
    <x v="5"/>
    <x v="7"/>
    <x v="25"/>
    <x v="1008"/>
    <x v="783"/>
    <x v="7"/>
    <x v="68"/>
    <x v="0"/>
    <x v="7"/>
    <x v="583"/>
  </r>
  <r>
    <x v="0"/>
    <x v="1119"/>
    <x v="7"/>
    <x v="930"/>
    <x v="970"/>
    <x v="0"/>
    <x v="3"/>
    <x v="0"/>
    <x v="0"/>
    <x v="1"/>
    <x v="0"/>
    <x v="0"/>
    <x v="1118"/>
    <x v="796"/>
    <x v="18"/>
    <x v="22"/>
    <x v="6"/>
    <x v="8"/>
    <x v="52"/>
    <x v="1009"/>
    <x v="604"/>
    <x v="24"/>
    <x v="246"/>
    <x v="0"/>
    <x v="189"/>
    <x v="584"/>
  </r>
  <r>
    <x v="0"/>
    <x v="1120"/>
    <x v="7"/>
    <x v="931"/>
    <x v="971"/>
    <x v="0"/>
    <x v="3"/>
    <x v="0"/>
    <x v="0"/>
    <x v="1"/>
    <x v="0"/>
    <x v="0"/>
    <x v="1119"/>
    <x v="797"/>
    <x v="41"/>
    <x v="17"/>
    <x v="5"/>
    <x v="31"/>
    <x v="75"/>
    <x v="1010"/>
    <x v="133"/>
    <x v="4"/>
    <x v="190"/>
    <x v="0"/>
    <x v="57"/>
    <x v="585"/>
  </r>
  <r>
    <x v="0"/>
    <x v="1121"/>
    <x v="7"/>
    <x v="932"/>
    <x v="972"/>
    <x v="0"/>
    <x v="3"/>
    <x v="0"/>
    <x v="0"/>
    <x v="1"/>
    <x v="2"/>
    <x v="0"/>
    <x v="1120"/>
    <x v="798"/>
    <x v="21"/>
    <x v="6"/>
    <x v="0"/>
    <x v="0"/>
    <x v="0"/>
    <x v="1011"/>
    <x v="319"/>
    <x v="55"/>
    <x v="436"/>
    <x v="0"/>
    <x v="366"/>
    <x v="586"/>
  </r>
  <r>
    <x v="1"/>
    <x v="1122"/>
    <x v="5"/>
    <x v="933"/>
    <x v="973"/>
    <x v="60"/>
    <x v="75"/>
    <x v="0"/>
    <x v="0"/>
    <x v="0"/>
    <x v="4"/>
    <x v="0"/>
    <x v="1121"/>
    <x v="799"/>
    <x v="39"/>
    <x v="94"/>
    <x v="5"/>
    <x v="31"/>
    <x v="75"/>
    <x v="1012"/>
    <x v="784"/>
    <x v="1"/>
    <x v="0"/>
    <x v="0"/>
    <x v="0"/>
    <x v="587"/>
  </r>
  <r>
    <x v="0"/>
    <x v="1123"/>
    <x v="7"/>
    <x v="934"/>
    <x v="974"/>
    <x v="0"/>
    <x v="3"/>
    <x v="0"/>
    <x v="0"/>
    <x v="1"/>
    <x v="0"/>
    <x v="0"/>
    <x v="1122"/>
    <x v="800"/>
    <x v="10"/>
    <x v="20"/>
    <x v="0"/>
    <x v="0"/>
    <x v="327"/>
    <x v="1013"/>
    <x v="283"/>
    <x v="24"/>
    <x v="366"/>
    <x v="0"/>
    <x v="304"/>
    <x v="588"/>
  </r>
  <r>
    <x v="0"/>
    <x v="1124"/>
    <x v="7"/>
    <x v="892"/>
    <x v="975"/>
    <x v="0"/>
    <x v="3"/>
    <x v="0"/>
    <x v="0"/>
    <x v="1"/>
    <x v="0"/>
    <x v="0"/>
    <x v="1123"/>
    <x v="801"/>
    <x v="17"/>
    <x v="21"/>
    <x v="13"/>
    <x v="22"/>
    <x v="396"/>
    <x v="1014"/>
    <x v="0"/>
    <x v="24"/>
    <x v="270"/>
    <x v="0"/>
    <x v="227"/>
    <x v="589"/>
  </r>
  <r>
    <x v="0"/>
    <x v="1125"/>
    <x v="7"/>
    <x v="935"/>
    <x v="976"/>
    <x v="0"/>
    <x v="3"/>
    <x v="0"/>
    <x v="0"/>
    <x v="1"/>
    <x v="2"/>
    <x v="0"/>
    <x v="1124"/>
    <x v="802"/>
    <x v="3"/>
    <x v="2"/>
    <x v="5"/>
    <x v="10"/>
    <x v="61"/>
    <x v="1015"/>
    <x v="785"/>
    <x v="128"/>
    <x v="403"/>
    <x v="0"/>
    <x v="10"/>
    <x v="590"/>
  </r>
  <r>
    <x v="0"/>
    <x v="1126"/>
    <x v="2"/>
    <x v="936"/>
    <x v="977"/>
    <x v="0"/>
    <x v="3"/>
    <x v="0"/>
    <x v="0"/>
    <x v="2"/>
    <x v="1"/>
    <x v="0"/>
    <x v="1125"/>
    <x v="803"/>
    <x v="2"/>
    <x v="7"/>
    <x v="3"/>
    <x v="61"/>
    <x v="266"/>
    <x v="1016"/>
    <x v="233"/>
    <x v="189"/>
    <x v="225"/>
    <x v="0"/>
    <x v="108"/>
    <x v="191"/>
  </r>
  <r>
    <x v="0"/>
    <x v="1127"/>
    <x v="2"/>
    <x v="937"/>
    <x v="978"/>
    <x v="0"/>
    <x v="3"/>
    <x v="0"/>
    <x v="0"/>
    <x v="1"/>
    <x v="0"/>
    <x v="0"/>
    <x v="1126"/>
    <x v="804"/>
    <x v="15"/>
    <x v="7"/>
    <x v="16"/>
    <x v="71"/>
    <x v="397"/>
    <x v="1017"/>
    <x v="786"/>
    <x v="128"/>
    <x v="437"/>
    <x v="0"/>
    <x v="367"/>
    <x v="591"/>
  </r>
  <r>
    <x v="0"/>
    <x v="1128"/>
    <x v="1"/>
    <x v="938"/>
    <x v="979"/>
    <x v="0"/>
    <x v="3"/>
    <x v="0"/>
    <x v="0"/>
    <x v="2"/>
    <x v="0"/>
    <x v="0"/>
    <x v="1127"/>
    <x v="805"/>
    <x v="23"/>
    <x v="36"/>
    <x v="16"/>
    <x v="136"/>
    <x v="398"/>
    <x v="1018"/>
    <x v="787"/>
    <x v="190"/>
    <x v="132"/>
    <x v="0"/>
    <x v="57"/>
    <x v="592"/>
  </r>
  <r>
    <x v="0"/>
    <x v="1129"/>
    <x v="2"/>
    <x v="939"/>
    <x v="980"/>
    <x v="0"/>
    <x v="3"/>
    <x v="0"/>
    <x v="0"/>
    <x v="1"/>
    <x v="0"/>
    <x v="0"/>
    <x v="1128"/>
    <x v="640"/>
    <x v="11"/>
    <x v="14"/>
    <x v="5"/>
    <x v="10"/>
    <x v="67"/>
    <x v="1019"/>
    <x v="788"/>
    <x v="176"/>
    <x v="33"/>
    <x v="0"/>
    <x v="17"/>
    <x v="593"/>
  </r>
  <r>
    <x v="0"/>
    <x v="1130"/>
    <x v="5"/>
    <x v="940"/>
    <x v="981"/>
    <x v="0"/>
    <x v="3"/>
    <x v="0"/>
    <x v="0"/>
    <x v="1"/>
    <x v="0"/>
    <x v="0"/>
    <x v="1129"/>
    <x v="806"/>
    <x v="8"/>
    <x v="35"/>
    <x v="2"/>
    <x v="2"/>
    <x v="44"/>
    <x v="1020"/>
    <x v="452"/>
    <x v="160"/>
    <x v="304"/>
    <x v="0"/>
    <x v="256"/>
    <x v="594"/>
  </r>
  <r>
    <x v="0"/>
    <x v="1131"/>
    <x v="7"/>
    <x v="941"/>
    <x v="982"/>
    <x v="0"/>
    <x v="3"/>
    <x v="0"/>
    <x v="0"/>
    <x v="1"/>
    <x v="0"/>
    <x v="0"/>
    <x v="1130"/>
    <x v="807"/>
    <x v="33"/>
    <x v="43"/>
    <x v="4"/>
    <x v="24"/>
    <x v="109"/>
    <x v="1021"/>
    <x v="789"/>
    <x v="96"/>
    <x v="174"/>
    <x v="0"/>
    <x v="102"/>
    <x v="152"/>
  </r>
  <r>
    <x v="0"/>
    <x v="1132"/>
    <x v="7"/>
    <x v="942"/>
    <x v="983"/>
    <x v="0"/>
    <x v="3"/>
    <x v="0"/>
    <x v="0"/>
    <x v="1"/>
    <x v="0"/>
    <x v="0"/>
    <x v="1131"/>
    <x v="808"/>
    <x v="23"/>
    <x v="70"/>
    <x v="5"/>
    <x v="31"/>
    <x v="62"/>
    <x v="1022"/>
    <x v="790"/>
    <x v="125"/>
    <x v="190"/>
    <x v="0"/>
    <x v="57"/>
    <x v="12"/>
  </r>
  <r>
    <x v="0"/>
    <x v="1133"/>
    <x v="7"/>
    <x v="943"/>
    <x v="984"/>
    <x v="0"/>
    <x v="3"/>
    <x v="0"/>
    <x v="0"/>
    <x v="1"/>
    <x v="1"/>
    <x v="0"/>
    <x v="1132"/>
    <x v="809"/>
    <x v="2"/>
    <x v="7"/>
    <x v="2"/>
    <x v="2"/>
    <x v="14"/>
    <x v="1023"/>
    <x v="791"/>
    <x v="76"/>
    <x v="362"/>
    <x v="0"/>
    <x v="300"/>
    <x v="595"/>
  </r>
  <r>
    <x v="0"/>
    <x v="1134"/>
    <x v="2"/>
    <x v="944"/>
    <x v="985"/>
    <x v="0"/>
    <x v="3"/>
    <x v="0"/>
    <x v="0"/>
    <x v="1"/>
    <x v="1"/>
    <x v="0"/>
    <x v="1133"/>
    <x v="810"/>
    <x v="23"/>
    <x v="22"/>
    <x v="9"/>
    <x v="70"/>
    <x v="399"/>
    <x v="1024"/>
    <x v="792"/>
    <x v="2"/>
    <x v="137"/>
    <x v="0"/>
    <x v="124"/>
    <x v="563"/>
  </r>
  <r>
    <x v="0"/>
    <x v="1135"/>
    <x v="7"/>
    <x v="945"/>
    <x v="986"/>
    <x v="0"/>
    <x v="3"/>
    <x v="0"/>
    <x v="0"/>
    <x v="1"/>
    <x v="1"/>
    <x v="0"/>
    <x v="1134"/>
    <x v="811"/>
    <x v="2"/>
    <x v="8"/>
    <x v="3"/>
    <x v="63"/>
    <x v="162"/>
    <x v="1025"/>
    <x v="793"/>
    <x v="156"/>
    <x v="166"/>
    <x v="0"/>
    <x v="148"/>
    <x v="596"/>
  </r>
  <r>
    <x v="0"/>
    <x v="1136"/>
    <x v="7"/>
    <x v="946"/>
    <x v="987"/>
    <x v="0"/>
    <x v="3"/>
    <x v="0"/>
    <x v="0"/>
    <x v="2"/>
    <x v="0"/>
    <x v="0"/>
    <x v="1135"/>
    <x v="812"/>
    <x v="17"/>
    <x v="21"/>
    <x v="13"/>
    <x v="156"/>
    <x v="400"/>
    <x v="1026"/>
    <x v="794"/>
    <x v="24"/>
    <x v="438"/>
    <x v="0"/>
    <x v="368"/>
    <x v="597"/>
  </r>
  <r>
    <x v="0"/>
    <x v="1137"/>
    <x v="7"/>
    <x v="418"/>
    <x v="428"/>
    <x v="0"/>
    <x v="3"/>
    <x v="0"/>
    <x v="0"/>
    <x v="1"/>
    <x v="0"/>
    <x v="0"/>
    <x v="1136"/>
    <x v="813"/>
    <x v="23"/>
    <x v="3"/>
    <x v="6"/>
    <x v="8"/>
    <x v="52"/>
    <x v="1027"/>
    <x v="795"/>
    <x v="6"/>
    <x v="246"/>
    <x v="0"/>
    <x v="189"/>
    <x v="544"/>
  </r>
  <r>
    <x v="0"/>
    <x v="1138"/>
    <x v="2"/>
    <x v="947"/>
    <x v="988"/>
    <x v="0"/>
    <x v="3"/>
    <x v="0"/>
    <x v="0"/>
    <x v="2"/>
    <x v="1"/>
    <x v="0"/>
    <x v="1137"/>
    <x v="814"/>
    <x v="23"/>
    <x v="64"/>
    <x v="5"/>
    <x v="10"/>
    <x v="17"/>
    <x v="1028"/>
    <x v="796"/>
    <x v="2"/>
    <x v="439"/>
    <x v="0"/>
    <x v="162"/>
    <x v="189"/>
  </r>
  <r>
    <x v="0"/>
    <x v="1139"/>
    <x v="7"/>
    <x v="948"/>
    <x v="989"/>
    <x v="0"/>
    <x v="3"/>
    <x v="0"/>
    <x v="0"/>
    <x v="1"/>
    <x v="1"/>
    <x v="0"/>
    <x v="1138"/>
    <x v="815"/>
    <x v="15"/>
    <x v="20"/>
    <x v="16"/>
    <x v="38"/>
    <x v="328"/>
    <x v="1029"/>
    <x v="797"/>
    <x v="2"/>
    <x v="55"/>
    <x v="0"/>
    <x v="52"/>
    <x v="463"/>
  </r>
  <r>
    <x v="0"/>
    <x v="1140"/>
    <x v="2"/>
    <x v="949"/>
    <x v="990"/>
    <x v="0"/>
    <x v="3"/>
    <x v="0"/>
    <x v="0"/>
    <x v="1"/>
    <x v="1"/>
    <x v="0"/>
    <x v="1139"/>
    <x v="816"/>
    <x v="15"/>
    <x v="64"/>
    <x v="6"/>
    <x v="8"/>
    <x v="8"/>
    <x v="1030"/>
    <x v="59"/>
    <x v="2"/>
    <x v="440"/>
    <x v="0"/>
    <x v="189"/>
    <x v="189"/>
  </r>
  <r>
    <x v="0"/>
    <x v="1141"/>
    <x v="7"/>
    <x v="950"/>
    <x v="991"/>
    <x v="0"/>
    <x v="3"/>
    <x v="0"/>
    <x v="0"/>
    <x v="1"/>
    <x v="1"/>
    <x v="0"/>
    <x v="1140"/>
    <x v="817"/>
    <x v="2"/>
    <x v="64"/>
    <x v="23"/>
    <x v="161"/>
    <x v="401"/>
    <x v="1031"/>
    <x v="798"/>
    <x v="2"/>
    <x v="441"/>
    <x v="0"/>
    <x v="369"/>
    <x v="191"/>
  </r>
  <r>
    <x v="0"/>
    <x v="1142"/>
    <x v="5"/>
    <x v="950"/>
    <x v="991"/>
    <x v="0"/>
    <x v="3"/>
    <x v="0"/>
    <x v="0"/>
    <x v="0"/>
    <x v="1"/>
    <x v="0"/>
    <x v="1141"/>
    <x v="818"/>
    <x v="2"/>
    <x v="2"/>
    <x v="23"/>
    <x v="161"/>
    <x v="401"/>
    <x v="1032"/>
    <x v="799"/>
    <x v="4"/>
    <x v="0"/>
    <x v="0"/>
    <x v="0"/>
    <x v="385"/>
  </r>
  <r>
    <x v="0"/>
    <x v="1143"/>
    <x v="7"/>
    <x v="951"/>
    <x v="992"/>
    <x v="0"/>
    <x v="3"/>
    <x v="0"/>
    <x v="0"/>
    <x v="1"/>
    <x v="1"/>
    <x v="0"/>
    <x v="1142"/>
    <x v="819"/>
    <x v="10"/>
    <x v="8"/>
    <x v="16"/>
    <x v="46"/>
    <x v="155"/>
    <x v="1033"/>
    <x v="800"/>
    <x v="127"/>
    <x v="153"/>
    <x v="0"/>
    <x v="74"/>
    <x v="598"/>
  </r>
  <r>
    <x v="0"/>
    <x v="1144"/>
    <x v="7"/>
    <x v="952"/>
    <x v="993"/>
    <x v="0"/>
    <x v="3"/>
    <x v="0"/>
    <x v="0"/>
    <x v="2"/>
    <x v="1"/>
    <x v="0"/>
    <x v="1143"/>
    <x v="820"/>
    <x v="2"/>
    <x v="7"/>
    <x v="14"/>
    <x v="162"/>
    <x v="402"/>
    <x v="1034"/>
    <x v="801"/>
    <x v="45"/>
    <x v="442"/>
    <x v="0"/>
    <x v="370"/>
    <x v="191"/>
  </r>
  <r>
    <x v="0"/>
    <x v="1145"/>
    <x v="7"/>
    <x v="953"/>
    <x v="994"/>
    <x v="0"/>
    <x v="3"/>
    <x v="0"/>
    <x v="0"/>
    <x v="1"/>
    <x v="0"/>
    <x v="0"/>
    <x v="1144"/>
    <x v="821"/>
    <x v="18"/>
    <x v="20"/>
    <x v="2"/>
    <x v="2"/>
    <x v="403"/>
    <x v="1035"/>
    <x v="133"/>
    <x v="182"/>
    <x v="443"/>
    <x v="0"/>
    <x v="371"/>
    <x v="599"/>
  </r>
  <r>
    <x v="0"/>
    <x v="1146"/>
    <x v="7"/>
    <x v="954"/>
    <x v="995"/>
    <x v="0"/>
    <x v="3"/>
    <x v="0"/>
    <x v="0"/>
    <x v="1"/>
    <x v="1"/>
    <x v="0"/>
    <x v="1145"/>
    <x v="822"/>
    <x v="6"/>
    <x v="20"/>
    <x v="14"/>
    <x v="23"/>
    <x v="260"/>
    <x v="1036"/>
    <x v="396"/>
    <x v="191"/>
    <x v="233"/>
    <x v="0"/>
    <x v="196"/>
    <x v="600"/>
  </r>
  <r>
    <x v="0"/>
    <x v="1147"/>
    <x v="7"/>
    <x v="868"/>
    <x v="996"/>
    <x v="0"/>
    <x v="3"/>
    <x v="0"/>
    <x v="0"/>
    <x v="1"/>
    <x v="0"/>
    <x v="0"/>
    <x v="1146"/>
    <x v="823"/>
    <x v="23"/>
    <x v="3"/>
    <x v="6"/>
    <x v="8"/>
    <x v="85"/>
    <x v="1037"/>
    <x v="335"/>
    <x v="192"/>
    <x v="86"/>
    <x v="0"/>
    <x v="77"/>
    <x v="544"/>
  </r>
  <r>
    <x v="0"/>
    <x v="1148"/>
    <x v="7"/>
    <x v="955"/>
    <x v="997"/>
    <x v="0"/>
    <x v="3"/>
    <x v="0"/>
    <x v="0"/>
    <x v="1"/>
    <x v="0"/>
    <x v="0"/>
    <x v="1147"/>
    <x v="824"/>
    <x v="23"/>
    <x v="3"/>
    <x v="16"/>
    <x v="39"/>
    <x v="265"/>
    <x v="1038"/>
    <x v="802"/>
    <x v="193"/>
    <x v="350"/>
    <x v="0"/>
    <x v="289"/>
    <x v="601"/>
  </r>
  <r>
    <x v="2"/>
    <x v="1149"/>
    <x v="7"/>
    <x v="782"/>
    <x v="818"/>
    <x v="3"/>
    <x v="4"/>
    <x v="0"/>
    <x v="0"/>
    <x v="2"/>
    <x v="0"/>
    <x v="2"/>
    <x v="1148"/>
    <x v="825"/>
    <x v="9"/>
    <x v="12"/>
    <x v="5"/>
    <x v="7"/>
    <x v="7"/>
    <x v="850"/>
    <x v="681"/>
    <x v="7"/>
    <x v="215"/>
    <x v="0"/>
    <x v="7"/>
    <x v="1"/>
  </r>
  <r>
    <x v="0"/>
    <x v="1150"/>
    <x v="2"/>
    <x v="956"/>
    <x v="998"/>
    <x v="0"/>
    <x v="3"/>
    <x v="0"/>
    <x v="0"/>
    <x v="2"/>
    <x v="1"/>
    <x v="0"/>
    <x v="1149"/>
    <x v="826"/>
    <x v="23"/>
    <x v="64"/>
    <x v="3"/>
    <x v="6"/>
    <x v="181"/>
    <x v="1039"/>
    <x v="127"/>
    <x v="2"/>
    <x v="444"/>
    <x v="0"/>
    <x v="372"/>
    <x v="191"/>
  </r>
  <r>
    <x v="0"/>
    <x v="1151"/>
    <x v="7"/>
    <x v="957"/>
    <x v="999"/>
    <x v="0"/>
    <x v="3"/>
    <x v="0"/>
    <x v="0"/>
    <x v="1"/>
    <x v="2"/>
    <x v="0"/>
    <x v="1150"/>
    <x v="801"/>
    <x v="19"/>
    <x v="34"/>
    <x v="5"/>
    <x v="32"/>
    <x v="48"/>
    <x v="1040"/>
    <x v="803"/>
    <x v="117"/>
    <x v="445"/>
    <x v="0"/>
    <x v="373"/>
    <x v="602"/>
  </r>
  <r>
    <x v="0"/>
    <x v="1152"/>
    <x v="7"/>
    <x v="271"/>
    <x v="1000"/>
    <x v="0"/>
    <x v="3"/>
    <x v="0"/>
    <x v="0"/>
    <x v="1"/>
    <x v="1"/>
    <x v="0"/>
    <x v="1151"/>
    <x v="827"/>
    <x v="2"/>
    <x v="7"/>
    <x v="5"/>
    <x v="31"/>
    <x v="75"/>
    <x v="1041"/>
    <x v="804"/>
    <x v="91"/>
    <x v="176"/>
    <x v="0"/>
    <x v="156"/>
    <x v="470"/>
  </r>
  <r>
    <x v="0"/>
    <x v="1153"/>
    <x v="5"/>
    <x v="958"/>
    <x v="1001"/>
    <x v="0"/>
    <x v="3"/>
    <x v="0"/>
    <x v="0"/>
    <x v="2"/>
    <x v="1"/>
    <x v="0"/>
    <x v="1152"/>
    <x v="789"/>
    <x v="2"/>
    <x v="7"/>
    <x v="9"/>
    <x v="37"/>
    <x v="57"/>
    <x v="1042"/>
    <x v="805"/>
    <x v="127"/>
    <x v="53"/>
    <x v="0"/>
    <x v="50"/>
    <x v="603"/>
  </r>
  <r>
    <x v="0"/>
    <x v="1154"/>
    <x v="7"/>
    <x v="959"/>
    <x v="1002"/>
    <x v="0"/>
    <x v="3"/>
    <x v="0"/>
    <x v="0"/>
    <x v="1"/>
    <x v="1"/>
    <x v="0"/>
    <x v="1153"/>
    <x v="828"/>
    <x v="15"/>
    <x v="20"/>
    <x v="26"/>
    <x v="84"/>
    <x v="44"/>
    <x v="1043"/>
    <x v="806"/>
    <x v="156"/>
    <x v="173"/>
    <x v="0"/>
    <x v="154"/>
    <x v="604"/>
  </r>
  <r>
    <x v="0"/>
    <x v="1155"/>
    <x v="5"/>
    <x v="960"/>
    <x v="1003"/>
    <x v="0"/>
    <x v="3"/>
    <x v="0"/>
    <x v="0"/>
    <x v="0"/>
    <x v="0"/>
    <x v="0"/>
    <x v="1154"/>
    <x v="829"/>
    <x v="46"/>
    <x v="0"/>
    <x v="24"/>
    <x v="68"/>
    <x v="404"/>
    <x v="1044"/>
    <x v="807"/>
    <x v="98"/>
    <x v="0"/>
    <x v="0"/>
    <x v="0"/>
    <x v="605"/>
  </r>
  <r>
    <x v="0"/>
    <x v="1156"/>
    <x v="7"/>
    <x v="961"/>
    <x v="1004"/>
    <x v="0"/>
    <x v="3"/>
    <x v="0"/>
    <x v="0"/>
    <x v="1"/>
    <x v="1"/>
    <x v="0"/>
    <x v="1155"/>
    <x v="830"/>
    <x v="23"/>
    <x v="20"/>
    <x v="3"/>
    <x v="6"/>
    <x v="71"/>
    <x v="1045"/>
    <x v="283"/>
    <x v="4"/>
    <x v="114"/>
    <x v="0"/>
    <x v="104"/>
    <x v="606"/>
  </r>
  <r>
    <x v="0"/>
    <x v="1157"/>
    <x v="1"/>
    <x v="962"/>
    <x v="1005"/>
    <x v="0"/>
    <x v="3"/>
    <x v="0"/>
    <x v="0"/>
    <x v="2"/>
    <x v="0"/>
    <x v="0"/>
    <x v="1156"/>
    <x v="831"/>
    <x v="33"/>
    <x v="131"/>
    <x v="10"/>
    <x v="19"/>
    <x v="206"/>
    <x v="1046"/>
    <x v="808"/>
    <x v="6"/>
    <x v="25"/>
    <x v="0"/>
    <x v="23"/>
    <x v="607"/>
  </r>
  <r>
    <x v="0"/>
    <x v="1158"/>
    <x v="7"/>
    <x v="963"/>
    <x v="1006"/>
    <x v="0"/>
    <x v="3"/>
    <x v="0"/>
    <x v="0"/>
    <x v="1"/>
    <x v="0"/>
    <x v="0"/>
    <x v="1157"/>
    <x v="832"/>
    <x v="24"/>
    <x v="21"/>
    <x v="2"/>
    <x v="2"/>
    <x v="33"/>
    <x v="1047"/>
    <x v="133"/>
    <x v="96"/>
    <x v="20"/>
    <x v="0"/>
    <x v="18"/>
    <x v="608"/>
  </r>
  <r>
    <x v="0"/>
    <x v="1159"/>
    <x v="7"/>
    <x v="964"/>
    <x v="1007"/>
    <x v="0"/>
    <x v="3"/>
    <x v="0"/>
    <x v="0"/>
    <x v="1"/>
    <x v="0"/>
    <x v="0"/>
    <x v="1158"/>
    <x v="833"/>
    <x v="21"/>
    <x v="25"/>
    <x v="6"/>
    <x v="8"/>
    <x v="85"/>
    <x v="1048"/>
    <x v="809"/>
    <x v="4"/>
    <x v="86"/>
    <x v="0"/>
    <x v="77"/>
    <x v="609"/>
  </r>
  <r>
    <x v="0"/>
    <x v="1160"/>
    <x v="7"/>
    <x v="965"/>
    <x v="1008"/>
    <x v="0"/>
    <x v="3"/>
    <x v="0"/>
    <x v="0"/>
    <x v="1"/>
    <x v="0"/>
    <x v="0"/>
    <x v="1159"/>
    <x v="834"/>
    <x v="16"/>
    <x v="17"/>
    <x v="3"/>
    <x v="6"/>
    <x v="78"/>
    <x v="1049"/>
    <x v="810"/>
    <x v="121"/>
    <x v="71"/>
    <x v="0"/>
    <x v="65"/>
    <x v="610"/>
  </r>
  <r>
    <x v="0"/>
    <x v="1161"/>
    <x v="7"/>
    <x v="966"/>
    <x v="1009"/>
    <x v="0"/>
    <x v="3"/>
    <x v="0"/>
    <x v="0"/>
    <x v="1"/>
    <x v="0"/>
    <x v="0"/>
    <x v="1160"/>
    <x v="835"/>
    <x v="18"/>
    <x v="22"/>
    <x v="11"/>
    <x v="141"/>
    <x v="342"/>
    <x v="1050"/>
    <x v="25"/>
    <x v="182"/>
    <x v="446"/>
    <x v="0"/>
    <x v="374"/>
    <x v="611"/>
  </r>
  <r>
    <x v="0"/>
    <x v="1162"/>
    <x v="7"/>
    <x v="967"/>
    <x v="1010"/>
    <x v="0"/>
    <x v="3"/>
    <x v="0"/>
    <x v="0"/>
    <x v="1"/>
    <x v="1"/>
    <x v="0"/>
    <x v="1161"/>
    <x v="836"/>
    <x v="15"/>
    <x v="64"/>
    <x v="6"/>
    <x v="8"/>
    <x v="102"/>
    <x v="1051"/>
    <x v="133"/>
    <x v="120"/>
    <x v="9"/>
    <x v="0"/>
    <x v="8"/>
    <x v="612"/>
  </r>
  <r>
    <x v="0"/>
    <x v="1163"/>
    <x v="7"/>
    <x v="968"/>
    <x v="1011"/>
    <x v="0"/>
    <x v="3"/>
    <x v="0"/>
    <x v="0"/>
    <x v="1"/>
    <x v="0"/>
    <x v="0"/>
    <x v="1162"/>
    <x v="837"/>
    <x v="8"/>
    <x v="35"/>
    <x v="12"/>
    <x v="163"/>
    <x v="405"/>
    <x v="1052"/>
    <x v="811"/>
    <x v="105"/>
    <x v="447"/>
    <x v="0"/>
    <x v="375"/>
    <x v="304"/>
  </r>
  <r>
    <x v="0"/>
    <x v="1164"/>
    <x v="2"/>
    <x v="969"/>
    <x v="1012"/>
    <x v="0"/>
    <x v="3"/>
    <x v="0"/>
    <x v="0"/>
    <x v="1"/>
    <x v="1"/>
    <x v="0"/>
    <x v="1163"/>
    <x v="838"/>
    <x v="2"/>
    <x v="7"/>
    <x v="6"/>
    <x v="8"/>
    <x v="146"/>
    <x v="1053"/>
    <x v="812"/>
    <x v="45"/>
    <x v="368"/>
    <x v="0"/>
    <x v="306"/>
    <x v="613"/>
  </r>
  <r>
    <x v="0"/>
    <x v="1165"/>
    <x v="7"/>
    <x v="970"/>
    <x v="1013"/>
    <x v="0"/>
    <x v="3"/>
    <x v="0"/>
    <x v="0"/>
    <x v="2"/>
    <x v="1"/>
    <x v="0"/>
    <x v="1164"/>
    <x v="839"/>
    <x v="10"/>
    <x v="132"/>
    <x v="29"/>
    <x v="117"/>
    <x v="406"/>
    <x v="1054"/>
    <x v="813"/>
    <x v="49"/>
    <x v="448"/>
    <x v="0"/>
    <x v="376"/>
    <x v="598"/>
  </r>
  <r>
    <x v="0"/>
    <x v="1166"/>
    <x v="1"/>
    <x v="971"/>
    <x v="1014"/>
    <x v="0"/>
    <x v="3"/>
    <x v="0"/>
    <x v="0"/>
    <x v="2"/>
    <x v="0"/>
    <x v="0"/>
    <x v="1165"/>
    <x v="840"/>
    <x v="33"/>
    <x v="43"/>
    <x v="16"/>
    <x v="26"/>
    <x v="141"/>
    <x v="1055"/>
    <x v="415"/>
    <x v="187"/>
    <x v="143"/>
    <x v="0"/>
    <x v="130"/>
    <x v="614"/>
  </r>
  <r>
    <x v="0"/>
    <x v="1167"/>
    <x v="7"/>
    <x v="972"/>
    <x v="1015"/>
    <x v="0"/>
    <x v="3"/>
    <x v="0"/>
    <x v="0"/>
    <x v="1"/>
    <x v="1"/>
    <x v="0"/>
    <x v="1166"/>
    <x v="841"/>
    <x v="23"/>
    <x v="64"/>
    <x v="2"/>
    <x v="2"/>
    <x v="13"/>
    <x v="1056"/>
    <x v="243"/>
    <x v="76"/>
    <x v="134"/>
    <x v="0"/>
    <x v="122"/>
    <x v="615"/>
  </r>
  <r>
    <x v="0"/>
    <x v="1168"/>
    <x v="2"/>
    <x v="973"/>
    <x v="1016"/>
    <x v="0"/>
    <x v="3"/>
    <x v="0"/>
    <x v="0"/>
    <x v="2"/>
    <x v="2"/>
    <x v="0"/>
    <x v="1167"/>
    <x v="842"/>
    <x v="21"/>
    <x v="6"/>
    <x v="16"/>
    <x v="45"/>
    <x v="38"/>
    <x v="1057"/>
    <x v="233"/>
    <x v="28"/>
    <x v="132"/>
    <x v="0"/>
    <x v="57"/>
    <x v="444"/>
  </r>
  <r>
    <x v="0"/>
    <x v="1169"/>
    <x v="1"/>
    <x v="22"/>
    <x v="1017"/>
    <x v="0"/>
    <x v="3"/>
    <x v="0"/>
    <x v="0"/>
    <x v="1"/>
    <x v="2"/>
    <x v="0"/>
    <x v="1168"/>
    <x v="843"/>
    <x v="21"/>
    <x v="6"/>
    <x v="5"/>
    <x v="31"/>
    <x v="75"/>
    <x v="1058"/>
    <x v="198"/>
    <x v="28"/>
    <x v="449"/>
    <x v="0"/>
    <x v="377"/>
    <x v="444"/>
  </r>
  <r>
    <x v="0"/>
    <x v="1170"/>
    <x v="7"/>
    <x v="974"/>
    <x v="1018"/>
    <x v="0"/>
    <x v="3"/>
    <x v="0"/>
    <x v="0"/>
    <x v="1"/>
    <x v="2"/>
    <x v="0"/>
    <x v="1169"/>
    <x v="844"/>
    <x v="21"/>
    <x v="6"/>
    <x v="6"/>
    <x v="8"/>
    <x v="102"/>
    <x v="1059"/>
    <x v="115"/>
    <x v="28"/>
    <x v="109"/>
    <x v="0"/>
    <x v="99"/>
    <x v="444"/>
  </r>
  <r>
    <x v="0"/>
    <x v="1171"/>
    <x v="7"/>
    <x v="975"/>
    <x v="1019"/>
    <x v="0"/>
    <x v="3"/>
    <x v="0"/>
    <x v="0"/>
    <x v="1"/>
    <x v="1"/>
    <x v="0"/>
    <x v="1170"/>
    <x v="845"/>
    <x v="15"/>
    <x v="64"/>
    <x v="13"/>
    <x v="22"/>
    <x v="407"/>
    <x v="1060"/>
    <x v="814"/>
    <x v="45"/>
    <x v="270"/>
    <x v="0"/>
    <x v="227"/>
    <x v="616"/>
  </r>
  <r>
    <x v="0"/>
    <x v="1172"/>
    <x v="7"/>
    <x v="976"/>
    <x v="1020"/>
    <x v="0"/>
    <x v="3"/>
    <x v="0"/>
    <x v="0"/>
    <x v="1"/>
    <x v="1"/>
    <x v="0"/>
    <x v="1171"/>
    <x v="846"/>
    <x v="23"/>
    <x v="64"/>
    <x v="2"/>
    <x v="2"/>
    <x v="44"/>
    <x v="1061"/>
    <x v="133"/>
    <x v="76"/>
    <x v="30"/>
    <x v="0"/>
    <x v="28"/>
    <x v="617"/>
  </r>
  <r>
    <x v="0"/>
    <x v="1173"/>
    <x v="5"/>
    <x v="977"/>
    <x v="1021"/>
    <x v="0"/>
    <x v="3"/>
    <x v="0"/>
    <x v="0"/>
    <x v="1"/>
    <x v="1"/>
    <x v="0"/>
    <x v="1172"/>
    <x v="847"/>
    <x v="15"/>
    <x v="64"/>
    <x v="14"/>
    <x v="23"/>
    <x v="260"/>
    <x v="1062"/>
    <x v="0"/>
    <x v="45"/>
    <x v="77"/>
    <x v="0"/>
    <x v="70"/>
    <x v="618"/>
  </r>
  <r>
    <x v="0"/>
    <x v="1174"/>
    <x v="7"/>
    <x v="978"/>
    <x v="1022"/>
    <x v="0"/>
    <x v="3"/>
    <x v="0"/>
    <x v="0"/>
    <x v="1"/>
    <x v="0"/>
    <x v="0"/>
    <x v="1173"/>
    <x v="848"/>
    <x v="16"/>
    <x v="19"/>
    <x v="5"/>
    <x v="10"/>
    <x v="67"/>
    <x v="1063"/>
    <x v="815"/>
    <x v="176"/>
    <x v="33"/>
    <x v="0"/>
    <x v="17"/>
    <x v="191"/>
  </r>
  <r>
    <x v="0"/>
    <x v="1175"/>
    <x v="7"/>
    <x v="979"/>
    <x v="1023"/>
    <x v="0"/>
    <x v="3"/>
    <x v="0"/>
    <x v="0"/>
    <x v="1"/>
    <x v="1"/>
    <x v="0"/>
    <x v="1174"/>
    <x v="849"/>
    <x v="23"/>
    <x v="133"/>
    <x v="5"/>
    <x v="9"/>
    <x v="255"/>
    <x v="1064"/>
    <x v="816"/>
    <x v="2"/>
    <x v="355"/>
    <x v="0"/>
    <x v="9"/>
    <x v="191"/>
  </r>
  <r>
    <x v="3"/>
    <x v="1176"/>
    <x v="7"/>
    <x v="980"/>
    <x v="1024"/>
    <x v="6"/>
    <x v="76"/>
    <x v="0"/>
    <x v="0"/>
    <x v="1"/>
    <x v="1"/>
    <x v="0"/>
    <x v="1175"/>
    <x v="850"/>
    <x v="23"/>
    <x v="36"/>
    <x v="5"/>
    <x v="32"/>
    <x v="70"/>
    <x v="1065"/>
    <x v="817"/>
    <x v="19"/>
    <x v="450"/>
    <x v="0"/>
    <x v="353"/>
    <x v="619"/>
  </r>
  <r>
    <x v="0"/>
    <x v="1177"/>
    <x v="2"/>
    <x v="981"/>
    <x v="1025"/>
    <x v="0"/>
    <x v="3"/>
    <x v="0"/>
    <x v="0"/>
    <x v="1"/>
    <x v="0"/>
    <x v="0"/>
    <x v="1176"/>
    <x v="851"/>
    <x v="18"/>
    <x v="22"/>
    <x v="5"/>
    <x v="10"/>
    <x v="137"/>
    <x v="1066"/>
    <x v="818"/>
    <x v="24"/>
    <x v="59"/>
    <x v="0"/>
    <x v="17"/>
    <x v="191"/>
  </r>
  <r>
    <x v="0"/>
    <x v="1178"/>
    <x v="7"/>
    <x v="982"/>
    <x v="1026"/>
    <x v="0"/>
    <x v="3"/>
    <x v="0"/>
    <x v="0"/>
    <x v="1"/>
    <x v="0"/>
    <x v="0"/>
    <x v="1177"/>
    <x v="852"/>
    <x v="17"/>
    <x v="21"/>
    <x v="5"/>
    <x v="31"/>
    <x v="87"/>
    <x v="1067"/>
    <x v="133"/>
    <x v="24"/>
    <x v="451"/>
    <x v="0"/>
    <x v="378"/>
    <x v="191"/>
  </r>
  <r>
    <x v="0"/>
    <x v="1179"/>
    <x v="7"/>
    <x v="983"/>
    <x v="1027"/>
    <x v="0"/>
    <x v="3"/>
    <x v="0"/>
    <x v="0"/>
    <x v="2"/>
    <x v="2"/>
    <x v="0"/>
    <x v="1178"/>
    <x v="853"/>
    <x v="18"/>
    <x v="6"/>
    <x v="16"/>
    <x v="46"/>
    <x v="236"/>
    <x v="1068"/>
    <x v="819"/>
    <x v="55"/>
    <x v="452"/>
    <x v="0"/>
    <x v="379"/>
    <x v="191"/>
  </r>
  <r>
    <x v="0"/>
    <x v="1180"/>
    <x v="2"/>
    <x v="984"/>
    <x v="1028"/>
    <x v="0"/>
    <x v="3"/>
    <x v="0"/>
    <x v="0"/>
    <x v="1"/>
    <x v="1"/>
    <x v="0"/>
    <x v="1179"/>
    <x v="854"/>
    <x v="15"/>
    <x v="64"/>
    <x v="6"/>
    <x v="8"/>
    <x v="43"/>
    <x v="1069"/>
    <x v="820"/>
    <x v="2"/>
    <x v="368"/>
    <x v="0"/>
    <x v="306"/>
    <x v="189"/>
  </r>
  <r>
    <x v="0"/>
    <x v="1181"/>
    <x v="7"/>
    <x v="985"/>
    <x v="1029"/>
    <x v="0"/>
    <x v="3"/>
    <x v="0"/>
    <x v="0"/>
    <x v="1"/>
    <x v="0"/>
    <x v="0"/>
    <x v="1180"/>
    <x v="855"/>
    <x v="10"/>
    <x v="22"/>
    <x v="3"/>
    <x v="6"/>
    <x v="71"/>
    <x v="1070"/>
    <x v="821"/>
    <x v="142"/>
    <x v="114"/>
    <x v="0"/>
    <x v="104"/>
    <x v="620"/>
  </r>
  <r>
    <x v="2"/>
    <x v="1182"/>
    <x v="7"/>
    <x v="281"/>
    <x v="285"/>
    <x v="3"/>
    <x v="4"/>
    <x v="0"/>
    <x v="0"/>
    <x v="2"/>
    <x v="0"/>
    <x v="2"/>
    <x v="1181"/>
    <x v="856"/>
    <x v="107"/>
    <x v="134"/>
    <x v="5"/>
    <x v="7"/>
    <x v="7"/>
    <x v="1071"/>
    <x v="822"/>
    <x v="7"/>
    <x v="182"/>
    <x v="0"/>
    <x v="7"/>
    <x v="1"/>
  </r>
  <r>
    <x v="2"/>
    <x v="1183"/>
    <x v="7"/>
    <x v="986"/>
    <x v="285"/>
    <x v="3"/>
    <x v="4"/>
    <x v="0"/>
    <x v="0"/>
    <x v="2"/>
    <x v="0"/>
    <x v="2"/>
    <x v="1182"/>
    <x v="857"/>
    <x v="87"/>
    <x v="102"/>
    <x v="5"/>
    <x v="7"/>
    <x v="25"/>
    <x v="1072"/>
    <x v="474"/>
    <x v="7"/>
    <x v="182"/>
    <x v="0"/>
    <x v="7"/>
    <x v="1"/>
  </r>
  <r>
    <x v="0"/>
    <x v="1184"/>
    <x v="7"/>
    <x v="987"/>
    <x v="1030"/>
    <x v="0"/>
    <x v="3"/>
    <x v="0"/>
    <x v="0"/>
    <x v="1"/>
    <x v="0"/>
    <x v="0"/>
    <x v="1183"/>
    <x v="858"/>
    <x v="14"/>
    <x v="20"/>
    <x v="5"/>
    <x v="10"/>
    <x v="408"/>
    <x v="1073"/>
    <x v="500"/>
    <x v="194"/>
    <x v="33"/>
    <x v="0"/>
    <x v="17"/>
    <x v="621"/>
  </r>
  <r>
    <x v="0"/>
    <x v="1185"/>
    <x v="7"/>
    <x v="988"/>
    <x v="1031"/>
    <x v="0"/>
    <x v="3"/>
    <x v="0"/>
    <x v="0"/>
    <x v="1"/>
    <x v="0"/>
    <x v="0"/>
    <x v="1184"/>
    <x v="859"/>
    <x v="23"/>
    <x v="133"/>
    <x v="6"/>
    <x v="8"/>
    <x v="198"/>
    <x v="1074"/>
    <x v="823"/>
    <x v="195"/>
    <x v="223"/>
    <x v="0"/>
    <x v="189"/>
    <x v="620"/>
  </r>
  <r>
    <x v="0"/>
    <x v="1186"/>
    <x v="2"/>
    <x v="989"/>
    <x v="1032"/>
    <x v="0"/>
    <x v="3"/>
    <x v="0"/>
    <x v="0"/>
    <x v="1"/>
    <x v="1"/>
    <x v="0"/>
    <x v="1185"/>
    <x v="860"/>
    <x v="15"/>
    <x v="64"/>
    <x v="0"/>
    <x v="0"/>
    <x v="0"/>
    <x v="1075"/>
    <x v="801"/>
    <x v="4"/>
    <x v="436"/>
    <x v="0"/>
    <x v="366"/>
    <x v="191"/>
  </r>
  <r>
    <x v="0"/>
    <x v="1187"/>
    <x v="7"/>
    <x v="990"/>
    <x v="327"/>
    <x v="0"/>
    <x v="3"/>
    <x v="0"/>
    <x v="0"/>
    <x v="1"/>
    <x v="2"/>
    <x v="0"/>
    <x v="1186"/>
    <x v="861"/>
    <x v="10"/>
    <x v="20"/>
    <x v="5"/>
    <x v="91"/>
    <x v="189"/>
    <x v="1076"/>
    <x v="824"/>
    <x v="11"/>
    <x v="410"/>
    <x v="0"/>
    <x v="343"/>
    <x v="622"/>
  </r>
  <r>
    <x v="1"/>
    <x v="1188"/>
    <x v="2"/>
    <x v="1"/>
    <x v="6"/>
    <x v="6"/>
    <x v="2"/>
    <x v="0"/>
    <x v="0"/>
    <x v="1"/>
    <x v="0"/>
    <x v="0"/>
    <x v="1187"/>
    <x v="862"/>
    <x v="1"/>
    <x v="1"/>
    <x v="1"/>
    <x v="1"/>
    <x v="1"/>
    <x v="1"/>
    <x v="1"/>
    <x v="1"/>
    <x v="1"/>
    <x v="0"/>
    <x v="315"/>
    <x v="1"/>
  </r>
  <r>
    <x v="0"/>
    <x v="1189"/>
    <x v="7"/>
    <x v="991"/>
    <x v="1033"/>
    <x v="0"/>
    <x v="3"/>
    <x v="0"/>
    <x v="0"/>
    <x v="2"/>
    <x v="2"/>
    <x v="0"/>
    <x v="1188"/>
    <x v="863"/>
    <x v="27"/>
    <x v="33"/>
    <x v="5"/>
    <x v="10"/>
    <x v="17"/>
    <x v="245"/>
    <x v="825"/>
    <x v="11"/>
    <x v="18"/>
    <x v="0"/>
    <x v="17"/>
    <x v="623"/>
  </r>
  <r>
    <x v="0"/>
    <x v="1190"/>
    <x v="7"/>
    <x v="992"/>
    <x v="1034"/>
    <x v="0"/>
    <x v="3"/>
    <x v="0"/>
    <x v="0"/>
    <x v="1"/>
    <x v="0"/>
    <x v="0"/>
    <x v="1189"/>
    <x v="864"/>
    <x v="17"/>
    <x v="21"/>
    <x v="5"/>
    <x v="10"/>
    <x v="77"/>
    <x v="1077"/>
    <x v="571"/>
    <x v="187"/>
    <x v="453"/>
    <x v="0"/>
    <x v="380"/>
    <x v="624"/>
  </r>
  <r>
    <x v="0"/>
    <x v="1191"/>
    <x v="7"/>
    <x v="993"/>
    <x v="1035"/>
    <x v="0"/>
    <x v="3"/>
    <x v="0"/>
    <x v="0"/>
    <x v="1"/>
    <x v="0"/>
    <x v="0"/>
    <x v="1190"/>
    <x v="865"/>
    <x v="18"/>
    <x v="46"/>
    <x v="20"/>
    <x v="149"/>
    <x v="409"/>
    <x v="1078"/>
    <x v="133"/>
    <x v="187"/>
    <x v="454"/>
    <x v="0"/>
    <x v="381"/>
    <x v="625"/>
  </r>
  <r>
    <x v="0"/>
    <x v="1192"/>
    <x v="7"/>
    <x v="994"/>
    <x v="1036"/>
    <x v="0"/>
    <x v="3"/>
    <x v="0"/>
    <x v="0"/>
    <x v="2"/>
    <x v="1"/>
    <x v="0"/>
    <x v="1191"/>
    <x v="866"/>
    <x v="15"/>
    <x v="64"/>
    <x v="3"/>
    <x v="97"/>
    <x v="211"/>
    <x v="1079"/>
    <x v="826"/>
    <x v="2"/>
    <x v="234"/>
    <x v="0"/>
    <x v="197"/>
    <x v="189"/>
  </r>
  <r>
    <x v="0"/>
    <x v="1193"/>
    <x v="7"/>
    <x v="995"/>
    <x v="1037"/>
    <x v="0"/>
    <x v="3"/>
    <x v="0"/>
    <x v="0"/>
    <x v="1"/>
    <x v="1"/>
    <x v="0"/>
    <x v="1192"/>
    <x v="867"/>
    <x v="15"/>
    <x v="22"/>
    <x v="4"/>
    <x v="27"/>
    <x v="225"/>
    <x v="1080"/>
    <x v="133"/>
    <x v="2"/>
    <x v="248"/>
    <x v="0"/>
    <x v="207"/>
    <x v="626"/>
  </r>
  <r>
    <x v="0"/>
    <x v="1194"/>
    <x v="7"/>
    <x v="324"/>
    <x v="328"/>
    <x v="0"/>
    <x v="3"/>
    <x v="0"/>
    <x v="0"/>
    <x v="1"/>
    <x v="2"/>
    <x v="0"/>
    <x v="1193"/>
    <x v="868"/>
    <x v="10"/>
    <x v="20"/>
    <x v="5"/>
    <x v="91"/>
    <x v="189"/>
    <x v="339"/>
    <x v="297"/>
    <x v="11"/>
    <x v="410"/>
    <x v="0"/>
    <x v="343"/>
    <x v="627"/>
  </r>
  <r>
    <x v="3"/>
    <x v="1195"/>
    <x v="7"/>
    <x v="996"/>
    <x v="1038"/>
    <x v="6"/>
    <x v="77"/>
    <x v="0"/>
    <x v="0"/>
    <x v="1"/>
    <x v="0"/>
    <x v="2"/>
    <x v="1194"/>
    <x v="869"/>
    <x v="11"/>
    <x v="14"/>
    <x v="5"/>
    <x v="10"/>
    <x v="77"/>
    <x v="1081"/>
    <x v="827"/>
    <x v="19"/>
    <x v="455"/>
    <x v="0"/>
    <x v="127"/>
    <x v="1"/>
  </r>
  <r>
    <x v="3"/>
    <x v="1196"/>
    <x v="5"/>
    <x v="996"/>
    <x v="1038"/>
    <x v="6"/>
    <x v="77"/>
    <x v="0"/>
    <x v="0"/>
    <x v="0"/>
    <x v="0"/>
    <x v="0"/>
    <x v="1195"/>
    <x v="870"/>
    <x v="14"/>
    <x v="17"/>
    <x v="5"/>
    <x v="10"/>
    <x v="77"/>
    <x v="1081"/>
    <x v="827"/>
    <x v="19"/>
    <x v="0"/>
    <x v="0"/>
    <x v="0"/>
    <x v="1"/>
  </r>
  <r>
    <x v="1"/>
    <x v="1197"/>
    <x v="5"/>
    <x v="997"/>
    <x v="640"/>
    <x v="43"/>
    <x v="53"/>
    <x v="0"/>
    <x v="0"/>
    <x v="0"/>
    <x v="0"/>
    <x v="0"/>
    <x v="1196"/>
    <x v="0"/>
    <x v="23"/>
    <x v="36"/>
    <x v="5"/>
    <x v="32"/>
    <x v="70"/>
    <x v="1082"/>
    <x v="828"/>
    <x v="196"/>
    <x v="0"/>
    <x v="0"/>
    <x v="0"/>
    <x v="628"/>
  </r>
  <r>
    <x v="0"/>
    <x v="1198"/>
    <x v="1"/>
    <x v="636"/>
    <x v="661"/>
    <x v="0"/>
    <x v="3"/>
    <x v="0"/>
    <x v="0"/>
    <x v="2"/>
    <x v="2"/>
    <x v="0"/>
    <x v="1197"/>
    <x v="871"/>
    <x v="15"/>
    <x v="6"/>
    <x v="2"/>
    <x v="2"/>
    <x v="2"/>
    <x v="1083"/>
    <x v="133"/>
    <x v="4"/>
    <x v="132"/>
    <x v="0"/>
    <x v="57"/>
    <x v="629"/>
  </r>
  <r>
    <x v="0"/>
    <x v="1199"/>
    <x v="7"/>
    <x v="998"/>
    <x v="1039"/>
    <x v="0"/>
    <x v="3"/>
    <x v="0"/>
    <x v="0"/>
    <x v="1"/>
    <x v="2"/>
    <x v="0"/>
    <x v="1198"/>
    <x v="872"/>
    <x v="21"/>
    <x v="6"/>
    <x v="24"/>
    <x v="68"/>
    <x v="186"/>
    <x v="1084"/>
    <x v="133"/>
    <x v="55"/>
    <x v="456"/>
    <x v="0"/>
    <x v="382"/>
    <x v="630"/>
  </r>
  <r>
    <x v="0"/>
    <x v="1200"/>
    <x v="5"/>
    <x v="998"/>
    <x v="1039"/>
    <x v="0"/>
    <x v="3"/>
    <x v="0"/>
    <x v="0"/>
    <x v="0"/>
    <x v="2"/>
    <x v="0"/>
    <x v="1199"/>
    <x v="873"/>
    <x v="21"/>
    <x v="6"/>
    <x v="24"/>
    <x v="68"/>
    <x v="186"/>
    <x v="1084"/>
    <x v="133"/>
    <x v="55"/>
    <x v="0"/>
    <x v="0"/>
    <x v="0"/>
    <x v="477"/>
  </r>
  <r>
    <x v="0"/>
    <x v="1201"/>
    <x v="7"/>
    <x v="999"/>
    <x v="1040"/>
    <x v="0"/>
    <x v="3"/>
    <x v="3"/>
    <x v="0"/>
    <x v="1"/>
    <x v="0"/>
    <x v="0"/>
    <x v="1200"/>
    <x v="874"/>
    <x v="23"/>
    <x v="3"/>
    <x v="20"/>
    <x v="44"/>
    <x v="410"/>
    <x v="1085"/>
    <x v="829"/>
    <x v="4"/>
    <x v="74"/>
    <x v="0"/>
    <x v="67"/>
    <x v="449"/>
  </r>
  <r>
    <x v="0"/>
    <x v="1202"/>
    <x v="7"/>
    <x v="1000"/>
    <x v="1041"/>
    <x v="0"/>
    <x v="3"/>
    <x v="3"/>
    <x v="0"/>
    <x v="2"/>
    <x v="0"/>
    <x v="0"/>
    <x v="1201"/>
    <x v="875"/>
    <x v="108"/>
    <x v="135"/>
    <x v="12"/>
    <x v="20"/>
    <x v="161"/>
    <x v="1086"/>
    <x v="830"/>
    <x v="4"/>
    <x v="457"/>
    <x v="0"/>
    <x v="114"/>
    <x v="631"/>
  </r>
  <r>
    <x v="0"/>
    <x v="1203"/>
    <x v="7"/>
    <x v="1001"/>
    <x v="1042"/>
    <x v="0"/>
    <x v="3"/>
    <x v="3"/>
    <x v="0"/>
    <x v="1"/>
    <x v="0"/>
    <x v="0"/>
    <x v="1202"/>
    <x v="857"/>
    <x v="17"/>
    <x v="21"/>
    <x v="14"/>
    <x v="23"/>
    <x v="305"/>
    <x v="1087"/>
    <x v="831"/>
    <x v="4"/>
    <x v="233"/>
    <x v="0"/>
    <x v="196"/>
    <x v="632"/>
  </r>
  <r>
    <x v="0"/>
    <x v="1204"/>
    <x v="7"/>
    <x v="1002"/>
    <x v="1043"/>
    <x v="0"/>
    <x v="3"/>
    <x v="0"/>
    <x v="0"/>
    <x v="2"/>
    <x v="1"/>
    <x v="0"/>
    <x v="1203"/>
    <x v="876"/>
    <x v="23"/>
    <x v="64"/>
    <x v="7"/>
    <x v="11"/>
    <x v="140"/>
    <x v="1088"/>
    <x v="231"/>
    <x v="45"/>
    <x v="167"/>
    <x v="0"/>
    <x v="149"/>
    <x v="191"/>
  </r>
  <r>
    <x v="2"/>
    <x v="1205"/>
    <x v="7"/>
    <x v="1003"/>
    <x v="1044"/>
    <x v="14"/>
    <x v="15"/>
    <x v="0"/>
    <x v="0"/>
    <x v="1"/>
    <x v="0"/>
    <x v="0"/>
    <x v="1204"/>
    <x v="877"/>
    <x v="23"/>
    <x v="3"/>
    <x v="5"/>
    <x v="10"/>
    <x v="67"/>
    <x v="1089"/>
    <x v="832"/>
    <x v="46"/>
    <x v="126"/>
    <x v="0"/>
    <x v="117"/>
    <x v="633"/>
  </r>
  <r>
    <x v="0"/>
    <x v="1206"/>
    <x v="7"/>
    <x v="1004"/>
    <x v="1045"/>
    <x v="0"/>
    <x v="3"/>
    <x v="0"/>
    <x v="0"/>
    <x v="2"/>
    <x v="0"/>
    <x v="0"/>
    <x v="1205"/>
    <x v="878"/>
    <x v="21"/>
    <x v="25"/>
    <x v="8"/>
    <x v="42"/>
    <x v="238"/>
    <x v="1090"/>
    <x v="133"/>
    <x v="121"/>
    <x v="172"/>
    <x v="0"/>
    <x v="153"/>
    <x v="634"/>
  </r>
  <r>
    <x v="2"/>
    <x v="1207"/>
    <x v="7"/>
    <x v="104"/>
    <x v="572"/>
    <x v="7"/>
    <x v="8"/>
    <x v="0"/>
    <x v="0"/>
    <x v="1"/>
    <x v="1"/>
    <x v="0"/>
    <x v="1206"/>
    <x v="728"/>
    <x v="10"/>
    <x v="48"/>
    <x v="2"/>
    <x v="2"/>
    <x v="44"/>
    <x v="591"/>
    <x v="491"/>
    <x v="29"/>
    <x v="134"/>
    <x v="0"/>
    <x v="122"/>
    <x v="1"/>
  </r>
  <r>
    <x v="0"/>
    <x v="1208"/>
    <x v="2"/>
    <x v="486"/>
    <x v="1046"/>
    <x v="0"/>
    <x v="3"/>
    <x v="0"/>
    <x v="0"/>
    <x v="1"/>
    <x v="7"/>
    <x v="0"/>
    <x v="1207"/>
    <x v="879"/>
    <x v="109"/>
    <x v="52"/>
    <x v="5"/>
    <x v="32"/>
    <x v="195"/>
    <x v="1091"/>
    <x v="833"/>
    <x v="4"/>
    <x v="458"/>
    <x v="0"/>
    <x v="373"/>
    <x v="635"/>
  </r>
  <r>
    <x v="0"/>
    <x v="1209"/>
    <x v="7"/>
    <x v="1005"/>
    <x v="1047"/>
    <x v="0"/>
    <x v="3"/>
    <x v="0"/>
    <x v="0"/>
    <x v="1"/>
    <x v="1"/>
    <x v="0"/>
    <x v="1208"/>
    <x v="880"/>
    <x v="2"/>
    <x v="7"/>
    <x v="18"/>
    <x v="62"/>
    <x v="411"/>
    <x v="1092"/>
    <x v="834"/>
    <x v="197"/>
    <x v="459"/>
    <x v="0"/>
    <x v="383"/>
    <x v="636"/>
  </r>
  <r>
    <x v="0"/>
    <x v="1210"/>
    <x v="7"/>
    <x v="1006"/>
    <x v="1048"/>
    <x v="0"/>
    <x v="3"/>
    <x v="3"/>
    <x v="0"/>
    <x v="1"/>
    <x v="0"/>
    <x v="0"/>
    <x v="1209"/>
    <x v="881"/>
    <x v="110"/>
    <x v="136"/>
    <x v="5"/>
    <x v="31"/>
    <x v="46"/>
    <x v="1093"/>
    <x v="835"/>
    <x v="4"/>
    <x v="460"/>
    <x v="0"/>
    <x v="384"/>
    <x v="637"/>
  </r>
  <r>
    <x v="3"/>
    <x v="1211"/>
    <x v="5"/>
    <x v="298"/>
    <x v="1"/>
    <x v="6"/>
    <x v="1"/>
    <x v="0"/>
    <x v="0"/>
    <x v="0"/>
    <x v="0"/>
    <x v="0"/>
    <x v="1210"/>
    <x v="882"/>
    <x v="8"/>
    <x v="35"/>
    <x v="5"/>
    <x v="32"/>
    <x v="195"/>
    <x v="423"/>
    <x v="360"/>
    <x v="19"/>
    <x v="0"/>
    <x v="0"/>
    <x v="0"/>
    <x v="1"/>
  </r>
  <r>
    <x v="1"/>
    <x v="1212"/>
    <x v="5"/>
    <x v="1007"/>
    <x v="6"/>
    <x v="6"/>
    <x v="2"/>
    <x v="0"/>
    <x v="0"/>
    <x v="0"/>
    <x v="0"/>
    <x v="0"/>
    <x v="1211"/>
    <x v="883"/>
    <x v="8"/>
    <x v="35"/>
    <x v="5"/>
    <x v="32"/>
    <x v="70"/>
    <x v="1"/>
    <x v="836"/>
    <x v="1"/>
    <x v="0"/>
    <x v="0"/>
    <x v="0"/>
    <x v="1"/>
  </r>
  <r>
    <x v="0"/>
    <x v="1213"/>
    <x v="7"/>
    <x v="1008"/>
    <x v="1049"/>
    <x v="0"/>
    <x v="3"/>
    <x v="0"/>
    <x v="0"/>
    <x v="2"/>
    <x v="2"/>
    <x v="0"/>
    <x v="1212"/>
    <x v="884"/>
    <x v="18"/>
    <x v="6"/>
    <x v="16"/>
    <x v="46"/>
    <x v="236"/>
    <x v="1094"/>
    <x v="133"/>
    <x v="28"/>
    <x v="452"/>
    <x v="0"/>
    <x v="379"/>
    <x v="638"/>
  </r>
  <r>
    <x v="0"/>
    <x v="1214"/>
    <x v="7"/>
    <x v="1009"/>
    <x v="1050"/>
    <x v="0"/>
    <x v="3"/>
    <x v="0"/>
    <x v="0"/>
    <x v="1"/>
    <x v="1"/>
    <x v="0"/>
    <x v="1213"/>
    <x v="885"/>
    <x v="2"/>
    <x v="7"/>
    <x v="3"/>
    <x v="3"/>
    <x v="3"/>
    <x v="1095"/>
    <x v="837"/>
    <x v="45"/>
    <x v="461"/>
    <x v="0"/>
    <x v="3"/>
    <x v="639"/>
  </r>
  <r>
    <x v="0"/>
    <x v="1215"/>
    <x v="7"/>
    <x v="1010"/>
    <x v="1051"/>
    <x v="0"/>
    <x v="3"/>
    <x v="0"/>
    <x v="0"/>
    <x v="1"/>
    <x v="2"/>
    <x v="0"/>
    <x v="1214"/>
    <x v="886"/>
    <x v="10"/>
    <x v="20"/>
    <x v="6"/>
    <x v="8"/>
    <x v="43"/>
    <x v="1096"/>
    <x v="133"/>
    <x v="4"/>
    <x v="9"/>
    <x v="0"/>
    <x v="8"/>
    <x v="640"/>
  </r>
  <r>
    <x v="0"/>
    <x v="1216"/>
    <x v="1"/>
    <x v="1011"/>
    <x v="1052"/>
    <x v="0"/>
    <x v="3"/>
    <x v="3"/>
    <x v="0"/>
    <x v="2"/>
    <x v="0"/>
    <x v="0"/>
    <x v="1215"/>
    <x v="887"/>
    <x v="14"/>
    <x v="17"/>
    <x v="5"/>
    <x v="164"/>
    <x v="412"/>
    <x v="1097"/>
    <x v="838"/>
    <x v="4"/>
    <x v="132"/>
    <x v="0"/>
    <x v="57"/>
    <x v="641"/>
  </r>
  <r>
    <x v="0"/>
    <x v="1217"/>
    <x v="7"/>
    <x v="1012"/>
    <x v="1053"/>
    <x v="0"/>
    <x v="3"/>
    <x v="0"/>
    <x v="0"/>
    <x v="2"/>
    <x v="8"/>
    <x v="0"/>
    <x v="1216"/>
    <x v="888"/>
    <x v="111"/>
    <x v="12"/>
    <x v="11"/>
    <x v="83"/>
    <x v="413"/>
    <x v="1098"/>
    <x v="396"/>
    <x v="4"/>
    <x v="462"/>
    <x v="0"/>
    <x v="385"/>
    <x v="620"/>
  </r>
  <r>
    <x v="0"/>
    <x v="1218"/>
    <x v="7"/>
    <x v="1013"/>
    <x v="1054"/>
    <x v="0"/>
    <x v="3"/>
    <x v="0"/>
    <x v="0"/>
    <x v="1"/>
    <x v="1"/>
    <x v="0"/>
    <x v="1217"/>
    <x v="889"/>
    <x v="2"/>
    <x v="7"/>
    <x v="18"/>
    <x v="48"/>
    <x v="414"/>
    <x v="1099"/>
    <x v="839"/>
    <x v="62"/>
    <x v="463"/>
    <x v="0"/>
    <x v="386"/>
    <x v="639"/>
  </r>
  <r>
    <x v="0"/>
    <x v="1219"/>
    <x v="5"/>
    <x v="1014"/>
    <x v="1055"/>
    <x v="0"/>
    <x v="3"/>
    <x v="3"/>
    <x v="0"/>
    <x v="0"/>
    <x v="0"/>
    <x v="0"/>
    <x v="1218"/>
    <x v="890"/>
    <x v="7"/>
    <x v="32"/>
    <x v="7"/>
    <x v="11"/>
    <x v="199"/>
    <x v="1100"/>
    <x v="840"/>
    <x v="4"/>
    <x v="0"/>
    <x v="0"/>
    <x v="0"/>
    <x v="1"/>
  </r>
  <r>
    <x v="0"/>
    <x v="1220"/>
    <x v="7"/>
    <x v="1014"/>
    <x v="1055"/>
    <x v="0"/>
    <x v="3"/>
    <x v="0"/>
    <x v="0"/>
    <x v="1"/>
    <x v="0"/>
    <x v="0"/>
    <x v="1219"/>
    <x v="891"/>
    <x v="16"/>
    <x v="32"/>
    <x v="7"/>
    <x v="11"/>
    <x v="199"/>
    <x v="1101"/>
    <x v="841"/>
    <x v="4"/>
    <x v="380"/>
    <x v="0"/>
    <x v="317"/>
    <x v="642"/>
  </r>
  <r>
    <x v="0"/>
    <x v="1221"/>
    <x v="7"/>
    <x v="1015"/>
    <x v="1056"/>
    <x v="0"/>
    <x v="3"/>
    <x v="0"/>
    <x v="0"/>
    <x v="2"/>
    <x v="1"/>
    <x v="0"/>
    <x v="1220"/>
    <x v="892"/>
    <x v="2"/>
    <x v="7"/>
    <x v="15"/>
    <x v="25"/>
    <x v="34"/>
    <x v="1102"/>
    <x v="842"/>
    <x v="76"/>
    <x v="464"/>
    <x v="0"/>
    <x v="387"/>
    <x v="643"/>
  </r>
  <r>
    <x v="0"/>
    <x v="1222"/>
    <x v="7"/>
    <x v="1016"/>
    <x v="1057"/>
    <x v="0"/>
    <x v="3"/>
    <x v="3"/>
    <x v="0"/>
    <x v="2"/>
    <x v="0"/>
    <x v="0"/>
    <x v="1221"/>
    <x v="893"/>
    <x v="112"/>
    <x v="39"/>
    <x v="5"/>
    <x v="165"/>
    <x v="415"/>
    <x v="1103"/>
    <x v="843"/>
    <x v="4"/>
    <x v="465"/>
    <x v="0"/>
    <x v="388"/>
    <x v="644"/>
  </r>
  <r>
    <x v="0"/>
    <x v="1223"/>
    <x v="7"/>
    <x v="1017"/>
    <x v="1058"/>
    <x v="0"/>
    <x v="3"/>
    <x v="0"/>
    <x v="0"/>
    <x v="1"/>
    <x v="0"/>
    <x v="0"/>
    <x v="1222"/>
    <x v="894"/>
    <x v="23"/>
    <x v="3"/>
    <x v="16"/>
    <x v="46"/>
    <x v="83"/>
    <x v="1104"/>
    <x v="844"/>
    <x v="82"/>
    <x v="83"/>
    <x v="0"/>
    <x v="74"/>
    <x v="645"/>
  </r>
  <r>
    <x v="0"/>
    <x v="1224"/>
    <x v="7"/>
    <x v="183"/>
    <x v="1059"/>
    <x v="0"/>
    <x v="3"/>
    <x v="0"/>
    <x v="0"/>
    <x v="1"/>
    <x v="0"/>
    <x v="0"/>
    <x v="1223"/>
    <x v="895"/>
    <x v="46"/>
    <x v="63"/>
    <x v="5"/>
    <x v="77"/>
    <x v="256"/>
    <x v="1105"/>
    <x v="845"/>
    <x v="4"/>
    <x v="466"/>
    <x v="0"/>
    <x v="389"/>
    <x v="646"/>
  </r>
  <r>
    <x v="0"/>
    <x v="1225"/>
    <x v="2"/>
    <x v="596"/>
    <x v="1060"/>
    <x v="0"/>
    <x v="3"/>
    <x v="0"/>
    <x v="0"/>
    <x v="1"/>
    <x v="1"/>
    <x v="0"/>
    <x v="1224"/>
    <x v="896"/>
    <x v="2"/>
    <x v="7"/>
    <x v="5"/>
    <x v="79"/>
    <x v="416"/>
    <x v="1106"/>
    <x v="846"/>
    <x v="76"/>
    <x v="467"/>
    <x v="0"/>
    <x v="263"/>
    <x v="53"/>
  </r>
  <r>
    <x v="0"/>
    <x v="1226"/>
    <x v="7"/>
    <x v="1018"/>
    <x v="1061"/>
    <x v="0"/>
    <x v="3"/>
    <x v="0"/>
    <x v="0"/>
    <x v="1"/>
    <x v="1"/>
    <x v="0"/>
    <x v="1225"/>
    <x v="897"/>
    <x v="23"/>
    <x v="64"/>
    <x v="2"/>
    <x v="2"/>
    <x v="18"/>
    <x v="1107"/>
    <x v="40"/>
    <x v="2"/>
    <x v="108"/>
    <x v="0"/>
    <x v="98"/>
    <x v="189"/>
  </r>
  <r>
    <x v="0"/>
    <x v="1227"/>
    <x v="2"/>
    <x v="1019"/>
    <x v="1062"/>
    <x v="0"/>
    <x v="3"/>
    <x v="0"/>
    <x v="0"/>
    <x v="1"/>
    <x v="1"/>
    <x v="0"/>
    <x v="1226"/>
    <x v="898"/>
    <x v="15"/>
    <x v="42"/>
    <x v="6"/>
    <x v="8"/>
    <x v="85"/>
    <x v="1108"/>
    <x v="47"/>
    <x v="2"/>
    <x v="383"/>
    <x v="0"/>
    <x v="321"/>
    <x v="647"/>
  </r>
  <r>
    <x v="0"/>
    <x v="1228"/>
    <x v="7"/>
    <x v="1020"/>
    <x v="1063"/>
    <x v="0"/>
    <x v="3"/>
    <x v="0"/>
    <x v="0"/>
    <x v="1"/>
    <x v="0"/>
    <x v="0"/>
    <x v="1227"/>
    <x v="899"/>
    <x v="29"/>
    <x v="45"/>
    <x v="16"/>
    <x v="39"/>
    <x v="417"/>
    <x v="1109"/>
    <x v="57"/>
    <x v="4"/>
    <x v="56"/>
    <x v="0"/>
    <x v="53"/>
    <x v="648"/>
  </r>
  <r>
    <x v="0"/>
    <x v="1229"/>
    <x v="7"/>
    <x v="1021"/>
    <x v="1064"/>
    <x v="0"/>
    <x v="3"/>
    <x v="0"/>
    <x v="0"/>
    <x v="2"/>
    <x v="1"/>
    <x v="0"/>
    <x v="1228"/>
    <x v="900"/>
    <x v="27"/>
    <x v="137"/>
    <x v="4"/>
    <x v="27"/>
    <x v="115"/>
    <x v="1110"/>
    <x v="133"/>
    <x v="2"/>
    <x v="117"/>
    <x v="0"/>
    <x v="107"/>
    <x v="364"/>
  </r>
  <r>
    <x v="0"/>
    <x v="1230"/>
    <x v="7"/>
    <x v="1022"/>
    <x v="1065"/>
    <x v="0"/>
    <x v="3"/>
    <x v="0"/>
    <x v="0"/>
    <x v="2"/>
    <x v="1"/>
    <x v="0"/>
    <x v="1229"/>
    <x v="901"/>
    <x v="2"/>
    <x v="7"/>
    <x v="2"/>
    <x v="2"/>
    <x v="13"/>
    <x v="1111"/>
    <x v="847"/>
    <x v="76"/>
    <x v="134"/>
    <x v="0"/>
    <x v="122"/>
    <x v="649"/>
  </r>
  <r>
    <x v="0"/>
    <x v="1231"/>
    <x v="7"/>
    <x v="1023"/>
    <x v="1066"/>
    <x v="0"/>
    <x v="3"/>
    <x v="0"/>
    <x v="0"/>
    <x v="1"/>
    <x v="2"/>
    <x v="0"/>
    <x v="1230"/>
    <x v="902"/>
    <x v="21"/>
    <x v="6"/>
    <x v="6"/>
    <x v="8"/>
    <x v="102"/>
    <x v="1112"/>
    <x v="133"/>
    <x v="55"/>
    <x v="9"/>
    <x v="0"/>
    <x v="8"/>
    <x v="650"/>
  </r>
  <r>
    <x v="0"/>
    <x v="1232"/>
    <x v="7"/>
    <x v="1024"/>
    <x v="1067"/>
    <x v="0"/>
    <x v="3"/>
    <x v="0"/>
    <x v="0"/>
    <x v="1"/>
    <x v="0"/>
    <x v="0"/>
    <x v="1231"/>
    <x v="903"/>
    <x v="18"/>
    <x v="22"/>
    <x v="4"/>
    <x v="4"/>
    <x v="388"/>
    <x v="1113"/>
    <x v="848"/>
    <x v="4"/>
    <x v="468"/>
    <x v="0"/>
    <x v="390"/>
    <x v="651"/>
  </r>
  <r>
    <x v="0"/>
    <x v="1233"/>
    <x v="1"/>
    <x v="1025"/>
    <x v="1068"/>
    <x v="0"/>
    <x v="3"/>
    <x v="0"/>
    <x v="0"/>
    <x v="1"/>
    <x v="0"/>
    <x v="0"/>
    <x v="1232"/>
    <x v="904"/>
    <x v="37"/>
    <x v="48"/>
    <x v="29"/>
    <x v="117"/>
    <x v="269"/>
    <x v="1114"/>
    <x v="849"/>
    <x v="161"/>
    <x v="296"/>
    <x v="0"/>
    <x v="250"/>
    <x v="652"/>
  </r>
  <r>
    <x v="0"/>
    <x v="1234"/>
    <x v="7"/>
    <x v="1026"/>
    <x v="1069"/>
    <x v="0"/>
    <x v="3"/>
    <x v="0"/>
    <x v="0"/>
    <x v="2"/>
    <x v="1"/>
    <x v="0"/>
    <x v="1233"/>
    <x v="905"/>
    <x v="2"/>
    <x v="40"/>
    <x v="8"/>
    <x v="166"/>
    <x v="418"/>
    <x v="1115"/>
    <x v="850"/>
    <x v="2"/>
    <x v="395"/>
    <x v="0"/>
    <x v="113"/>
    <x v="653"/>
  </r>
  <r>
    <x v="0"/>
    <x v="1235"/>
    <x v="7"/>
    <x v="1027"/>
    <x v="1070"/>
    <x v="0"/>
    <x v="3"/>
    <x v="0"/>
    <x v="0"/>
    <x v="1"/>
    <x v="0"/>
    <x v="0"/>
    <x v="1234"/>
    <x v="906"/>
    <x v="17"/>
    <x v="21"/>
    <x v="7"/>
    <x v="11"/>
    <x v="11"/>
    <x v="1116"/>
    <x v="851"/>
    <x v="24"/>
    <x v="12"/>
    <x v="0"/>
    <x v="11"/>
    <x v="654"/>
  </r>
  <r>
    <x v="0"/>
    <x v="1236"/>
    <x v="5"/>
    <x v="1028"/>
    <x v="1071"/>
    <x v="0"/>
    <x v="3"/>
    <x v="0"/>
    <x v="0"/>
    <x v="0"/>
    <x v="1"/>
    <x v="0"/>
    <x v="1235"/>
    <x v="907"/>
    <x v="2"/>
    <x v="7"/>
    <x v="4"/>
    <x v="134"/>
    <x v="419"/>
    <x v="1117"/>
    <x v="852"/>
    <x v="2"/>
    <x v="0"/>
    <x v="0"/>
    <x v="0"/>
    <x v="655"/>
  </r>
  <r>
    <x v="0"/>
    <x v="1237"/>
    <x v="1"/>
    <x v="1029"/>
    <x v="1072"/>
    <x v="0"/>
    <x v="3"/>
    <x v="0"/>
    <x v="0"/>
    <x v="1"/>
    <x v="0"/>
    <x v="0"/>
    <x v="1236"/>
    <x v="908"/>
    <x v="7"/>
    <x v="68"/>
    <x v="8"/>
    <x v="64"/>
    <x v="121"/>
    <x v="1118"/>
    <x v="853"/>
    <x v="160"/>
    <x v="122"/>
    <x v="0"/>
    <x v="112"/>
    <x v="656"/>
  </r>
  <r>
    <x v="0"/>
    <x v="1238"/>
    <x v="7"/>
    <x v="1030"/>
    <x v="1073"/>
    <x v="0"/>
    <x v="3"/>
    <x v="0"/>
    <x v="0"/>
    <x v="1"/>
    <x v="1"/>
    <x v="0"/>
    <x v="1237"/>
    <x v="909"/>
    <x v="2"/>
    <x v="7"/>
    <x v="8"/>
    <x v="51"/>
    <x v="420"/>
    <x v="1119"/>
    <x v="854"/>
    <x v="2"/>
    <x v="256"/>
    <x v="0"/>
    <x v="215"/>
    <x v="512"/>
  </r>
  <r>
    <x v="0"/>
    <x v="1239"/>
    <x v="7"/>
    <x v="1031"/>
    <x v="1074"/>
    <x v="0"/>
    <x v="3"/>
    <x v="0"/>
    <x v="0"/>
    <x v="1"/>
    <x v="0"/>
    <x v="0"/>
    <x v="1238"/>
    <x v="910"/>
    <x v="22"/>
    <x v="41"/>
    <x v="2"/>
    <x v="2"/>
    <x v="18"/>
    <x v="1120"/>
    <x v="855"/>
    <x v="160"/>
    <x v="36"/>
    <x v="0"/>
    <x v="33"/>
    <x v="152"/>
  </r>
  <r>
    <x v="0"/>
    <x v="1240"/>
    <x v="1"/>
    <x v="1032"/>
    <x v="1075"/>
    <x v="0"/>
    <x v="3"/>
    <x v="0"/>
    <x v="0"/>
    <x v="2"/>
    <x v="0"/>
    <x v="0"/>
    <x v="1239"/>
    <x v="911"/>
    <x v="41"/>
    <x v="12"/>
    <x v="22"/>
    <x v="142"/>
    <x v="421"/>
    <x v="1121"/>
    <x v="856"/>
    <x v="198"/>
    <x v="132"/>
    <x v="0"/>
    <x v="57"/>
    <x v="657"/>
  </r>
  <r>
    <x v="0"/>
    <x v="1241"/>
    <x v="7"/>
    <x v="1033"/>
    <x v="1076"/>
    <x v="0"/>
    <x v="3"/>
    <x v="0"/>
    <x v="0"/>
    <x v="1"/>
    <x v="1"/>
    <x v="0"/>
    <x v="1240"/>
    <x v="912"/>
    <x v="2"/>
    <x v="7"/>
    <x v="2"/>
    <x v="2"/>
    <x v="44"/>
    <x v="1122"/>
    <x v="857"/>
    <x v="2"/>
    <x v="134"/>
    <x v="0"/>
    <x v="122"/>
    <x v="658"/>
  </r>
  <r>
    <x v="0"/>
    <x v="1242"/>
    <x v="2"/>
    <x v="1034"/>
    <x v="1077"/>
    <x v="0"/>
    <x v="3"/>
    <x v="0"/>
    <x v="0"/>
    <x v="1"/>
    <x v="1"/>
    <x v="0"/>
    <x v="1241"/>
    <x v="913"/>
    <x v="2"/>
    <x v="7"/>
    <x v="16"/>
    <x v="26"/>
    <x v="223"/>
    <x v="1123"/>
    <x v="858"/>
    <x v="2"/>
    <x v="322"/>
    <x v="0"/>
    <x v="267"/>
    <x v="659"/>
  </r>
  <r>
    <x v="0"/>
    <x v="1243"/>
    <x v="7"/>
    <x v="1035"/>
    <x v="1078"/>
    <x v="0"/>
    <x v="3"/>
    <x v="0"/>
    <x v="0"/>
    <x v="2"/>
    <x v="0"/>
    <x v="0"/>
    <x v="1242"/>
    <x v="914"/>
    <x v="10"/>
    <x v="138"/>
    <x v="10"/>
    <x v="167"/>
    <x v="422"/>
    <x v="1124"/>
    <x v="859"/>
    <x v="4"/>
    <x v="469"/>
    <x v="0"/>
    <x v="391"/>
    <x v="660"/>
  </r>
  <r>
    <x v="0"/>
    <x v="1244"/>
    <x v="2"/>
    <x v="1036"/>
    <x v="1079"/>
    <x v="0"/>
    <x v="3"/>
    <x v="0"/>
    <x v="0"/>
    <x v="1"/>
    <x v="1"/>
    <x v="0"/>
    <x v="1243"/>
    <x v="915"/>
    <x v="2"/>
    <x v="7"/>
    <x v="3"/>
    <x v="6"/>
    <x v="93"/>
    <x v="1125"/>
    <x v="860"/>
    <x v="2"/>
    <x v="470"/>
    <x v="0"/>
    <x v="185"/>
    <x v="568"/>
  </r>
  <r>
    <x v="0"/>
    <x v="1245"/>
    <x v="7"/>
    <x v="666"/>
    <x v="1080"/>
    <x v="0"/>
    <x v="3"/>
    <x v="0"/>
    <x v="0"/>
    <x v="1"/>
    <x v="0"/>
    <x v="0"/>
    <x v="1244"/>
    <x v="916"/>
    <x v="18"/>
    <x v="20"/>
    <x v="2"/>
    <x v="2"/>
    <x v="44"/>
    <x v="1126"/>
    <x v="861"/>
    <x v="4"/>
    <x v="30"/>
    <x v="0"/>
    <x v="28"/>
    <x v="661"/>
  </r>
  <r>
    <x v="0"/>
    <x v="1246"/>
    <x v="5"/>
    <x v="1037"/>
    <x v="1081"/>
    <x v="0"/>
    <x v="3"/>
    <x v="0"/>
    <x v="0"/>
    <x v="0"/>
    <x v="2"/>
    <x v="0"/>
    <x v="1245"/>
    <x v="917"/>
    <x v="6"/>
    <x v="6"/>
    <x v="8"/>
    <x v="158"/>
    <x v="376"/>
    <x v="1127"/>
    <x v="862"/>
    <x v="28"/>
    <x v="0"/>
    <x v="0"/>
    <x v="0"/>
    <x v="662"/>
  </r>
  <r>
    <x v="0"/>
    <x v="1247"/>
    <x v="1"/>
    <x v="1038"/>
    <x v="1082"/>
    <x v="0"/>
    <x v="3"/>
    <x v="0"/>
    <x v="0"/>
    <x v="2"/>
    <x v="0"/>
    <x v="0"/>
    <x v="1246"/>
    <x v="918"/>
    <x v="10"/>
    <x v="10"/>
    <x v="16"/>
    <x v="46"/>
    <x v="91"/>
    <x v="1128"/>
    <x v="863"/>
    <x v="4"/>
    <x v="153"/>
    <x v="0"/>
    <x v="74"/>
    <x v="663"/>
  </r>
  <r>
    <x v="0"/>
    <x v="1248"/>
    <x v="2"/>
    <x v="1039"/>
    <x v="1083"/>
    <x v="0"/>
    <x v="3"/>
    <x v="0"/>
    <x v="0"/>
    <x v="1"/>
    <x v="2"/>
    <x v="0"/>
    <x v="1247"/>
    <x v="919"/>
    <x v="21"/>
    <x v="6"/>
    <x v="7"/>
    <x v="11"/>
    <x v="140"/>
    <x v="1129"/>
    <x v="864"/>
    <x v="28"/>
    <x v="167"/>
    <x v="0"/>
    <x v="149"/>
    <x v="444"/>
  </r>
  <r>
    <x v="0"/>
    <x v="1249"/>
    <x v="1"/>
    <x v="1040"/>
    <x v="1084"/>
    <x v="0"/>
    <x v="3"/>
    <x v="0"/>
    <x v="0"/>
    <x v="1"/>
    <x v="0"/>
    <x v="0"/>
    <x v="1248"/>
    <x v="920"/>
    <x v="11"/>
    <x v="102"/>
    <x v="2"/>
    <x v="2"/>
    <x v="44"/>
    <x v="1130"/>
    <x v="865"/>
    <x v="4"/>
    <x v="249"/>
    <x v="0"/>
    <x v="208"/>
    <x v="664"/>
  </r>
  <r>
    <x v="0"/>
    <x v="1250"/>
    <x v="1"/>
    <x v="1041"/>
    <x v="1085"/>
    <x v="0"/>
    <x v="3"/>
    <x v="0"/>
    <x v="0"/>
    <x v="2"/>
    <x v="0"/>
    <x v="0"/>
    <x v="1249"/>
    <x v="921"/>
    <x v="10"/>
    <x v="12"/>
    <x v="4"/>
    <x v="4"/>
    <x v="144"/>
    <x v="1131"/>
    <x v="866"/>
    <x v="51"/>
    <x v="468"/>
    <x v="0"/>
    <x v="390"/>
    <x v="665"/>
  </r>
  <r>
    <x v="0"/>
    <x v="1251"/>
    <x v="7"/>
    <x v="367"/>
    <x v="377"/>
    <x v="0"/>
    <x v="3"/>
    <x v="0"/>
    <x v="0"/>
    <x v="1"/>
    <x v="0"/>
    <x v="0"/>
    <x v="1250"/>
    <x v="922"/>
    <x v="23"/>
    <x v="3"/>
    <x v="6"/>
    <x v="8"/>
    <x v="42"/>
    <x v="1132"/>
    <x v="867"/>
    <x v="105"/>
    <x v="86"/>
    <x v="0"/>
    <x v="77"/>
    <x v="12"/>
  </r>
  <r>
    <x v="0"/>
    <x v="1252"/>
    <x v="7"/>
    <x v="1042"/>
    <x v="1086"/>
    <x v="0"/>
    <x v="3"/>
    <x v="0"/>
    <x v="0"/>
    <x v="1"/>
    <x v="1"/>
    <x v="0"/>
    <x v="1251"/>
    <x v="923"/>
    <x v="2"/>
    <x v="7"/>
    <x v="14"/>
    <x v="23"/>
    <x v="305"/>
    <x v="1133"/>
    <x v="868"/>
    <x v="2"/>
    <x v="29"/>
    <x v="0"/>
    <x v="27"/>
    <x v="666"/>
  </r>
  <r>
    <x v="0"/>
    <x v="1253"/>
    <x v="7"/>
    <x v="1043"/>
    <x v="1087"/>
    <x v="0"/>
    <x v="3"/>
    <x v="0"/>
    <x v="0"/>
    <x v="1"/>
    <x v="2"/>
    <x v="0"/>
    <x v="1252"/>
    <x v="924"/>
    <x v="21"/>
    <x v="6"/>
    <x v="6"/>
    <x v="8"/>
    <x v="52"/>
    <x v="1134"/>
    <x v="47"/>
    <x v="28"/>
    <x v="161"/>
    <x v="0"/>
    <x v="145"/>
    <x v="667"/>
  </r>
  <r>
    <x v="0"/>
    <x v="1254"/>
    <x v="5"/>
    <x v="957"/>
    <x v="999"/>
    <x v="0"/>
    <x v="3"/>
    <x v="0"/>
    <x v="0"/>
    <x v="1"/>
    <x v="2"/>
    <x v="0"/>
    <x v="1253"/>
    <x v="925"/>
    <x v="19"/>
    <x v="34"/>
    <x v="5"/>
    <x v="32"/>
    <x v="48"/>
    <x v="1135"/>
    <x v="133"/>
    <x v="4"/>
    <x v="70"/>
    <x v="0"/>
    <x v="64"/>
    <x v="668"/>
  </r>
  <r>
    <x v="0"/>
    <x v="1255"/>
    <x v="7"/>
    <x v="1044"/>
    <x v="1088"/>
    <x v="0"/>
    <x v="3"/>
    <x v="0"/>
    <x v="0"/>
    <x v="1"/>
    <x v="1"/>
    <x v="0"/>
    <x v="1254"/>
    <x v="926"/>
    <x v="27"/>
    <x v="13"/>
    <x v="29"/>
    <x v="117"/>
    <x v="423"/>
    <x v="1136"/>
    <x v="869"/>
    <x v="45"/>
    <x v="296"/>
    <x v="0"/>
    <x v="250"/>
    <x v="669"/>
  </r>
  <r>
    <x v="0"/>
    <x v="1256"/>
    <x v="7"/>
    <x v="1045"/>
    <x v="1089"/>
    <x v="0"/>
    <x v="3"/>
    <x v="0"/>
    <x v="0"/>
    <x v="1"/>
    <x v="0"/>
    <x v="0"/>
    <x v="1255"/>
    <x v="927"/>
    <x v="17"/>
    <x v="2"/>
    <x v="5"/>
    <x v="32"/>
    <x v="70"/>
    <x v="1137"/>
    <x v="133"/>
    <x v="24"/>
    <x v="420"/>
    <x v="0"/>
    <x v="353"/>
    <x v="670"/>
  </r>
  <r>
    <x v="0"/>
    <x v="1257"/>
    <x v="7"/>
    <x v="1046"/>
    <x v="1090"/>
    <x v="0"/>
    <x v="3"/>
    <x v="0"/>
    <x v="0"/>
    <x v="2"/>
    <x v="1"/>
    <x v="0"/>
    <x v="1256"/>
    <x v="928"/>
    <x v="10"/>
    <x v="20"/>
    <x v="16"/>
    <x v="45"/>
    <x v="192"/>
    <x v="1138"/>
    <x v="133"/>
    <x v="116"/>
    <x v="209"/>
    <x v="0"/>
    <x v="181"/>
    <x v="671"/>
  </r>
  <r>
    <x v="0"/>
    <x v="1258"/>
    <x v="7"/>
    <x v="559"/>
    <x v="1091"/>
    <x v="0"/>
    <x v="3"/>
    <x v="0"/>
    <x v="0"/>
    <x v="2"/>
    <x v="0"/>
    <x v="0"/>
    <x v="1257"/>
    <x v="929"/>
    <x v="23"/>
    <x v="3"/>
    <x v="5"/>
    <x v="32"/>
    <x v="70"/>
    <x v="600"/>
    <x v="870"/>
    <x v="187"/>
    <x v="124"/>
    <x v="0"/>
    <x v="115"/>
    <x v="672"/>
  </r>
  <r>
    <x v="3"/>
    <x v="1259"/>
    <x v="7"/>
    <x v="1047"/>
    <x v="1092"/>
    <x v="6"/>
    <x v="19"/>
    <x v="0"/>
    <x v="0"/>
    <x v="1"/>
    <x v="0"/>
    <x v="0"/>
    <x v="1258"/>
    <x v="930"/>
    <x v="10"/>
    <x v="20"/>
    <x v="5"/>
    <x v="32"/>
    <x v="195"/>
    <x v="1139"/>
    <x v="502"/>
    <x v="19"/>
    <x v="45"/>
    <x v="0"/>
    <x v="42"/>
    <x v="673"/>
  </r>
  <r>
    <x v="2"/>
    <x v="1260"/>
    <x v="7"/>
    <x v="789"/>
    <x v="824"/>
    <x v="56"/>
    <x v="69"/>
    <x v="0"/>
    <x v="0"/>
    <x v="2"/>
    <x v="4"/>
    <x v="0"/>
    <x v="1259"/>
    <x v="931"/>
    <x v="104"/>
    <x v="127"/>
    <x v="5"/>
    <x v="31"/>
    <x v="75"/>
    <x v="1007"/>
    <x v="55"/>
    <x v="175"/>
    <x v="471"/>
    <x v="0"/>
    <x v="57"/>
    <x v="1"/>
  </r>
  <r>
    <x v="0"/>
    <x v="1261"/>
    <x v="5"/>
    <x v="1048"/>
    <x v="1093"/>
    <x v="0"/>
    <x v="3"/>
    <x v="0"/>
    <x v="0"/>
    <x v="0"/>
    <x v="1"/>
    <x v="0"/>
    <x v="1260"/>
    <x v="932"/>
    <x v="2"/>
    <x v="7"/>
    <x v="28"/>
    <x v="168"/>
    <x v="424"/>
    <x v="1140"/>
    <x v="871"/>
    <x v="87"/>
    <x v="0"/>
    <x v="0"/>
    <x v="0"/>
    <x v="674"/>
  </r>
  <r>
    <x v="0"/>
    <x v="1262"/>
    <x v="5"/>
    <x v="1048"/>
    <x v="1093"/>
    <x v="0"/>
    <x v="3"/>
    <x v="0"/>
    <x v="0"/>
    <x v="0"/>
    <x v="0"/>
    <x v="0"/>
    <x v="1261"/>
    <x v="933"/>
    <x v="87"/>
    <x v="33"/>
    <x v="28"/>
    <x v="168"/>
    <x v="424"/>
    <x v="1140"/>
    <x v="871"/>
    <x v="87"/>
    <x v="0"/>
    <x v="0"/>
    <x v="0"/>
    <x v="674"/>
  </r>
  <r>
    <x v="0"/>
    <x v="1263"/>
    <x v="2"/>
    <x v="1049"/>
    <x v="1094"/>
    <x v="0"/>
    <x v="3"/>
    <x v="0"/>
    <x v="0"/>
    <x v="1"/>
    <x v="0"/>
    <x v="0"/>
    <x v="1262"/>
    <x v="934"/>
    <x v="21"/>
    <x v="21"/>
    <x v="16"/>
    <x v="46"/>
    <x v="95"/>
    <x v="1141"/>
    <x v="872"/>
    <x v="87"/>
    <x v="83"/>
    <x v="0"/>
    <x v="74"/>
    <x v="191"/>
  </r>
  <r>
    <x v="0"/>
    <x v="1264"/>
    <x v="7"/>
    <x v="1050"/>
    <x v="1095"/>
    <x v="0"/>
    <x v="3"/>
    <x v="0"/>
    <x v="0"/>
    <x v="1"/>
    <x v="2"/>
    <x v="0"/>
    <x v="1263"/>
    <x v="935"/>
    <x v="6"/>
    <x v="6"/>
    <x v="4"/>
    <x v="24"/>
    <x v="109"/>
    <x v="1142"/>
    <x v="34"/>
    <x v="134"/>
    <x v="415"/>
    <x v="0"/>
    <x v="348"/>
    <x v="191"/>
  </r>
  <r>
    <x v="0"/>
    <x v="1265"/>
    <x v="7"/>
    <x v="1051"/>
    <x v="1096"/>
    <x v="0"/>
    <x v="3"/>
    <x v="0"/>
    <x v="0"/>
    <x v="1"/>
    <x v="2"/>
    <x v="0"/>
    <x v="1264"/>
    <x v="936"/>
    <x v="18"/>
    <x v="6"/>
    <x v="5"/>
    <x v="31"/>
    <x v="87"/>
    <x v="1143"/>
    <x v="873"/>
    <x v="28"/>
    <x v="321"/>
    <x v="0"/>
    <x v="220"/>
    <x v="536"/>
  </r>
  <r>
    <x v="0"/>
    <x v="1266"/>
    <x v="7"/>
    <x v="1052"/>
    <x v="1097"/>
    <x v="0"/>
    <x v="3"/>
    <x v="0"/>
    <x v="0"/>
    <x v="1"/>
    <x v="0"/>
    <x v="0"/>
    <x v="1265"/>
    <x v="937"/>
    <x v="41"/>
    <x v="17"/>
    <x v="9"/>
    <x v="37"/>
    <x v="152"/>
    <x v="1144"/>
    <x v="874"/>
    <x v="4"/>
    <x v="151"/>
    <x v="0"/>
    <x v="138"/>
    <x v="675"/>
  </r>
  <r>
    <x v="0"/>
    <x v="1267"/>
    <x v="1"/>
    <x v="560"/>
    <x v="582"/>
    <x v="0"/>
    <x v="3"/>
    <x v="0"/>
    <x v="0"/>
    <x v="1"/>
    <x v="2"/>
    <x v="0"/>
    <x v="1266"/>
    <x v="938"/>
    <x v="30"/>
    <x v="52"/>
    <x v="9"/>
    <x v="37"/>
    <x v="152"/>
    <x v="1145"/>
    <x v="875"/>
    <x v="11"/>
    <x v="309"/>
    <x v="0"/>
    <x v="260"/>
    <x v="676"/>
  </r>
  <r>
    <x v="0"/>
    <x v="1268"/>
    <x v="4"/>
    <x v="1053"/>
    <x v="326"/>
    <x v="0"/>
    <x v="3"/>
    <x v="0"/>
    <x v="0"/>
    <x v="1"/>
    <x v="2"/>
    <x v="0"/>
    <x v="1267"/>
    <x v="939"/>
    <x v="27"/>
    <x v="33"/>
    <x v="5"/>
    <x v="91"/>
    <x v="189"/>
    <x v="1146"/>
    <x v="298"/>
    <x v="11"/>
    <x v="203"/>
    <x v="0"/>
    <x v="175"/>
    <x v="191"/>
  </r>
  <r>
    <x v="0"/>
    <x v="1269"/>
    <x v="7"/>
    <x v="565"/>
    <x v="328"/>
    <x v="0"/>
    <x v="3"/>
    <x v="0"/>
    <x v="0"/>
    <x v="1"/>
    <x v="2"/>
    <x v="0"/>
    <x v="1268"/>
    <x v="940"/>
    <x v="10"/>
    <x v="20"/>
    <x v="5"/>
    <x v="91"/>
    <x v="189"/>
    <x v="1147"/>
    <x v="502"/>
    <x v="11"/>
    <x v="237"/>
    <x v="0"/>
    <x v="175"/>
    <x v="191"/>
  </r>
  <r>
    <x v="0"/>
    <x v="1270"/>
    <x v="7"/>
    <x v="1054"/>
    <x v="1098"/>
    <x v="0"/>
    <x v="3"/>
    <x v="0"/>
    <x v="0"/>
    <x v="2"/>
    <x v="1"/>
    <x v="0"/>
    <x v="1269"/>
    <x v="941"/>
    <x v="24"/>
    <x v="30"/>
    <x v="24"/>
    <x v="68"/>
    <x v="186"/>
    <x v="1148"/>
    <x v="133"/>
    <x v="4"/>
    <x v="456"/>
    <x v="0"/>
    <x v="382"/>
    <x v="191"/>
  </r>
  <r>
    <x v="0"/>
    <x v="1271"/>
    <x v="5"/>
    <x v="1055"/>
    <x v="1099"/>
    <x v="0"/>
    <x v="3"/>
    <x v="0"/>
    <x v="0"/>
    <x v="1"/>
    <x v="0"/>
    <x v="0"/>
    <x v="1270"/>
    <x v="942"/>
    <x v="33"/>
    <x v="43"/>
    <x v="3"/>
    <x v="6"/>
    <x v="112"/>
    <x v="1149"/>
    <x v="506"/>
    <x v="192"/>
    <x v="250"/>
    <x v="0"/>
    <x v="6"/>
    <x v="677"/>
  </r>
  <r>
    <x v="0"/>
    <x v="1272"/>
    <x v="7"/>
    <x v="1056"/>
    <x v="1100"/>
    <x v="0"/>
    <x v="3"/>
    <x v="0"/>
    <x v="0"/>
    <x v="1"/>
    <x v="2"/>
    <x v="0"/>
    <x v="1271"/>
    <x v="943"/>
    <x v="6"/>
    <x v="6"/>
    <x v="9"/>
    <x v="37"/>
    <x v="325"/>
    <x v="1150"/>
    <x v="624"/>
    <x v="28"/>
    <x v="365"/>
    <x v="0"/>
    <x v="303"/>
    <x v="536"/>
  </r>
  <r>
    <x v="0"/>
    <x v="1273"/>
    <x v="2"/>
    <x v="1057"/>
    <x v="1101"/>
    <x v="0"/>
    <x v="3"/>
    <x v="0"/>
    <x v="0"/>
    <x v="2"/>
    <x v="2"/>
    <x v="0"/>
    <x v="1272"/>
    <x v="944"/>
    <x v="9"/>
    <x v="132"/>
    <x v="2"/>
    <x v="2"/>
    <x v="47"/>
    <x v="1151"/>
    <x v="198"/>
    <x v="199"/>
    <x v="472"/>
    <x v="0"/>
    <x v="41"/>
    <x v="678"/>
  </r>
  <r>
    <x v="0"/>
    <x v="1274"/>
    <x v="7"/>
    <x v="1058"/>
    <x v="1102"/>
    <x v="0"/>
    <x v="3"/>
    <x v="0"/>
    <x v="0"/>
    <x v="1"/>
    <x v="2"/>
    <x v="0"/>
    <x v="1273"/>
    <x v="945"/>
    <x v="6"/>
    <x v="6"/>
    <x v="9"/>
    <x v="37"/>
    <x v="325"/>
    <x v="1152"/>
    <x v="876"/>
    <x v="28"/>
    <x v="365"/>
    <x v="0"/>
    <x v="303"/>
    <x v="536"/>
  </r>
  <r>
    <x v="0"/>
    <x v="1275"/>
    <x v="7"/>
    <x v="1059"/>
    <x v="1103"/>
    <x v="0"/>
    <x v="3"/>
    <x v="0"/>
    <x v="0"/>
    <x v="1"/>
    <x v="1"/>
    <x v="0"/>
    <x v="1274"/>
    <x v="946"/>
    <x v="2"/>
    <x v="7"/>
    <x v="16"/>
    <x v="26"/>
    <x v="223"/>
    <x v="1153"/>
    <x v="877"/>
    <x v="45"/>
    <x v="322"/>
    <x v="0"/>
    <x v="267"/>
    <x v="679"/>
  </r>
  <r>
    <x v="0"/>
    <x v="1276"/>
    <x v="7"/>
    <x v="1060"/>
    <x v="1104"/>
    <x v="0"/>
    <x v="3"/>
    <x v="0"/>
    <x v="0"/>
    <x v="1"/>
    <x v="1"/>
    <x v="0"/>
    <x v="1275"/>
    <x v="947"/>
    <x v="2"/>
    <x v="7"/>
    <x v="8"/>
    <x v="140"/>
    <x v="335"/>
    <x v="1154"/>
    <x v="878"/>
    <x v="40"/>
    <x v="473"/>
    <x v="0"/>
    <x v="313"/>
    <x v="52"/>
  </r>
  <r>
    <x v="2"/>
    <x v="1277"/>
    <x v="7"/>
    <x v="609"/>
    <x v="84"/>
    <x v="5"/>
    <x v="6"/>
    <x v="0"/>
    <x v="0"/>
    <x v="2"/>
    <x v="0"/>
    <x v="0"/>
    <x v="1276"/>
    <x v="948"/>
    <x v="87"/>
    <x v="102"/>
    <x v="5"/>
    <x v="7"/>
    <x v="25"/>
    <x v="845"/>
    <x v="500"/>
    <x v="16"/>
    <x v="7"/>
    <x v="0"/>
    <x v="7"/>
    <x v="1"/>
  </r>
  <r>
    <x v="0"/>
    <x v="1278"/>
    <x v="1"/>
    <x v="1061"/>
    <x v="1105"/>
    <x v="0"/>
    <x v="3"/>
    <x v="0"/>
    <x v="0"/>
    <x v="2"/>
    <x v="0"/>
    <x v="0"/>
    <x v="1277"/>
    <x v="949"/>
    <x v="103"/>
    <x v="139"/>
    <x v="4"/>
    <x v="90"/>
    <x v="425"/>
    <x v="1155"/>
    <x v="879"/>
    <x v="105"/>
    <x v="474"/>
    <x v="0"/>
    <x v="392"/>
    <x v="680"/>
  </r>
  <r>
    <x v="0"/>
    <x v="1279"/>
    <x v="7"/>
    <x v="1062"/>
    <x v="1106"/>
    <x v="0"/>
    <x v="3"/>
    <x v="0"/>
    <x v="0"/>
    <x v="2"/>
    <x v="0"/>
    <x v="0"/>
    <x v="1278"/>
    <x v="950"/>
    <x v="37"/>
    <x v="31"/>
    <x v="5"/>
    <x v="32"/>
    <x v="48"/>
    <x v="1156"/>
    <x v="880"/>
    <x v="4"/>
    <x v="124"/>
    <x v="0"/>
    <x v="115"/>
    <x v="681"/>
  </r>
  <r>
    <x v="2"/>
    <x v="1280"/>
    <x v="7"/>
    <x v="609"/>
    <x v="84"/>
    <x v="5"/>
    <x v="6"/>
    <x v="0"/>
    <x v="0"/>
    <x v="1"/>
    <x v="0"/>
    <x v="0"/>
    <x v="1279"/>
    <x v="951"/>
    <x v="113"/>
    <x v="140"/>
    <x v="5"/>
    <x v="7"/>
    <x v="25"/>
    <x v="1157"/>
    <x v="347"/>
    <x v="16"/>
    <x v="7"/>
    <x v="0"/>
    <x v="7"/>
    <x v="1"/>
  </r>
  <r>
    <x v="0"/>
    <x v="1281"/>
    <x v="7"/>
    <x v="1063"/>
    <x v="1107"/>
    <x v="0"/>
    <x v="3"/>
    <x v="0"/>
    <x v="0"/>
    <x v="2"/>
    <x v="1"/>
    <x v="0"/>
    <x v="1280"/>
    <x v="952"/>
    <x v="2"/>
    <x v="7"/>
    <x v="23"/>
    <x v="169"/>
    <x v="426"/>
    <x v="1158"/>
    <x v="881"/>
    <x v="2"/>
    <x v="475"/>
    <x v="0"/>
    <x v="393"/>
    <x v="682"/>
  </r>
  <r>
    <x v="2"/>
    <x v="1282"/>
    <x v="5"/>
    <x v="789"/>
    <x v="824"/>
    <x v="56"/>
    <x v="69"/>
    <x v="0"/>
    <x v="0"/>
    <x v="1"/>
    <x v="4"/>
    <x v="0"/>
    <x v="1281"/>
    <x v="953"/>
    <x v="104"/>
    <x v="127"/>
    <x v="5"/>
    <x v="31"/>
    <x v="75"/>
    <x v="1007"/>
    <x v="55"/>
    <x v="175"/>
    <x v="476"/>
    <x v="0"/>
    <x v="57"/>
    <x v="683"/>
  </r>
  <r>
    <x v="0"/>
    <x v="1283"/>
    <x v="7"/>
    <x v="1064"/>
    <x v="1108"/>
    <x v="0"/>
    <x v="3"/>
    <x v="0"/>
    <x v="0"/>
    <x v="1"/>
    <x v="0"/>
    <x v="0"/>
    <x v="1282"/>
    <x v="954"/>
    <x v="114"/>
    <x v="103"/>
    <x v="5"/>
    <x v="5"/>
    <x v="338"/>
    <x v="1159"/>
    <x v="882"/>
    <x v="4"/>
    <x v="64"/>
    <x v="0"/>
    <x v="60"/>
    <x v="684"/>
  </r>
  <r>
    <x v="0"/>
    <x v="1284"/>
    <x v="5"/>
    <x v="773"/>
    <x v="807"/>
    <x v="0"/>
    <x v="3"/>
    <x v="0"/>
    <x v="0"/>
    <x v="0"/>
    <x v="1"/>
    <x v="0"/>
    <x v="1283"/>
    <x v="955"/>
    <x v="2"/>
    <x v="8"/>
    <x v="10"/>
    <x v="146"/>
    <x v="350"/>
    <x v="1160"/>
    <x v="883"/>
    <x v="2"/>
    <x v="0"/>
    <x v="0"/>
    <x v="0"/>
    <x v="567"/>
  </r>
  <r>
    <x v="0"/>
    <x v="1285"/>
    <x v="2"/>
    <x v="1065"/>
    <x v="1109"/>
    <x v="0"/>
    <x v="3"/>
    <x v="0"/>
    <x v="0"/>
    <x v="2"/>
    <x v="1"/>
    <x v="0"/>
    <x v="1284"/>
    <x v="956"/>
    <x v="2"/>
    <x v="9"/>
    <x v="3"/>
    <x v="61"/>
    <x v="193"/>
    <x v="1161"/>
    <x v="884"/>
    <x v="2"/>
    <x v="477"/>
    <x v="0"/>
    <x v="108"/>
    <x v="685"/>
  </r>
  <r>
    <x v="0"/>
    <x v="1286"/>
    <x v="7"/>
    <x v="1066"/>
    <x v="1110"/>
    <x v="0"/>
    <x v="3"/>
    <x v="0"/>
    <x v="0"/>
    <x v="1"/>
    <x v="1"/>
    <x v="0"/>
    <x v="1285"/>
    <x v="957"/>
    <x v="2"/>
    <x v="7"/>
    <x v="5"/>
    <x v="10"/>
    <x v="61"/>
    <x v="1162"/>
    <x v="885"/>
    <x v="2"/>
    <x v="59"/>
    <x v="0"/>
    <x v="17"/>
    <x v="686"/>
  </r>
  <r>
    <x v="0"/>
    <x v="1287"/>
    <x v="2"/>
    <x v="1067"/>
    <x v="1111"/>
    <x v="0"/>
    <x v="3"/>
    <x v="0"/>
    <x v="0"/>
    <x v="1"/>
    <x v="1"/>
    <x v="0"/>
    <x v="1286"/>
    <x v="958"/>
    <x v="2"/>
    <x v="9"/>
    <x v="5"/>
    <x v="5"/>
    <x v="384"/>
    <x v="1163"/>
    <x v="886"/>
    <x v="2"/>
    <x v="478"/>
    <x v="0"/>
    <x v="394"/>
    <x v="687"/>
  </r>
  <r>
    <x v="0"/>
    <x v="1288"/>
    <x v="1"/>
    <x v="1068"/>
    <x v="1112"/>
    <x v="0"/>
    <x v="3"/>
    <x v="0"/>
    <x v="0"/>
    <x v="2"/>
    <x v="0"/>
    <x v="0"/>
    <x v="1287"/>
    <x v="959"/>
    <x v="26"/>
    <x v="32"/>
    <x v="14"/>
    <x v="23"/>
    <x v="174"/>
    <x v="1164"/>
    <x v="887"/>
    <x v="176"/>
    <x v="132"/>
    <x v="0"/>
    <x v="57"/>
    <x v="688"/>
  </r>
  <r>
    <x v="0"/>
    <x v="1289"/>
    <x v="7"/>
    <x v="1069"/>
    <x v="1113"/>
    <x v="0"/>
    <x v="3"/>
    <x v="0"/>
    <x v="0"/>
    <x v="1"/>
    <x v="0"/>
    <x v="0"/>
    <x v="1288"/>
    <x v="960"/>
    <x v="17"/>
    <x v="21"/>
    <x v="3"/>
    <x v="6"/>
    <x v="6"/>
    <x v="1165"/>
    <x v="888"/>
    <x v="192"/>
    <x v="6"/>
    <x v="0"/>
    <x v="6"/>
    <x v="191"/>
  </r>
  <r>
    <x v="0"/>
    <x v="1290"/>
    <x v="7"/>
    <x v="1070"/>
    <x v="1114"/>
    <x v="0"/>
    <x v="3"/>
    <x v="0"/>
    <x v="0"/>
    <x v="2"/>
    <x v="1"/>
    <x v="0"/>
    <x v="1289"/>
    <x v="961"/>
    <x v="10"/>
    <x v="132"/>
    <x v="9"/>
    <x v="37"/>
    <x v="427"/>
    <x v="1166"/>
    <x v="889"/>
    <x v="21"/>
    <x v="479"/>
    <x v="0"/>
    <x v="395"/>
    <x v="191"/>
  </r>
  <r>
    <x v="0"/>
    <x v="1291"/>
    <x v="7"/>
    <x v="1071"/>
    <x v="1115"/>
    <x v="0"/>
    <x v="3"/>
    <x v="0"/>
    <x v="0"/>
    <x v="1"/>
    <x v="1"/>
    <x v="0"/>
    <x v="1290"/>
    <x v="939"/>
    <x v="10"/>
    <x v="132"/>
    <x v="24"/>
    <x v="68"/>
    <x v="428"/>
    <x v="1167"/>
    <x v="352"/>
    <x v="21"/>
    <x v="133"/>
    <x v="0"/>
    <x v="121"/>
    <x v="191"/>
  </r>
  <r>
    <x v="0"/>
    <x v="1292"/>
    <x v="7"/>
    <x v="1072"/>
    <x v="1116"/>
    <x v="0"/>
    <x v="3"/>
    <x v="0"/>
    <x v="0"/>
    <x v="2"/>
    <x v="0"/>
    <x v="0"/>
    <x v="1291"/>
    <x v="962"/>
    <x v="29"/>
    <x v="92"/>
    <x v="5"/>
    <x v="165"/>
    <x v="415"/>
    <x v="1168"/>
    <x v="890"/>
    <x v="4"/>
    <x v="465"/>
    <x v="0"/>
    <x v="388"/>
    <x v="689"/>
  </r>
  <r>
    <x v="0"/>
    <x v="1293"/>
    <x v="2"/>
    <x v="1073"/>
    <x v="1117"/>
    <x v="0"/>
    <x v="3"/>
    <x v="0"/>
    <x v="0"/>
    <x v="2"/>
    <x v="0"/>
    <x v="0"/>
    <x v="1292"/>
    <x v="963"/>
    <x v="23"/>
    <x v="14"/>
    <x v="18"/>
    <x v="34"/>
    <x v="84"/>
    <x v="1169"/>
    <x v="891"/>
    <x v="6"/>
    <x v="480"/>
    <x v="0"/>
    <x v="297"/>
    <x v="690"/>
  </r>
  <r>
    <x v="0"/>
    <x v="1294"/>
    <x v="7"/>
    <x v="1074"/>
    <x v="1118"/>
    <x v="0"/>
    <x v="3"/>
    <x v="0"/>
    <x v="0"/>
    <x v="1"/>
    <x v="0"/>
    <x v="0"/>
    <x v="1293"/>
    <x v="964"/>
    <x v="7"/>
    <x v="52"/>
    <x v="3"/>
    <x v="6"/>
    <x v="112"/>
    <x v="1170"/>
    <x v="892"/>
    <x v="200"/>
    <x v="481"/>
    <x v="0"/>
    <x v="88"/>
    <x v="691"/>
  </r>
  <r>
    <x v="0"/>
    <x v="1295"/>
    <x v="7"/>
    <x v="1075"/>
    <x v="1119"/>
    <x v="0"/>
    <x v="3"/>
    <x v="0"/>
    <x v="0"/>
    <x v="1"/>
    <x v="2"/>
    <x v="0"/>
    <x v="1294"/>
    <x v="965"/>
    <x v="6"/>
    <x v="6"/>
    <x v="3"/>
    <x v="6"/>
    <x v="78"/>
    <x v="1171"/>
    <x v="91"/>
    <x v="28"/>
    <x v="168"/>
    <x v="0"/>
    <x v="88"/>
    <x v="536"/>
  </r>
  <r>
    <x v="0"/>
    <x v="1296"/>
    <x v="7"/>
    <x v="1076"/>
    <x v="1120"/>
    <x v="0"/>
    <x v="3"/>
    <x v="0"/>
    <x v="0"/>
    <x v="2"/>
    <x v="1"/>
    <x v="0"/>
    <x v="1295"/>
    <x v="966"/>
    <x v="2"/>
    <x v="7"/>
    <x v="13"/>
    <x v="22"/>
    <x v="252"/>
    <x v="1172"/>
    <x v="502"/>
    <x v="76"/>
    <x v="306"/>
    <x v="0"/>
    <x v="258"/>
    <x v="692"/>
  </r>
  <r>
    <x v="0"/>
    <x v="1297"/>
    <x v="2"/>
    <x v="1077"/>
    <x v="1121"/>
    <x v="0"/>
    <x v="3"/>
    <x v="0"/>
    <x v="0"/>
    <x v="1"/>
    <x v="2"/>
    <x v="0"/>
    <x v="1296"/>
    <x v="961"/>
    <x v="6"/>
    <x v="6"/>
    <x v="6"/>
    <x v="8"/>
    <x v="8"/>
    <x v="1173"/>
    <x v="202"/>
    <x v="28"/>
    <x v="9"/>
    <x v="0"/>
    <x v="8"/>
    <x v="536"/>
  </r>
  <r>
    <x v="0"/>
    <x v="1298"/>
    <x v="7"/>
    <x v="1078"/>
    <x v="1122"/>
    <x v="0"/>
    <x v="3"/>
    <x v="0"/>
    <x v="0"/>
    <x v="1"/>
    <x v="2"/>
    <x v="0"/>
    <x v="1297"/>
    <x v="967"/>
    <x v="6"/>
    <x v="6"/>
    <x v="6"/>
    <x v="8"/>
    <x v="19"/>
    <x v="1174"/>
    <x v="219"/>
    <x v="28"/>
    <x v="9"/>
    <x v="0"/>
    <x v="8"/>
    <x v="536"/>
  </r>
  <r>
    <x v="0"/>
    <x v="1299"/>
    <x v="5"/>
    <x v="1073"/>
    <x v="1117"/>
    <x v="0"/>
    <x v="3"/>
    <x v="0"/>
    <x v="0"/>
    <x v="1"/>
    <x v="0"/>
    <x v="0"/>
    <x v="1298"/>
    <x v="968"/>
    <x v="23"/>
    <x v="14"/>
    <x v="18"/>
    <x v="34"/>
    <x v="84"/>
    <x v="1169"/>
    <x v="891"/>
    <x v="6"/>
    <x v="482"/>
    <x v="0"/>
    <x v="75"/>
    <x v="693"/>
  </r>
  <r>
    <x v="0"/>
    <x v="1300"/>
    <x v="7"/>
    <x v="1079"/>
    <x v="1123"/>
    <x v="0"/>
    <x v="3"/>
    <x v="0"/>
    <x v="0"/>
    <x v="1"/>
    <x v="0"/>
    <x v="0"/>
    <x v="1299"/>
    <x v="969"/>
    <x v="17"/>
    <x v="32"/>
    <x v="5"/>
    <x v="10"/>
    <x v="67"/>
    <x v="1175"/>
    <x v="893"/>
    <x v="4"/>
    <x v="33"/>
    <x v="0"/>
    <x v="17"/>
    <x v="694"/>
  </r>
  <r>
    <x v="0"/>
    <x v="1301"/>
    <x v="7"/>
    <x v="1080"/>
    <x v="1124"/>
    <x v="0"/>
    <x v="3"/>
    <x v="0"/>
    <x v="0"/>
    <x v="1"/>
    <x v="2"/>
    <x v="0"/>
    <x v="1300"/>
    <x v="933"/>
    <x v="6"/>
    <x v="6"/>
    <x v="16"/>
    <x v="45"/>
    <x v="429"/>
    <x v="1176"/>
    <x v="894"/>
    <x v="28"/>
    <x v="319"/>
    <x v="0"/>
    <x v="266"/>
    <x v="536"/>
  </r>
  <r>
    <x v="0"/>
    <x v="1302"/>
    <x v="7"/>
    <x v="22"/>
    <x v="1125"/>
    <x v="0"/>
    <x v="3"/>
    <x v="0"/>
    <x v="0"/>
    <x v="2"/>
    <x v="2"/>
    <x v="0"/>
    <x v="1301"/>
    <x v="970"/>
    <x v="6"/>
    <x v="6"/>
    <x v="15"/>
    <x v="25"/>
    <x v="430"/>
    <x v="1177"/>
    <x v="188"/>
    <x v="28"/>
    <x v="483"/>
    <x v="0"/>
    <x v="396"/>
    <x v="536"/>
  </r>
  <r>
    <x v="0"/>
    <x v="1303"/>
    <x v="7"/>
    <x v="1081"/>
    <x v="1126"/>
    <x v="0"/>
    <x v="3"/>
    <x v="0"/>
    <x v="0"/>
    <x v="1"/>
    <x v="2"/>
    <x v="0"/>
    <x v="1302"/>
    <x v="971"/>
    <x v="6"/>
    <x v="6"/>
    <x v="6"/>
    <x v="8"/>
    <x v="146"/>
    <x v="1178"/>
    <x v="895"/>
    <x v="28"/>
    <x v="9"/>
    <x v="0"/>
    <x v="8"/>
    <x v="536"/>
  </r>
  <r>
    <x v="0"/>
    <x v="1304"/>
    <x v="7"/>
    <x v="1082"/>
    <x v="1127"/>
    <x v="0"/>
    <x v="3"/>
    <x v="0"/>
    <x v="0"/>
    <x v="1"/>
    <x v="2"/>
    <x v="0"/>
    <x v="1303"/>
    <x v="972"/>
    <x v="6"/>
    <x v="6"/>
    <x v="6"/>
    <x v="8"/>
    <x v="89"/>
    <x v="1179"/>
    <x v="896"/>
    <x v="28"/>
    <x v="39"/>
    <x v="0"/>
    <x v="36"/>
    <x v="536"/>
  </r>
  <r>
    <x v="0"/>
    <x v="1305"/>
    <x v="7"/>
    <x v="1083"/>
    <x v="1128"/>
    <x v="0"/>
    <x v="3"/>
    <x v="0"/>
    <x v="0"/>
    <x v="1"/>
    <x v="2"/>
    <x v="0"/>
    <x v="1304"/>
    <x v="973"/>
    <x v="6"/>
    <x v="6"/>
    <x v="16"/>
    <x v="39"/>
    <x v="59"/>
    <x v="1180"/>
    <x v="681"/>
    <x v="28"/>
    <x v="127"/>
    <x v="0"/>
    <x v="118"/>
    <x v="695"/>
  </r>
  <r>
    <x v="0"/>
    <x v="1306"/>
    <x v="7"/>
    <x v="1084"/>
    <x v="1129"/>
    <x v="0"/>
    <x v="3"/>
    <x v="0"/>
    <x v="0"/>
    <x v="1"/>
    <x v="2"/>
    <x v="0"/>
    <x v="1305"/>
    <x v="974"/>
    <x v="6"/>
    <x v="6"/>
    <x v="6"/>
    <x v="8"/>
    <x v="8"/>
    <x v="1181"/>
    <x v="233"/>
    <x v="28"/>
    <x v="9"/>
    <x v="0"/>
    <x v="8"/>
    <x v="536"/>
  </r>
  <r>
    <x v="0"/>
    <x v="1307"/>
    <x v="7"/>
    <x v="1085"/>
    <x v="1130"/>
    <x v="0"/>
    <x v="3"/>
    <x v="0"/>
    <x v="0"/>
    <x v="1"/>
    <x v="2"/>
    <x v="0"/>
    <x v="1306"/>
    <x v="975"/>
    <x v="6"/>
    <x v="6"/>
    <x v="6"/>
    <x v="8"/>
    <x v="43"/>
    <x v="1182"/>
    <x v="897"/>
    <x v="28"/>
    <x v="39"/>
    <x v="0"/>
    <x v="36"/>
    <x v="536"/>
  </r>
  <r>
    <x v="0"/>
    <x v="1308"/>
    <x v="7"/>
    <x v="1086"/>
    <x v="1131"/>
    <x v="0"/>
    <x v="3"/>
    <x v="0"/>
    <x v="0"/>
    <x v="1"/>
    <x v="1"/>
    <x v="0"/>
    <x v="1307"/>
    <x v="976"/>
    <x v="18"/>
    <x v="141"/>
    <x v="5"/>
    <x v="10"/>
    <x v="37"/>
    <x v="1183"/>
    <x v="898"/>
    <x v="191"/>
    <x v="484"/>
    <x v="0"/>
    <x v="397"/>
    <x v="696"/>
  </r>
  <r>
    <x v="0"/>
    <x v="1309"/>
    <x v="7"/>
    <x v="1087"/>
    <x v="1132"/>
    <x v="0"/>
    <x v="3"/>
    <x v="0"/>
    <x v="0"/>
    <x v="1"/>
    <x v="1"/>
    <x v="0"/>
    <x v="1308"/>
    <x v="977"/>
    <x v="2"/>
    <x v="7"/>
    <x v="29"/>
    <x v="101"/>
    <x v="304"/>
    <x v="1184"/>
    <x v="899"/>
    <x v="156"/>
    <x v="341"/>
    <x v="0"/>
    <x v="280"/>
    <x v="697"/>
  </r>
  <r>
    <x v="0"/>
    <x v="1310"/>
    <x v="2"/>
    <x v="1088"/>
    <x v="1133"/>
    <x v="0"/>
    <x v="3"/>
    <x v="0"/>
    <x v="0"/>
    <x v="2"/>
    <x v="1"/>
    <x v="0"/>
    <x v="1309"/>
    <x v="978"/>
    <x v="15"/>
    <x v="64"/>
    <x v="7"/>
    <x v="11"/>
    <x v="431"/>
    <x v="1185"/>
    <x v="133"/>
    <x v="4"/>
    <x v="485"/>
    <x v="0"/>
    <x v="398"/>
    <x v="191"/>
  </r>
  <r>
    <x v="2"/>
    <x v="1311"/>
    <x v="7"/>
    <x v="1089"/>
    <x v="1134"/>
    <x v="7"/>
    <x v="8"/>
    <x v="0"/>
    <x v="0"/>
    <x v="1"/>
    <x v="0"/>
    <x v="0"/>
    <x v="1310"/>
    <x v="979"/>
    <x v="22"/>
    <x v="12"/>
    <x v="2"/>
    <x v="2"/>
    <x v="20"/>
    <x v="1186"/>
    <x v="900"/>
    <x v="29"/>
    <x v="210"/>
    <x v="0"/>
    <x v="182"/>
    <x v="1"/>
  </r>
  <r>
    <x v="2"/>
    <x v="1312"/>
    <x v="5"/>
    <x v="1090"/>
    <x v="1135"/>
    <x v="7"/>
    <x v="8"/>
    <x v="0"/>
    <x v="0"/>
    <x v="0"/>
    <x v="0"/>
    <x v="0"/>
    <x v="1311"/>
    <x v="980"/>
    <x v="22"/>
    <x v="41"/>
    <x v="2"/>
    <x v="2"/>
    <x v="47"/>
    <x v="1187"/>
    <x v="901"/>
    <x v="29"/>
    <x v="0"/>
    <x v="0"/>
    <x v="0"/>
    <x v="1"/>
  </r>
  <r>
    <x v="0"/>
    <x v="1313"/>
    <x v="7"/>
    <x v="1091"/>
    <x v="1136"/>
    <x v="0"/>
    <x v="3"/>
    <x v="0"/>
    <x v="0"/>
    <x v="1"/>
    <x v="1"/>
    <x v="0"/>
    <x v="1312"/>
    <x v="981"/>
    <x v="10"/>
    <x v="32"/>
    <x v="3"/>
    <x v="61"/>
    <x v="268"/>
    <x v="1188"/>
    <x v="87"/>
    <x v="116"/>
    <x v="267"/>
    <x v="0"/>
    <x v="224"/>
    <x v="191"/>
  </r>
  <r>
    <x v="0"/>
    <x v="1314"/>
    <x v="2"/>
    <x v="1092"/>
    <x v="1137"/>
    <x v="0"/>
    <x v="3"/>
    <x v="0"/>
    <x v="0"/>
    <x v="1"/>
    <x v="1"/>
    <x v="0"/>
    <x v="1313"/>
    <x v="982"/>
    <x v="2"/>
    <x v="7"/>
    <x v="6"/>
    <x v="8"/>
    <x v="102"/>
    <x v="1189"/>
    <x v="902"/>
    <x v="2"/>
    <x v="368"/>
    <x v="0"/>
    <x v="306"/>
    <x v="698"/>
  </r>
  <r>
    <x v="0"/>
    <x v="1315"/>
    <x v="2"/>
    <x v="1067"/>
    <x v="1111"/>
    <x v="0"/>
    <x v="3"/>
    <x v="0"/>
    <x v="0"/>
    <x v="1"/>
    <x v="1"/>
    <x v="0"/>
    <x v="1314"/>
    <x v="983"/>
    <x v="2"/>
    <x v="9"/>
    <x v="5"/>
    <x v="5"/>
    <x v="384"/>
    <x v="1163"/>
    <x v="886"/>
    <x v="2"/>
    <x v="265"/>
    <x v="0"/>
    <x v="222"/>
    <x v="699"/>
  </r>
  <r>
    <x v="0"/>
    <x v="1316"/>
    <x v="2"/>
    <x v="1093"/>
    <x v="1138"/>
    <x v="0"/>
    <x v="3"/>
    <x v="0"/>
    <x v="0"/>
    <x v="2"/>
    <x v="2"/>
    <x v="0"/>
    <x v="1315"/>
    <x v="984"/>
    <x v="40"/>
    <x v="54"/>
    <x v="5"/>
    <x v="77"/>
    <x v="154"/>
    <x v="1190"/>
    <x v="903"/>
    <x v="11"/>
    <x v="152"/>
    <x v="0"/>
    <x v="139"/>
    <x v="700"/>
  </r>
  <r>
    <x v="0"/>
    <x v="1317"/>
    <x v="7"/>
    <x v="1094"/>
    <x v="1139"/>
    <x v="0"/>
    <x v="3"/>
    <x v="0"/>
    <x v="0"/>
    <x v="2"/>
    <x v="2"/>
    <x v="0"/>
    <x v="1316"/>
    <x v="985"/>
    <x v="35"/>
    <x v="45"/>
    <x v="5"/>
    <x v="77"/>
    <x v="154"/>
    <x v="1191"/>
    <x v="904"/>
    <x v="11"/>
    <x v="152"/>
    <x v="0"/>
    <x v="139"/>
    <x v="701"/>
  </r>
  <r>
    <x v="0"/>
    <x v="1318"/>
    <x v="7"/>
    <x v="1095"/>
    <x v="1140"/>
    <x v="0"/>
    <x v="3"/>
    <x v="0"/>
    <x v="0"/>
    <x v="1"/>
    <x v="1"/>
    <x v="0"/>
    <x v="1317"/>
    <x v="986"/>
    <x v="2"/>
    <x v="7"/>
    <x v="3"/>
    <x v="16"/>
    <x v="432"/>
    <x v="1192"/>
    <x v="905"/>
    <x v="2"/>
    <x v="486"/>
    <x v="0"/>
    <x v="399"/>
    <x v="53"/>
  </r>
  <r>
    <x v="0"/>
    <x v="1319"/>
    <x v="7"/>
    <x v="1096"/>
    <x v="1141"/>
    <x v="0"/>
    <x v="3"/>
    <x v="0"/>
    <x v="0"/>
    <x v="2"/>
    <x v="1"/>
    <x v="0"/>
    <x v="1318"/>
    <x v="987"/>
    <x v="2"/>
    <x v="20"/>
    <x v="3"/>
    <x v="63"/>
    <x v="332"/>
    <x v="1193"/>
    <x v="906"/>
    <x v="2"/>
    <x v="487"/>
    <x v="0"/>
    <x v="310"/>
    <x v="702"/>
  </r>
  <r>
    <x v="0"/>
    <x v="1320"/>
    <x v="2"/>
    <x v="1097"/>
    <x v="1142"/>
    <x v="0"/>
    <x v="3"/>
    <x v="0"/>
    <x v="0"/>
    <x v="1"/>
    <x v="1"/>
    <x v="0"/>
    <x v="1319"/>
    <x v="988"/>
    <x v="2"/>
    <x v="7"/>
    <x v="6"/>
    <x v="8"/>
    <x v="136"/>
    <x v="1194"/>
    <x v="907"/>
    <x v="2"/>
    <x v="91"/>
    <x v="0"/>
    <x v="82"/>
    <x v="703"/>
  </r>
  <r>
    <x v="0"/>
    <x v="1321"/>
    <x v="7"/>
    <x v="1098"/>
    <x v="1143"/>
    <x v="0"/>
    <x v="3"/>
    <x v="0"/>
    <x v="0"/>
    <x v="1"/>
    <x v="1"/>
    <x v="0"/>
    <x v="1320"/>
    <x v="989"/>
    <x v="2"/>
    <x v="20"/>
    <x v="16"/>
    <x v="39"/>
    <x v="149"/>
    <x v="1195"/>
    <x v="908"/>
    <x v="2"/>
    <x v="240"/>
    <x v="0"/>
    <x v="53"/>
    <x v="704"/>
  </r>
  <r>
    <x v="0"/>
    <x v="1322"/>
    <x v="7"/>
    <x v="1099"/>
    <x v="1144"/>
    <x v="0"/>
    <x v="3"/>
    <x v="0"/>
    <x v="0"/>
    <x v="1"/>
    <x v="0"/>
    <x v="0"/>
    <x v="1321"/>
    <x v="990"/>
    <x v="20"/>
    <x v="24"/>
    <x v="2"/>
    <x v="2"/>
    <x v="44"/>
    <x v="1196"/>
    <x v="909"/>
    <x v="6"/>
    <x v="36"/>
    <x v="0"/>
    <x v="33"/>
    <x v="705"/>
  </r>
  <r>
    <x v="0"/>
    <x v="1323"/>
    <x v="5"/>
    <x v="1100"/>
    <x v="1145"/>
    <x v="0"/>
    <x v="3"/>
    <x v="0"/>
    <x v="0"/>
    <x v="0"/>
    <x v="1"/>
    <x v="0"/>
    <x v="1322"/>
    <x v="991"/>
    <x v="2"/>
    <x v="9"/>
    <x v="5"/>
    <x v="170"/>
    <x v="433"/>
    <x v="1197"/>
    <x v="910"/>
    <x v="2"/>
    <x v="0"/>
    <x v="0"/>
    <x v="0"/>
    <x v="706"/>
  </r>
  <r>
    <x v="0"/>
    <x v="1324"/>
    <x v="7"/>
    <x v="1101"/>
    <x v="1146"/>
    <x v="0"/>
    <x v="3"/>
    <x v="0"/>
    <x v="0"/>
    <x v="1"/>
    <x v="0"/>
    <x v="0"/>
    <x v="1323"/>
    <x v="992"/>
    <x v="12"/>
    <x v="142"/>
    <x v="2"/>
    <x v="2"/>
    <x v="44"/>
    <x v="1198"/>
    <x v="911"/>
    <x v="96"/>
    <x v="220"/>
    <x v="0"/>
    <x v="187"/>
    <x v="707"/>
  </r>
  <r>
    <x v="0"/>
    <x v="1325"/>
    <x v="2"/>
    <x v="1102"/>
    <x v="1147"/>
    <x v="0"/>
    <x v="3"/>
    <x v="0"/>
    <x v="0"/>
    <x v="1"/>
    <x v="1"/>
    <x v="0"/>
    <x v="1324"/>
    <x v="993"/>
    <x v="2"/>
    <x v="7"/>
    <x v="4"/>
    <x v="27"/>
    <x v="434"/>
    <x v="1199"/>
    <x v="912"/>
    <x v="2"/>
    <x v="34"/>
    <x v="0"/>
    <x v="31"/>
    <x v="53"/>
  </r>
  <r>
    <x v="0"/>
    <x v="1326"/>
    <x v="1"/>
    <x v="915"/>
    <x v="1148"/>
    <x v="0"/>
    <x v="3"/>
    <x v="0"/>
    <x v="0"/>
    <x v="2"/>
    <x v="1"/>
    <x v="0"/>
    <x v="1325"/>
    <x v="994"/>
    <x v="2"/>
    <x v="9"/>
    <x v="5"/>
    <x v="10"/>
    <x v="164"/>
    <x v="1200"/>
    <x v="913"/>
    <x v="2"/>
    <x v="33"/>
    <x v="0"/>
    <x v="17"/>
    <x v="708"/>
  </r>
  <r>
    <x v="1"/>
    <x v="1327"/>
    <x v="5"/>
    <x v="1007"/>
    <x v="6"/>
    <x v="6"/>
    <x v="2"/>
    <x v="0"/>
    <x v="0"/>
    <x v="0"/>
    <x v="6"/>
    <x v="0"/>
    <x v="1326"/>
    <x v="995"/>
    <x v="26"/>
    <x v="32"/>
    <x v="5"/>
    <x v="32"/>
    <x v="70"/>
    <x v="1"/>
    <x v="836"/>
    <x v="1"/>
    <x v="0"/>
    <x v="0"/>
    <x v="0"/>
    <x v="1"/>
  </r>
  <r>
    <x v="3"/>
    <x v="1328"/>
    <x v="7"/>
    <x v="1103"/>
    <x v="1149"/>
    <x v="6"/>
    <x v="78"/>
    <x v="0"/>
    <x v="0"/>
    <x v="1"/>
    <x v="1"/>
    <x v="0"/>
    <x v="1327"/>
    <x v="996"/>
    <x v="23"/>
    <x v="36"/>
    <x v="5"/>
    <x v="32"/>
    <x v="70"/>
    <x v="1201"/>
    <x v="914"/>
    <x v="19"/>
    <x v="205"/>
    <x v="0"/>
    <x v="177"/>
    <x v="1"/>
  </r>
  <r>
    <x v="0"/>
    <x v="1329"/>
    <x v="7"/>
    <x v="1104"/>
    <x v="1150"/>
    <x v="0"/>
    <x v="3"/>
    <x v="0"/>
    <x v="0"/>
    <x v="2"/>
    <x v="2"/>
    <x v="0"/>
    <x v="1328"/>
    <x v="997"/>
    <x v="43"/>
    <x v="143"/>
    <x v="30"/>
    <x v="108"/>
    <x v="240"/>
    <x v="1202"/>
    <x v="915"/>
    <x v="11"/>
    <x v="264"/>
    <x v="0"/>
    <x v="221"/>
    <x v="709"/>
  </r>
  <r>
    <x v="0"/>
    <x v="1330"/>
    <x v="5"/>
    <x v="1104"/>
    <x v="1150"/>
    <x v="0"/>
    <x v="3"/>
    <x v="0"/>
    <x v="0"/>
    <x v="2"/>
    <x v="2"/>
    <x v="0"/>
    <x v="1329"/>
    <x v="998"/>
    <x v="43"/>
    <x v="144"/>
    <x v="30"/>
    <x v="108"/>
    <x v="240"/>
    <x v="1202"/>
    <x v="915"/>
    <x v="11"/>
    <x v="264"/>
    <x v="0"/>
    <x v="221"/>
    <x v="338"/>
  </r>
  <r>
    <x v="0"/>
    <x v="1331"/>
    <x v="7"/>
    <x v="638"/>
    <x v="1151"/>
    <x v="0"/>
    <x v="3"/>
    <x v="0"/>
    <x v="0"/>
    <x v="1"/>
    <x v="0"/>
    <x v="0"/>
    <x v="1330"/>
    <x v="999"/>
    <x v="20"/>
    <x v="24"/>
    <x v="18"/>
    <x v="34"/>
    <x v="84"/>
    <x v="1203"/>
    <x v="916"/>
    <x v="129"/>
    <x v="488"/>
    <x v="0"/>
    <x v="75"/>
    <x v="710"/>
  </r>
  <r>
    <x v="0"/>
    <x v="1332"/>
    <x v="7"/>
    <x v="1105"/>
    <x v="1152"/>
    <x v="0"/>
    <x v="3"/>
    <x v="0"/>
    <x v="0"/>
    <x v="1"/>
    <x v="1"/>
    <x v="0"/>
    <x v="1331"/>
    <x v="1000"/>
    <x v="2"/>
    <x v="7"/>
    <x v="16"/>
    <x v="46"/>
    <x v="91"/>
    <x v="1204"/>
    <x v="917"/>
    <x v="76"/>
    <x v="327"/>
    <x v="0"/>
    <x v="270"/>
    <x v="711"/>
  </r>
  <r>
    <x v="0"/>
    <x v="1333"/>
    <x v="7"/>
    <x v="1106"/>
    <x v="1153"/>
    <x v="0"/>
    <x v="3"/>
    <x v="0"/>
    <x v="0"/>
    <x v="1"/>
    <x v="1"/>
    <x v="0"/>
    <x v="1332"/>
    <x v="1001"/>
    <x v="2"/>
    <x v="7"/>
    <x v="15"/>
    <x v="25"/>
    <x v="214"/>
    <x v="1205"/>
    <x v="918"/>
    <x v="76"/>
    <x v="323"/>
    <x v="0"/>
    <x v="268"/>
    <x v="19"/>
  </r>
  <r>
    <x v="0"/>
    <x v="1334"/>
    <x v="7"/>
    <x v="1107"/>
    <x v="1154"/>
    <x v="0"/>
    <x v="3"/>
    <x v="0"/>
    <x v="0"/>
    <x v="2"/>
    <x v="0"/>
    <x v="0"/>
    <x v="1333"/>
    <x v="1002"/>
    <x v="21"/>
    <x v="25"/>
    <x v="0"/>
    <x v="171"/>
    <x v="435"/>
    <x v="1206"/>
    <x v="919"/>
    <x v="14"/>
    <x v="489"/>
    <x v="0"/>
    <x v="400"/>
    <x v="712"/>
  </r>
  <r>
    <x v="0"/>
    <x v="1335"/>
    <x v="7"/>
    <x v="1108"/>
    <x v="1155"/>
    <x v="0"/>
    <x v="3"/>
    <x v="0"/>
    <x v="0"/>
    <x v="1"/>
    <x v="1"/>
    <x v="0"/>
    <x v="1334"/>
    <x v="1003"/>
    <x v="2"/>
    <x v="7"/>
    <x v="5"/>
    <x v="32"/>
    <x v="70"/>
    <x v="1207"/>
    <x v="920"/>
    <x v="76"/>
    <x v="418"/>
    <x v="0"/>
    <x v="115"/>
    <x v="713"/>
  </r>
  <r>
    <x v="0"/>
    <x v="1336"/>
    <x v="7"/>
    <x v="1109"/>
    <x v="1156"/>
    <x v="0"/>
    <x v="3"/>
    <x v="0"/>
    <x v="0"/>
    <x v="1"/>
    <x v="0"/>
    <x v="0"/>
    <x v="1335"/>
    <x v="1004"/>
    <x v="17"/>
    <x v="21"/>
    <x v="6"/>
    <x v="8"/>
    <x v="8"/>
    <x v="1208"/>
    <x v="921"/>
    <x v="51"/>
    <x v="369"/>
    <x v="0"/>
    <x v="307"/>
    <x v="714"/>
  </r>
  <r>
    <x v="0"/>
    <x v="1337"/>
    <x v="7"/>
    <x v="1110"/>
    <x v="1157"/>
    <x v="0"/>
    <x v="3"/>
    <x v="0"/>
    <x v="0"/>
    <x v="1"/>
    <x v="0"/>
    <x v="0"/>
    <x v="1336"/>
    <x v="1005"/>
    <x v="36"/>
    <x v="46"/>
    <x v="6"/>
    <x v="8"/>
    <x v="89"/>
    <x v="1209"/>
    <x v="922"/>
    <x v="51"/>
    <x v="246"/>
    <x v="0"/>
    <x v="189"/>
    <x v="710"/>
  </r>
  <r>
    <x v="0"/>
    <x v="1338"/>
    <x v="7"/>
    <x v="1111"/>
    <x v="1158"/>
    <x v="0"/>
    <x v="3"/>
    <x v="0"/>
    <x v="0"/>
    <x v="1"/>
    <x v="0"/>
    <x v="0"/>
    <x v="1337"/>
    <x v="1006"/>
    <x v="15"/>
    <x v="18"/>
    <x v="13"/>
    <x v="22"/>
    <x v="252"/>
    <x v="1210"/>
    <x v="923"/>
    <x v="6"/>
    <x v="207"/>
    <x v="0"/>
    <x v="179"/>
    <x v="710"/>
  </r>
  <r>
    <x v="0"/>
    <x v="1339"/>
    <x v="7"/>
    <x v="1112"/>
    <x v="1159"/>
    <x v="0"/>
    <x v="3"/>
    <x v="0"/>
    <x v="0"/>
    <x v="2"/>
    <x v="0"/>
    <x v="0"/>
    <x v="1338"/>
    <x v="1007"/>
    <x v="29"/>
    <x v="52"/>
    <x v="5"/>
    <x v="7"/>
    <x v="254"/>
    <x v="1211"/>
    <x v="924"/>
    <x v="182"/>
    <x v="280"/>
    <x v="0"/>
    <x v="237"/>
    <x v="715"/>
  </r>
  <r>
    <x v="3"/>
    <x v="1340"/>
    <x v="5"/>
    <x v="678"/>
    <x v="1160"/>
    <x v="6"/>
    <x v="79"/>
    <x v="0"/>
    <x v="0"/>
    <x v="0"/>
    <x v="4"/>
    <x v="0"/>
    <x v="1339"/>
    <x v="857"/>
    <x v="40"/>
    <x v="54"/>
    <x v="5"/>
    <x v="5"/>
    <x v="436"/>
    <x v="1212"/>
    <x v="925"/>
    <x v="19"/>
    <x v="0"/>
    <x v="0"/>
    <x v="0"/>
    <x v="716"/>
  </r>
  <r>
    <x v="0"/>
    <x v="1341"/>
    <x v="7"/>
    <x v="1113"/>
    <x v="1161"/>
    <x v="0"/>
    <x v="3"/>
    <x v="0"/>
    <x v="0"/>
    <x v="1"/>
    <x v="1"/>
    <x v="0"/>
    <x v="1340"/>
    <x v="1008"/>
    <x v="40"/>
    <x v="4"/>
    <x v="5"/>
    <x v="10"/>
    <x v="408"/>
    <x v="1213"/>
    <x v="571"/>
    <x v="45"/>
    <x v="403"/>
    <x v="0"/>
    <x v="10"/>
    <x v="717"/>
  </r>
  <r>
    <x v="0"/>
    <x v="1342"/>
    <x v="2"/>
    <x v="1114"/>
    <x v="1162"/>
    <x v="0"/>
    <x v="3"/>
    <x v="0"/>
    <x v="0"/>
    <x v="1"/>
    <x v="2"/>
    <x v="0"/>
    <x v="1341"/>
    <x v="1009"/>
    <x v="9"/>
    <x v="12"/>
    <x v="4"/>
    <x v="24"/>
    <x v="361"/>
    <x v="1214"/>
    <x v="926"/>
    <x v="4"/>
    <x v="269"/>
    <x v="0"/>
    <x v="226"/>
    <x v="191"/>
  </r>
  <r>
    <x v="0"/>
    <x v="1343"/>
    <x v="5"/>
    <x v="1112"/>
    <x v="1159"/>
    <x v="0"/>
    <x v="3"/>
    <x v="0"/>
    <x v="0"/>
    <x v="0"/>
    <x v="0"/>
    <x v="0"/>
    <x v="1342"/>
    <x v="1010"/>
    <x v="48"/>
    <x v="66"/>
    <x v="5"/>
    <x v="7"/>
    <x v="254"/>
    <x v="1215"/>
    <x v="282"/>
    <x v="182"/>
    <x v="0"/>
    <x v="0"/>
    <x v="0"/>
    <x v="718"/>
  </r>
  <r>
    <x v="0"/>
    <x v="1344"/>
    <x v="7"/>
    <x v="1115"/>
    <x v="1163"/>
    <x v="0"/>
    <x v="3"/>
    <x v="0"/>
    <x v="0"/>
    <x v="1"/>
    <x v="1"/>
    <x v="0"/>
    <x v="1343"/>
    <x v="1011"/>
    <x v="15"/>
    <x v="64"/>
    <x v="4"/>
    <x v="27"/>
    <x v="119"/>
    <x v="1216"/>
    <x v="396"/>
    <x v="45"/>
    <x v="98"/>
    <x v="0"/>
    <x v="89"/>
    <x v="191"/>
  </r>
  <r>
    <x v="0"/>
    <x v="1345"/>
    <x v="7"/>
    <x v="1116"/>
    <x v="1164"/>
    <x v="0"/>
    <x v="3"/>
    <x v="0"/>
    <x v="0"/>
    <x v="1"/>
    <x v="1"/>
    <x v="0"/>
    <x v="1344"/>
    <x v="1012"/>
    <x v="15"/>
    <x v="64"/>
    <x v="5"/>
    <x v="91"/>
    <x v="347"/>
    <x v="1217"/>
    <x v="927"/>
    <x v="4"/>
    <x v="204"/>
    <x v="0"/>
    <x v="176"/>
    <x v="191"/>
  </r>
  <r>
    <x v="0"/>
    <x v="1346"/>
    <x v="7"/>
    <x v="1117"/>
    <x v="1165"/>
    <x v="0"/>
    <x v="3"/>
    <x v="0"/>
    <x v="0"/>
    <x v="1"/>
    <x v="1"/>
    <x v="0"/>
    <x v="1345"/>
    <x v="1013"/>
    <x v="23"/>
    <x v="64"/>
    <x v="5"/>
    <x v="10"/>
    <x v="137"/>
    <x v="1218"/>
    <x v="282"/>
    <x v="4"/>
    <x v="33"/>
    <x v="0"/>
    <x v="17"/>
    <x v="191"/>
  </r>
  <r>
    <x v="2"/>
    <x v="1347"/>
    <x v="7"/>
    <x v="297"/>
    <x v="303"/>
    <x v="28"/>
    <x v="34"/>
    <x v="0"/>
    <x v="0"/>
    <x v="1"/>
    <x v="0"/>
    <x v="0"/>
    <x v="1346"/>
    <x v="1014"/>
    <x v="17"/>
    <x v="21"/>
    <x v="5"/>
    <x v="5"/>
    <x v="270"/>
    <x v="1219"/>
    <x v="212"/>
    <x v="95"/>
    <x v="64"/>
    <x v="0"/>
    <x v="60"/>
    <x v="719"/>
  </r>
  <r>
    <x v="0"/>
    <x v="1348"/>
    <x v="7"/>
    <x v="1118"/>
    <x v="1166"/>
    <x v="0"/>
    <x v="3"/>
    <x v="0"/>
    <x v="0"/>
    <x v="1"/>
    <x v="1"/>
    <x v="0"/>
    <x v="1347"/>
    <x v="1015"/>
    <x v="15"/>
    <x v="64"/>
    <x v="10"/>
    <x v="15"/>
    <x v="21"/>
    <x v="1220"/>
    <x v="928"/>
    <x v="45"/>
    <x v="286"/>
    <x v="0"/>
    <x v="19"/>
    <x v="191"/>
  </r>
  <r>
    <x v="0"/>
    <x v="1349"/>
    <x v="5"/>
    <x v="1119"/>
    <x v="1167"/>
    <x v="0"/>
    <x v="3"/>
    <x v="0"/>
    <x v="0"/>
    <x v="2"/>
    <x v="2"/>
    <x v="0"/>
    <x v="1348"/>
    <x v="1016"/>
    <x v="35"/>
    <x v="45"/>
    <x v="5"/>
    <x v="5"/>
    <x v="173"/>
    <x v="1221"/>
    <x v="22"/>
    <x v="11"/>
    <x v="490"/>
    <x v="0"/>
    <x v="401"/>
    <x v="720"/>
  </r>
  <r>
    <x v="2"/>
    <x v="1350"/>
    <x v="5"/>
    <x v="782"/>
    <x v="818"/>
    <x v="3"/>
    <x v="4"/>
    <x v="0"/>
    <x v="0"/>
    <x v="0"/>
    <x v="0"/>
    <x v="0"/>
    <x v="1349"/>
    <x v="1017"/>
    <x v="82"/>
    <x v="145"/>
    <x v="5"/>
    <x v="7"/>
    <x v="7"/>
    <x v="1222"/>
    <x v="929"/>
    <x v="7"/>
    <x v="0"/>
    <x v="0"/>
    <x v="0"/>
    <x v="1"/>
  </r>
  <r>
    <x v="0"/>
    <x v="1351"/>
    <x v="7"/>
    <x v="1120"/>
    <x v="1168"/>
    <x v="0"/>
    <x v="3"/>
    <x v="0"/>
    <x v="0"/>
    <x v="1"/>
    <x v="2"/>
    <x v="0"/>
    <x v="1350"/>
    <x v="1018"/>
    <x v="10"/>
    <x v="52"/>
    <x v="12"/>
    <x v="172"/>
    <x v="437"/>
    <x v="1223"/>
    <x v="930"/>
    <x v="4"/>
    <x v="491"/>
    <x v="0"/>
    <x v="402"/>
    <x v="721"/>
  </r>
  <r>
    <x v="0"/>
    <x v="1352"/>
    <x v="7"/>
    <x v="1121"/>
    <x v="1169"/>
    <x v="0"/>
    <x v="3"/>
    <x v="0"/>
    <x v="0"/>
    <x v="1"/>
    <x v="2"/>
    <x v="0"/>
    <x v="1351"/>
    <x v="1019"/>
    <x v="21"/>
    <x v="2"/>
    <x v="3"/>
    <x v="3"/>
    <x v="129"/>
    <x v="1224"/>
    <x v="931"/>
    <x v="128"/>
    <x v="492"/>
    <x v="0"/>
    <x v="3"/>
    <x v="722"/>
  </r>
  <r>
    <x v="0"/>
    <x v="1353"/>
    <x v="7"/>
    <x v="1122"/>
    <x v="1170"/>
    <x v="0"/>
    <x v="3"/>
    <x v="0"/>
    <x v="0"/>
    <x v="1"/>
    <x v="1"/>
    <x v="0"/>
    <x v="1352"/>
    <x v="1020"/>
    <x v="2"/>
    <x v="7"/>
    <x v="3"/>
    <x v="6"/>
    <x v="71"/>
    <x v="1225"/>
    <x v="932"/>
    <x v="156"/>
    <x v="71"/>
    <x v="0"/>
    <x v="65"/>
    <x v="470"/>
  </r>
  <r>
    <x v="0"/>
    <x v="1354"/>
    <x v="7"/>
    <x v="1123"/>
    <x v="1171"/>
    <x v="0"/>
    <x v="3"/>
    <x v="0"/>
    <x v="0"/>
    <x v="1"/>
    <x v="0"/>
    <x v="0"/>
    <x v="1353"/>
    <x v="1021"/>
    <x v="17"/>
    <x v="21"/>
    <x v="0"/>
    <x v="0"/>
    <x v="438"/>
    <x v="1226"/>
    <x v="933"/>
    <x v="24"/>
    <x v="436"/>
    <x v="0"/>
    <x v="366"/>
    <x v="723"/>
  </r>
  <r>
    <x v="0"/>
    <x v="1355"/>
    <x v="7"/>
    <x v="1124"/>
    <x v="1172"/>
    <x v="0"/>
    <x v="3"/>
    <x v="3"/>
    <x v="0"/>
    <x v="1"/>
    <x v="0"/>
    <x v="0"/>
    <x v="1354"/>
    <x v="1022"/>
    <x v="24"/>
    <x v="22"/>
    <x v="2"/>
    <x v="2"/>
    <x v="44"/>
    <x v="1227"/>
    <x v="934"/>
    <x v="160"/>
    <x v="40"/>
    <x v="0"/>
    <x v="37"/>
    <x v="724"/>
  </r>
  <r>
    <x v="0"/>
    <x v="1356"/>
    <x v="7"/>
    <x v="1125"/>
    <x v="1173"/>
    <x v="0"/>
    <x v="3"/>
    <x v="0"/>
    <x v="0"/>
    <x v="2"/>
    <x v="1"/>
    <x v="0"/>
    <x v="1355"/>
    <x v="1023"/>
    <x v="23"/>
    <x v="64"/>
    <x v="13"/>
    <x v="22"/>
    <x v="307"/>
    <x v="1228"/>
    <x v="518"/>
    <x v="45"/>
    <x v="346"/>
    <x v="0"/>
    <x v="286"/>
    <x v="725"/>
  </r>
  <r>
    <x v="0"/>
    <x v="1357"/>
    <x v="7"/>
    <x v="1126"/>
    <x v="1174"/>
    <x v="0"/>
    <x v="3"/>
    <x v="0"/>
    <x v="0"/>
    <x v="1"/>
    <x v="1"/>
    <x v="0"/>
    <x v="1356"/>
    <x v="1024"/>
    <x v="2"/>
    <x v="7"/>
    <x v="5"/>
    <x v="31"/>
    <x v="46"/>
    <x v="1229"/>
    <x v="935"/>
    <x v="91"/>
    <x v="176"/>
    <x v="0"/>
    <x v="156"/>
    <x v="470"/>
  </r>
  <r>
    <x v="0"/>
    <x v="1358"/>
    <x v="7"/>
    <x v="1127"/>
    <x v="1175"/>
    <x v="0"/>
    <x v="3"/>
    <x v="0"/>
    <x v="0"/>
    <x v="1"/>
    <x v="1"/>
    <x v="0"/>
    <x v="1357"/>
    <x v="1025"/>
    <x v="2"/>
    <x v="2"/>
    <x v="5"/>
    <x v="31"/>
    <x v="82"/>
    <x v="1230"/>
    <x v="936"/>
    <x v="91"/>
    <x v="493"/>
    <x v="0"/>
    <x v="403"/>
    <x v="470"/>
  </r>
  <r>
    <x v="0"/>
    <x v="1359"/>
    <x v="2"/>
    <x v="1128"/>
    <x v="1176"/>
    <x v="0"/>
    <x v="3"/>
    <x v="0"/>
    <x v="0"/>
    <x v="2"/>
    <x v="1"/>
    <x v="0"/>
    <x v="1358"/>
    <x v="1026"/>
    <x v="2"/>
    <x v="7"/>
    <x v="14"/>
    <x v="173"/>
    <x v="439"/>
    <x v="1231"/>
    <x v="937"/>
    <x v="91"/>
    <x v="494"/>
    <x v="0"/>
    <x v="404"/>
    <x v="470"/>
  </r>
  <r>
    <x v="0"/>
    <x v="1360"/>
    <x v="2"/>
    <x v="1129"/>
    <x v="1177"/>
    <x v="0"/>
    <x v="3"/>
    <x v="0"/>
    <x v="0"/>
    <x v="1"/>
    <x v="1"/>
    <x v="0"/>
    <x v="1359"/>
    <x v="1027"/>
    <x v="2"/>
    <x v="7"/>
    <x v="10"/>
    <x v="100"/>
    <x v="440"/>
    <x v="1232"/>
    <x v="938"/>
    <x v="4"/>
    <x v="495"/>
    <x v="0"/>
    <x v="405"/>
    <x v="726"/>
  </r>
  <r>
    <x v="0"/>
    <x v="1361"/>
    <x v="2"/>
    <x v="1130"/>
    <x v="1178"/>
    <x v="0"/>
    <x v="3"/>
    <x v="0"/>
    <x v="0"/>
    <x v="2"/>
    <x v="1"/>
    <x v="0"/>
    <x v="1360"/>
    <x v="1028"/>
    <x v="2"/>
    <x v="9"/>
    <x v="20"/>
    <x v="144"/>
    <x v="441"/>
    <x v="1233"/>
    <x v="939"/>
    <x v="2"/>
    <x v="496"/>
    <x v="0"/>
    <x v="406"/>
    <x v="727"/>
  </r>
  <r>
    <x v="0"/>
    <x v="1362"/>
    <x v="7"/>
    <x v="1131"/>
    <x v="1179"/>
    <x v="0"/>
    <x v="3"/>
    <x v="0"/>
    <x v="0"/>
    <x v="1"/>
    <x v="1"/>
    <x v="0"/>
    <x v="1361"/>
    <x v="1029"/>
    <x v="2"/>
    <x v="7"/>
    <x v="9"/>
    <x v="58"/>
    <x v="442"/>
    <x v="1234"/>
    <x v="940"/>
    <x v="2"/>
    <x v="113"/>
    <x v="0"/>
    <x v="103"/>
    <x v="728"/>
  </r>
  <r>
    <x v="0"/>
    <x v="1363"/>
    <x v="7"/>
    <x v="1132"/>
    <x v="1180"/>
    <x v="0"/>
    <x v="3"/>
    <x v="0"/>
    <x v="0"/>
    <x v="1"/>
    <x v="1"/>
    <x v="0"/>
    <x v="1362"/>
    <x v="1030"/>
    <x v="15"/>
    <x v="64"/>
    <x v="10"/>
    <x v="19"/>
    <x v="73"/>
    <x v="1235"/>
    <x v="164"/>
    <x v="156"/>
    <x v="25"/>
    <x v="0"/>
    <x v="23"/>
    <x v="191"/>
  </r>
  <r>
    <x v="0"/>
    <x v="1364"/>
    <x v="7"/>
    <x v="1133"/>
    <x v="1181"/>
    <x v="0"/>
    <x v="3"/>
    <x v="0"/>
    <x v="0"/>
    <x v="1"/>
    <x v="0"/>
    <x v="0"/>
    <x v="1363"/>
    <x v="1031"/>
    <x v="23"/>
    <x v="3"/>
    <x v="2"/>
    <x v="2"/>
    <x v="44"/>
    <x v="1236"/>
    <x v="941"/>
    <x v="14"/>
    <x v="159"/>
    <x v="0"/>
    <x v="143"/>
    <x v="729"/>
  </r>
  <r>
    <x v="0"/>
    <x v="1365"/>
    <x v="7"/>
    <x v="1134"/>
    <x v="1182"/>
    <x v="0"/>
    <x v="3"/>
    <x v="0"/>
    <x v="0"/>
    <x v="1"/>
    <x v="0"/>
    <x v="0"/>
    <x v="1364"/>
    <x v="1032"/>
    <x v="23"/>
    <x v="3"/>
    <x v="18"/>
    <x v="34"/>
    <x v="84"/>
    <x v="1237"/>
    <x v="942"/>
    <x v="6"/>
    <x v="243"/>
    <x v="0"/>
    <x v="75"/>
    <x v="729"/>
  </r>
  <r>
    <x v="0"/>
    <x v="1366"/>
    <x v="4"/>
    <x v="1135"/>
    <x v="1183"/>
    <x v="0"/>
    <x v="3"/>
    <x v="0"/>
    <x v="0"/>
    <x v="2"/>
    <x v="1"/>
    <x v="0"/>
    <x v="1365"/>
    <x v="1033"/>
    <x v="27"/>
    <x v="64"/>
    <x v="13"/>
    <x v="76"/>
    <x v="443"/>
    <x v="1238"/>
    <x v="133"/>
    <x v="201"/>
    <x v="497"/>
    <x v="0"/>
    <x v="407"/>
    <x v="191"/>
  </r>
  <r>
    <x v="0"/>
    <x v="1367"/>
    <x v="7"/>
    <x v="1136"/>
    <x v="1184"/>
    <x v="0"/>
    <x v="3"/>
    <x v="0"/>
    <x v="0"/>
    <x v="1"/>
    <x v="0"/>
    <x v="0"/>
    <x v="1366"/>
    <x v="1034"/>
    <x v="78"/>
    <x v="59"/>
    <x v="6"/>
    <x v="8"/>
    <x v="222"/>
    <x v="1239"/>
    <x v="943"/>
    <x v="4"/>
    <x v="86"/>
    <x v="0"/>
    <x v="77"/>
    <x v="730"/>
  </r>
  <r>
    <x v="0"/>
    <x v="1368"/>
    <x v="7"/>
    <x v="1137"/>
    <x v="1185"/>
    <x v="0"/>
    <x v="3"/>
    <x v="0"/>
    <x v="0"/>
    <x v="1"/>
    <x v="1"/>
    <x v="0"/>
    <x v="1367"/>
    <x v="1035"/>
    <x v="2"/>
    <x v="8"/>
    <x v="14"/>
    <x v="23"/>
    <x v="444"/>
    <x v="1240"/>
    <x v="944"/>
    <x v="2"/>
    <x v="29"/>
    <x v="0"/>
    <x v="27"/>
    <x v="731"/>
  </r>
  <r>
    <x v="0"/>
    <x v="1369"/>
    <x v="7"/>
    <x v="1138"/>
    <x v="1186"/>
    <x v="0"/>
    <x v="3"/>
    <x v="0"/>
    <x v="0"/>
    <x v="1"/>
    <x v="1"/>
    <x v="0"/>
    <x v="1368"/>
    <x v="1036"/>
    <x v="2"/>
    <x v="9"/>
    <x v="4"/>
    <x v="90"/>
    <x v="445"/>
    <x v="1241"/>
    <x v="945"/>
    <x v="2"/>
    <x v="498"/>
    <x v="0"/>
    <x v="408"/>
    <x v="732"/>
  </r>
  <r>
    <x v="0"/>
    <x v="1370"/>
    <x v="7"/>
    <x v="1139"/>
    <x v="1187"/>
    <x v="0"/>
    <x v="3"/>
    <x v="0"/>
    <x v="0"/>
    <x v="2"/>
    <x v="1"/>
    <x v="0"/>
    <x v="1369"/>
    <x v="1037"/>
    <x v="2"/>
    <x v="9"/>
    <x v="8"/>
    <x v="147"/>
    <x v="353"/>
    <x v="1242"/>
    <x v="946"/>
    <x v="2"/>
    <x v="395"/>
    <x v="0"/>
    <x v="113"/>
    <x v="733"/>
  </r>
  <r>
    <x v="0"/>
    <x v="1371"/>
    <x v="2"/>
    <x v="1140"/>
    <x v="1188"/>
    <x v="0"/>
    <x v="3"/>
    <x v="0"/>
    <x v="0"/>
    <x v="1"/>
    <x v="1"/>
    <x v="0"/>
    <x v="1370"/>
    <x v="1038"/>
    <x v="2"/>
    <x v="9"/>
    <x v="6"/>
    <x v="8"/>
    <x v="102"/>
    <x v="1243"/>
    <x v="947"/>
    <x v="2"/>
    <x v="91"/>
    <x v="0"/>
    <x v="82"/>
    <x v="734"/>
  </r>
  <r>
    <x v="0"/>
    <x v="1372"/>
    <x v="2"/>
    <x v="1141"/>
    <x v="1189"/>
    <x v="0"/>
    <x v="3"/>
    <x v="0"/>
    <x v="0"/>
    <x v="1"/>
    <x v="1"/>
    <x v="0"/>
    <x v="1371"/>
    <x v="1039"/>
    <x v="2"/>
    <x v="9"/>
    <x v="6"/>
    <x v="8"/>
    <x v="166"/>
    <x v="1244"/>
    <x v="948"/>
    <x v="2"/>
    <x v="440"/>
    <x v="0"/>
    <x v="189"/>
    <x v="735"/>
  </r>
  <r>
    <x v="0"/>
    <x v="1373"/>
    <x v="2"/>
    <x v="1142"/>
    <x v="1190"/>
    <x v="0"/>
    <x v="3"/>
    <x v="0"/>
    <x v="0"/>
    <x v="1"/>
    <x v="1"/>
    <x v="0"/>
    <x v="1372"/>
    <x v="1040"/>
    <x v="2"/>
    <x v="7"/>
    <x v="5"/>
    <x v="79"/>
    <x v="446"/>
    <x v="1245"/>
    <x v="949"/>
    <x v="2"/>
    <x v="499"/>
    <x v="0"/>
    <x v="263"/>
    <x v="736"/>
  </r>
  <r>
    <x v="0"/>
    <x v="1374"/>
    <x v="7"/>
    <x v="769"/>
    <x v="1191"/>
    <x v="0"/>
    <x v="3"/>
    <x v="0"/>
    <x v="0"/>
    <x v="1"/>
    <x v="1"/>
    <x v="0"/>
    <x v="1373"/>
    <x v="1041"/>
    <x v="2"/>
    <x v="9"/>
    <x v="5"/>
    <x v="91"/>
    <x v="347"/>
    <x v="1246"/>
    <x v="950"/>
    <x v="2"/>
    <x v="410"/>
    <x v="0"/>
    <x v="343"/>
    <x v="734"/>
  </r>
  <r>
    <x v="0"/>
    <x v="1375"/>
    <x v="1"/>
    <x v="1143"/>
    <x v="1192"/>
    <x v="0"/>
    <x v="3"/>
    <x v="0"/>
    <x v="0"/>
    <x v="2"/>
    <x v="0"/>
    <x v="0"/>
    <x v="1374"/>
    <x v="1042"/>
    <x v="8"/>
    <x v="35"/>
    <x v="5"/>
    <x v="10"/>
    <x v="17"/>
    <x v="1247"/>
    <x v="951"/>
    <x v="202"/>
    <x v="132"/>
    <x v="0"/>
    <x v="57"/>
    <x v="737"/>
  </r>
  <r>
    <x v="0"/>
    <x v="1376"/>
    <x v="1"/>
    <x v="1144"/>
    <x v="1193"/>
    <x v="0"/>
    <x v="3"/>
    <x v="0"/>
    <x v="0"/>
    <x v="2"/>
    <x v="2"/>
    <x v="0"/>
    <x v="1375"/>
    <x v="1043"/>
    <x v="19"/>
    <x v="34"/>
    <x v="15"/>
    <x v="25"/>
    <x v="250"/>
    <x v="1248"/>
    <x v="81"/>
    <x v="117"/>
    <x v="132"/>
    <x v="0"/>
    <x v="57"/>
    <x v="738"/>
  </r>
  <r>
    <x v="0"/>
    <x v="1377"/>
    <x v="2"/>
    <x v="1145"/>
    <x v="1194"/>
    <x v="0"/>
    <x v="3"/>
    <x v="0"/>
    <x v="0"/>
    <x v="1"/>
    <x v="1"/>
    <x v="0"/>
    <x v="1376"/>
    <x v="1044"/>
    <x v="2"/>
    <x v="7"/>
    <x v="20"/>
    <x v="44"/>
    <x v="374"/>
    <x v="1249"/>
    <x v="952"/>
    <x v="2"/>
    <x v="500"/>
    <x v="0"/>
    <x v="409"/>
    <x v="509"/>
  </r>
  <r>
    <x v="0"/>
    <x v="1378"/>
    <x v="2"/>
    <x v="1146"/>
    <x v="1195"/>
    <x v="0"/>
    <x v="3"/>
    <x v="0"/>
    <x v="0"/>
    <x v="2"/>
    <x v="1"/>
    <x v="0"/>
    <x v="1377"/>
    <x v="1045"/>
    <x v="2"/>
    <x v="7"/>
    <x v="3"/>
    <x v="6"/>
    <x v="181"/>
    <x v="1250"/>
    <x v="953"/>
    <x v="2"/>
    <x v="348"/>
    <x v="0"/>
    <x v="185"/>
    <x v="739"/>
  </r>
  <r>
    <x v="0"/>
    <x v="1379"/>
    <x v="7"/>
    <x v="1147"/>
    <x v="1196"/>
    <x v="0"/>
    <x v="3"/>
    <x v="0"/>
    <x v="0"/>
    <x v="1"/>
    <x v="2"/>
    <x v="0"/>
    <x v="1378"/>
    <x v="1046"/>
    <x v="21"/>
    <x v="6"/>
    <x v="5"/>
    <x v="31"/>
    <x v="82"/>
    <x v="1251"/>
    <x v="954"/>
    <x v="28"/>
    <x v="257"/>
    <x v="0"/>
    <x v="57"/>
    <x v="740"/>
  </r>
  <r>
    <x v="0"/>
    <x v="1380"/>
    <x v="7"/>
    <x v="1148"/>
    <x v="1197"/>
    <x v="0"/>
    <x v="3"/>
    <x v="0"/>
    <x v="0"/>
    <x v="2"/>
    <x v="1"/>
    <x v="0"/>
    <x v="1379"/>
    <x v="1047"/>
    <x v="15"/>
    <x v="64"/>
    <x v="5"/>
    <x v="13"/>
    <x v="447"/>
    <x v="1252"/>
    <x v="955"/>
    <x v="49"/>
    <x v="501"/>
    <x v="0"/>
    <x v="410"/>
    <x v="191"/>
  </r>
  <r>
    <x v="0"/>
    <x v="1381"/>
    <x v="7"/>
    <x v="1149"/>
    <x v="1198"/>
    <x v="0"/>
    <x v="3"/>
    <x v="0"/>
    <x v="0"/>
    <x v="1"/>
    <x v="1"/>
    <x v="0"/>
    <x v="1380"/>
    <x v="1048"/>
    <x v="2"/>
    <x v="64"/>
    <x v="9"/>
    <x v="115"/>
    <x v="258"/>
    <x v="1253"/>
    <x v="956"/>
    <x v="45"/>
    <x v="288"/>
    <x v="0"/>
    <x v="243"/>
    <x v="191"/>
  </r>
  <r>
    <x v="0"/>
    <x v="1382"/>
    <x v="1"/>
    <x v="1150"/>
    <x v="1199"/>
    <x v="0"/>
    <x v="3"/>
    <x v="0"/>
    <x v="0"/>
    <x v="2"/>
    <x v="1"/>
    <x v="0"/>
    <x v="1381"/>
    <x v="1049"/>
    <x v="15"/>
    <x v="64"/>
    <x v="5"/>
    <x v="116"/>
    <x v="261"/>
    <x v="1254"/>
    <x v="957"/>
    <x v="127"/>
    <x v="132"/>
    <x v="0"/>
    <x v="57"/>
    <x v="191"/>
  </r>
  <r>
    <x v="0"/>
    <x v="1383"/>
    <x v="1"/>
    <x v="1151"/>
    <x v="1200"/>
    <x v="0"/>
    <x v="3"/>
    <x v="0"/>
    <x v="0"/>
    <x v="2"/>
    <x v="1"/>
    <x v="0"/>
    <x v="1382"/>
    <x v="1050"/>
    <x v="15"/>
    <x v="64"/>
    <x v="16"/>
    <x v="46"/>
    <x v="293"/>
    <x v="1255"/>
    <x v="91"/>
    <x v="4"/>
    <x v="83"/>
    <x v="0"/>
    <x v="74"/>
    <x v="741"/>
  </r>
  <r>
    <x v="0"/>
    <x v="1384"/>
    <x v="7"/>
    <x v="1152"/>
    <x v="1201"/>
    <x v="0"/>
    <x v="3"/>
    <x v="3"/>
    <x v="0"/>
    <x v="1"/>
    <x v="0"/>
    <x v="0"/>
    <x v="1383"/>
    <x v="1051"/>
    <x v="89"/>
    <x v="114"/>
    <x v="14"/>
    <x v="23"/>
    <x v="260"/>
    <x v="1256"/>
    <x v="958"/>
    <x v="4"/>
    <x v="233"/>
    <x v="0"/>
    <x v="196"/>
    <x v="742"/>
  </r>
  <r>
    <x v="1"/>
    <x v="1385"/>
    <x v="5"/>
    <x v="1"/>
    <x v="1202"/>
    <x v="0"/>
    <x v="3"/>
    <x v="0"/>
    <x v="0"/>
    <x v="0"/>
    <x v="0"/>
    <x v="0"/>
    <x v="1384"/>
    <x v="1052"/>
    <x v="88"/>
    <x v="85"/>
    <x v="1"/>
    <x v="1"/>
    <x v="122"/>
    <x v="1257"/>
    <x v="45"/>
    <x v="1"/>
    <x v="0"/>
    <x v="0"/>
    <x v="0"/>
    <x v="54"/>
  </r>
  <r>
    <x v="0"/>
    <x v="1386"/>
    <x v="2"/>
    <x v="1153"/>
    <x v="1203"/>
    <x v="0"/>
    <x v="3"/>
    <x v="0"/>
    <x v="0"/>
    <x v="1"/>
    <x v="2"/>
    <x v="0"/>
    <x v="1385"/>
    <x v="1053"/>
    <x v="3"/>
    <x v="2"/>
    <x v="7"/>
    <x v="11"/>
    <x v="243"/>
    <x v="1258"/>
    <x v="959"/>
    <x v="128"/>
    <x v="502"/>
    <x v="0"/>
    <x v="11"/>
    <x v="743"/>
  </r>
  <r>
    <x v="0"/>
    <x v="1387"/>
    <x v="7"/>
    <x v="1154"/>
    <x v="1204"/>
    <x v="0"/>
    <x v="3"/>
    <x v="3"/>
    <x v="0"/>
    <x v="1"/>
    <x v="0"/>
    <x v="0"/>
    <x v="1386"/>
    <x v="1054"/>
    <x v="21"/>
    <x v="25"/>
    <x v="7"/>
    <x v="11"/>
    <x v="199"/>
    <x v="1259"/>
    <x v="960"/>
    <x v="4"/>
    <x v="380"/>
    <x v="0"/>
    <x v="317"/>
    <x v="744"/>
  </r>
  <r>
    <x v="0"/>
    <x v="1388"/>
    <x v="7"/>
    <x v="1155"/>
    <x v="1205"/>
    <x v="0"/>
    <x v="3"/>
    <x v="0"/>
    <x v="0"/>
    <x v="1"/>
    <x v="2"/>
    <x v="0"/>
    <x v="1387"/>
    <x v="1055"/>
    <x v="3"/>
    <x v="2"/>
    <x v="13"/>
    <x v="114"/>
    <x v="274"/>
    <x v="1260"/>
    <x v="961"/>
    <x v="128"/>
    <x v="298"/>
    <x v="0"/>
    <x v="251"/>
    <x v="745"/>
  </r>
  <r>
    <x v="0"/>
    <x v="1389"/>
    <x v="7"/>
    <x v="1156"/>
    <x v="1206"/>
    <x v="0"/>
    <x v="3"/>
    <x v="3"/>
    <x v="0"/>
    <x v="1"/>
    <x v="0"/>
    <x v="0"/>
    <x v="1388"/>
    <x v="1056"/>
    <x v="10"/>
    <x v="20"/>
    <x v="5"/>
    <x v="31"/>
    <x v="62"/>
    <x v="1261"/>
    <x v="962"/>
    <x v="4"/>
    <x v="503"/>
    <x v="0"/>
    <x v="259"/>
    <x v="746"/>
  </r>
  <r>
    <x v="0"/>
    <x v="1390"/>
    <x v="7"/>
    <x v="1157"/>
    <x v="1207"/>
    <x v="0"/>
    <x v="3"/>
    <x v="0"/>
    <x v="0"/>
    <x v="1"/>
    <x v="1"/>
    <x v="0"/>
    <x v="1389"/>
    <x v="1057"/>
    <x v="23"/>
    <x v="64"/>
    <x v="2"/>
    <x v="2"/>
    <x v="18"/>
    <x v="1262"/>
    <x v="81"/>
    <x v="76"/>
    <x v="30"/>
    <x v="0"/>
    <x v="28"/>
    <x v="747"/>
  </r>
  <r>
    <x v="0"/>
    <x v="1391"/>
    <x v="1"/>
    <x v="1158"/>
    <x v="1208"/>
    <x v="0"/>
    <x v="3"/>
    <x v="3"/>
    <x v="0"/>
    <x v="2"/>
    <x v="0"/>
    <x v="0"/>
    <x v="1390"/>
    <x v="1058"/>
    <x v="22"/>
    <x v="41"/>
    <x v="6"/>
    <x v="8"/>
    <x v="8"/>
    <x v="1263"/>
    <x v="963"/>
    <x v="4"/>
    <x v="132"/>
    <x v="0"/>
    <x v="57"/>
    <x v="748"/>
  </r>
  <r>
    <x v="0"/>
    <x v="1392"/>
    <x v="7"/>
    <x v="1159"/>
    <x v="1209"/>
    <x v="0"/>
    <x v="3"/>
    <x v="0"/>
    <x v="0"/>
    <x v="1"/>
    <x v="1"/>
    <x v="0"/>
    <x v="1391"/>
    <x v="1059"/>
    <x v="23"/>
    <x v="64"/>
    <x v="2"/>
    <x v="2"/>
    <x v="101"/>
    <x v="1264"/>
    <x v="964"/>
    <x v="76"/>
    <x v="30"/>
    <x v="0"/>
    <x v="28"/>
    <x v="191"/>
  </r>
  <r>
    <x v="0"/>
    <x v="1393"/>
    <x v="7"/>
    <x v="1160"/>
    <x v="1210"/>
    <x v="0"/>
    <x v="3"/>
    <x v="0"/>
    <x v="0"/>
    <x v="1"/>
    <x v="1"/>
    <x v="0"/>
    <x v="1392"/>
    <x v="1060"/>
    <x v="2"/>
    <x v="9"/>
    <x v="5"/>
    <x v="10"/>
    <x v="77"/>
    <x v="1265"/>
    <x v="965"/>
    <x v="2"/>
    <x v="59"/>
    <x v="0"/>
    <x v="17"/>
    <x v="749"/>
  </r>
  <r>
    <x v="0"/>
    <x v="1394"/>
    <x v="7"/>
    <x v="1161"/>
    <x v="1211"/>
    <x v="0"/>
    <x v="3"/>
    <x v="0"/>
    <x v="0"/>
    <x v="1"/>
    <x v="2"/>
    <x v="0"/>
    <x v="1393"/>
    <x v="1061"/>
    <x v="27"/>
    <x v="63"/>
    <x v="3"/>
    <x v="6"/>
    <x v="93"/>
    <x v="1266"/>
    <x v="966"/>
    <x v="128"/>
    <x v="218"/>
    <x v="0"/>
    <x v="185"/>
    <x v="750"/>
  </r>
  <r>
    <x v="0"/>
    <x v="1395"/>
    <x v="7"/>
    <x v="1162"/>
    <x v="1212"/>
    <x v="0"/>
    <x v="3"/>
    <x v="0"/>
    <x v="0"/>
    <x v="1"/>
    <x v="1"/>
    <x v="0"/>
    <x v="1394"/>
    <x v="1062"/>
    <x v="2"/>
    <x v="7"/>
    <x v="3"/>
    <x v="6"/>
    <x v="112"/>
    <x v="1267"/>
    <x v="967"/>
    <x v="2"/>
    <x v="250"/>
    <x v="0"/>
    <x v="209"/>
    <x v="19"/>
  </r>
  <r>
    <x v="0"/>
    <x v="1396"/>
    <x v="2"/>
    <x v="1163"/>
    <x v="1213"/>
    <x v="0"/>
    <x v="3"/>
    <x v="0"/>
    <x v="0"/>
    <x v="1"/>
    <x v="1"/>
    <x v="0"/>
    <x v="1395"/>
    <x v="1063"/>
    <x v="2"/>
    <x v="7"/>
    <x v="16"/>
    <x v="136"/>
    <x v="322"/>
    <x v="1268"/>
    <x v="968"/>
    <x v="4"/>
    <x v="363"/>
    <x v="0"/>
    <x v="301"/>
    <x v="470"/>
  </r>
  <r>
    <x v="0"/>
    <x v="1397"/>
    <x v="7"/>
    <x v="1164"/>
    <x v="1214"/>
    <x v="0"/>
    <x v="3"/>
    <x v="0"/>
    <x v="0"/>
    <x v="1"/>
    <x v="2"/>
    <x v="0"/>
    <x v="1396"/>
    <x v="1064"/>
    <x v="15"/>
    <x v="6"/>
    <x v="5"/>
    <x v="10"/>
    <x v="10"/>
    <x v="1269"/>
    <x v="969"/>
    <x v="134"/>
    <x v="504"/>
    <x v="0"/>
    <x v="345"/>
    <x v="661"/>
  </r>
  <r>
    <x v="0"/>
    <x v="1398"/>
    <x v="1"/>
    <x v="1165"/>
    <x v="811"/>
    <x v="0"/>
    <x v="3"/>
    <x v="0"/>
    <x v="0"/>
    <x v="2"/>
    <x v="1"/>
    <x v="0"/>
    <x v="1397"/>
    <x v="1065"/>
    <x v="15"/>
    <x v="64"/>
    <x v="13"/>
    <x v="114"/>
    <x v="274"/>
    <x v="1270"/>
    <x v="674"/>
    <x v="156"/>
    <x v="132"/>
    <x v="0"/>
    <x v="57"/>
    <x v="191"/>
  </r>
  <r>
    <x v="0"/>
    <x v="1399"/>
    <x v="1"/>
    <x v="1166"/>
    <x v="1215"/>
    <x v="0"/>
    <x v="3"/>
    <x v="0"/>
    <x v="0"/>
    <x v="2"/>
    <x v="1"/>
    <x v="0"/>
    <x v="1398"/>
    <x v="1066"/>
    <x v="2"/>
    <x v="64"/>
    <x v="28"/>
    <x v="174"/>
    <x v="9"/>
    <x v="1271"/>
    <x v="198"/>
    <x v="4"/>
    <x v="132"/>
    <x v="0"/>
    <x v="57"/>
    <x v="191"/>
  </r>
  <r>
    <x v="3"/>
    <x v="1400"/>
    <x v="5"/>
    <x v="1167"/>
    <x v="1216"/>
    <x v="6"/>
    <x v="80"/>
    <x v="0"/>
    <x v="0"/>
    <x v="0"/>
    <x v="0"/>
    <x v="0"/>
    <x v="1399"/>
    <x v="1067"/>
    <x v="115"/>
    <x v="146"/>
    <x v="5"/>
    <x v="31"/>
    <x v="62"/>
    <x v="1272"/>
    <x v="970"/>
    <x v="19"/>
    <x v="0"/>
    <x v="0"/>
    <x v="0"/>
    <x v="1"/>
  </r>
  <r>
    <x v="0"/>
    <x v="1401"/>
    <x v="7"/>
    <x v="1168"/>
    <x v="1217"/>
    <x v="0"/>
    <x v="3"/>
    <x v="0"/>
    <x v="0"/>
    <x v="1"/>
    <x v="1"/>
    <x v="0"/>
    <x v="1400"/>
    <x v="1068"/>
    <x v="2"/>
    <x v="7"/>
    <x v="23"/>
    <x v="60"/>
    <x v="114"/>
    <x v="1273"/>
    <x v="971"/>
    <x v="45"/>
    <x v="208"/>
    <x v="0"/>
    <x v="180"/>
    <x v="751"/>
  </r>
  <r>
    <x v="0"/>
    <x v="1402"/>
    <x v="7"/>
    <x v="1169"/>
    <x v="1218"/>
    <x v="0"/>
    <x v="3"/>
    <x v="0"/>
    <x v="0"/>
    <x v="1"/>
    <x v="1"/>
    <x v="0"/>
    <x v="1401"/>
    <x v="1069"/>
    <x v="2"/>
    <x v="9"/>
    <x v="3"/>
    <x v="17"/>
    <x v="247"/>
    <x v="1274"/>
    <x v="972"/>
    <x v="2"/>
    <x v="505"/>
    <x v="0"/>
    <x v="411"/>
    <x v="752"/>
  </r>
  <r>
    <x v="0"/>
    <x v="1403"/>
    <x v="2"/>
    <x v="1170"/>
    <x v="1219"/>
    <x v="0"/>
    <x v="3"/>
    <x v="0"/>
    <x v="0"/>
    <x v="2"/>
    <x v="1"/>
    <x v="0"/>
    <x v="1402"/>
    <x v="1070"/>
    <x v="27"/>
    <x v="147"/>
    <x v="5"/>
    <x v="5"/>
    <x v="448"/>
    <x v="1275"/>
    <x v="973"/>
    <x v="2"/>
    <x v="506"/>
    <x v="0"/>
    <x v="222"/>
    <x v="753"/>
  </r>
  <r>
    <x v="0"/>
    <x v="1404"/>
    <x v="7"/>
    <x v="1171"/>
    <x v="1220"/>
    <x v="0"/>
    <x v="3"/>
    <x v="0"/>
    <x v="0"/>
    <x v="2"/>
    <x v="2"/>
    <x v="0"/>
    <x v="1403"/>
    <x v="1071"/>
    <x v="6"/>
    <x v="6"/>
    <x v="24"/>
    <x v="175"/>
    <x v="449"/>
    <x v="1276"/>
    <x v="0"/>
    <x v="28"/>
    <x v="507"/>
    <x v="0"/>
    <x v="412"/>
    <x v="444"/>
  </r>
  <r>
    <x v="0"/>
    <x v="1405"/>
    <x v="7"/>
    <x v="1172"/>
    <x v="1221"/>
    <x v="0"/>
    <x v="3"/>
    <x v="0"/>
    <x v="0"/>
    <x v="1"/>
    <x v="2"/>
    <x v="0"/>
    <x v="1404"/>
    <x v="1072"/>
    <x v="21"/>
    <x v="6"/>
    <x v="7"/>
    <x v="11"/>
    <x v="140"/>
    <x v="1277"/>
    <x v="974"/>
    <x v="28"/>
    <x v="167"/>
    <x v="0"/>
    <x v="149"/>
    <x v="444"/>
  </r>
  <r>
    <x v="0"/>
    <x v="1406"/>
    <x v="7"/>
    <x v="1173"/>
    <x v="1222"/>
    <x v="0"/>
    <x v="3"/>
    <x v="0"/>
    <x v="0"/>
    <x v="1"/>
    <x v="2"/>
    <x v="0"/>
    <x v="1405"/>
    <x v="1073"/>
    <x v="21"/>
    <x v="6"/>
    <x v="6"/>
    <x v="8"/>
    <x v="89"/>
    <x v="1278"/>
    <x v="730"/>
    <x v="28"/>
    <x v="216"/>
    <x v="0"/>
    <x v="8"/>
    <x v="444"/>
  </r>
  <r>
    <x v="0"/>
    <x v="1407"/>
    <x v="7"/>
    <x v="1174"/>
    <x v="1223"/>
    <x v="0"/>
    <x v="3"/>
    <x v="0"/>
    <x v="0"/>
    <x v="1"/>
    <x v="1"/>
    <x v="0"/>
    <x v="1406"/>
    <x v="1074"/>
    <x v="2"/>
    <x v="7"/>
    <x v="3"/>
    <x v="6"/>
    <x v="218"/>
    <x v="1279"/>
    <x v="975"/>
    <x v="156"/>
    <x v="250"/>
    <x v="0"/>
    <x v="6"/>
    <x v="470"/>
  </r>
  <r>
    <x v="0"/>
    <x v="1408"/>
    <x v="7"/>
    <x v="531"/>
    <x v="549"/>
    <x v="0"/>
    <x v="3"/>
    <x v="0"/>
    <x v="0"/>
    <x v="1"/>
    <x v="2"/>
    <x v="0"/>
    <x v="1407"/>
    <x v="1075"/>
    <x v="21"/>
    <x v="6"/>
    <x v="29"/>
    <x v="117"/>
    <x v="269"/>
    <x v="566"/>
    <x v="472"/>
    <x v="28"/>
    <x v="296"/>
    <x v="0"/>
    <x v="250"/>
    <x v="444"/>
  </r>
  <r>
    <x v="2"/>
    <x v="1409"/>
    <x v="7"/>
    <x v="1175"/>
    <x v="1224"/>
    <x v="61"/>
    <x v="81"/>
    <x v="0"/>
    <x v="0"/>
    <x v="1"/>
    <x v="0"/>
    <x v="2"/>
    <x v="1408"/>
    <x v="1076"/>
    <x v="27"/>
    <x v="33"/>
    <x v="5"/>
    <x v="31"/>
    <x v="46"/>
    <x v="1280"/>
    <x v="976"/>
    <x v="203"/>
    <x v="508"/>
    <x v="0"/>
    <x v="57"/>
    <x v="1"/>
  </r>
  <r>
    <x v="0"/>
    <x v="1410"/>
    <x v="7"/>
    <x v="1176"/>
    <x v="1225"/>
    <x v="0"/>
    <x v="3"/>
    <x v="3"/>
    <x v="0"/>
    <x v="1"/>
    <x v="0"/>
    <x v="0"/>
    <x v="1409"/>
    <x v="1077"/>
    <x v="36"/>
    <x v="46"/>
    <x v="5"/>
    <x v="77"/>
    <x v="275"/>
    <x v="1281"/>
    <x v="977"/>
    <x v="198"/>
    <x v="509"/>
    <x v="0"/>
    <x v="240"/>
    <x v="754"/>
  </r>
  <r>
    <x v="0"/>
    <x v="1411"/>
    <x v="7"/>
    <x v="1177"/>
    <x v="1226"/>
    <x v="0"/>
    <x v="3"/>
    <x v="3"/>
    <x v="0"/>
    <x v="1"/>
    <x v="0"/>
    <x v="0"/>
    <x v="1410"/>
    <x v="1078"/>
    <x v="15"/>
    <x v="3"/>
    <x v="2"/>
    <x v="2"/>
    <x v="47"/>
    <x v="1282"/>
    <x v="47"/>
    <x v="6"/>
    <x v="36"/>
    <x v="0"/>
    <x v="33"/>
    <x v="449"/>
  </r>
  <r>
    <x v="0"/>
    <x v="1412"/>
    <x v="7"/>
    <x v="1178"/>
    <x v="1227"/>
    <x v="0"/>
    <x v="3"/>
    <x v="0"/>
    <x v="0"/>
    <x v="1"/>
    <x v="1"/>
    <x v="0"/>
    <x v="1411"/>
    <x v="1079"/>
    <x v="2"/>
    <x v="7"/>
    <x v="6"/>
    <x v="8"/>
    <x v="85"/>
    <x v="1283"/>
    <x v="978"/>
    <x v="45"/>
    <x v="383"/>
    <x v="0"/>
    <x v="321"/>
    <x v="755"/>
  </r>
  <r>
    <x v="0"/>
    <x v="1413"/>
    <x v="7"/>
    <x v="1179"/>
    <x v="1228"/>
    <x v="0"/>
    <x v="3"/>
    <x v="0"/>
    <x v="0"/>
    <x v="2"/>
    <x v="2"/>
    <x v="0"/>
    <x v="1412"/>
    <x v="1080"/>
    <x v="10"/>
    <x v="20"/>
    <x v="18"/>
    <x v="34"/>
    <x v="84"/>
    <x v="1284"/>
    <x v="212"/>
    <x v="134"/>
    <x v="480"/>
    <x v="0"/>
    <x v="297"/>
    <x v="756"/>
  </r>
  <r>
    <x v="0"/>
    <x v="1414"/>
    <x v="7"/>
    <x v="1180"/>
    <x v="1229"/>
    <x v="0"/>
    <x v="3"/>
    <x v="3"/>
    <x v="0"/>
    <x v="1"/>
    <x v="0"/>
    <x v="0"/>
    <x v="1413"/>
    <x v="1081"/>
    <x v="26"/>
    <x v="14"/>
    <x v="7"/>
    <x v="11"/>
    <x v="11"/>
    <x v="1285"/>
    <x v="979"/>
    <x v="4"/>
    <x v="378"/>
    <x v="0"/>
    <x v="11"/>
    <x v="757"/>
  </r>
  <r>
    <x v="0"/>
    <x v="1415"/>
    <x v="1"/>
    <x v="183"/>
    <x v="1230"/>
    <x v="0"/>
    <x v="3"/>
    <x v="3"/>
    <x v="0"/>
    <x v="1"/>
    <x v="0"/>
    <x v="0"/>
    <x v="1414"/>
    <x v="1082"/>
    <x v="17"/>
    <x v="21"/>
    <x v="5"/>
    <x v="10"/>
    <x v="77"/>
    <x v="1286"/>
    <x v="980"/>
    <x v="58"/>
    <x v="126"/>
    <x v="0"/>
    <x v="117"/>
    <x v="191"/>
  </r>
  <r>
    <x v="0"/>
    <x v="1416"/>
    <x v="7"/>
    <x v="104"/>
    <x v="1231"/>
    <x v="0"/>
    <x v="3"/>
    <x v="0"/>
    <x v="0"/>
    <x v="1"/>
    <x v="2"/>
    <x v="0"/>
    <x v="1415"/>
    <x v="1083"/>
    <x v="10"/>
    <x v="20"/>
    <x v="16"/>
    <x v="45"/>
    <x v="163"/>
    <x v="1287"/>
    <x v="981"/>
    <x v="134"/>
    <x v="510"/>
    <x v="0"/>
    <x v="413"/>
    <x v="758"/>
  </r>
  <r>
    <x v="0"/>
    <x v="1417"/>
    <x v="7"/>
    <x v="1181"/>
    <x v="1232"/>
    <x v="0"/>
    <x v="3"/>
    <x v="0"/>
    <x v="0"/>
    <x v="2"/>
    <x v="1"/>
    <x v="0"/>
    <x v="1416"/>
    <x v="1084"/>
    <x v="15"/>
    <x v="64"/>
    <x v="25"/>
    <x v="80"/>
    <x v="450"/>
    <x v="1288"/>
    <x v="50"/>
    <x v="76"/>
    <x v="156"/>
    <x v="0"/>
    <x v="141"/>
    <x v="759"/>
  </r>
  <r>
    <x v="0"/>
    <x v="1418"/>
    <x v="7"/>
    <x v="1182"/>
    <x v="1233"/>
    <x v="0"/>
    <x v="3"/>
    <x v="0"/>
    <x v="0"/>
    <x v="1"/>
    <x v="1"/>
    <x v="0"/>
    <x v="1417"/>
    <x v="1085"/>
    <x v="15"/>
    <x v="64"/>
    <x v="6"/>
    <x v="8"/>
    <x v="8"/>
    <x v="1289"/>
    <x v="982"/>
    <x v="76"/>
    <x v="65"/>
    <x v="0"/>
    <x v="61"/>
    <x v="760"/>
  </r>
  <r>
    <x v="0"/>
    <x v="1419"/>
    <x v="7"/>
    <x v="1183"/>
    <x v="1234"/>
    <x v="0"/>
    <x v="3"/>
    <x v="0"/>
    <x v="0"/>
    <x v="1"/>
    <x v="1"/>
    <x v="0"/>
    <x v="1418"/>
    <x v="1086"/>
    <x v="23"/>
    <x v="64"/>
    <x v="2"/>
    <x v="2"/>
    <x v="44"/>
    <x v="1290"/>
    <x v="25"/>
    <x v="76"/>
    <x v="30"/>
    <x v="0"/>
    <x v="28"/>
    <x v="761"/>
  </r>
  <r>
    <x v="0"/>
    <x v="1420"/>
    <x v="7"/>
    <x v="741"/>
    <x v="1235"/>
    <x v="0"/>
    <x v="3"/>
    <x v="0"/>
    <x v="0"/>
    <x v="1"/>
    <x v="0"/>
    <x v="0"/>
    <x v="1419"/>
    <x v="1087"/>
    <x v="40"/>
    <x v="54"/>
    <x v="13"/>
    <x v="22"/>
    <x v="252"/>
    <x v="1291"/>
    <x v="983"/>
    <x v="24"/>
    <x v="306"/>
    <x v="0"/>
    <x v="258"/>
    <x v="762"/>
  </r>
  <r>
    <x v="0"/>
    <x v="1421"/>
    <x v="5"/>
    <x v="1184"/>
    <x v="1236"/>
    <x v="0"/>
    <x v="3"/>
    <x v="0"/>
    <x v="0"/>
    <x v="2"/>
    <x v="1"/>
    <x v="0"/>
    <x v="1420"/>
    <x v="1088"/>
    <x v="2"/>
    <x v="2"/>
    <x v="9"/>
    <x v="115"/>
    <x v="258"/>
    <x v="1292"/>
    <x v="984"/>
    <x v="45"/>
    <x v="288"/>
    <x v="0"/>
    <x v="243"/>
    <x v="763"/>
  </r>
  <r>
    <x v="0"/>
    <x v="1422"/>
    <x v="7"/>
    <x v="1185"/>
    <x v="1237"/>
    <x v="0"/>
    <x v="3"/>
    <x v="0"/>
    <x v="0"/>
    <x v="1"/>
    <x v="2"/>
    <x v="0"/>
    <x v="1421"/>
    <x v="1089"/>
    <x v="21"/>
    <x v="6"/>
    <x v="16"/>
    <x v="39"/>
    <x v="202"/>
    <x v="1293"/>
    <x v="985"/>
    <x v="134"/>
    <x v="127"/>
    <x v="0"/>
    <x v="118"/>
    <x v="764"/>
  </r>
  <r>
    <x v="2"/>
    <x v="1423"/>
    <x v="7"/>
    <x v="757"/>
    <x v="1238"/>
    <x v="62"/>
    <x v="82"/>
    <x v="0"/>
    <x v="0"/>
    <x v="1"/>
    <x v="5"/>
    <x v="2"/>
    <x v="1422"/>
    <x v="1090"/>
    <x v="45"/>
    <x v="62"/>
    <x v="5"/>
    <x v="32"/>
    <x v="48"/>
    <x v="1294"/>
    <x v="133"/>
    <x v="204"/>
    <x v="511"/>
    <x v="0"/>
    <x v="115"/>
    <x v="765"/>
  </r>
  <r>
    <x v="0"/>
    <x v="1424"/>
    <x v="7"/>
    <x v="1037"/>
    <x v="1081"/>
    <x v="0"/>
    <x v="3"/>
    <x v="0"/>
    <x v="0"/>
    <x v="2"/>
    <x v="2"/>
    <x v="0"/>
    <x v="1423"/>
    <x v="1091"/>
    <x v="6"/>
    <x v="6"/>
    <x v="8"/>
    <x v="158"/>
    <x v="376"/>
    <x v="1127"/>
    <x v="862"/>
    <x v="28"/>
    <x v="512"/>
    <x v="0"/>
    <x v="414"/>
    <x v="444"/>
  </r>
  <r>
    <x v="0"/>
    <x v="1425"/>
    <x v="7"/>
    <x v="1186"/>
    <x v="1239"/>
    <x v="0"/>
    <x v="3"/>
    <x v="0"/>
    <x v="0"/>
    <x v="1"/>
    <x v="2"/>
    <x v="0"/>
    <x v="1424"/>
    <x v="1092"/>
    <x v="21"/>
    <x v="6"/>
    <x v="6"/>
    <x v="8"/>
    <x v="52"/>
    <x v="1295"/>
    <x v="81"/>
    <x v="28"/>
    <x v="39"/>
    <x v="0"/>
    <x v="36"/>
    <x v="766"/>
  </r>
  <r>
    <x v="2"/>
    <x v="1426"/>
    <x v="7"/>
    <x v="1187"/>
    <x v="1240"/>
    <x v="14"/>
    <x v="15"/>
    <x v="0"/>
    <x v="0"/>
    <x v="1"/>
    <x v="0"/>
    <x v="0"/>
    <x v="1425"/>
    <x v="1093"/>
    <x v="46"/>
    <x v="12"/>
    <x v="5"/>
    <x v="31"/>
    <x v="182"/>
    <x v="1296"/>
    <x v="87"/>
    <x v="46"/>
    <x v="61"/>
    <x v="0"/>
    <x v="57"/>
    <x v="767"/>
  </r>
  <r>
    <x v="2"/>
    <x v="1427"/>
    <x v="5"/>
    <x v="1187"/>
    <x v="1240"/>
    <x v="14"/>
    <x v="15"/>
    <x v="0"/>
    <x v="0"/>
    <x v="1"/>
    <x v="0"/>
    <x v="0"/>
    <x v="1426"/>
    <x v="1094"/>
    <x v="46"/>
    <x v="12"/>
    <x v="5"/>
    <x v="31"/>
    <x v="182"/>
    <x v="1296"/>
    <x v="87"/>
    <x v="46"/>
    <x v="61"/>
    <x v="0"/>
    <x v="57"/>
    <x v="768"/>
  </r>
  <r>
    <x v="2"/>
    <x v="1428"/>
    <x v="5"/>
    <x v="1175"/>
    <x v="1224"/>
    <x v="61"/>
    <x v="81"/>
    <x v="0"/>
    <x v="0"/>
    <x v="1"/>
    <x v="0"/>
    <x v="0"/>
    <x v="1427"/>
    <x v="1095"/>
    <x v="27"/>
    <x v="33"/>
    <x v="5"/>
    <x v="31"/>
    <x v="46"/>
    <x v="1280"/>
    <x v="976"/>
    <x v="203"/>
    <x v="89"/>
    <x v="0"/>
    <x v="80"/>
    <x v="769"/>
  </r>
  <r>
    <x v="0"/>
    <x v="1429"/>
    <x v="1"/>
    <x v="537"/>
    <x v="1241"/>
    <x v="0"/>
    <x v="3"/>
    <x v="3"/>
    <x v="0"/>
    <x v="2"/>
    <x v="0"/>
    <x v="0"/>
    <x v="1428"/>
    <x v="1096"/>
    <x v="23"/>
    <x v="148"/>
    <x v="26"/>
    <x v="84"/>
    <x v="271"/>
    <x v="1297"/>
    <x v="986"/>
    <x v="87"/>
    <x v="132"/>
    <x v="0"/>
    <x v="57"/>
    <x v="449"/>
  </r>
  <r>
    <x v="0"/>
    <x v="1430"/>
    <x v="1"/>
    <x v="537"/>
    <x v="1241"/>
    <x v="0"/>
    <x v="3"/>
    <x v="3"/>
    <x v="0"/>
    <x v="2"/>
    <x v="0"/>
    <x v="0"/>
    <x v="1429"/>
    <x v="1097"/>
    <x v="23"/>
    <x v="148"/>
    <x v="26"/>
    <x v="84"/>
    <x v="271"/>
    <x v="1298"/>
    <x v="987"/>
    <x v="87"/>
    <x v="132"/>
    <x v="0"/>
    <x v="57"/>
    <x v="449"/>
  </r>
  <r>
    <x v="0"/>
    <x v="1431"/>
    <x v="2"/>
    <x v="1188"/>
    <x v="1242"/>
    <x v="0"/>
    <x v="3"/>
    <x v="3"/>
    <x v="0"/>
    <x v="1"/>
    <x v="0"/>
    <x v="0"/>
    <x v="1430"/>
    <x v="1098"/>
    <x v="33"/>
    <x v="43"/>
    <x v="5"/>
    <x v="5"/>
    <x v="451"/>
    <x v="1299"/>
    <x v="988"/>
    <x v="87"/>
    <x v="513"/>
    <x v="0"/>
    <x v="394"/>
    <x v="770"/>
  </r>
  <r>
    <x v="0"/>
    <x v="1432"/>
    <x v="7"/>
    <x v="1189"/>
    <x v="1243"/>
    <x v="0"/>
    <x v="3"/>
    <x v="3"/>
    <x v="0"/>
    <x v="1"/>
    <x v="0"/>
    <x v="0"/>
    <x v="1431"/>
    <x v="1099"/>
    <x v="7"/>
    <x v="10"/>
    <x v="14"/>
    <x v="23"/>
    <x v="444"/>
    <x v="1300"/>
    <x v="989"/>
    <x v="87"/>
    <x v="29"/>
    <x v="0"/>
    <x v="27"/>
    <x v="771"/>
  </r>
  <r>
    <x v="0"/>
    <x v="1433"/>
    <x v="1"/>
    <x v="1190"/>
    <x v="1244"/>
    <x v="0"/>
    <x v="3"/>
    <x v="3"/>
    <x v="0"/>
    <x v="1"/>
    <x v="0"/>
    <x v="0"/>
    <x v="1432"/>
    <x v="1100"/>
    <x v="7"/>
    <x v="10"/>
    <x v="18"/>
    <x v="176"/>
    <x v="452"/>
    <x v="1301"/>
    <x v="133"/>
    <x v="87"/>
    <x v="514"/>
    <x v="0"/>
    <x v="415"/>
    <x v="772"/>
  </r>
  <r>
    <x v="0"/>
    <x v="1434"/>
    <x v="7"/>
    <x v="1191"/>
    <x v="1245"/>
    <x v="0"/>
    <x v="3"/>
    <x v="3"/>
    <x v="0"/>
    <x v="1"/>
    <x v="0"/>
    <x v="0"/>
    <x v="1433"/>
    <x v="1101"/>
    <x v="21"/>
    <x v="25"/>
    <x v="11"/>
    <x v="18"/>
    <x v="453"/>
    <x v="1302"/>
    <x v="990"/>
    <x v="87"/>
    <x v="515"/>
    <x v="0"/>
    <x v="416"/>
    <x v="773"/>
  </r>
  <r>
    <x v="2"/>
    <x v="1435"/>
    <x v="7"/>
    <x v="141"/>
    <x v="143"/>
    <x v="18"/>
    <x v="21"/>
    <x v="0"/>
    <x v="0"/>
    <x v="1"/>
    <x v="0"/>
    <x v="0"/>
    <x v="1434"/>
    <x v="1102"/>
    <x v="20"/>
    <x v="24"/>
    <x v="2"/>
    <x v="2"/>
    <x v="14"/>
    <x v="1303"/>
    <x v="991"/>
    <x v="61"/>
    <x v="20"/>
    <x v="0"/>
    <x v="18"/>
    <x v="1"/>
  </r>
  <r>
    <x v="0"/>
    <x v="1436"/>
    <x v="2"/>
    <x v="1192"/>
    <x v="1246"/>
    <x v="0"/>
    <x v="3"/>
    <x v="3"/>
    <x v="0"/>
    <x v="2"/>
    <x v="0"/>
    <x v="0"/>
    <x v="1435"/>
    <x v="1103"/>
    <x v="10"/>
    <x v="20"/>
    <x v="8"/>
    <x v="158"/>
    <x v="454"/>
    <x v="1304"/>
    <x v="57"/>
    <x v="4"/>
    <x v="512"/>
    <x v="0"/>
    <x v="414"/>
    <x v="774"/>
  </r>
  <r>
    <x v="0"/>
    <x v="1437"/>
    <x v="7"/>
    <x v="1193"/>
    <x v="1247"/>
    <x v="0"/>
    <x v="3"/>
    <x v="3"/>
    <x v="0"/>
    <x v="2"/>
    <x v="0"/>
    <x v="0"/>
    <x v="1436"/>
    <x v="1104"/>
    <x v="20"/>
    <x v="24"/>
    <x v="13"/>
    <x v="76"/>
    <x v="148"/>
    <x v="1305"/>
    <x v="992"/>
    <x v="87"/>
    <x v="516"/>
    <x v="0"/>
    <x v="137"/>
    <x v="775"/>
  </r>
  <r>
    <x v="0"/>
    <x v="1438"/>
    <x v="7"/>
    <x v="32"/>
    <x v="1248"/>
    <x v="0"/>
    <x v="3"/>
    <x v="0"/>
    <x v="0"/>
    <x v="1"/>
    <x v="1"/>
    <x v="0"/>
    <x v="1437"/>
    <x v="1105"/>
    <x v="10"/>
    <x v="90"/>
    <x v="25"/>
    <x v="135"/>
    <x v="455"/>
    <x v="1306"/>
    <x v="993"/>
    <x v="116"/>
    <x v="517"/>
    <x v="0"/>
    <x v="417"/>
    <x v="776"/>
  </r>
  <r>
    <x v="0"/>
    <x v="1439"/>
    <x v="2"/>
    <x v="1194"/>
    <x v="1249"/>
    <x v="0"/>
    <x v="3"/>
    <x v="3"/>
    <x v="0"/>
    <x v="2"/>
    <x v="0"/>
    <x v="0"/>
    <x v="1438"/>
    <x v="1106"/>
    <x v="81"/>
    <x v="34"/>
    <x v="28"/>
    <x v="123"/>
    <x v="9"/>
    <x v="1307"/>
    <x v="133"/>
    <x v="4"/>
    <x v="518"/>
    <x v="0"/>
    <x v="418"/>
    <x v="777"/>
  </r>
  <r>
    <x v="0"/>
    <x v="1440"/>
    <x v="5"/>
    <x v="1195"/>
    <x v="1250"/>
    <x v="0"/>
    <x v="3"/>
    <x v="0"/>
    <x v="0"/>
    <x v="1"/>
    <x v="1"/>
    <x v="0"/>
    <x v="1439"/>
    <x v="1107"/>
    <x v="23"/>
    <x v="64"/>
    <x v="2"/>
    <x v="2"/>
    <x v="47"/>
    <x v="1308"/>
    <x v="133"/>
    <x v="2"/>
    <x v="20"/>
    <x v="0"/>
    <x v="18"/>
    <x v="778"/>
  </r>
  <r>
    <x v="0"/>
    <x v="1441"/>
    <x v="7"/>
    <x v="1196"/>
    <x v="1251"/>
    <x v="0"/>
    <x v="3"/>
    <x v="0"/>
    <x v="0"/>
    <x v="1"/>
    <x v="1"/>
    <x v="0"/>
    <x v="1440"/>
    <x v="1108"/>
    <x v="23"/>
    <x v="64"/>
    <x v="2"/>
    <x v="2"/>
    <x v="47"/>
    <x v="1309"/>
    <x v="243"/>
    <x v="2"/>
    <x v="362"/>
    <x v="0"/>
    <x v="300"/>
    <x v="189"/>
  </r>
  <r>
    <x v="0"/>
    <x v="1442"/>
    <x v="2"/>
    <x v="1197"/>
    <x v="1252"/>
    <x v="0"/>
    <x v="3"/>
    <x v="0"/>
    <x v="0"/>
    <x v="2"/>
    <x v="2"/>
    <x v="0"/>
    <x v="1441"/>
    <x v="1109"/>
    <x v="77"/>
    <x v="91"/>
    <x v="4"/>
    <x v="27"/>
    <x v="334"/>
    <x v="1310"/>
    <x v="994"/>
    <x v="4"/>
    <x v="115"/>
    <x v="0"/>
    <x v="105"/>
    <x v="779"/>
  </r>
  <r>
    <x v="0"/>
    <x v="1443"/>
    <x v="5"/>
    <x v="1198"/>
    <x v="1253"/>
    <x v="0"/>
    <x v="3"/>
    <x v="0"/>
    <x v="0"/>
    <x v="0"/>
    <x v="1"/>
    <x v="0"/>
    <x v="1442"/>
    <x v="1110"/>
    <x v="15"/>
    <x v="64"/>
    <x v="14"/>
    <x v="23"/>
    <x v="456"/>
    <x v="1311"/>
    <x v="59"/>
    <x v="2"/>
    <x v="0"/>
    <x v="0"/>
    <x v="0"/>
    <x v="780"/>
  </r>
  <r>
    <x v="0"/>
    <x v="1444"/>
    <x v="7"/>
    <x v="1199"/>
    <x v="1254"/>
    <x v="0"/>
    <x v="3"/>
    <x v="0"/>
    <x v="0"/>
    <x v="1"/>
    <x v="1"/>
    <x v="0"/>
    <x v="1443"/>
    <x v="1111"/>
    <x v="2"/>
    <x v="7"/>
    <x v="2"/>
    <x v="2"/>
    <x v="18"/>
    <x v="1312"/>
    <x v="126"/>
    <x v="4"/>
    <x v="30"/>
    <x v="0"/>
    <x v="28"/>
    <x v="191"/>
  </r>
  <r>
    <x v="0"/>
    <x v="1445"/>
    <x v="7"/>
    <x v="1200"/>
    <x v="1255"/>
    <x v="0"/>
    <x v="3"/>
    <x v="0"/>
    <x v="0"/>
    <x v="1"/>
    <x v="1"/>
    <x v="0"/>
    <x v="1444"/>
    <x v="1112"/>
    <x v="2"/>
    <x v="7"/>
    <x v="20"/>
    <x v="144"/>
    <x v="457"/>
    <x v="1313"/>
    <x v="995"/>
    <x v="4"/>
    <x v="519"/>
    <x v="0"/>
    <x v="419"/>
    <x v="191"/>
  </r>
  <r>
    <x v="0"/>
    <x v="1446"/>
    <x v="7"/>
    <x v="1201"/>
    <x v="1256"/>
    <x v="0"/>
    <x v="3"/>
    <x v="0"/>
    <x v="0"/>
    <x v="2"/>
    <x v="0"/>
    <x v="0"/>
    <x v="1445"/>
    <x v="1113"/>
    <x v="8"/>
    <x v="35"/>
    <x v="3"/>
    <x v="61"/>
    <x v="266"/>
    <x v="1314"/>
    <x v="186"/>
    <x v="4"/>
    <x v="520"/>
    <x v="0"/>
    <x v="108"/>
    <x v="781"/>
  </r>
  <r>
    <x v="0"/>
    <x v="1447"/>
    <x v="7"/>
    <x v="1202"/>
    <x v="1257"/>
    <x v="0"/>
    <x v="3"/>
    <x v="0"/>
    <x v="0"/>
    <x v="1"/>
    <x v="1"/>
    <x v="0"/>
    <x v="1446"/>
    <x v="1114"/>
    <x v="2"/>
    <x v="7"/>
    <x v="3"/>
    <x v="16"/>
    <x v="432"/>
    <x v="1315"/>
    <x v="115"/>
    <x v="45"/>
    <x v="521"/>
    <x v="0"/>
    <x v="399"/>
    <x v="191"/>
  </r>
  <r>
    <x v="0"/>
    <x v="1448"/>
    <x v="7"/>
    <x v="1203"/>
    <x v="1258"/>
    <x v="0"/>
    <x v="3"/>
    <x v="0"/>
    <x v="0"/>
    <x v="1"/>
    <x v="2"/>
    <x v="0"/>
    <x v="1447"/>
    <x v="1115"/>
    <x v="10"/>
    <x v="20"/>
    <x v="8"/>
    <x v="147"/>
    <x v="458"/>
    <x v="1316"/>
    <x v="996"/>
    <x v="134"/>
    <x v="522"/>
    <x v="0"/>
    <x v="420"/>
    <x v="191"/>
  </r>
  <r>
    <x v="0"/>
    <x v="1449"/>
    <x v="7"/>
    <x v="1204"/>
    <x v="1259"/>
    <x v="0"/>
    <x v="3"/>
    <x v="0"/>
    <x v="0"/>
    <x v="1"/>
    <x v="0"/>
    <x v="0"/>
    <x v="1448"/>
    <x v="1116"/>
    <x v="17"/>
    <x v="21"/>
    <x v="16"/>
    <x v="75"/>
    <x v="38"/>
    <x v="1317"/>
    <x v="164"/>
    <x v="24"/>
    <x v="272"/>
    <x v="0"/>
    <x v="229"/>
    <x v="782"/>
  </r>
  <r>
    <x v="0"/>
    <x v="1450"/>
    <x v="7"/>
    <x v="1205"/>
    <x v="1260"/>
    <x v="0"/>
    <x v="3"/>
    <x v="3"/>
    <x v="0"/>
    <x v="1"/>
    <x v="0"/>
    <x v="0"/>
    <x v="1449"/>
    <x v="1117"/>
    <x v="10"/>
    <x v="20"/>
    <x v="5"/>
    <x v="10"/>
    <x v="61"/>
    <x v="1318"/>
    <x v="997"/>
    <x v="198"/>
    <x v="523"/>
    <x v="0"/>
    <x v="421"/>
    <x v="783"/>
  </r>
  <r>
    <x v="0"/>
    <x v="1451"/>
    <x v="2"/>
    <x v="1206"/>
    <x v="1261"/>
    <x v="0"/>
    <x v="3"/>
    <x v="0"/>
    <x v="0"/>
    <x v="1"/>
    <x v="1"/>
    <x v="0"/>
    <x v="1450"/>
    <x v="1118"/>
    <x v="15"/>
    <x v="64"/>
    <x v="8"/>
    <x v="137"/>
    <x v="324"/>
    <x v="1319"/>
    <x v="37"/>
    <x v="2"/>
    <x v="524"/>
    <x v="0"/>
    <x v="302"/>
    <x v="189"/>
  </r>
  <r>
    <x v="0"/>
    <x v="1452"/>
    <x v="2"/>
    <x v="1207"/>
    <x v="1262"/>
    <x v="0"/>
    <x v="3"/>
    <x v="0"/>
    <x v="0"/>
    <x v="1"/>
    <x v="1"/>
    <x v="0"/>
    <x v="1451"/>
    <x v="1119"/>
    <x v="15"/>
    <x v="64"/>
    <x v="14"/>
    <x v="23"/>
    <x v="174"/>
    <x v="1320"/>
    <x v="352"/>
    <x v="2"/>
    <x v="233"/>
    <x v="0"/>
    <x v="196"/>
    <x v="191"/>
  </r>
  <r>
    <x v="0"/>
    <x v="1453"/>
    <x v="7"/>
    <x v="1208"/>
    <x v="1263"/>
    <x v="0"/>
    <x v="3"/>
    <x v="0"/>
    <x v="0"/>
    <x v="1"/>
    <x v="1"/>
    <x v="0"/>
    <x v="1452"/>
    <x v="1120"/>
    <x v="15"/>
    <x v="64"/>
    <x v="9"/>
    <x v="150"/>
    <x v="459"/>
    <x v="1321"/>
    <x v="998"/>
    <x v="2"/>
    <x v="525"/>
    <x v="0"/>
    <x v="341"/>
    <x v="191"/>
  </r>
  <r>
    <x v="0"/>
    <x v="1454"/>
    <x v="7"/>
    <x v="1209"/>
    <x v="1264"/>
    <x v="0"/>
    <x v="3"/>
    <x v="0"/>
    <x v="0"/>
    <x v="2"/>
    <x v="1"/>
    <x v="0"/>
    <x v="1453"/>
    <x v="1121"/>
    <x v="15"/>
    <x v="64"/>
    <x v="18"/>
    <x v="35"/>
    <x v="460"/>
    <x v="1322"/>
    <x v="999"/>
    <x v="2"/>
    <x v="526"/>
    <x v="0"/>
    <x v="422"/>
    <x v="191"/>
  </r>
  <r>
    <x v="0"/>
    <x v="1455"/>
    <x v="7"/>
    <x v="1210"/>
    <x v="1265"/>
    <x v="0"/>
    <x v="3"/>
    <x v="0"/>
    <x v="0"/>
    <x v="2"/>
    <x v="1"/>
    <x v="0"/>
    <x v="1454"/>
    <x v="1122"/>
    <x v="15"/>
    <x v="64"/>
    <x v="21"/>
    <x v="177"/>
    <x v="461"/>
    <x v="1323"/>
    <x v="1000"/>
    <x v="2"/>
    <x v="527"/>
    <x v="0"/>
    <x v="423"/>
    <x v="191"/>
  </r>
  <r>
    <x v="0"/>
    <x v="1456"/>
    <x v="7"/>
    <x v="1211"/>
    <x v="1266"/>
    <x v="0"/>
    <x v="3"/>
    <x v="0"/>
    <x v="0"/>
    <x v="1"/>
    <x v="1"/>
    <x v="0"/>
    <x v="1455"/>
    <x v="1123"/>
    <x v="27"/>
    <x v="149"/>
    <x v="28"/>
    <x v="99"/>
    <x v="368"/>
    <x v="1324"/>
    <x v="1001"/>
    <x v="2"/>
    <x v="238"/>
    <x v="0"/>
    <x v="200"/>
    <x v="191"/>
  </r>
  <r>
    <x v="0"/>
    <x v="1457"/>
    <x v="7"/>
    <x v="1212"/>
    <x v="1267"/>
    <x v="0"/>
    <x v="3"/>
    <x v="0"/>
    <x v="0"/>
    <x v="2"/>
    <x v="1"/>
    <x v="0"/>
    <x v="1456"/>
    <x v="1124"/>
    <x v="15"/>
    <x v="64"/>
    <x v="26"/>
    <x v="84"/>
    <x v="208"/>
    <x v="1325"/>
    <x v="1002"/>
    <x v="2"/>
    <x v="173"/>
    <x v="0"/>
    <x v="154"/>
    <x v="191"/>
  </r>
  <r>
    <x v="0"/>
    <x v="1458"/>
    <x v="2"/>
    <x v="1213"/>
    <x v="1268"/>
    <x v="0"/>
    <x v="3"/>
    <x v="0"/>
    <x v="0"/>
    <x v="1"/>
    <x v="1"/>
    <x v="0"/>
    <x v="1457"/>
    <x v="1125"/>
    <x v="2"/>
    <x v="64"/>
    <x v="14"/>
    <x v="82"/>
    <x v="462"/>
    <x v="1326"/>
    <x v="1003"/>
    <x v="2"/>
    <x v="170"/>
    <x v="0"/>
    <x v="151"/>
    <x v="189"/>
  </r>
  <r>
    <x v="0"/>
    <x v="1459"/>
    <x v="7"/>
    <x v="74"/>
    <x v="1269"/>
    <x v="0"/>
    <x v="3"/>
    <x v="0"/>
    <x v="0"/>
    <x v="1"/>
    <x v="1"/>
    <x v="0"/>
    <x v="1458"/>
    <x v="1126"/>
    <x v="15"/>
    <x v="64"/>
    <x v="5"/>
    <x v="5"/>
    <x v="36"/>
    <x v="1327"/>
    <x v="133"/>
    <x v="2"/>
    <x v="158"/>
    <x v="0"/>
    <x v="142"/>
    <x v="189"/>
  </r>
  <r>
    <x v="0"/>
    <x v="1460"/>
    <x v="2"/>
    <x v="1214"/>
    <x v="1270"/>
    <x v="0"/>
    <x v="3"/>
    <x v="0"/>
    <x v="0"/>
    <x v="2"/>
    <x v="1"/>
    <x v="0"/>
    <x v="1459"/>
    <x v="1127"/>
    <x v="27"/>
    <x v="149"/>
    <x v="12"/>
    <x v="178"/>
    <x v="463"/>
    <x v="1328"/>
    <x v="133"/>
    <x v="2"/>
    <x v="528"/>
    <x v="0"/>
    <x v="424"/>
    <x v="364"/>
  </r>
  <r>
    <x v="0"/>
    <x v="1461"/>
    <x v="7"/>
    <x v="1215"/>
    <x v="1271"/>
    <x v="0"/>
    <x v="3"/>
    <x v="3"/>
    <x v="0"/>
    <x v="1"/>
    <x v="0"/>
    <x v="0"/>
    <x v="1460"/>
    <x v="1128"/>
    <x v="21"/>
    <x v="25"/>
    <x v="13"/>
    <x v="22"/>
    <x v="252"/>
    <x v="1329"/>
    <x v="133"/>
    <x v="137"/>
    <x v="270"/>
    <x v="0"/>
    <x v="227"/>
    <x v="784"/>
  </r>
  <r>
    <x v="0"/>
    <x v="1462"/>
    <x v="2"/>
    <x v="1216"/>
    <x v="1272"/>
    <x v="0"/>
    <x v="3"/>
    <x v="0"/>
    <x v="0"/>
    <x v="1"/>
    <x v="1"/>
    <x v="0"/>
    <x v="1461"/>
    <x v="1129"/>
    <x v="15"/>
    <x v="64"/>
    <x v="16"/>
    <x v="67"/>
    <x v="464"/>
    <x v="1330"/>
    <x v="754"/>
    <x v="2"/>
    <x v="130"/>
    <x v="0"/>
    <x v="120"/>
    <x v="189"/>
  </r>
  <r>
    <x v="0"/>
    <x v="1463"/>
    <x v="7"/>
    <x v="1217"/>
    <x v="1273"/>
    <x v="0"/>
    <x v="3"/>
    <x v="0"/>
    <x v="0"/>
    <x v="1"/>
    <x v="1"/>
    <x v="0"/>
    <x v="1462"/>
    <x v="1130"/>
    <x v="15"/>
    <x v="64"/>
    <x v="14"/>
    <x v="23"/>
    <x v="305"/>
    <x v="1331"/>
    <x v="1004"/>
    <x v="2"/>
    <x v="529"/>
    <x v="0"/>
    <x v="425"/>
    <x v="189"/>
  </r>
  <r>
    <x v="0"/>
    <x v="1464"/>
    <x v="7"/>
    <x v="1218"/>
    <x v="1274"/>
    <x v="0"/>
    <x v="3"/>
    <x v="3"/>
    <x v="0"/>
    <x v="1"/>
    <x v="0"/>
    <x v="0"/>
    <x v="1463"/>
    <x v="1128"/>
    <x v="8"/>
    <x v="35"/>
    <x v="13"/>
    <x v="22"/>
    <x v="63"/>
    <x v="1332"/>
    <x v="1005"/>
    <x v="137"/>
    <x v="290"/>
    <x v="0"/>
    <x v="245"/>
    <x v="785"/>
  </r>
  <r>
    <x v="0"/>
    <x v="1465"/>
    <x v="1"/>
    <x v="1219"/>
    <x v="1275"/>
    <x v="0"/>
    <x v="3"/>
    <x v="0"/>
    <x v="0"/>
    <x v="1"/>
    <x v="1"/>
    <x v="0"/>
    <x v="1464"/>
    <x v="1131"/>
    <x v="10"/>
    <x v="132"/>
    <x v="29"/>
    <x v="117"/>
    <x v="465"/>
    <x v="1333"/>
    <x v="1006"/>
    <x v="116"/>
    <x v="296"/>
    <x v="0"/>
    <x v="250"/>
    <x v="191"/>
  </r>
  <r>
    <x v="0"/>
    <x v="1466"/>
    <x v="5"/>
    <x v="1220"/>
    <x v="1276"/>
    <x v="0"/>
    <x v="83"/>
    <x v="0"/>
    <x v="0"/>
    <x v="0"/>
    <x v="0"/>
    <x v="0"/>
    <x v="1465"/>
    <x v="1132"/>
    <x v="7"/>
    <x v="20"/>
    <x v="5"/>
    <x v="32"/>
    <x v="48"/>
    <x v="1334"/>
    <x v="1007"/>
    <x v="4"/>
    <x v="0"/>
    <x v="0"/>
    <x v="0"/>
    <x v="58"/>
  </r>
  <r>
    <x v="0"/>
    <x v="1467"/>
    <x v="7"/>
    <x v="1221"/>
    <x v="1277"/>
    <x v="0"/>
    <x v="3"/>
    <x v="0"/>
    <x v="0"/>
    <x v="1"/>
    <x v="2"/>
    <x v="0"/>
    <x v="1466"/>
    <x v="1133"/>
    <x v="19"/>
    <x v="49"/>
    <x v="6"/>
    <x v="8"/>
    <x v="8"/>
    <x v="1335"/>
    <x v="538"/>
    <x v="117"/>
    <x v="223"/>
    <x v="0"/>
    <x v="189"/>
    <x v="191"/>
  </r>
  <r>
    <x v="0"/>
    <x v="1468"/>
    <x v="5"/>
    <x v="1222"/>
    <x v="1278"/>
    <x v="0"/>
    <x v="3"/>
    <x v="0"/>
    <x v="0"/>
    <x v="0"/>
    <x v="1"/>
    <x v="0"/>
    <x v="1467"/>
    <x v="1134"/>
    <x v="2"/>
    <x v="7"/>
    <x v="29"/>
    <x v="179"/>
    <x v="466"/>
    <x v="1336"/>
    <x v="558"/>
    <x v="156"/>
    <x v="0"/>
    <x v="0"/>
    <x v="0"/>
    <x v="786"/>
  </r>
  <r>
    <x v="0"/>
    <x v="1469"/>
    <x v="7"/>
    <x v="1223"/>
    <x v="1279"/>
    <x v="0"/>
    <x v="3"/>
    <x v="0"/>
    <x v="0"/>
    <x v="2"/>
    <x v="1"/>
    <x v="0"/>
    <x v="1468"/>
    <x v="1135"/>
    <x v="10"/>
    <x v="132"/>
    <x v="13"/>
    <x v="22"/>
    <x v="281"/>
    <x v="1337"/>
    <x v="1008"/>
    <x v="116"/>
    <x v="290"/>
    <x v="0"/>
    <x v="245"/>
    <x v="191"/>
  </r>
  <r>
    <x v="0"/>
    <x v="1470"/>
    <x v="5"/>
    <x v="848"/>
    <x v="887"/>
    <x v="0"/>
    <x v="3"/>
    <x v="0"/>
    <x v="0"/>
    <x v="2"/>
    <x v="2"/>
    <x v="0"/>
    <x v="1469"/>
    <x v="1136"/>
    <x v="77"/>
    <x v="91"/>
    <x v="12"/>
    <x v="154"/>
    <x v="371"/>
    <x v="920"/>
    <x v="314"/>
    <x v="4"/>
    <x v="530"/>
    <x v="0"/>
    <x v="426"/>
    <x v="787"/>
  </r>
  <r>
    <x v="0"/>
    <x v="1471"/>
    <x v="7"/>
    <x v="1224"/>
    <x v="1280"/>
    <x v="0"/>
    <x v="3"/>
    <x v="0"/>
    <x v="0"/>
    <x v="1"/>
    <x v="1"/>
    <x v="0"/>
    <x v="1470"/>
    <x v="1134"/>
    <x v="2"/>
    <x v="7"/>
    <x v="5"/>
    <x v="31"/>
    <x v="62"/>
    <x v="1338"/>
    <x v="1009"/>
    <x v="145"/>
    <x v="176"/>
    <x v="0"/>
    <x v="156"/>
    <x v="788"/>
  </r>
  <r>
    <x v="0"/>
    <x v="1472"/>
    <x v="7"/>
    <x v="1225"/>
    <x v="1281"/>
    <x v="0"/>
    <x v="3"/>
    <x v="3"/>
    <x v="0"/>
    <x v="1"/>
    <x v="0"/>
    <x v="0"/>
    <x v="1471"/>
    <x v="1137"/>
    <x v="10"/>
    <x v="32"/>
    <x v="5"/>
    <x v="31"/>
    <x v="75"/>
    <x v="1339"/>
    <x v="1010"/>
    <x v="4"/>
    <x v="531"/>
    <x v="0"/>
    <x v="57"/>
    <x v="789"/>
  </r>
  <r>
    <x v="0"/>
    <x v="1473"/>
    <x v="7"/>
    <x v="1226"/>
    <x v="1282"/>
    <x v="0"/>
    <x v="3"/>
    <x v="3"/>
    <x v="0"/>
    <x v="1"/>
    <x v="0"/>
    <x v="0"/>
    <x v="1472"/>
    <x v="1138"/>
    <x v="20"/>
    <x v="20"/>
    <x v="2"/>
    <x v="2"/>
    <x v="101"/>
    <x v="1340"/>
    <x v="1011"/>
    <x v="51"/>
    <x v="40"/>
    <x v="0"/>
    <x v="37"/>
    <x v="790"/>
  </r>
  <r>
    <x v="0"/>
    <x v="1474"/>
    <x v="7"/>
    <x v="1227"/>
    <x v="1283"/>
    <x v="0"/>
    <x v="3"/>
    <x v="0"/>
    <x v="0"/>
    <x v="2"/>
    <x v="1"/>
    <x v="0"/>
    <x v="1473"/>
    <x v="1139"/>
    <x v="15"/>
    <x v="20"/>
    <x v="3"/>
    <x v="73"/>
    <x v="467"/>
    <x v="1341"/>
    <x v="1012"/>
    <x v="2"/>
    <x v="532"/>
    <x v="0"/>
    <x v="427"/>
    <x v="191"/>
  </r>
  <r>
    <x v="0"/>
    <x v="1475"/>
    <x v="7"/>
    <x v="1228"/>
    <x v="1284"/>
    <x v="0"/>
    <x v="3"/>
    <x v="0"/>
    <x v="0"/>
    <x v="1"/>
    <x v="0"/>
    <x v="0"/>
    <x v="1474"/>
    <x v="1140"/>
    <x v="21"/>
    <x v="25"/>
    <x v="13"/>
    <x v="22"/>
    <x v="252"/>
    <x v="1342"/>
    <x v="1013"/>
    <x v="182"/>
    <x v="207"/>
    <x v="0"/>
    <x v="179"/>
    <x v="791"/>
  </r>
  <r>
    <x v="0"/>
    <x v="1476"/>
    <x v="7"/>
    <x v="1229"/>
    <x v="1285"/>
    <x v="0"/>
    <x v="3"/>
    <x v="3"/>
    <x v="0"/>
    <x v="1"/>
    <x v="0"/>
    <x v="0"/>
    <x v="1475"/>
    <x v="1128"/>
    <x v="18"/>
    <x v="22"/>
    <x v="6"/>
    <x v="8"/>
    <x v="102"/>
    <x v="1343"/>
    <x v="1014"/>
    <x v="51"/>
    <x v="91"/>
    <x v="0"/>
    <x v="82"/>
    <x v="792"/>
  </r>
  <r>
    <x v="0"/>
    <x v="1477"/>
    <x v="5"/>
    <x v="1230"/>
    <x v="1286"/>
    <x v="0"/>
    <x v="3"/>
    <x v="0"/>
    <x v="0"/>
    <x v="0"/>
    <x v="1"/>
    <x v="0"/>
    <x v="1476"/>
    <x v="1141"/>
    <x v="15"/>
    <x v="64"/>
    <x v="4"/>
    <x v="4"/>
    <x v="468"/>
    <x v="1344"/>
    <x v="133"/>
    <x v="2"/>
    <x v="0"/>
    <x v="0"/>
    <x v="0"/>
    <x v="793"/>
  </r>
  <r>
    <x v="0"/>
    <x v="1478"/>
    <x v="7"/>
    <x v="1231"/>
    <x v="1287"/>
    <x v="0"/>
    <x v="3"/>
    <x v="3"/>
    <x v="0"/>
    <x v="1"/>
    <x v="0"/>
    <x v="0"/>
    <x v="1477"/>
    <x v="1142"/>
    <x v="17"/>
    <x v="21"/>
    <x v="6"/>
    <x v="8"/>
    <x v="90"/>
    <x v="1345"/>
    <x v="1015"/>
    <x v="51"/>
    <x v="86"/>
    <x v="0"/>
    <x v="77"/>
    <x v="794"/>
  </r>
  <r>
    <x v="0"/>
    <x v="1479"/>
    <x v="7"/>
    <x v="1232"/>
    <x v="1288"/>
    <x v="0"/>
    <x v="3"/>
    <x v="0"/>
    <x v="0"/>
    <x v="1"/>
    <x v="1"/>
    <x v="0"/>
    <x v="1478"/>
    <x v="1143"/>
    <x v="2"/>
    <x v="32"/>
    <x v="14"/>
    <x v="180"/>
    <x v="469"/>
    <x v="1346"/>
    <x v="133"/>
    <x v="2"/>
    <x v="533"/>
    <x v="0"/>
    <x v="428"/>
    <x v="795"/>
  </r>
  <r>
    <x v="0"/>
    <x v="1480"/>
    <x v="2"/>
    <x v="1233"/>
    <x v="1289"/>
    <x v="0"/>
    <x v="3"/>
    <x v="0"/>
    <x v="0"/>
    <x v="2"/>
    <x v="1"/>
    <x v="0"/>
    <x v="1479"/>
    <x v="1144"/>
    <x v="15"/>
    <x v="64"/>
    <x v="4"/>
    <x v="27"/>
    <x v="470"/>
    <x v="1347"/>
    <x v="314"/>
    <x v="2"/>
    <x v="534"/>
    <x v="0"/>
    <x v="429"/>
    <x v="189"/>
  </r>
  <r>
    <x v="0"/>
    <x v="1481"/>
    <x v="7"/>
    <x v="1234"/>
    <x v="1290"/>
    <x v="0"/>
    <x v="3"/>
    <x v="0"/>
    <x v="0"/>
    <x v="2"/>
    <x v="1"/>
    <x v="0"/>
    <x v="1480"/>
    <x v="1145"/>
    <x v="23"/>
    <x v="64"/>
    <x v="7"/>
    <x v="11"/>
    <x v="140"/>
    <x v="1348"/>
    <x v="1016"/>
    <x v="2"/>
    <x v="535"/>
    <x v="0"/>
    <x v="430"/>
    <x v="189"/>
  </r>
  <r>
    <x v="0"/>
    <x v="1482"/>
    <x v="7"/>
    <x v="1235"/>
    <x v="1291"/>
    <x v="0"/>
    <x v="3"/>
    <x v="0"/>
    <x v="0"/>
    <x v="1"/>
    <x v="1"/>
    <x v="0"/>
    <x v="1481"/>
    <x v="1146"/>
    <x v="2"/>
    <x v="7"/>
    <x v="5"/>
    <x v="31"/>
    <x v="62"/>
    <x v="1349"/>
    <x v="452"/>
    <x v="91"/>
    <x v="61"/>
    <x v="0"/>
    <x v="57"/>
    <x v="796"/>
  </r>
  <r>
    <x v="0"/>
    <x v="1483"/>
    <x v="7"/>
    <x v="1236"/>
    <x v="1292"/>
    <x v="0"/>
    <x v="3"/>
    <x v="0"/>
    <x v="0"/>
    <x v="1"/>
    <x v="1"/>
    <x v="0"/>
    <x v="1482"/>
    <x v="1147"/>
    <x v="2"/>
    <x v="7"/>
    <x v="5"/>
    <x v="32"/>
    <x v="48"/>
    <x v="1350"/>
    <x v="1017"/>
    <x v="91"/>
    <x v="536"/>
    <x v="0"/>
    <x v="42"/>
    <x v="191"/>
  </r>
  <r>
    <x v="0"/>
    <x v="1484"/>
    <x v="2"/>
    <x v="1237"/>
    <x v="1293"/>
    <x v="0"/>
    <x v="3"/>
    <x v="0"/>
    <x v="0"/>
    <x v="1"/>
    <x v="1"/>
    <x v="0"/>
    <x v="1483"/>
    <x v="1148"/>
    <x v="15"/>
    <x v="64"/>
    <x v="13"/>
    <x v="22"/>
    <x v="30"/>
    <x v="1351"/>
    <x v="133"/>
    <x v="2"/>
    <x v="290"/>
    <x v="0"/>
    <x v="245"/>
    <x v="189"/>
  </r>
  <r>
    <x v="0"/>
    <x v="1485"/>
    <x v="5"/>
    <x v="1238"/>
    <x v="1294"/>
    <x v="0"/>
    <x v="3"/>
    <x v="0"/>
    <x v="0"/>
    <x v="0"/>
    <x v="1"/>
    <x v="0"/>
    <x v="1484"/>
    <x v="1149"/>
    <x v="15"/>
    <x v="64"/>
    <x v="16"/>
    <x v="26"/>
    <x v="471"/>
    <x v="1352"/>
    <x v="288"/>
    <x v="2"/>
    <x v="0"/>
    <x v="0"/>
    <x v="0"/>
    <x v="797"/>
  </r>
  <r>
    <x v="0"/>
    <x v="1486"/>
    <x v="1"/>
    <x v="1239"/>
    <x v="1295"/>
    <x v="0"/>
    <x v="3"/>
    <x v="0"/>
    <x v="0"/>
    <x v="1"/>
    <x v="0"/>
    <x v="0"/>
    <x v="1485"/>
    <x v="1147"/>
    <x v="20"/>
    <x v="24"/>
    <x v="5"/>
    <x v="77"/>
    <x v="256"/>
    <x v="1353"/>
    <x v="1018"/>
    <x v="181"/>
    <x v="300"/>
    <x v="0"/>
    <x v="253"/>
    <x v="191"/>
  </r>
  <r>
    <x v="0"/>
    <x v="1487"/>
    <x v="2"/>
    <x v="139"/>
    <x v="1296"/>
    <x v="0"/>
    <x v="3"/>
    <x v="0"/>
    <x v="0"/>
    <x v="1"/>
    <x v="0"/>
    <x v="0"/>
    <x v="1486"/>
    <x v="1150"/>
    <x v="18"/>
    <x v="22"/>
    <x v="6"/>
    <x v="8"/>
    <x v="8"/>
    <x v="1354"/>
    <x v="1019"/>
    <x v="192"/>
    <x v="390"/>
    <x v="0"/>
    <x v="189"/>
    <x v="191"/>
  </r>
  <r>
    <x v="0"/>
    <x v="1488"/>
    <x v="7"/>
    <x v="1240"/>
    <x v="1297"/>
    <x v="0"/>
    <x v="3"/>
    <x v="0"/>
    <x v="0"/>
    <x v="1"/>
    <x v="0"/>
    <x v="0"/>
    <x v="1487"/>
    <x v="1151"/>
    <x v="17"/>
    <x v="21"/>
    <x v="2"/>
    <x v="2"/>
    <x v="18"/>
    <x v="1355"/>
    <x v="1020"/>
    <x v="96"/>
    <x v="304"/>
    <x v="0"/>
    <x v="256"/>
    <x v="798"/>
  </r>
  <r>
    <x v="0"/>
    <x v="1489"/>
    <x v="7"/>
    <x v="1241"/>
    <x v="1298"/>
    <x v="0"/>
    <x v="3"/>
    <x v="0"/>
    <x v="0"/>
    <x v="1"/>
    <x v="1"/>
    <x v="0"/>
    <x v="1488"/>
    <x v="1152"/>
    <x v="2"/>
    <x v="7"/>
    <x v="0"/>
    <x v="130"/>
    <x v="421"/>
    <x v="1356"/>
    <x v="1021"/>
    <x v="45"/>
    <x v="351"/>
    <x v="0"/>
    <x v="290"/>
    <x v="191"/>
  </r>
  <r>
    <x v="0"/>
    <x v="1490"/>
    <x v="7"/>
    <x v="1242"/>
    <x v="1299"/>
    <x v="0"/>
    <x v="3"/>
    <x v="0"/>
    <x v="0"/>
    <x v="2"/>
    <x v="1"/>
    <x v="0"/>
    <x v="1489"/>
    <x v="1153"/>
    <x v="10"/>
    <x v="132"/>
    <x v="29"/>
    <x v="153"/>
    <x v="472"/>
    <x v="1357"/>
    <x v="29"/>
    <x v="116"/>
    <x v="416"/>
    <x v="0"/>
    <x v="349"/>
    <x v="799"/>
  </r>
  <r>
    <x v="0"/>
    <x v="1491"/>
    <x v="7"/>
    <x v="1243"/>
    <x v="1300"/>
    <x v="0"/>
    <x v="3"/>
    <x v="0"/>
    <x v="0"/>
    <x v="1"/>
    <x v="1"/>
    <x v="0"/>
    <x v="1490"/>
    <x v="1154"/>
    <x v="27"/>
    <x v="149"/>
    <x v="6"/>
    <x v="8"/>
    <x v="19"/>
    <x v="1358"/>
    <x v="730"/>
    <x v="2"/>
    <x v="50"/>
    <x v="0"/>
    <x v="47"/>
    <x v="364"/>
  </r>
  <r>
    <x v="0"/>
    <x v="1492"/>
    <x v="7"/>
    <x v="1244"/>
    <x v="1301"/>
    <x v="0"/>
    <x v="3"/>
    <x v="0"/>
    <x v="0"/>
    <x v="1"/>
    <x v="1"/>
    <x v="0"/>
    <x v="1491"/>
    <x v="1155"/>
    <x v="2"/>
    <x v="7"/>
    <x v="2"/>
    <x v="2"/>
    <x v="44"/>
    <x v="1359"/>
    <x v="576"/>
    <x v="76"/>
    <x v="30"/>
    <x v="0"/>
    <x v="28"/>
    <x v="800"/>
  </r>
  <r>
    <x v="0"/>
    <x v="1493"/>
    <x v="2"/>
    <x v="1245"/>
    <x v="1302"/>
    <x v="0"/>
    <x v="3"/>
    <x v="0"/>
    <x v="0"/>
    <x v="1"/>
    <x v="1"/>
    <x v="0"/>
    <x v="1492"/>
    <x v="1156"/>
    <x v="27"/>
    <x v="107"/>
    <x v="3"/>
    <x v="61"/>
    <x v="193"/>
    <x v="1360"/>
    <x v="894"/>
    <x v="2"/>
    <x v="118"/>
    <x v="0"/>
    <x v="108"/>
    <x v="364"/>
  </r>
  <r>
    <x v="0"/>
    <x v="1494"/>
    <x v="7"/>
    <x v="1246"/>
    <x v="1303"/>
    <x v="0"/>
    <x v="3"/>
    <x v="0"/>
    <x v="0"/>
    <x v="1"/>
    <x v="1"/>
    <x v="0"/>
    <x v="1493"/>
    <x v="1157"/>
    <x v="23"/>
    <x v="64"/>
    <x v="3"/>
    <x v="3"/>
    <x v="473"/>
    <x v="1361"/>
    <x v="221"/>
    <x v="2"/>
    <x v="537"/>
    <x v="0"/>
    <x v="431"/>
    <x v="189"/>
  </r>
  <r>
    <x v="0"/>
    <x v="1495"/>
    <x v="2"/>
    <x v="1247"/>
    <x v="1304"/>
    <x v="0"/>
    <x v="3"/>
    <x v="0"/>
    <x v="0"/>
    <x v="1"/>
    <x v="1"/>
    <x v="0"/>
    <x v="1494"/>
    <x v="1158"/>
    <x v="18"/>
    <x v="64"/>
    <x v="15"/>
    <x v="25"/>
    <x v="250"/>
    <x v="1362"/>
    <x v="1022"/>
    <x v="2"/>
    <x v="51"/>
    <x v="0"/>
    <x v="48"/>
    <x v="189"/>
  </r>
  <r>
    <x v="0"/>
    <x v="1496"/>
    <x v="7"/>
    <x v="1248"/>
    <x v="1305"/>
    <x v="0"/>
    <x v="3"/>
    <x v="0"/>
    <x v="0"/>
    <x v="1"/>
    <x v="1"/>
    <x v="0"/>
    <x v="1495"/>
    <x v="1159"/>
    <x v="15"/>
    <x v="64"/>
    <x v="7"/>
    <x v="11"/>
    <x v="474"/>
    <x v="1363"/>
    <x v="133"/>
    <x v="2"/>
    <x v="380"/>
    <x v="0"/>
    <x v="317"/>
    <x v="189"/>
  </r>
  <r>
    <x v="0"/>
    <x v="1497"/>
    <x v="2"/>
    <x v="1249"/>
    <x v="1306"/>
    <x v="0"/>
    <x v="3"/>
    <x v="0"/>
    <x v="0"/>
    <x v="1"/>
    <x v="1"/>
    <x v="0"/>
    <x v="1496"/>
    <x v="1160"/>
    <x v="15"/>
    <x v="64"/>
    <x v="16"/>
    <x v="46"/>
    <x v="83"/>
    <x v="1364"/>
    <x v="133"/>
    <x v="2"/>
    <x v="83"/>
    <x v="0"/>
    <x v="74"/>
    <x v="189"/>
  </r>
  <r>
    <x v="0"/>
    <x v="1498"/>
    <x v="2"/>
    <x v="1250"/>
    <x v="1307"/>
    <x v="0"/>
    <x v="3"/>
    <x v="0"/>
    <x v="0"/>
    <x v="1"/>
    <x v="1"/>
    <x v="0"/>
    <x v="1497"/>
    <x v="1161"/>
    <x v="10"/>
    <x v="64"/>
    <x v="4"/>
    <x v="181"/>
    <x v="475"/>
    <x v="1365"/>
    <x v="1023"/>
    <x v="2"/>
    <x v="538"/>
    <x v="0"/>
    <x v="432"/>
    <x v="189"/>
  </r>
  <r>
    <x v="0"/>
    <x v="1499"/>
    <x v="7"/>
    <x v="1251"/>
    <x v="1308"/>
    <x v="0"/>
    <x v="3"/>
    <x v="0"/>
    <x v="0"/>
    <x v="2"/>
    <x v="1"/>
    <x v="0"/>
    <x v="1498"/>
    <x v="1162"/>
    <x v="15"/>
    <x v="64"/>
    <x v="18"/>
    <x v="88"/>
    <x v="476"/>
    <x v="1366"/>
    <x v="133"/>
    <x v="2"/>
    <x v="539"/>
    <x v="0"/>
    <x v="433"/>
    <x v="189"/>
  </r>
  <r>
    <x v="0"/>
    <x v="1500"/>
    <x v="7"/>
    <x v="1252"/>
    <x v="1309"/>
    <x v="0"/>
    <x v="3"/>
    <x v="0"/>
    <x v="0"/>
    <x v="1"/>
    <x v="0"/>
    <x v="0"/>
    <x v="1499"/>
    <x v="1153"/>
    <x v="46"/>
    <x v="63"/>
    <x v="5"/>
    <x v="32"/>
    <x v="70"/>
    <x v="1367"/>
    <x v="60"/>
    <x v="4"/>
    <x v="540"/>
    <x v="0"/>
    <x v="434"/>
    <x v="801"/>
  </r>
  <r>
    <x v="0"/>
    <x v="1501"/>
    <x v="2"/>
    <x v="1253"/>
    <x v="1310"/>
    <x v="0"/>
    <x v="3"/>
    <x v="0"/>
    <x v="0"/>
    <x v="1"/>
    <x v="1"/>
    <x v="0"/>
    <x v="1500"/>
    <x v="1163"/>
    <x v="15"/>
    <x v="64"/>
    <x v="14"/>
    <x v="23"/>
    <x v="291"/>
    <x v="1368"/>
    <x v="133"/>
    <x v="2"/>
    <x v="233"/>
    <x v="0"/>
    <x v="196"/>
    <x v="189"/>
  </r>
  <r>
    <x v="0"/>
    <x v="1502"/>
    <x v="7"/>
    <x v="1254"/>
    <x v="1311"/>
    <x v="0"/>
    <x v="3"/>
    <x v="3"/>
    <x v="0"/>
    <x v="2"/>
    <x v="0"/>
    <x v="0"/>
    <x v="1501"/>
    <x v="1164"/>
    <x v="17"/>
    <x v="21"/>
    <x v="25"/>
    <x v="80"/>
    <x v="477"/>
    <x v="1369"/>
    <x v="1024"/>
    <x v="105"/>
    <x v="156"/>
    <x v="0"/>
    <x v="141"/>
    <x v="802"/>
  </r>
  <r>
    <x v="0"/>
    <x v="1503"/>
    <x v="7"/>
    <x v="1255"/>
    <x v="1312"/>
    <x v="0"/>
    <x v="3"/>
    <x v="0"/>
    <x v="0"/>
    <x v="1"/>
    <x v="1"/>
    <x v="0"/>
    <x v="1502"/>
    <x v="1165"/>
    <x v="2"/>
    <x v="7"/>
    <x v="3"/>
    <x v="6"/>
    <x v="6"/>
    <x v="1370"/>
    <x v="672"/>
    <x v="45"/>
    <x v="541"/>
    <x v="0"/>
    <x v="318"/>
    <x v="191"/>
  </r>
  <r>
    <x v="0"/>
    <x v="1504"/>
    <x v="7"/>
    <x v="184"/>
    <x v="1313"/>
    <x v="0"/>
    <x v="3"/>
    <x v="0"/>
    <x v="0"/>
    <x v="1"/>
    <x v="0"/>
    <x v="0"/>
    <x v="1503"/>
    <x v="1166"/>
    <x v="38"/>
    <x v="50"/>
    <x v="5"/>
    <x v="32"/>
    <x v="48"/>
    <x v="1371"/>
    <x v="133"/>
    <x v="4"/>
    <x v="542"/>
    <x v="0"/>
    <x v="435"/>
    <x v="803"/>
  </r>
  <r>
    <x v="3"/>
    <x v="1505"/>
    <x v="5"/>
    <x v="872"/>
    <x v="1314"/>
    <x v="6"/>
    <x v="84"/>
    <x v="0"/>
    <x v="0"/>
    <x v="3"/>
    <x v="4"/>
    <x v="0"/>
    <x v="1504"/>
    <x v="1167"/>
    <x v="40"/>
    <x v="54"/>
    <x v="5"/>
    <x v="10"/>
    <x v="67"/>
    <x v="1372"/>
    <x v="29"/>
    <x v="19"/>
    <x v="0"/>
    <x v="0"/>
    <x v="0"/>
    <x v="804"/>
  </r>
  <r>
    <x v="0"/>
    <x v="1506"/>
    <x v="7"/>
    <x v="1256"/>
    <x v="1315"/>
    <x v="0"/>
    <x v="3"/>
    <x v="0"/>
    <x v="0"/>
    <x v="1"/>
    <x v="1"/>
    <x v="0"/>
    <x v="1505"/>
    <x v="1168"/>
    <x v="15"/>
    <x v="132"/>
    <x v="16"/>
    <x v="46"/>
    <x v="293"/>
    <x v="1373"/>
    <x v="1025"/>
    <x v="76"/>
    <x v="153"/>
    <x v="0"/>
    <x v="74"/>
    <x v="805"/>
  </r>
  <r>
    <x v="0"/>
    <x v="1507"/>
    <x v="5"/>
    <x v="1256"/>
    <x v="1315"/>
    <x v="0"/>
    <x v="3"/>
    <x v="0"/>
    <x v="0"/>
    <x v="0"/>
    <x v="1"/>
    <x v="0"/>
    <x v="1506"/>
    <x v="1169"/>
    <x v="2"/>
    <x v="132"/>
    <x v="16"/>
    <x v="46"/>
    <x v="293"/>
    <x v="1373"/>
    <x v="1025"/>
    <x v="76"/>
    <x v="0"/>
    <x v="0"/>
    <x v="0"/>
    <x v="477"/>
  </r>
  <r>
    <x v="0"/>
    <x v="1508"/>
    <x v="7"/>
    <x v="1257"/>
    <x v="1316"/>
    <x v="0"/>
    <x v="3"/>
    <x v="0"/>
    <x v="0"/>
    <x v="1"/>
    <x v="0"/>
    <x v="0"/>
    <x v="1507"/>
    <x v="1170"/>
    <x v="10"/>
    <x v="20"/>
    <x v="2"/>
    <x v="2"/>
    <x v="44"/>
    <x v="1374"/>
    <x v="219"/>
    <x v="96"/>
    <x v="40"/>
    <x v="0"/>
    <x v="37"/>
    <x v="806"/>
  </r>
  <r>
    <x v="0"/>
    <x v="1509"/>
    <x v="7"/>
    <x v="1258"/>
    <x v="1317"/>
    <x v="0"/>
    <x v="3"/>
    <x v="0"/>
    <x v="0"/>
    <x v="1"/>
    <x v="0"/>
    <x v="0"/>
    <x v="1508"/>
    <x v="1171"/>
    <x v="18"/>
    <x v="22"/>
    <x v="2"/>
    <x v="2"/>
    <x v="18"/>
    <x v="1375"/>
    <x v="198"/>
    <x v="96"/>
    <x v="30"/>
    <x v="0"/>
    <x v="28"/>
    <x v="807"/>
  </r>
  <r>
    <x v="0"/>
    <x v="1510"/>
    <x v="2"/>
    <x v="1259"/>
    <x v="1318"/>
    <x v="0"/>
    <x v="3"/>
    <x v="0"/>
    <x v="0"/>
    <x v="2"/>
    <x v="1"/>
    <x v="0"/>
    <x v="1509"/>
    <x v="1172"/>
    <x v="2"/>
    <x v="64"/>
    <x v="1"/>
    <x v="182"/>
    <x v="478"/>
    <x v="1376"/>
    <x v="1026"/>
    <x v="2"/>
    <x v="543"/>
    <x v="0"/>
    <x v="436"/>
    <x v="189"/>
  </r>
  <r>
    <x v="0"/>
    <x v="1511"/>
    <x v="7"/>
    <x v="1260"/>
    <x v="1319"/>
    <x v="0"/>
    <x v="3"/>
    <x v="0"/>
    <x v="0"/>
    <x v="1"/>
    <x v="0"/>
    <x v="0"/>
    <x v="1510"/>
    <x v="1173"/>
    <x v="8"/>
    <x v="35"/>
    <x v="2"/>
    <x v="2"/>
    <x v="33"/>
    <x v="1377"/>
    <x v="198"/>
    <x v="96"/>
    <x v="159"/>
    <x v="0"/>
    <x v="143"/>
    <x v="191"/>
  </r>
  <r>
    <x v="0"/>
    <x v="1512"/>
    <x v="2"/>
    <x v="1261"/>
    <x v="1320"/>
    <x v="0"/>
    <x v="3"/>
    <x v="0"/>
    <x v="0"/>
    <x v="1"/>
    <x v="1"/>
    <x v="0"/>
    <x v="1511"/>
    <x v="1174"/>
    <x v="15"/>
    <x v="64"/>
    <x v="11"/>
    <x v="18"/>
    <x v="479"/>
    <x v="1378"/>
    <x v="1027"/>
    <x v="2"/>
    <x v="544"/>
    <x v="0"/>
    <x v="437"/>
    <x v="189"/>
  </r>
  <r>
    <x v="0"/>
    <x v="1513"/>
    <x v="7"/>
    <x v="1262"/>
    <x v="1321"/>
    <x v="0"/>
    <x v="3"/>
    <x v="0"/>
    <x v="0"/>
    <x v="1"/>
    <x v="1"/>
    <x v="0"/>
    <x v="1512"/>
    <x v="1175"/>
    <x v="23"/>
    <x v="64"/>
    <x v="16"/>
    <x v="39"/>
    <x v="216"/>
    <x v="1379"/>
    <x v="398"/>
    <x v="2"/>
    <x v="221"/>
    <x v="0"/>
    <x v="188"/>
    <x v="189"/>
  </r>
  <r>
    <x v="0"/>
    <x v="1514"/>
    <x v="7"/>
    <x v="566"/>
    <x v="588"/>
    <x v="0"/>
    <x v="3"/>
    <x v="0"/>
    <x v="0"/>
    <x v="1"/>
    <x v="0"/>
    <x v="0"/>
    <x v="1513"/>
    <x v="1176"/>
    <x v="10"/>
    <x v="20"/>
    <x v="2"/>
    <x v="2"/>
    <x v="44"/>
    <x v="1380"/>
    <x v="243"/>
    <x v="96"/>
    <x v="30"/>
    <x v="0"/>
    <x v="28"/>
    <x v="808"/>
  </r>
  <r>
    <x v="0"/>
    <x v="1515"/>
    <x v="1"/>
    <x v="1263"/>
    <x v="1322"/>
    <x v="0"/>
    <x v="3"/>
    <x v="0"/>
    <x v="0"/>
    <x v="2"/>
    <x v="1"/>
    <x v="0"/>
    <x v="1514"/>
    <x v="1177"/>
    <x v="15"/>
    <x v="64"/>
    <x v="18"/>
    <x v="183"/>
    <x v="480"/>
    <x v="1381"/>
    <x v="1028"/>
    <x v="2"/>
    <x v="132"/>
    <x v="0"/>
    <x v="57"/>
    <x v="189"/>
  </r>
  <r>
    <x v="0"/>
    <x v="1516"/>
    <x v="7"/>
    <x v="1264"/>
    <x v="1323"/>
    <x v="0"/>
    <x v="3"/>
    <x v="0"/>
    <x v="0"/>
    <x v="1"/>
    <x v="1"/>
    <x v="0"/>
    <x v="1515"/>
    <x v="1109"/>
    <x v="2"/>
    <x v="7"/>
    <x v="16"/>
    <x v="39"/>
    <x v="59"/>
    <x v="1382"/>
    <x v="233"/>
    <x v="4"/>
    <x v="127"/>
    <x v="0"/>
    <x v="118"/>
    <x v="191"/>
  </r>
  <r>
    <x v="0"/>
    <x v="1517"/>
    <x v="2"/>
    <x v="1179"/>
    <x v="1324"/>
    <x v="0"/>
    <x v="3"/>
    <x v="0"/>
    <x v="0"/>
    <x v="1"/>
    <x v="1"/>
    <x v="0"/>
    <x v="1516"/>
    <x v="1178"/>
    <x v="15"/>
    <x v="64"/>
    <x v="14"/>
    <x v="23"/>
    <x v="31"/>
    <x v="1383"/>
    <x v="133"/>
    <x v="2"/>
    <x v="233"/>
    <x v="0"/>
    <x v="281"/>
    <x v="189"/>
  </r>
  <r>
    <x v="0"/>
    <x v="1518"/>
    <x v="7"/>
    <x v="1265"/>
    <x v="1325"/>
    <x v="0"/>
    <x v="3"/>
    <x v="0"/>
    <x v="0"/>
    <x v="1"/>
    <x v="0"/>
    <x v="0"/>
    <x v="1517"/>
    <x v="1179"/>
    <x v="33"/>
    <x v="43"/>
    <x v="2"/>
    <x v="2"/>
    <x v="14"/>
    <x v="1384"/>
    <x v="1029"/>
    <x v="96"/>
    <x v="20"/>
    <x v="0"/>
    <x v="18"/>
    <x v="191"/>
  </r>
  <r>
    <x v="0"/>
    <x v="1519"/>
    <x v="7"/>
    <x v="1266"/>
    <x v="1326"/>
    <x v="0"/>
    <x v="3"/>
    <x v="0"/>
    <x v="0"/>
    <x v="1"/>
    <x v="1"/>
    <x v="0"/>
    <x v="1518"/>
    <x v="1180"/>
    <x v="15"/>
    <x v="64"/>
    <x v="6"/>
    <x v="8"/>
    <x v="166"/>
    <x v="1385"/>
    <x v="315"/>
    <x v="2"/>
    <x v="9"/>
    <x v="0"/>
    <x v="8"/>
    <x v="189"/>
  </r>
  <r>
    <x v="0"/>
    <x v="1520"/>
    <x v="7"/>
    <x v="1267"/>
    <x v="1327"/>
    <x v="0"/>
    <x v="3"/>
    <x v="0"/>
    <x v="0"/>
    <x v="1"/>
    <x v="0"/>
    <x v="0"/>
    <x v="1519"/>
    <x v="1181"/>
    <x v="8"/>
    <x v="35"/>
    <x v="2"/>
    <x v="2"/>
    <x v="44"/>
    <x v="1386"/>
    <x v="221"/>
    <x v="160"/>
    <x v="134"/>
    <x v="0"/>
    <x v="122"/>
    <x v="191"/>
  </r>
  <r>
    <x v="0"/>
    <x v="1521"/>
    <x v="7"/>
    <x v="1268"/>
    <x v="1328"/>
    <x v="0"/>
    <x v="3"/>
    <x v="0"/>
    <x v="0"/>
    <x v="1"/>
    <x v="0"/>
    <x v="0"/>
    <x v="1520"/>
    <x v="1182"/>
    <x v="8"/>
    <x v="35"/>
    <x v="2"/>
    <x v="2"/>
    <x v="44"/>
    <x v="1387"/>
    <x v="1030"/>
    <x v="160"/>
    <x v="40"/>
    <x v="0"/>
    <x v="37"/>
    <x v="191"/>
  </r>
  <r>
    <x v="0"/>
    <x v="1522"/>
    <x v="7"/>
    <x v="1269"/>
    <x v="1329"/>
    <x v="0"/>
    <x v="3"/>
    <x v="0"/>
    <x v="0"/>
    <x v="1"/>
    <x v="1"/>
    <x v="0"/>
    <x v="1521"/>
    <x v="1170"/>
    <x v="2"/>
    <x v="7"/>
    <x v="4"/>
    <x v="24"/>
    <x v="212"/>
    <x v="1388"/>
    <x v="1031"/>
    <x v="76"/>
    <x v="415"/>
    <x v="0"/>
    <x v="348"/>
    <x v="809"/>
  </r>
  <r>
    <x v="0"/>
    <x v="1523"/>
    <x v="7"/>
    <x v="1270"/>
    <x v="1330"/>
    <x v="0"/>
    <x v="3"/>
    <x v="0"/>
    <x v="0"/>
    <x v="1"/>
    <x v="1"/>
    <x v="0"/>
    <x v="1522"/>
    <x v="1183"/>
    <x v="27"/>
    <x v="138"/>
    <x v="27"/>
    <x v="132"/>
    <x v="317"/>
    <x v="1389"/>
    <x v="1032"/>
    <x v="76"/>
    <x v="545"/>
    <x v="0"/>
    <x v="438"/>
    <x v="810"/>
  </r>
  <r>
    <x v="0"/>
    <x v="1524"/>
    <x v="5"/>
    <x v="1270"/>
    <x v="1331"/>
    <x v="0"/>
    <x v="3"/>
    <x v="0"/>
    <x v="0"/>
    <x v="0"/>
    <x v="1"/>
    <x v="0"/>
    <x v="1523"/>
    <x v="1184"/>
    <x v="27"/>
    <x v="138"/>
    <x v="27"/>
    <x v="132"/>
    <x v="317"/>
    <x v="1389"/>
    <x v="1032"/>
    <x v="76"/>
    <x v="0"/>
    <x v="0"/>
    <x v="0"/>
    <x v="533"/>
  </r>
  <r>
    <x v="3"/>
    <x v="1525"/>
    <x v="5"/>
    <x v="872"/>
    <x v="1314"/>
    <x v="6"/>
    <x v="84"/>
    <x v="0"/>
    <x v="0"/>
    <x v="0"/>
    <x v="4"/>
    <x v="0"/>
    <x v="1524"/>
    <x v="1185"/>
    <x v="71"/>
    <x v="101"/>
    <x v="5"/>
    <x v="10"/>
    <x v="67"/>
    <x v="1372"/>
    <x v="29"/>
    <x v="19"/>
    <x v="0"/>
    <x v="0"/>
    <x v="0"/>
    <x v="1"/>
  </r>
  <r>
    <x v="0"/>
    <x v="1526"/>
    <x v="7"/>
    <x v="1271"/>
    <x v="1332"/>
    <x v="0"/>
    <x v="3"/>
    <x v="0"/>
    <x v="0"/>
    <x v="1"/>
    <x v="1"/>
    <x v="0"/>
    <x v="1525"/>
    <x v="1171"/>
    <x v="2"/>
    <x v="7"/>
    <x v="8"/>
    <x v="42"/>
    <x v="65"/>
    <x v="1390"/>
    <x v="1033"/>
    <x v="45"/>
    <x v="120"/>
    <x v="0"/>
    <x v="110"/>
    <x v="191"/>
  </r>
  <r>
    <x v="3"/>
    <x v="1527"/>
    <x v="5"/>
    <x v="872"/>
    <x v="1314"/>
    <x v="6"/>
    <x v="84"/>
    <x v="0"/>
    <x v="0"/>
    <x v="0"/>
    <x v="4"/>
    <x v="0"/>
    <x v="1526"/>
    <x v="1186"/>
    <x v="116"/>
    <x v="150"/>
    <x v="5"/>
    <x v="10"/>
    <x v="67"/>
    <x v="1372"/>
    <x v="29"/>
    <x v="19"/>
    <x v="0"/>
    <x v="0"/>
    <x v="0"/>
    <x v="1"/>
  </r>
  <r>
    <x v="2"/>
    <x v="1528"/>
    <x v="7"/>
    <x v="574"/>
    <x v="1333"/>
    <x v="16"/>
    <x v="18"/>
    <x v="0"/>
    <x v="0"/>
    <x v="1"/>
    <x v="0"/>
    <x v="0"/>
    <x v="1527"/>
    <x v="1187"/>
    <x v="18"/>
    <x v="22"/>
    <x v="5"/>
    <x v="31"/>
    <x v="170"/>
    <x v="1391"/>
    <x v="1034"/>
    <x v="56"/>
    <x v="546"/>
    <x v="0"/>
    <x v="384"/>
    <x v="811"/>
  </r>
  <r>
    <x v="3"/>
    <x v="1529"/>
    <x v="5"/>
    <x v="444"/>
    <x v="458"/>
    <x v="6"/>
    <x v="44"/>
    <x v="0"/>
    <x v="0"/>
    <x v="0"/>
    <x v="0"/>
    <x v="0"/>
    <x v="1528"/>
    <x v="1188"/>
    <x v="33"/>
    <x v="43"/>
    <x v="15"/>
    <x v="25"/>
    <x v="214"/>
    <x v="1392"/>
    <x v="1035"/>
    <x v="19"/>
    <x v="0"/>
    <x v="0"/>
    <x v="0"/>
    <x v="812"/>
  </r>
  <r>
    <x v="0"/>
    <x v="1530"/>
    <x v="7"/>
    <x v="1272"/>
    <x v="1334"/>
    <x v="0"/>
    <x v="3"/>
    <x v="0"/>
    <x v="0"/>
    <x v="1"/>
    <x v="1"/>
    <x v="0"/>
    <x v="1529"/>
    <x v="1189"/>
    <x v="15"/>
    <x v="64"/>
    <x v="5"/>
    <x v="170"/>
    <x v="481"/>
    <x v="1393"/>
    <x v="133"/>
    <x v="76"/>
    <x v="547"/>
    <x v="0"/>
    <x v="439"/>
    <x v="813"/>
  </r>
  <r>
    <x v="0"/>
    <x v="1531"/>
    <x v="7"/>
    <x v="1273"/>
    <x v="1335"/>
    <x v="0"/>
    <x v="3"/>
    <x v="0"/>
    <x v="0"/>
    <x v="1"/>
    <x v="0"/>
    <x v="0"/>
    <x v="1530"/>
    <x v="1190"/>
    <x v="10"/>
    <x v="20"/>
    <x v="8"/>
    <x v="125"/>
    <x v="482"/>
    <x v="1394"/>
    <x v="133"/>
    <x v="182"/>
    <x v="548"/>
    <x v="0"/>
    <x v="440"/>
    <x v="814"/>
  </r>
  <r>
    <x v="0"/>
    <x v="1532"/>
    <x v="7"/>
    <x v="1274"/>
    <x v="1336"/>
    <x v="0"/>
    <x v="3"/>
    <x v="0"/>
    <x v="0"/>
    <x v="1"/>
    <x v="0"/>
    <x v="0"/>
    <x v="1531"/>
    <x v="1191"/>
    <x v="4"/>
    <x v="48"/>
    <x v="11"/>
    <x v="18"/>
    <x v="24"/>
    <x v="1395"/>
    <x v="133"/>
    <x v="4"/>
    <x v="24"/>
    <x v="0"/>
    <x v="22"/>
    <x v="815"/>
  </r>
  <r>
    <x v="0"/>
    <x v="1533"/>
    <x v="7"/>
    <x v="1275"/>
    <x v="1337"/>
    <x v="0"/>
    <x v="3"/>
    <x v="3"/>
    <x v="0"/>
    <x v="2"/>
    <x v="0"/>
    <x v="0"/>
    <x v="1532"/>
    <x v="1192"/>
    <x v="23"/>
    <x v="22"/>
    <x v="15"/>
    <x v="25"/>
    <x v="214"/>
    <x v="1396"/>
    <x v="133"/>
    <x v="4"/>
    <x v="323"/>
    <x v="0"/>
    <x v="268"/>
    <x v="816"/>
  </r>
  <r>
    <x v="0"/>
    <x v="1534"/>
    <x v="7"/>
    <x v="1276"/>
    <x v="1338"/>
    <x v="0"/>
    <x v="3"/>
    <x v="0"/>
    <x v="0"/>
    <x v="1"/>
    <x v="0"/>
    <x v="0"/>
    <x v="1533"/>
    <x v="1193"/>
    <x v="48"/>
    <x v="136"/>
    <x v="2"/>
    <x v="2"/>
    <x v="44"/>
    <x v="1397"/>
    <x v="624"/>
    <x v="182"/>
    <x v="36"/>
    <x v="0"/>
    <x v="33"/>
    <x v="817"/>
  </r>
  <r>
    <x v="0"/>
    <x v="1535"/>
    <x v="7"/>
    <x v="1277"/>
    <x v="1339"/>
    <x v="0"/>
    <x v="3"/>
    <x v="0"/>
    <x v="0"/>
    <x v="1"/>
    <x v="2"/>
    <x v="0"/>
    <x v="1534"/>
    <x v="1194"/>
    <x v="21"/>
    <x v="6"/>
    <x v="16"/>
    <x v="39"/>
    <x v="59"/>
    <x v="1398"/>
    <x v="1036"/>
    <x v="28"/>
    <x v="127"/>
    <x v="0"/>
    <x v="118"/>
    <x v="818"/>
  </r>
  <r>
    <x v="0"/>
    <x v="1536"/>
    <x v="5"/>
    <x v="1274"/>
    <x v="1336"/>
    <x v="0"/>
    <x v="3"/>
    <x v="0"/>
    <x v="0"/>
    <x v="1"/>
    <x v="0"/>
    <x v="0"/>
    <x v="1535"/>
    <x v="1195"/>
    <x v="117"/>
    <x v="48"/>
    <x v="11"/>
    <x v="18"/>
    <x v="24"/>
    <x v="1395"/>
    <x v="133"/>
    <x v="176"/>
    <x v="24"/>
    <x v="0"/>
    <x v="22"/>
    <x v="477"/>
  </r>
  <r>
    <x v="2"/>
    <x v="1537"/>
    <x v="7"/>
    <x v="536"/>
    <x v="555"/>
    <x v="40"/>
    <x v="49"/>
    <x v="0"/>
    <x v="0"/>
    <x v="1"/>
    <x v="0"/>
    <x v="0"/>
    <x v="1536"/>
    <x v="1196"/>
    <x v="87"/>
    <x v="102"/>
    <x v="5"/>
    <x v="31"/>
    <x v="62"/>
    <x v="1399"/>
    <x v="1037"/>
    <x v="141"/>
    <x v="503"/>
    <x v="0"/>
    <x v="259"/>
    <x v="1"/>
  </r>
  <r>
    <x v="0"/>
    <x v="1538"/>
    <x v="7"/>
    <x v="1277"/>
    <x v="1339"/>
    <x v="0"/>
    <x v="3"/>
    <x v="0"/>
    <x v="0"/>
    <x v="1"/>
    <x v="2"/>
    <x v="0"/>
    <x v="1537"/>
    <x v="1197"/>
    <x v="21"/>
    <x v="6"/>
    <x v="16"/>
    <x v="39"/>
    <x v="59"/>
    <x v="1400"/>
    <x v="1038"/>
    <x v="28"/>
    <x v="56"/>
    <x v="0"/>
    <x v="53"/>
    <x v="444"/>
  </r>
  <r>
    <x v="0"/>
    <x v="1539"/>
    <x v="7"/>
    <x v="1278"/>
    <x v="1340"/>
    <x v="0"/>
    <x v="3"/>
    <x v="0"/>
    <x v="0"/>
    <x v="2"/>
    <x v="1"/>
    <x v="0"/>
    <x v="1538"/>
    <x v="1198"/>
    <x v="15"/>
    <x v="64"/>
    <x v="11"/>
    <x v="83"/>
    <x v="483"/>
    <x v="1401"/>
    <x v="292"/>
    <x v="145"/>
    <x v="549"/>
    <x v="0"/>
    <x v="441"/>
    <x v="819"/>
  </r>
  <r>
    <x v="0"/>
    <x v="1540"/>
    <x v="7"/>
    <x v="1279"/>
    <x v="1341"/>
    <x v="0"/>
    <x v="3"/>
    <x v="0"/>
    <x v="0"/>
    <x v="1"/>
    <x v="1"/>
    <x v="0"/>
    <x v="1539"/>
    <x v="1189"/>
    <x v="23"/>
    <x v="151"/>
    <x v="3"/>
    <x v="6"/>
    <x v="78"/>
    <x v="1402"/>
    <x v="40"/>
    <x v="127"/>
    <x v="78"/>
    <x v="0"/>
    <x v="318"/>
    <x v="820"/>
  </r>
  <r>
    <x v="0"/>
    <x v="1541"/>
    <x v="7"/>
    <x v="1280"/>
    <x v="1342"/>
    <x v="0"/>
    <x v="3"/>
    <x v="0"/>
    <x v="0"/>
    <x v="1"/>
    <x v="2"/>
    <x v="0"/>
    <x v="1540"/>
    <x v="1199"/>
    <x v="6"/>
    <x v="6"/>
    <x v="5"/>
    <x v="32"/>
    <x v="48"/>
    <x v="1403"/>
    <x v="1039"/>
    <x v="11"/>
    <x v="511"/>
    <x v="0"/>
    <x v="115"/>
    <x v="821"/>
  </r>
  <r>
    <x v="0"/>
    <x v="1542"/>
    <x v="2"/>
    <x v="1281"/>
    <x v="1343"/>
    <x v="0"/>
    <x v="3"/>
    <x v="0"/>
    <x v="0"/>
    <x v="2"/>
    <x v="2"/>
    <x v="0"/>
    <x v="1541"/>
    <x v="1200"/>
    <x v="98"/>
    <x v="122"/>
    <x v="5"/>
    <x v="77"/>
    <x v="154"/>
    <x v="1404"/>
    <x v="1040"/>
    <x v="11"/>
    <x v="152"/>
    <x v="0"/>
    <x v="139"/>
    <x v="822"/>
  </r>
  <r>
    <x v="0"/>
    <x v="1543"/>
    <x v="7"/>
    <x v="1282"/>
    <x v="1344"/>
    <x v="0"/>
    <x v="3"/>
    <x v="0"/>
    <x v="0"/>
    <x v="1"/>
    <x v="1"/>
    <x v="0"/>
    <x v="1542"/>
    <x v="1201"/>
    <x v="10"/>
    <x v="132"/>
    <x v="3"/>
    <x v="73"/>
    <x v="139"/>
    <x v="1405"/>
    <x v="940"/>
    <x v="116"/>
    <x v="550"/>
    <x v="0"/>
    <x v="442"/>
    <x v="823"/>
  </r>
  <r>
    <x v="0"/>
    <x v="1544"/>
    <x v="5"/>
    <x v="1283"/>
    <x v="1345"/>
    <x v="0"/>
    <x v="3"/>
    <x v="0"/>
    <x v="0"/>
    <x v="1"/>
    <x v="1"/>
    <x v="0"/>
    <x v="1543"/>
    <x v="1202"/>
    <x v="23"/>
    <x v="64"/>
    <x v="5"/>
    <x v="31"/>
    <x v="75"/>
    <x v="1406"/>
    <x v="221"/>
    <x v="76"/>
    <x v="551"/>
    <x v="0"/>
    <x v="94"/>
    <x v="824"/>
  </r>
  <r>
    <x v="0"/>
    <x v="1545"/>
    <x v="7"/>
    <x v="1283"/>
    <x v="1345"/>
    <x v="0"/>
    <x v="3"/>
    <x v="0"/>
    <x v="0"/>
    <x v="1"/>
    <x v="1"/>
    <x v="0"/>
    <x v="1544"/>
    <x v="1203"/>
    <x v="23"/>
    <x v="7"/>
    <x v="5"/>
    <x v="31"/>
    <x v="75"/>
    <x v="1406"/>
    <x v="221"/>
    <x v="76"/>
    <x v="61"/>
    <x v="0"/>
    <x v="57"/>
    <x v="825"/>
  </r>
  <r>
    <x v="0"/>
    <x v="1546"/>
    <x v="7"/>
    <x v="1284"/>
    <x v="1346"/>
    <x v="0"/>
    <x v="3"/>
    <x v="0"/>
    <x v="0"/>
    <x v="2"/>
    <x v="1"/>
    <x v="0"/>
    <x v="1545"/>
    <x v="1204"/>
    <x v="2"/>
    <x v="7"/>
    <x v="8"/>
    <x v="184"/>
    <x v="484"/>
    <x v="1407"/>
    <x v="1041"/>
    <x v="2"/>
    <x v="395"/>
    <x v="0"/>
    <x v="113"/>
    <x v="826"/>
  </r>
  <r>
    <x v="0"/>
    <x v="1547"/>
    <x v="7"/>
    <x v="1285"/>
    <x v="1347"/>
    <x v="0"/>
    <x v="3"/>
    <x v="0"/>
    <x v="0"/>
    <x v="2"/>
    <x v="1"/>
    <x v="0"/>
    <x v="1546"/>
    <x v="1205"/>
    <x v="2"/>
    <x v="9"/>
    <x v="3"/>
    <x v="61"/>
    <x v="193"/>
    <x v="1408"/>
    <x v="1042"/>
    <x v="2"/>
    <x v="520"/>
    <x v="0"/>
    <x v="108"/>
    <x v="827"/>
  </r>
  <r>
    <x v="0"/>
    <x v="1548"/>
    <x v="7"/>
    <x v="1286"/>
    <x v="1348"/>
    <x v="0"/>
    <x v="3"/>
    <x v="0"/>
    <x v="0"/>
    <x v="1"/>
    <x v="1"/>
    <x v="0"/>
    <x v="1547"/>
    <x v="1206"/>
    <x v="27"/>
    <x v="152"/>
    <x v="6"/>
    <x v="8"/>
    <x v="166"/>
    <x v="1409"/>
    <x v="133"/>
    <x v="76"/>
    <x v="9"/>
    <x v="0"/>
    <x v="8"/>
    <x v="828"/>
  </r>
  <r>
    <x v="0"/>
    <x v="1549"/>
    <x v="7"/>
    <x v="1287"/>
    <x v="1349"/>
    <x v="0"/>
    <x v="3"/>
    <x v="0"/>
    <x v="0"/>
    <x v="1"/>
    <x v="2"/>
    <x v="0"/>
    <x v="1548"/>
    <x v="1207"/>
    <x v="21"/>
    <x v="6"/>
    <x v="5"/>
    <x v="31"/>
    <x v="87"/>
    <x v="1410"/>
    <x v="484"/>
    <x v="28"/>
    <x v="81"/>
    <x v="0"/>
    <x v="57"/>
    <x v="444"/>
  </r>
  <r>
    <x v="0"/>
    <x v="1550"/>
    <x v="5"/>
    <x v="1245"/>
    <x v="1350"/>
    <x v="0"/>
    <x v="3"/>
    <x v="0"/>
    <x v="0"/>
    <x v="0"/>
    <x v="1"/>
    <x v="0"/>
    <x v="1549"/>
    <x v="1208"/>
    <x v="15"/>
    <x v="64"/>
    <x v="11"/>
    <x v="185"/>
    <x v="485"/>
    <x v="1411"/>
    <x v="85"/>
    <x v="76"/>
    <x v="0"/>
    <x v="0"/>
    <x v="0"/>
    <x v="829"/>
  </r>
  <r>
    <x v="0"/>
    <x v="1551"/>
    <x v="2"/>
    <x v="1288"/>
    <x v="1351"/>
    <x v="0"/>
    <x v="3"/>
    <x v="0"/>
    <x v="0"/>
    <x v="1"/>
    <x v="2"/>
    <x v="0"/>
    <x v="1550"/>
    <x v="1209"/>
    <x v="21"/>
    <x v="6"/>
    <x v="6"/>
    <x v="8"/>
    <x v="85"/>
    <x v="1412"/>
    <x v="1043"/>
    <x v="28"/>
    <x v="219"/>
    <x v="0"/>
    <x v="186"/>
    <x v="444"/>
  </r>
  <r>
    <x v="0"/>
    <x v="1552"/>
    <x v="7"/>
    <x v="1289"/>
    <x v="1352"/>
    <x v="0"/>
    <x v="3"/>
    <x v="0"/>
    <x v="0"/>
    <x v="1"/>
    <x v="2"/>
    <x v="0"/>
    <x v="1551"/>
    <x v="1210"/>
    <x v="21"/>
    <x v="6"/>
    <x v="6"/>
    <x v="8"/>
    <x v="42"/>
    <x v="1413"/>
    <x v="133"/>
    <x v="28"/>
    <x v="9"/>
    <x v="0"/>
    <x v="8"/>
    <x v="444"/>
  </r>
  <r>
    <x v="0"/>
    <x v="1553"/>
    <x v="7"/>
    <x v="1290"/>
    <x v="1353"/>
    <x v="0"/>
    <x v="3"/>
    <x v="0"/>
    <x v="0"/>
    <x v="1"/>
    <x v="0"/>
    <x v="0"/>
    <x v="1552"/>
    <x v="1211"/>
    <x v="8"/>
    <x v="25"/>
    <x v="13"/>
    <x v="22"/>
    <x v="407"/>
    <x v="1414"/>
    <x v="1044"/>
    <x v="4"/>
    <x v="290"/>
    <x v="0"/>
    <x v="245"/>
    <x v="830"/>
  </r>
  <r>
    <x v="0"/>
    <x v="1554"/>
    <x v="7"/>
    <x v="1291"/>
    <x v="1354"/>
    <x v="0"/>
    <x v="3"/>
    <x v="0"/>
    <x v="0"/>
    <x v="1"/>
    <x v="0"/>
    <x v="0"/>
    <x v="1553"/>
    <x v="1212"/>
    <x v="118"/>
    <x v="33"/>
    <x v="3"/>
    <x v="61"/>
    <x v="266"/>
    <x v="1415"/>
    <x v="754"/>
    <x v="182"/>
    <x v="400"/>
    <x v="0"/>
    <x v="335"/>
    <x v="831"/>
  </r>
  <r>
    <x v="0"/>
    <x v="1555"/>
    <x v="7"/>
    <x v="1292"/>
    <x v="1355"/>
    <x v="0"/>
    <x v="3"/>
    <x v="0"/>
    <x v="0"/>
    <x v="1"/>
    <x v="2"/>
    <x v="0"/>
    <x v="1554"/>
    <x v="1213"/>
    <x v="21"/>
    <x v="6"/>
    <x v="5"/>
    <x v="31"/>
    <x v="87"/>
    <x v="1416"/>
    <x v="1045"/>
    <x v="28"/>
    <x v="81"/>
    <x v="0"/>
    <x v="57"/>
    <x v="444"/>
  </r>
  <r>
    <x v="0"/>
    <x v="1556"/>
    <x v="7"/>
    <x v="1293"/>
    <x v="1356"/>
    <x v="0"/>
    <x v="3"/>
    <x v="0"/>
    <x v="0"/>
    <x v="1"/>
    <x v="0"/>
    <x v="0"/>
    <x v="1555"/>
    <x v="1214"/>
    <x v="27"/>
    <x v="31"/>
    <x v="14"/>
    <x v="23"/>
    <x v="305"/>
    <x v="1417"/>
    <x v="133"/>
    <x v="4"/>
    <x v="29"/>
    <x v="0"/>
    <x v="27"/>
    <x v="832"/>
  </r>
  <r>
    <x v="0"/>
    <x v="1557"/>
    <x v="7"/>
    <x v="1294"/>
    <x v="1357"/>
    <x v="0"/>
    <x v="3"/>
    <x v="0"/>
    <x v="0"/>
    <x v="1"/>
    <x v="1"/>
    <x v="0"/>
    <x v="1556"/>
    <x v="1215"/>
    <x v="2"/>
    <x v="8"/>
    <x v="5"/>
    <x v="5"/>
    <x v="9"/>
    <x v="1418"/>
    <x v="1046"/>
    <x v="2"/>
    <x v="314"/>
    <x v="0"/>
    <x v="222"/>
    <x v="833"/>
  </r>
  <r>
    <x v="0"/>
    <x v="1558"/>
    <x v="7"/>
    <x v="1295"/>
    <x v="1358"/>
    <x v="0"/>
    <x v="3"/>
    <x v="0"/>
    <x v="0"/>
    <x v="1"/>
    <x v="2"/>
    <x v="0"/>
    <x v="1557"/>
    <x v="1216"/>
    <x v="6"/>
    <x v="6"/>
    <x v="0"/>
    <x v="186"/>
    <x v="486"/>
    <x v="1419"/>
    <x v="59"/>
    <x v="28"/>
    <x v="552"/>
    <x v="0"/>
    <x v="443"/>
    <x v="444"/>
  </r>
  <r>
    <x v="0"/>
    <x v="1559"/>
    <x v="7"/>
    <x v="1296"/>
    <x v="1359"/>
    <x v="0"/>
    <x v="3"/>
    <x v="0"/>
    <x v="0"/>
    <x v="1"/>
    <x v="2"/>
    <x v="0"/>
    <x v="1558"/>
    <x v="1217"/>
    <x v="21"/>
    <x v="6"/>
    <x v="6"/>
    <x v="8"/>
    <x v="102"/>
    <x v="1420"/>
    <x v="186"/>
    <x v="28"/>
    <x v="223"/>
    <x v="0"/>
    <x v="189"/>
    <x v="444"/>
  </r>
  <r>
    <x v="0"/>
    <x v="1560"/>
    <x v="7"/>
    <x v="1297"/>
    <x v="1360"/>
    <x v="0"/>
    <x v="3"/>
    <x v="0"/>
    <x v="0"/>
    <x v="1"/>
    <x v="1"/>
    <x v="0"/>
    <x v="1559"/>
    <x v="1218"/>
    <x v="10"/>
    <x v="64"/>
    <x v="4"/>
    <x v="24"/>
    <x v="109"/>
    <x v="1421"/>
    <x v="198"/>
    <x v="45"/>
    <x v="553"/>
    <x v="0"/>
    <x v="444"/>
    <x v="819"/>
  </r>
  <r>
    <x v="0"/>
    <x v="1561"/>
    <x v="7"/>
    <x v="1298"/>
    <x v="1361"/>
    <x v="0"/>
    <x v="3"/>
    <x v="0"/>
    <x v="0"/>
    <x v="1"/>
    <x v="1"/>
    <x v="0"/>
    <x v="1560"/>
    <x v="1219"/>
    <x v="23"/>
    <x v="64"/>
    <x v="3"/>
    <x v="6"/>
    <x v="71"/>
    <x v="1422"/>
    <x v="133"/>
    <x v="127"/>
    <x v="78"/>
    <x v="0"/>
    <x v="318"/>
    <x v="834"/>
  </r>
  <r>
    <x v="0"/>
    <x v="1562"/>
    <x v="7"/>
    <x v="317"/>
    <x v="1362"/>
    <x v="0"/>
    <x v="3"/>
    <x v="0"/>
    <x v="0"/>
    <x v="1"/>
    <x v="2"/>
    <x v="0"/>
    <x v="1561"/>
    <x v="1220"/>
    <x v="119"/>
    <x v="6"/>
    <x v="5"/>
    <x v="5"/>
    <x v="487"/>
    <x v="1423"/>
    <x v="212"/>
    <x v="28"/>
    <x v="64"/>
    <x v="0"/>
    <x v="60"/>
    <x v="444"/>
  </r>
  <r>
    <x v="0"/>
    <x v="1563"/>
    <x v="7"/>
    <x v="1299"/>
    <x v="1363"/>
    <x v="0"/>
    <x v="3"/>
    <x v="0"/>
    <x v="0"/>
    <x v="1"/>
    <x v="0"/>
    <x v="0"/>
    <x v="1562"/>
    <x v="1198"/>
    <x v="21"/>
    <x v="25"/>
    <x v="5"/>
    <x v="32"/>
    <x v="48"/>
    <x v="1424"/>
    <x v="81"/>
    <x v="121"/>
    <x v="554"/>
    <x v="0"/>
    <x v="115"/>
    <x v="835"/>
  </r>
  <r>
    <x v="0"/>
    <x v="1564"/>
    <x v="7"/>
    <x v="934"/>
    <x v="1364"/>
    <x v="0"/>
    <x v="3"/>
    <x v="0"/>
    <x v="0"/>
    <x v="1"/>
    <x v="2"/>
    <x v="0"/>
    <x v="1563"/>
    <x v="1221"/>
    <x v="10"/>
    <x v="20"/>
    <x v="5"/>
    <x v="10"/>
    <x v="205"/>
    <x v="1425"/>
    <x v="1047"/>
    <x v="28"/>
    <x v="523"/>
    <x v="0"/>
    <x v="421"/>
    <x v="453"/>
  </r>
  <r>
    <x v="0"/>
    <x v="1565"/>
    <x v="7"/>
    <x v="1300"/>
    <x v="1365"/>
    <x v="0"/>
    <x v="3"/>
    <x v="0"/>
    <x v="0"/>
    <x v="1"/>
    <x v="0"/>
    <x v="0"/>
    <x v="1564"/>
    <x v="1222"/>
    <x v="46"/>
    <x v="63"/>
    <x v="5"/>
    <x v="10"/>
    <x v="205"/>
    <x v="1426"/>
    <x v="1048"/>
    <x v="198"/>
    <x v="523"/>
    <x v="0"/>
    <x v="421"/>
    <x v="836"/>
  </r>
  <r>
    <x v="1"/>
    <x v="1566"/>
    <x v="1"/>
    <x v="1"/>
    <x v="1"/>
    <x v="1"/>
    <x v="1"/>
    <x v="0"/>
    <x v="0"/>
    <x v="1"/>
    <x v="0"/>
    <x v="0"/>
    <x v="1565"/>
    <x v="1223"/>
    <x v="120"/>
    <x v="153"/>
    <x v="1"/>
    <x v="1"/>
    <x v="1"/>
    <x v="1"/>
    <x v="1"/>
    <x v="1"/>
    <x v="1"/>
    <x v="0"/>
    <x v="315"/>
    <x v="1"/>
  </r>
  <r>
    <x v="2"/>
    <x v="1567"/>
    <x v="5"/>
    <x v="1301"/>
    <x v="1366"/>
    <x v="63"/>
    <x v="85"/>
    <x v="0"/>
    <x v="0"/>
    <x v="0"/>
    <x v="4"/>
    <x v="0"/>
    <x v="1566"/>
    <x v="1224"/>
    <x v="29"/>
    <x v="52"/>
    <x v="5"/>
    <x v="32"/>
    <x v="70"/>
    <x v="1427"/>
    <x v="1049"/>
    <x v="205"/>
    <x v="0"/>
    <x v="0"/>
    <x v="0"/>
    <x v="1"/>
  </r>
  <r>
    <x v="0"/>
    <x v="1568"/>
    <x v="7"/>
    <x v="872"/>
    <x v="1367"/>
    <x v="0"/>
    <x v="3"/>
    <x v="0"/>
    <x v="0"/>
    <x v="1"/>
    <x v="1"/>
    <x v="0"/>
    <x v="1567"/>
    <x v="1225"/>
    <x v="2"/>
    <x v="7"/>
    <x v="5"/>
    <x v="9"/>
    <x v="9"/>
    <x v="1428"/>
    <x v="1050"/>
    <x v="2"/>
    <x v="10"/>
    <x v="0"/>
    <x v="9"/>
    <x v="837"/>
  </r>
  <r>
    <x v="0"/>
    <x v="1569"/>
    <x v="7"/>
    <x v="1302"/>
    <x v="1368"/>
    <x v="0"/>
    <x v="3"/>
    <x v="0"/>
    <x v="0"/>
    <x v="2"/>
    <x v="1"/>
    <x v="0"/>
    <x v="1568"/>
    <x v="1226"/>
    <x v="2"/>
    <x v="7"/>
    <x v="3"/>
    <x v="61"/>
    <x v="268"/>
    <x v="1429"/>
    <x v="1051"/>
    <x v="2"/>
    <x v="520"/>
    <x v="0"/>
    <x v="108"/>
    <x v="838"/>
  </r>
  <r>
    <x v="0"/>
    <x v="1570"/>
    <x v="1"/>
    <x v="1303"/>
    <x v="1369"/>
    <x v="0"/>
    <x v="3"/>
    <x v="0"/>
    <x v="0"/>
    <x v="2"/>
    <x v="1"/>
    <x v="0"/>
    <x v="1569"/>
    <x v="1227"/>
    <x v="2"/>
    <x v="7"/>
    <x v="3"/>
    <x v="17"/>
    <x v="488"/>
    <x v="1430"/>
    <x v="1052"/>
    <x v="4"/>
    <x v="132"/>
    <x v="0"/>
    <x v="57"/>
    <x v="191"/>
  </r>
  <r>
    <x v="0"/>
    <x v="1571"/>
    <x v="7"/>
    <x v="1304"/>
    <x v="1370"/>
    <x v="0"/>
    <x v="3"/>
    <x v="0"/>
    <x v="0"/>
    <x v="1"/>
    <x v="1"/>
    <x v="0"/>
    <x v="1570"/>
    <x v="1228"/>
    <x v="2"/>
    <x v="7"/>
    <x v="7"/>
    <x v="11"/>
    <x v="474"/>
    <x v="1431"/>
    <x v="1053"/>
    <x v="2"/>
    <x v="380"/>
    <x v="0"/>
    <x v="317"/>
    <x v="839"/>
  </r>
  <r>
    <x v="0"/>
    <x v="1572"/>
    <x v="5"/>
    <x v="1305"/>
    <x v="1371"/>
    <x v="0"/>
    <x v="3"/>
    <x v="0"/>
    <x v="0"/>
    <x v="0"/>
    <x v="1"/>
    <x v="0"/>
    <x v="1571"/>
    <x v="1229"/>
    <x v="2"/>
    <x v="7"/>
    <x v="13"/>
    <x v="114"/>
    <x v="489"/>
    <x v="1432"/>
    <x v="1054"/>
    <x v="2"/>
    <x v="0"/>
    <x v="0"/>
    <x v="0"/>
    <x v="840"/>
  </r>
  <r>
    <x v="0"/>
    <x v="1573"/>
    <x v="7"/>
    <x v="1306"/>
    <x v="1372"/>
    <x v="0"/>
    <x v="3"/>
    <x v="0"/>
    <x v="0"/>
    <x v="2"/>
    <x v="1"/>
    <x v="0"/>
    <x v="1572"/>
    <x v="1230"/>
    <x v="2"/>
    <x v="7"/>
    <x v="5"/>
    <x v="79"/>
    <x v="446"/>
    <x v="1433"/>
    <x v="1055"/>
    <x v="2"/>
    <x v="555"/>
    <x v="0"/>
    <x v="445"/>
    <x v="841"/>
  </r>
  <r>
    <x v="0"/>
    <x v="1574"/>
    <x v="7"/>
    <x v="1307"/>
    <x v="1373"/>
    <x v="0"/>
    <x v="3"/>
    <x v="0"/>
    <x v="0"/>
    <x v="1"/>
    <x v="1"/>
    <x v="0"/>
    <x v="1573"/>
    <x v="1231"/>
    <x v="2"/>
    <x v="7"/>
    <x v="5"/>
    <x v="32"/>
    <x v="70"/>
    <x v="1434"/>
    <x v="529"/>
    <x v="49"/>
    <x v="450"/>
    <x v="0"/>
    <x v="353"/>
    <x v="191"/>
  </r>
  <r>
    <x v="0"/>
    <x v="1575"/>
    <x v="2"/>
    <x v="1308"/>
    <x v="1374"/>
    <x v="0"/>
    <x v="3"/>
    <x v="0"/>
    <x v="0"/>
    <x v="1"/>
    <x v="1"/>
    <x v="0"/>
    <x v="1574"/>
    <x v="1232"/>
    <x v="10"/>
    <x v="132"/>
    <x v="2"/>
    <x v="2"/>
    <x v="490"/>
    <x v="1435"/>
    <x v="1056"/>
    <x v="21"/>
    <x v="556"/>
    <x v="0"/>
    <x v="446"/>
    <x v="191"/>
  </r>
  <r>
    <x v="0"/>
    <x v="1576"/>
    <x v="7"/>
    <x v="1309"/>
    <x v="1375"/>
    <x v="0"/>
    <x v="3"/>
    <x v="0"/>
    <x v="0"/>
    <x v="2"/>
    <x v="1"/>
    <x v="0"/>
    <x v="1575"/>
    <x v="1233"/>
    <x v="10"/>
    <x v="132"/>
    <x v="4"/>
    <x v="27"/>
    <x v="115"/>
    <x v="1436"/>
    <x v="1027"/>
    <x v="21"/>
    <x v="117"/>
    <x v="0"/>
    <x v="107"/>
    <x v="191"/>
  </r>
  <r>
    <x v="0"/>
    <x v="1577"/>
    <x v="7"/>
    <x v="1310"/>
    <x v="1376"/>
    <x v="0"/>
    <x v="3"/>
    <x v="0"/>
    <x v="0"/>
    <x v="1"/>
    <x v="1"/>
    <x v="0"/>
    <x v="1576"/>
    <x v="1234"/>
    <x v="10"/>
    <x v="132"/>
    <x v="29"/>
    <x v="101"/>
    <x v="491"/>
    <x v="1437"/>
    <x v="1057"/>
    <x v="116"/>
    <x v="341"/>
    <x v="0"/>
    <x v="280"/>
    <x v="842"/>
  </r>
  <r>
    <x v="0"/>
    <x v="1578"/>
    <x v="7"/>
    <x v="1311"/>
    <x v="1377"/>
    <x v="0"/>
    <x v="3"/>
    <x v="0"/>
    <x v="0"/>
    <x v="1"/>
    <x v="0"/>
    <x v="0"/>
    <x v="1577"/>
    <x v="1227"/>
    <x v="10"/>
    <x v="20"/>
    <x v="6"/>
    <x v="8"/>
    <x v="19"/>
    <x v="1438"/>
    <x v="48"/>
    <x v="130"/>
    <x v="50"/>
    <x v="0"/>
    <x v="47"/>
    <x v="191"/>
  </r>
  <r>
    <x v="0"/>
    <x v="1579"/>
    <x v="7"/>
    <x v="1312"/>
    <x v="1378"/>
    <x v="0"/>
    <x v="3"/>
    <x v="0"/>
    <x v="0"/>
    <x v="1"/>
    <x v="1"/>
    <x v="0"/>
    <x v="1578"/>
    <x v="1235"/>
    <x v="2"/>
    <x v="7"/>
    <x v="3"/>
    <x v="6"/>
    <x v="78"/>
    <x v="1439"/>
    <x v="622"/>
    <x v="76"/>
    <x v="71"/>
    <x v="0"/>
    <x v="65"/>
    <x v="843"/>
  </r>
  <r>
    <x v="0"/>
    <x v="1580"/>
    <x v="7"/>
    <x v="1313"/>
    <x v="1379"/>
    <x v="0"/>
    <x v="3"/>
    <x v="0"/>
    <x v="0"/>
    <x v="1"/>
    <x v="0"/>
    <x v="0"/>
    <x v="1579"/>
    <x v="1236"/>
    <x v="14"/>
    <x v="102"/>
    <x v="5"/>
    <x v="31"/>
    <x v="75"/>
    <x v="1440"/>
    <x v="1058"/>
    <x v="4"/>
    <x v="155"/>
    <x v="0"/>
    <x v="57"/>
    <x v="844"/>
  </r>
  <r>
    <x v="0"/>
    <x v="1581"/>
    <x v="7"/>
    <x v="1314"/>
    <x v="1380"/>
    <x v="0"/>
    <x v="3"/>
    <x v="0"/>
    <x v="0"/>
    <x v="1"/>
    <x v="0"/>
    <x v="0"/>
    <x v="1580"/>
    <x v="1237"/>
    <x v="20"/>
    <x v="24"/>
    <x v="16"/>
    <x v="38"/>
    <x v="492"/>
    <x v="1441"/>
    <x v="1059"/>
    <x v="202"/>
    <x v="55"/>
    <x v="0"/>
    <x v="52"/>
    <x v="845"/>
  </r>
  <r>
    <x v="0"/>
    <x v="1582"/>
    <x v="5"/>
    <x v="1314"/>
    <x v="1380"/>
    <x v="0"/>
    <x v="3"/>
    <x v="0"/>
    <x v="0"/>
    <x v="0"/>
    <x v="0"/>
    <x v="0"/>
    <x v="1581"/>
    <x v="1238"/>
    <x v="20"/>
    <x v="24"/>
    <x v="16"/>
    <x v="38"/>
    <x v="492"/>
    <x v="1441"/>
    <x v="1059"/>
    <x v="202"/>
    <x v="0"/>
    <x v="0"/>
    <x v="0"/>
    <x v="533"/>
  </r>
  <r>
    <x v="0"/>
    <x v="1583"/>
    <x v="5"/>
    <x v="1313"/>
    <x v="1381"/>
    <x v="0"/>
    <x v="3"/>
    <x v="0"/>
    <x v="0"/>
    <x v="0"/>
    <x v="0"/>
    <x v="0"/>
    <x v="1582"/>
    <x v="1239"/>
    <x v="14"/>
    <x v="102"/>
    <x v="5"/>
    <x v="31"/>
    <x v="75"/>
    <x v="1440"/>
    <x v="1058"/>
    <x v="4"/>
    <x v="0"/>
    <x v="0"/>
    <x v="0"/>
    <x v="1"/>
  </r>
  <r>
    <x v="0"/>
    <x v="1584"/>
    <x v="7"/>
    <x v="1315"/>
    <x v="1382"/>
    <x v="0"/>
    <x v="3"/>
    <x v="0"/>
    <x v="0"/>
    <x v="1"/>
    <x v="0"/>
    <x v="0"/>
    <x v="1583"/>
    <x v="1240"/>
    <x v="23"/>
    <x v="18"/>
    <x v="2"/>
    <x v="2"/>
    <x v="44"/>
    <x v="1442"/>
    <x v="231"/>
    <x v="6"/>
    <x v="40"/>
    <x v="0"/>
    <x v="37"/>
    <x v="846"/>
  </r>
  <r>
    <x v="0"/>
    <x v="1585"/>
    <x v="5"/>
    <x v="1316"/>
    <x v="1383"/>
    <x v="0"/>
    <x v="3"/>
    <x v="0"/>
    <x v="0"/>
    <x v="2"/>
    <x v="2"/>
    <x v="0"/>
    <x v="1584"/>
    <x v="1241"/>
    <x v="98"/>
    <x v="75"/>
    <x v="16"/>
    <x v="39"/>
    <x v="265"/>
    <x v="1443"/>
    <x v="1060"/>
    <x v="4"/>
    <x v="350"/>
    <x v="0"/>
    <x v="289"/>
    <x v="1"/>
  </r>
  <r>
    <x v="0"/>
    <x v="1586"/>
    <x v="2"/>
    <x v="1317"/>
    <x v="1384"/>
    <x v="0"/>
    <x v="3"/>
    <x v="0"/>
    <x v="0"/>
    <x v="1"/>
    <x v="1"/>
    <x v="0"/>
    <x v="1585"/>
    <x v="1242"/>
    <x v="10"/>
    <x v="132"/>
    <x v="16"/>
    <x v="38"/>
    <x v="178"/>
    <x v="1444"/>
    <x v="1061"/>
    <x v="116"/>
    <x v="55"/>
    <x v="0"/>
    <x v="52"/>
    <x v="847"/>
  </r>
  <r>
    <x v="0"/>
    <x v="1587"/>
    <x v="7"/>
    <x v="1318"/>
    <x v="1385"/>
    <x v="0"/>
    <x v="3"/>
    <x v="0"/>
    <x v="0"/>
    <x v="1"/>
    <x v="0"/>
    <x v="0"/>
    <x v="1586"/>
    <x v="1109"/>
    <x v="10"/>
    <x v="36"/>
    <x v="7"/>
    <x v="11"/>
    <x v="243"/>
    <x v="1445"/>
    <x v="133"/>
    <x v="4"/>
    <x v="557"/>
    <x v="0"/>
    <x v="30"/>
    <x v="848"/>
  </r>
  <r>
    <x v="0"/>
    <x v="1588"/>
    <x v="7"/>
    <x v="1319"/>
    <x v="1386"/>
    <x v="0"/>
    <x v="3"/>
    <x v="0"/>
    <x v="0"/>
    <x v="1"/>
    <x v="1"/>
    <x v="0"/>
    <x v="1587"/>
    <x v="1243"/>
    <x v="23"/>
    <x v="64"/>
    <x v="5"/>
    <x v="10"/>
    <x v="77"/>
    <x v="1446"/>
    <x v="1062"/>
    <x v="49"/>
    <x v="33"/>
    <x v="0"/>
    <x v="17"/>
    <x v="819"/>
  </r>
  <r>
    <x v="0"/>
    <x v="1589"/>
    <x v="7"/>
    <x v="1320"/>
    <x v="1387"/>
    <x v="0"/>
    <x v="3"/>
    <x v="0"/>
    <x v="0"/>
    <x v="1"/>
    <x v="1"/>
    <x v="0"/>
    <x v="1588"/>
    <x v="1244"/>
    <x v="23"/>
    <x v="64"/>
    <x v="13"/>
    <x v="22"/>
    <x v="241"/>
    <x v="1447"/>
    <x v="133"/>
    <x v="76"/>
    <x v="558"/>
    <x v="0"/>
    <x v="447"/>
    <x v="849"/>
  </r>
  <r>
    <x v="0"/>
    <x v="1590"/>
    <x v="7"/>
    <x v="1321"/>
    <x v="1388"/>
    <x v="0"/>
    <x v="3"/>
    <x v="0"/>
    <x v="0"/>
    <x v="1"/>
    <x v="0"/>
    <x v="0"/>
    <x v="1589"/>
    <x v="1245"/>
    <x v="23"/>
    <x v="20"/>
    <x v="16"/>
    <x v="75"/>
    <x v="493"/>
    <x v="1448"/>
    <x v="1063"/>
    <x v="4"/>
    <x v="272"/>
    <x v="0"/>
    <x v="229"/>
    <x v="850"/>
  </r>
  <r>
    <x v="0"/>
    <x v="1591"/>
    <x v="7"/>
    <x v="1322"/>
    <x v="1389"/>
    <x v="0"/>
    <x v="3"/>
    <x v="0"/>
    <x v="0"/>
    <x v="1"/>
    <x v="0"/>
    <x v="0"/>
    <x v="1590"/>
    <x v="1246"/>
    <x v="17"/>
    <x v="21"/>
    <x v="16"/>
    <x v="75"/>
    <x v="246"/>
    <x v="1449"/>
    <x v="133"/>
    <x v="4"/>
    <x v="272"/>
    <x v="0"/>
    <x v="229"/>
    <x v="851"/>
  </r>
  <r>
    <x v="2"/>
    <x v="1592"/>
    <x v="5"/>
    <x v="1323"/>
    <x v="1390"/>
    <x v="64"/>
    <x v="86"/>
    <x v="0"/>
    <x v="0"/>
    <x v="0"/>
    <x v="0"/>
    <x v="0"/>
    <x v="1591"/>
    <x v="1247"/>
    <x v="121"/>
    <x v="49"/>
    <x v="5"/>
    <x v="5"/>
    <x v="384"/>
    <x v="1450"/>
    <x v="1064"/>
    <x v="206"/>
    <x v="0"/>
    <x v="0"/>
    <x v="0"/>
    <x v="58"/>
  </r>
  <r>
    <x v="0"/>
    <x v="1593"/>
    <x v="5"/>
    <x v="991"/>
    <x v="1033"/>
    <x v="0"/>
    <x v="3"/>
    <x v="0"/>
    <x v="0"/>
    <x v="2"/>
    <x v="2"/>
    <x v="0"/>
    <x v="1592"/>
    <x v="1248"/>
    <x v="37"/>
    <x v="48"/>
    <x v="5"/>
    <x v="10"/>
    <x v="17"/>
    <x v="245"/>
    <x v="825"/>
    <x v="11"/>
    <x v="18"/>
    <x v="0"/>
    <x v="17"/>
    <x v="852"/>
  </r>
  <r>
    <x v="0"/>
    <x v="1594"/>
    <x v="7"/>
    <x v="1324"/>
    <x v="1391"/>
    <x v="0"/>
    <x v="3"/>
    <x v="0"/>
    <x v="0"/>
    <x v="1"/>
    <x v="1"/>
    <x v="0"/>
    <x v="1593"/>
    <x v="1249"/>
    <x v="2"/>
    <x v="7"/>
    <x v="4"/>
    <x v="27"/>
    <x v="334"/>
    <x v="1451"/>
    <x v="1065"/>
    <x v="76"/>
    <x v="559"/>
    <x v="0"/>
    <x v="448"/>
    <x v="853"/>
  </r>
  <r>
    <x v="0"/>
    <x v="1595"/>
    <x v="7"/>
    <x v="1325"/>
    <x v="1392"/>
    <x v="0"/>
    <x v="3"/>
    <x v="0"/>
    <x v="0"/>
    <x v="1"/>
    <x v="1"/>
    <x v="0"/>
    <x v="1594"/>
    <x v="1250"/>
    <x v="10"/>
    <x v="132"/>
    <x v="18"/>
    <x v="110"/>
    <x v="494"/>
    <x v="1452"/>
    <x v="1066"/>
    <x v="116"/>
    <x v="274"/>
    <x v="0"/>
    <x v="231"/>
    <x v="799"/>
  </r>
  <r>
    <x v="0"/>
    <x v="1596"/>
    <x v="5"/>
    <x v="1325"/>
    <x v="1392"/>
    <x v="0"/>
    <x v="3"/>
    <x v="0"/>
    <x v="0"/>
    <x v="0"/>
    <x v="1"/>
    <x v="0"/>
    <x v="1595"/>
    <x v="1251"/>
    <x v="10"/>
    <x v="132"/>
    <x v="18"/>
    <x v="110"/>
    <x v="494"/>
    <x v="1452"/>
    <x v="1066"/>
    <x v="116"/>
    <x v="0"/>
    <x v="0"/>
    <x v="0"/>
    <x v="533"/>
  </r>
  <r>
    <x v="0"/>
    <x v="1597"/>
    <x v="1"/>
    <x v="1326"/>
    <x v="1393"/>
    <x v="0"/>
    <x v="3"/>
    <x v="0"/>
    <x v="0"/>
    <x v="2"/>
    <x v="1"/>
    <x v="0"/>
    <x v="1596"/>
    <x v="1252"/>
    <x v="10"/>
    <x v="137"/>
    <x v="29"/>
    <x v="101"/>
    <x v="383"/>
    <x v="1453"/>
    <x v="1067"/>
    <x v="21"/>
    <x v="132"/>
    <x v="0"/>
    <x v="57"/>
    <x v="854"/>
  </r>
  <r>
    <x v="0"/>
    <x v="1598"/>
    <x v="7"/>
    <x v="1327"/>
    <x v="1394"/>
    <x v="0"/>
    <x v="3"/>
    <x v="0"/>
    <x v="0"/>
    <x v="1"/>
    <x v="0"/>
    <x v="0"/>
    <x v="1597"/>
    <x v="1253"/>
    <x v="33"/>
    <x v="43"/>
    <x v="6"/>
    <x v="8"/>
    <x v="19"/>
    <x v="1454"/>
    <x v="1068"/>
    <x v="4"/>
    <x v="50"/>
    <x v="0"/>
    <x v="47"/>
    <x v="191"/>
  </r>
  <r>
    <x v="0"/>
    <x v="1599"/>
    <x v="7"/>
    <x v="1328"/>
    <x v="1395"/>
    <x v="0"/>
    <x v="3"/>
    <x v="0"/>
    <x v="0"/>
    <x v="1"/>
    <x v="0"/>
    <x v="0"/>
    <x v="1598"/>
    <x v="1254"/>
    <x v="15"/>
    <x v="18"/>
    <x v="6"/>
    <x v="8"/>
    <x v="85"/>
    <x v="1455"/>
    <x v="1069"/>
    <x v="51"/>
    <x v="560"/>
    <x v="0"/>
    <x v="449"/>
    <x v="855"/>
  </r>
  <r>
    <x v="0"/>
    <x v="1600"/>
    <x v="7"/>
    <x v="1329"/>
    <x v="1396"/>
    <x v="0"/>
    <x v="3"/>
    <x v="0"/>
    <x v="0"/>
    <x v="1"/>
    <x v="0"/>
    <x v="0"/>
    <x v="1599"/>
    <x v="1255"/>
    <x v="17"/>
    <x v="21"/>
    <x v="3"/>
    <x v="16"/>
    <x v="432"/>
    <x v="1456"/>
    <x v="1070"/>
    <x v="51"/>
    <x v="486"/>
    <x v="0"/>
    <x v="399"/>
    <x v="856"/>
  </r>
  <r>
    <x v="0"/>
    <x v="1601"/>
    <x v="2"/>
    <x v="1330"/>
    <x v="1397"/>
    <x v="0"/>
    <x v="3"/>
    <x v="0"/>
    <x v="0"/>
    <x v="1"/>
    <x v="0"/>
    <x v="0"/>
    <x v="1600"/>
    <x v="1256"/>
    <x v="33"/>
    <x v="43"/>
    <x v="3"/>
    <x v="6"/>
    <x v="181"/>
    <x v="1457"/>
    <x v="1071"/>
    <x v="51"/>
    <x v="342"/>
    <x v="0"/>
    <x v="282"/>
    <x v="857"/>
  </r>
  <r>
    <x v="0"/>
    <x v="1602"/>
    <x v="7"/>
    <x v="1331"/>
    <x v="1398"/>
    <x v="0"/>
    <x v="3"/>
    <x v="0"/>
    <x v="0"/>
    <x v="1"/>
    <x v="1"/>
    <x v="0"/>
    <x v="1601"/>
    <x v="1257"/>
    <x v="2"/>
    <x v="7"/>
    <x v="5"/>
    <x v="74"/>
    <x v="495"/>
    <x v="1458"/>
    <x v="1072"/>
    <x v="49"/>
    <x v="561"/>
    <x v="0"/>
    <x v="450"/>
    <x v="858"/>
  </r>
  <r>
    <x v="0"/>
    <x v="1603"/>
    <x v="1"/>
    <x v="1332"/>
    <x v="1399"/>
    <x v="0"/>
    <x v="3"/>
    <x v="0"/>
    <x v="0"/>
    <x v="1"/>
    <x v="0"/>
    <x v="0"/>
    <x v="1602"/>
    <x v="1258"/>
    <x v="11"/>
    <x v="14"/>
    <x v="2"/>
    <x v="2"/>
    <x v="44"/>
    <x v="1459"/>
    <x v="1073"/>
    <x v="160"/>
    <x v="316"/>
    <x v="0"/>
    <x v="208"/>
    <x v="859"/>
  </r>
  <r>
    <x v="0"/>
    <x v="1604"/>
    <x v="7"/>
    <x v="1333"/>
    <x v="1400"/>
    <x v="0"/>
    <x v="3"/>
    <x v="0"/>
    <x v="0"/>
    <x v="2"/>
    <x v="0"/>
    <x v="0"/>
    <x v="1603"/>
    <x v="1259"/>
    <x v="21"/>
    <x v="20"/>
    <x v="14"/>
    <x v="23"/>
    <x v="31"/>
    <x v="1460"/>
    <x v="1074"/>
    <x v="182"/>
    <x v="386"/>
    <x v="0"/>
    <x v="324"/>
    <x v="860"/>
  </r>
  <r>
    <x v="0"/>
    <x v="1605"/>
    <x v="7"/>
    <x v="1334"/>
    <x v="1401"/>
    <x v="0"/>
    <x v="3"/>
    <x v="0"/>
    <x v="0"/>
    <x v="1"/>
    <x v="2"/>
    <x v="0"/>
    <x v="1604"/>
    <x v="1198"/>
    <x v="19"/>
    <x v="154"/>
    <x v="5"/>
    <x v="32"/>
    <x v="195"/>
    <x v="1461"/>
    <x v="1075"/>
    <x v="117"/>
    <x v="445"/>
    <x v="0"/>
    <x v="373"/>
    <x v="861"/>
  </r>
  <r>
    <x v="0"/>
    <x v="1606"/>
    <x v="7"/>
    <x v="1335"/>
    <x v="1402"/>
    <x v="0"/>
    <x v="3"/>
    <x v="0"/>
    <x v="0"/>
    <x v="1"/>
    <x v="0"/>
    <x v="0"/>
    <x v="1605"/>
    <x v="1212"/>
    <x v="7"/>
    <x v="10"/>
    <x v="3"/>
    <x v="6"/>
    <x v="112"/>
    <x v="1462"/>
    <x v="1076"/>
    <x v="160"/>
    <x v="562"/>
    <x v="0"/>
    <x v="88"/>
    <x v="862"/>
  </r>
  <r>
    <x v="0"/>
    <x v="1607"/>
    <x v="5"/>
    <x v="1336"/>
    <x v="1403"/>
    <x v="0"/>
    <x v="3"/>
    <x v="2"/>
    <x v="0"/>
    <x v="0"/>
    <x v="2"/>
    <x v="0"/>
    <x v="1606"/>
    <x v="1260"/>
    <x v="6"/>
    <x v="6"/>
    <x v="29"/>
    <x v="153"/>
    <x v="472"/>
    <x v="1463"/>
    <x v="408"/>
    <x v="28"/>
    <x v="0"/>
    <x v="0"/>
    <x v="0"/>
    <x v="863"/>
  </r>
  <r>
    <x v="2"/>
    <x v="1608"/>
    <x v="7"/>
    <x v="593"/>
    <x v="1404"/>
    <x v="16"/>
    <x v="18"/>
    <x v="0"/>
    <x v="0"/>
    <x v="1"/>
    <x v="0"/>
    <x v="0"/>
    <x v="1607"/>
    <x v="1261"/>
    <x v="10"/>
    <x v="20"/>
    <x v="5"/>
    <x v="31"/>
    <x v="62"/>
    <x v="1464"/>
    <x v="342"/>
    <x v="56"/>
    <x v="531"/>
    <x v="0"/>
    <x v="57"/>
    <x v="864"/>
  </r>
  <r>
    <x v="0"/>
    <x v="1609"/>
    <x v="7"/>
    <x v="1337"/>
    <x v="1405"/>
    <x v="0"/>
    <x v="3"/>
    <x v="0"/>
    <x v="0"/>
    <x v="2"/>
    <x v="2"/>
    <x v="0"/>
    <x v="1608"/>
    <x v="1262"/>
    <x v="21"/>
    <x v="6"/>
    <x v="3"/>
    <x v="61"/>
    <x v="193"/>
    <x v="1465"/>
    <x v="1077"/>
    <x v="28"/>
    <x v="520"/>
    <x v="0"/>
    <x v="108"/>
    <x v="444"/>
  </r>
  <r>
    <x v="0"/>
    <x v="1610"/>
    <x v="7"/>
    <x v="1338"/>
    <x v="1406"/>
    <x v="0"/>
    <x v="3"/>
    <x v="0"/>
    <x v="0"/>
    <x v="2"/>
    <x v="2"/>
    <x v="0"/>
    <x v="1609"/>
    <x v="1263"/>
    <x v="119"/>
    <x v="6"/>
    <x v="3"/>
    <x v="61"/>
    <x v="266"/>
    <x v="1466"/>
    <x v="1078"/>
    <x v="28"/>
    <x v="520"/>
    <x v="0"/>
    <x v="108"/>
    <x v="444"/>
  </r>
  <r>
    <x v="0"/>
    <x v="1611"/>
    <x v="5"/>
    <x v="861"/>
    <x v="900"/>
    <x v="0"/>
    <x v="3"/>
    <x v="0"/>
    <x v="0"/>
    <x v="2"/>
    <x v="2"/>
    <x v="0"/>
    <x v="1610"/>
    <x v="1264"/>
    <x v="21"/>
    <x v="6"/>
    <x v="5"/>
    <x v="32"/>
    <x v="70"/>
    <x v="933"/>
    <x v="741"/>
    <x v="28"/>
    <x v="340"/>
    <x v="0"/>
    <x v="177"/>
    <x v="865"/>
  </r>
  <r>
    <x v="0"/>
    <x v="1612"/>
    <x v="7"/>
    <x v="1339"/>
    <x v="1407"/>
    <x v="0"/>
    <x v="3"/>
    <x v="0"/>
    <x v="0"/>
    <x v="1"/>
    <x v="1"/>
    <x v="0"/>
    <x v="1611"/>
    <x v="1198"/>
    <x v="2"/>
    <x v="7"/>
    <x v="3"/>
    <x v="6"/>
    <x v="93"/>
    <x v="1467"/>
    <x v="0"/>
    <x v="156"/>
    <x v="563"/>
    <x v="0"/>
    <x v="282"/>
    <x v="191"/>
  </r>
  <r>
    <x v="0"/>
    <x v="1613"/>
    <x v="7"/>
    <x v="1340"/>
    <x v="1408"/>
    <x v="0"/>
    <x v="3"/>
    <x v="0"/>
    <x v="0"/>
    <x v="1"/>
    <x v="1"/>
    <x v="0"/>
    <x v="1612"/>
    <x v="1265"/>
    <x v="2"/>
    <x v="132"/>
    <x v="2"/>
    <x v="2"/>
    <x v="14"/>
    <x v="1468"/>
    <x v="1079"/>
    <x v="4"/>
    <x v="564"/>
    <x v="0"/>
    <x v="451"/>
    <x v="866"/>
  </r>
  <r>
    <x v="0"/>
    <x v="1614"/>
    <x v="7"/>
    <x v="1341"/>
    <x v="1409"/>
    <x v="0"/>
    <x v="3"/>
    <x v="0"/>
    <x v="0"/>
    <x v="1"/>
    <x v="2"/>
    <x v="0"/>
    <x v="1613"/>
    <x v="1266"/>
    <x v="18"/>
    <x v="6"/>
    <x v="2"/>
    <x v="2"/>
    <x v="47"/>
    <x v="1469"/>
    <x v="387"/>
    <x v="28"/>
    <x v="20"/>
    <x v="0"/>
    <x v="18"/>
    <x v="227"/>
  </r>
  <r>
    <x v="0"/>
    <x v="1615"/>
    <x v="7"/>
    <x v="1342"/>
    <x v="1410"/>
    <x v="0"/>
    <x v="3"/>
    <x v="0"/>
    <x v="0"/>
    <x v="1"/>
    <x v="0"/>
    <x v="0"/>
    <x v="1614"/>
    <x v="1214"/>
    <x v="23"/>
    <x v="3"/>
    <x v="16"/>
    <x v="46"/>
    <x v="74"/>
    <x v="1470"/>
    <x v="1080"/>
    <x v="4"/>
    <x v="565"/>
    <x v="0"/>
    <x v="452"/>
    <x v="867"/>
  </r>
  <r>
    <x v="0"/>
    <x v="1616"/>
    <x v="7"/>
    <x v="1343"/>
    <x v="1411"/>
    <x v="0"/>
    <x v="3"/>
    <x v="0"/>
    <x v="0"/>
    <x v="1"/>
    <x v="2"/>
    <x v="0"/>
    <x v="1615"/>
    <x v="1267"/>
    <x v="21"/>
    <x v="6"/>
    <x v="6"/>
    <x v="8"/>
    <x v="102"/>
    <x v="1471"/>
    <x v="1081"/>
    <x v="28"/>
    <x v="9"/>
    <x v="0"/>
    <x v="8"/>
    <x v="444"/>
  </r>
  <r>
    <x v="0"/>
    <x v="1617"/>
    <x v="7"/>
    <x v="1344"/>
    <x v="1412"/>
    <x v="0"/>
    <x v="3"/>
    <x v="0"/>
    <x v="0"/>
    <x v="1"/>
    <x v="2"/>
    <x v="0"/>
    <x v="1616"/>
    <x v="1268"/>
    <x v="21"/>
    <x v="6"/>
    <x v="13"/>
    <x v="22"/>
    <x v="407"/>
    <x v="1472"/>
    <x v="1082"/>
    <x v="28"/>
    <x v="306"/>
    <x v="0"/>
    <x v="258"/>
    <x v="667"/>
  </r>
  <r>
    <x v="2"/>
    <x v="1618"/>
    <x v="7"/>
    <x v="1345"/>
    <x v="1413"/>
    <x v="3"/>
    <x v="4"/>
    <x v="0"/>
    <x v="0"/>
    <x v="2"/>
    <x v="0"/>
    <x v="2"/>
    <x v="1617"/>
    <x v="1269"/>
    <x v="122"/>
    <x v="155"/>
    <x v="5"/>
    <x v="7"/>
    <x v="7"/>
    <x v="1473"/>
    <x v="1083"/>
    <x v="7"/>
    <x v="215"/>
    <x v="0"/>
    <x v="7"/>
    <x v="1"/>
  </r>
  <r>
    <x v="3"/>
    <x v="1619"/>
    <x v="5"/>
    <x v="1346"/>
    <x v="1414"/>
    <x v="6"/>
    <x v="87"/>
    <x v="0"/>
    <x v="0"/>
    <x v="0"/>
    <x v="0"/>
    <x v="0"/>
    <x v="1618"/>
    <x v="1270"/>
    <x v="33"/>
    <x v="43"/>
    <x v="5"/>
    <x v="116"/>
    <x v="261"/>
    <x v="1474"/>
    <x v="1084"/>
    <x v="19"/>
    <x v="0"/>
    <x v="0"/>
    <x v="0"/>
    <x v="58"/>
  </r>
  <r>
    <x v="0"/>
    <x v="1620"/>
    <x v="7"/>
    <x v="1347"/>
    <x v="1415"/>
    <x v="0"/>
    <x v="3"/>
    <x v="0"/>
    <x v="0"/>
    <x v="1"/>
    <x v="2"/>
    <x v="0"/>
    <x v="1619"/>
    <x v="1271"/>
    <x v="21"/>
    <x v="6"/>
    <x v="6"/>
    <x v="8"/>
    <x v="43"/>
    <x v="1475"/>
    <x v="91"/>
    <x v="28"/>
    <x v="39"/>
    <x v="0"/>
    <x v="36"/>
    <x v="868"/>
  </r>
  <r>
    <x v="0"/>
    <x v="1621"/>
    <x v="7"/>
    <x v="612"/>
    <x v="1416"/>
    <x v="0"/>
    <x v="3"/>
    <x v="0"/>
    <x v="0"/>
    <x v="2"/>
    <x v="2"/>
    <x v="0"/>
    <x v="1620"/>
    <x v="1272"/>
    <x v="21"/>
    <x v="6"/>
    <x v="16"/>
    <x v="45"/>
    <x v="38"/>
    <x v="1476"/>
    <x v="523"/>
    <x v="28"/>
    <x v="75"/>
    <x v="0"/>
    <x v="68"/>
    <x v="868"/>
  </r>
  <r>
    <x v="0"/>
    <x v="1622"/>
    <x v="7"/>
    <x v="1348"/>
    <x v="1417"/>
    <x v="0"/>
    <x v="3"/>
    <x v="0"/>
    <x v="0"/>
    <x v="1"/>
    <x v="2"/>
    <x v="0"/>
    <x v="1621"/>
    <x v="1273"/>
    <x v="18"/>
    <x v="6"/>
    <x v="13"/>
    <x v="112"/>
    <x v="496"/>
    <x v="1477"/>
    <x v="133"/>
    <x v="28"/>
    <x v="566"/>
    <x v="0"/>
    <x v="453"/>
    <x v="869"/>
  </r>
  <r>
    <x v="0"/>
    <x v="1623"/>
    <x v="7"/>
    <x v="1349"/>
    <x v="1418"/>
    <x v="0"/>
    <x v="3"/>
    <x v="0"/>
    <x v="0"/>
    <x v="1"/>
    <x v="2"/>
    <x v="0"/>
    <x v="1622"/>
    <x v="1274"/>
    <x v="10"/>
    <x v="20"/>
    <x v="7"/>
    <x v="11"/>
    <x v="474"/>
    <x v="1478"/>
    <x v="500"/>
    <x v="28"/>
    <x v="380"/>
    <x v="0"/>
    <x v="317"/>
    <x v="870"/>
  </r>
  <r>
    <x v="0"/>
    <x v="1624"/>
    <x v="7"/>
    <x v="1350"/>
    <x v="1419"/>
    <x v="0"/>
    <x v="3"/>
    <x v="0"/>
    <x v="0"/>
    <x v="1"/>
    <x v="2"/>
    <x v="0"/>
    <x v="1623"/>
    <x v="1275"/>
    <x v="21"/>
    <x v="6"/>
    <x v="6"/>
    <x v="8"/>
    <x v="102"/>
    <x v="1479"/>
    <x v="1085"/>
    <x v="28"/>
    <x v="223"/>
    <x v="0"/>
    <x v="189"/>
    <x v="871"/>
  </r>
  <r>
    <x v="0"/>
    <x v="1625"/>
    <x v="2"/>
    <x v="1351"/>
    <x v="1420"/>
    <x v="0"/>
    <x v="3"/>
    <x v="0"/>
    <x v="0"/>
    <x v="1"/>
    <x v="2"/>
    <x v="0"/>
    <x v="1624"/>
    <x v="1276"/>
    <x v="21"/>
    <x v="6"/>
    <x v="6"/>
    <x v="8"/>
    <x v="19"/>
    <x v="1480"/>
    <x v="133"/>
    <x v="28"/>
    <x v="39"/>
    <x v="0"/>
    <x v="36"/>
    <x v="869"/>
  </r>
  <r>
    <x v="0"/>
    <x v="1626"/>
    <x v="7"/>
    <x v="1352"/>
    <x v="1421"/>
    <x v="0"/>
    <x v="3"/>
    <x v="0"/>
    <x v="0"/>
    <x v="2"/>
    <x v="1"/>
    <x v="0"/>
    <x v="1625"/>
    <x v="1277"/>
    <x v="15"/>
    <x v="64"/>
    <x v="11"/>
    <x v="141"/>
    <x v="497"/>
    <x v="1481"/>
    <x v="1086"/>
    <x v="145"/>
    <x v="446"/>
    <x v="0"/>
    <x v="374"/>
    <x v="872"/>
  </r>
  <r>
    <x v="0"/>
    <x v="1627"/>
    <x v="7"/>
    <x v="1353"/>
    <x v="1422"/>
    <x v="0"/>
    <x v="3"/>
    <x v="0"/>
    <x v="0"/>
    <x v="1"/>
    <x v="0"/>
    <x v="0"/>
    <x v="1626"/>
    <x v="1278"/>
    <x v="40"/>
    <x v="54"/>
    <x v="6"/>
    <x v="8"/>
    <x v="102"/>
    <x v="1482"/>
    <x v="212"/>
    <x v="192"/>
    <x v="86"/>
    <x v="0"/>
    <x v="77"/>
    <x v="873"/>
  </r>
  <r>
    <x v="0"/>
    <x v="1628"/>
    <x v="7"/>
    <x v="1354"/>
    <x v="1423"/>
    <x v="0"/>
    <x v="3"/>
    <x v="0"/>
    <x v="0"/>
    <x v="2"/>
    <x v="0"/>
    <x v="0"/>
    <x v="1627"/>
    <x v="1279"/>
    <x v="25"/>
    <x v="48"/>
    <x v="5"/>
    <x v="91"/>
    <x v="189"/>
    <x v="1483"/>
    <x v="1087"/>
    <x v="198"/>
    <x v="567"/>
    <x v="0"/>
    <x v="454"/>
    <x v="874"/>
  </r>
  <r>
    <x v="0"/>
    <x v="1629"/>
    <x v="7"/>
    <x v="1355"/>
    <x v="1424"/>
    <x v="0"/>
    <x v="3"/>
    <x v="0"/>
    <x v="0"/>
    <x v="1"/>
    <x v="0"/>
    <x v="0"/>
    <x v="1628"/>
    <x v="1280"/>
    <x v="8"/>
    <x v="35"/>
    <x v="13"/>
    <x v="95"/>
    <x v="9"/>
    <x v="1484"/>
    <x v="1088"/>
    <x v="121"/>
    <x v="228"/>
    <x v="0"/>
    <x v="193"/>
    <x v="875"/>
  </r>
  <r>
    <x v="0"/>
    <x v="1630"/>
    <x v="7"/>
    <x v="897"/>
    <x v="938"/>
    <x v="0"/>
    <x v="3"/>
    <x v="0"/>
    <x v="0"/>
    <x v="1"/>
    <x v="0"/>
    <x v="0"/>
    <x v="1629"/>
    <x v="1281"/>
    <x v="23"/>
    <x v="3"/>
    <x v="5"/>
    <x v="160"/>
    <x v="386"/>
    <x v="1485"/>
    <x v="36"/>
    <x v="125"/>
    <x v="428"/>
    <x v="0"/>
    <x v="359"/>
    <x v="876"/>
  </r>
  <r>
    <x v="0"/>
    <x v="1631"/>
    <x v="7"/>
    <x v="1356"/>
    <x v="1425"/>
    <x v="0"/>
    <x v="3"/>
    <x v="0"/>
    <x v="0"/>
    <x v="1"/>
    <x v="1"/>
    <x v="0"/>
    <x v="1630"/>
    <x v="1282"/>
    <x v="18"/>
    <x v="6"/>
    <x v="16"/>
    <x v="46"/>
    <x v="95"/>
    <x v="1486"/>
    <x v="1089"/>
    <x v="4"/>
    <x v="153"/>
    <x v="0"/>
    <x v="74"/>
    <x v="877"/>
  </r>
  <r>
    <x v="0"/>
    <x v="1632"/>
    <x v="7"/>
    <x v="1357"/>
    <x v="1426"/>
    <x v="0"/>
    <x v="3"/>
    <x v="0"/>
    <x v="0"/>
    <x v="1"/>
    <x v="0"/>
    <x v="0"/>
    <x v="1631"/>
    <x v="1283"/>
    <x v="17"/>
    <x v="2"/>
    <x v="5"/>
    <x v="77"/>
    <x v="256"/>
    <x v="1487"/>
    <x v="133"/>
    <x v="24"/>
    <x v="300"/>
    <x v="0"/>
    <x v="253"/>
    <x v="878"/>
  </r>
  <r>
    <x v="0"/>
    <x v="1633"/>
    <x v="1"/>
    <x v="1358"/>
    <x v="1427"/>
    <x v="0"/>
    <x v="3"/>
    <x v="0"/>
    <x v="0"/>
    <x v="2"/>
    <x v="1"/>
    <x v="0"/>
    <x v="1632"/>
    <x v="1284"/>
    <x v="2"/>
    <x v="7"/>
    <x v="24"/>
    <x v="68"/>
    <x v="498"/>
    <x v="1488"/>
    <x v="1090"/>
    <x v="2"/>
    <x v="132"/>
    <x v="0"/>
    <x v="57"/>
    <x v="879"/>
  </r>
  <r>
    <x v="0"/>
    <x v="1634"/>
    <x v="7"/>
    <x v="1359"/>
    <x v="1428"/>
    <x v="0"/>
    <x v="3"/>
    <x v="0"/>
    <x v="0"/>
    <x v="1"/>
    <x v="1"/>
    <x v="0"/>
    <x v="1633"/>
    <x v="1285"/>
    <x v="23"/>
    <x v="64"/>
    <x v="2"/>
    <x v="2"/>
    <x v="2"/>
    <x v="1489"/>
    <x v="506"/>
    <x v="76"/>
    <x v="108"/>
    <x v="0"/>
    <x v="98"/>
    <x v="880"/>
  </r>
  <r>
    <x v="0"/>
    <x v="1635"/>
    <x v="7"/>
    <x v="1360"/>
    <x v="1429"/>
    <x v="0"/>
    <x v="3"/>
    <x v="0"/>
    <x v="0"/>
    <x v="2"/>
    <x v="1"/>
    <x v="0"/>
    <x v="1634"/>
    <x v="1286"/>
    <x v="2"/>
    <x v="9"/>
    <x v="20"/>
    <x v="92"/>
    <x v="197"/>
    <x v="1490"/>
    <x v="1091"/>
    <x v="2"/>
    <x v="568"/>
    <x v="0"/>
    <x v="455"/>
    <x v="881"/>
  </r>
  <r>
    <x v="0"/>
    <x v="1636"/>
    <x v="7"/>
    <x v="1361"/>
    <x v="1430"/>
    <x v="0"/>
    <x v="3"/>
    <x v="0"/>
    <x v="0"/>
    <x v="1"/>
    <x v="1"/>
    <x v="0"/>
    <x v="1635"/>
    <x v="1287"/>
    <x v="2"/>
    <x v="7"/>
    <x v="16"/>
    <x v="38"/>
    <x v="178"/>
    <x v="1491"/>
    <x v="1092"/>
    <x v="2"/>
    <x v="55"/>
    <x v="0"/>
    <x v="52"/>
    <x v="882"/>
  </r>
  <r>
    <x v="0"/>
    <x v="1637"/>
    <x v="5"/>
    <x v="1362"/>
    <x v="1431"/>
    <x v="0"/>
    <x v="3"/>
    <x v="0"/>
    <x v="0"/>
    <x v="0"/>
    <x v="1"/>
    <x v="0"/>
    <x v="1636"/>
    <x v="1288"/>
    <x v="15"/>
    <x v="26"/>
    <x v="8"/>
    <x v="86"/>
    <x v="499"/>
    <x v="1492"/>
    <x v="1093"/>
    <x v="4"/>
    <x v="0"/>
    <x v="0"/>
    <x v="0"/>
    <x v="883"/>
  </r>
  <r>
    <x v="0"/>
    <x v="1638"/>
    <x v="1"/>
    <x v="1363"/>
    <x v="1432"/>
    <x v="0"/>
    <x v="3"/>
    <x v="0"/>
    <x v="0"/>
    <x v="2"/>
    <x v="1"/>
    <x v="0"/>
    <x v="1637"/>
    <x v="1289"/>
    <x v="2"/>
    <x v="7"/>
    <x v="5"/>
    <x v="77"/>
    <x v="256"/>
    <x v="1493"/>
    <x v="1094"/>
    <x v="2"/>
    <x v="569"/>
    <x v="0"/>
    <x v="456"/>
    <x v="884"/>
  </r>
  <r>
    <x v="0"/>
    <x v="1639"/>
    <x v="5"/>
    <x v="807"/>
    <x v="842"/>
    <x v="0"/>
    <x v="3"/>
    <x v="0"/>
    <x v="0"/>
    <x v="1"/>
    <x v="0"/>
    <x v="0"/>
    <x v="1638"/>
    <x v="1290"/>
    <x v="23"/>
    <x v="3"/>
    <x v="12"/>
    <x v="20"/>
    <x v="340"/>
    <x v="1494"/>
    <x v="700"/>
    <x v="142"/>
    <x v="570"/>
    <x v="0"/>
    <x v="457"/>
    <x v="885"/>
  </r>
  <r>
    <x v="0"/>
    <x v="1640"/>
    <x v="7"/>
    <x v="95"/>
    <x v="340"/>
    <x v="0"/>
    <x v="3"/>
    <x v="0"/>
    <x v="0"/>
    <x v="1"/>
    <x v="1"/>
    <x v="0"/>
    <x v="1639"/>
    <x v="1291"/>
    <x v="27"/>
    <x v="54"/>
    <x v="5"/>
    <x v="10"/>
    <x v="137"/>
    <x v="1495"/>
    <x v="1095"/>
    <x v="2"/>
    <x v="18"/>
    <x v="0"/>
    <x v="17"/>
    <x v="886"/>
  </r>
  <r>
    <x v="0"/>
    <x v="1641"/>
    <x v="5"/>
    <x v="1364"/>
    <x v="1433"/>
    <x v="0"/>
    <x v="3"/>
    <x v="0"/>
    <x v="0"/>
    <x v="0"/>
    <x v="1"/>
    <x v="0"/>
    <x v="1640"/>
    <x v="1292"/>
    <x v="2"/>
    <x v="72"/>
    <x v="21"/>
    <x v="49"/>
    <x v="500"/>
    <x v="1496"/>
    <x v="1096"/>
    <x v="2"/>
    <x v="0"/>
    <x v="0"/>
    <x v="0"/>
    <x v="887"/>
  </r>
  <r>
    <x v="0"/>
    <x v="1642"/>
    <x v="2"/>
    <x v="1365"/>
    <x v="1434"/>
    <x v="0"/>
    <x v="3"/>
    <x v="0"/>
    <x v="0"/>
    <x v="2"/>
    <x v="1"/>
    <x v="0"/>
    <x v="1641"/>
    <x v="1293"/>
    <x v="2"/>
    <x v="2"/>
    <x v="16"/>
    <x v="46"/>
    <x v="155"/>
    <x v="1497"/>
    <x v="1097"/>
    <x v="2"/>
    <x v="153"/>
    <x v="0"/>
    <x v="74"/>
    <x v="888"/>
  </r>
  <r>
    <x v="0"/>
    <x v="1643"/>
    <x v="7"/>
    <x v="1366"/>
    <x v="1435"/>
    <x v="0"/>
    <x v="3"/>
    <x v="0"/>
    <x v="0"/>
    <x v="1"/>
    <x v="0"/>
    <x v="0"/>
    <x v="1642"/>
    <x v="1294"/>
    <x v="41"/>
    <x v="56"/>
    <x v="18"/>
    <x v="34"/>
    <x v="501"/>
    <x v="1498"/>
    <x v="1098"/>
    <x v="105"/>
    <x v="571"/>
    <x v="0"/>
    <x v="458"/>
    <x v="889"/>
  </r>
  <r>
    <x v="0"/>
    <x v="1644"/>
    <x v="7"/>
    <x v="320"/>
    <x v="325"/>
    <x v="0"/>
    <x v="3"/>
    <x v="0"/>
    <x v="0"/>
    <x v="1"/>
    <x v="2"/>
    <x v="0"/>
    <x v="1643"/>
    <x v="1295"/>
    <x v="37"/>
    <x v="48"/>
    <x v="5"/>
    <x v="91"/>
    <x v="189"/>
    <x v="1499"/>
    <x v="293"/>
    <x v="11"/>
    <x v="203"/>
    <x v="0"/>
    <x v="175"/>
    <x v="890"/>
  </r>
  <r>
    <x v="0"/>
    <x v="1645"/>
    <x v="7"/>
    <x v="1367"/>
    <x v="325"/>
    <x v="0"/>
    <x v="3"/>
    <x v="0"/>
    <x v="0"/>
    <x v="1"/>
    <x v="2"/>
    <x v="0"/>
    <x v="1644"/>
    <x v="1296"/>
    <x v="10"/>
    <x v="20"/>
    <x v="5"/>
    <x v="91"/>
    <x v="189"/>
    <x v="337"/>
    <x v="1099"/>
    <x v="11"/>
    <x v="203"/>
    <x v="0"/>
    <x v="175"/>
    <x v="891"/>
  </r>
  <r>
    <x v="0"/>
    <x v="1646"/>
    <x v="7"/>
    <x v="1368"/>
    <x v="1436"/>
    <x v="0"/>
    <x v="3"/>
    <x v="0"/>
    <x v="0"/>
    <x v="2"/>
    <x v="0"/>
    <x v="0"/>
    <x v="1645"/>
    <x v="1297"/>
    <x v="22"/>
    <x v="41"/>
    <x v="10"/>
    <x v="19"/>
    <x v="234"/>
    <x v="1500"/>
    <x v="188"/>
    <x v="87"/>
    <x v="259"/>
    <x v="0"/>
    <x v="217"/>
    <x v="892"/>
  </r>
  <r>
    <x v="0"/>
    <x v="1647"/>
    <x v="7"/>
    <x v="1369"/>
    <x v="1437"/>
    <x v="0"/>
    <x v="3"/>
    <x v="0"/>
    <x v="0"/>
    <x v="1"/>
    <x v="0"/>
    <x v="0"/>
    <x v="1646"/>
    <x v="1298"/>
    <x v="16"/>
    <x v="19"/>
    <x v="5"/>
    <x v="31"/>
    <x v="75"/>
    <x v="1501"/>
    <x v="133"/>
    <x v="121"/>
    <x v="572"/>
    <x v="0"/>
    <x v="57"/>
    <x v="893"/>
  </r>
  <r>
    <x v="0"/>
    <x v="1648"/>
    <x v="5"/>
    <x v="1370"/>
    <x v="1438"/>
    <x v="0"/>
    <x v="3"/>
    <x v="0"/>
    <x v="0"/>
    <x v="0"/>
    <x v="1"/>
    <x v="0"/>
    <x v="1647"/>
    <x v="1299"/>
    <x v="15"/>
    <x v="64"/>
    <x v="4"/>
    <x v="27"/>
    <x v="434"/>
    <x v="1502"/>
    <x v="1100"/>
    <x v="4"/>
    <x v="0"/>
    <x v="0"/>
    <x v="0"/>
    <x v="894"/>
  </r>
  <r>
    <x v="0"/>
    <x v="1649"/>
    <x v="2"/>
    <x v="1371"/>
    <x v="1439"/>
    <x v="0"/>
    <x v="3"/>
    <x v="0"/>
    <x v="0"/>
    <x v="1"/>
    <x v="1"/>
    <x v="0"/>
    <x v="1648"/>
    <x v="1300"/>
    <x v="2"/>
    <x v="2"/>
    <x v="6"/>
    <x v="8"/>
    <x v="222"/>
    <x v="1503"/>
    <x v="1101"/>
    <x v="2"/>
    <x v="368"/>
    <x v="0"/>
    <x v="306"/>
    <x v="895"/>
  </r>
  <r>
    <x v="0"/>
    <x v="1650"/>
    <x v="7"/>
    <x v="1372"/>
    <x v="1440"/>
    <x v="0"/>
    <x v="3"/>
    <x v="0"/>
    <x v="0"/>
    <x v="1"/>
    <x v="0"/>
    <x v="0"/>
    <x v="1649"/>
    <x v="1301"/>
    <x v="20"/>
    <x v="24"/>
    <x v="29"/>
    <x v="101"/>
    <x v="304"/>
    <x v="1504"/>
    <x v="1102"/>
    <x v="87"/>
    <x v="341"/>
    <x v="0"/>
    <x v="280"/>
    <x v="896"/>
  </r>
  <r>
    <x v="0"/>
    <x v="1651"/>
    <x v="7"/>
    <x v="1373"/>
    <x v="1441"/>
    <x v="0"/>
    <x v="3"/>
    <x v="0"/>
    <x v="0"/>
    <x v="1"/>
    <x v="0"/>
    <x v="0"/>
    <x v="1650"/>
    <x v="1302"/>
    <x v="15"/>
    <x v="18"/>
    <x v="16"/>
    <x v="56"/>
    <x v="215"/>
    <x v="1505"/>
    <x v="1103"/>
    <x v="87"/>
    <x v="573"/>
    <x v="0"/>
    <x v="201"/>
    <x v="897"/>
  </r>
  <r>
    <x v="0"/>
    <x v="1652"/>
    <x v="7"/>
    <x v="1374"/>
    <x v="1442"/>
    <x v="0"/>
    <x v="3"/>
    <x v="0"/>
    <x v="0"/>
    <x v="1"/>
    <x v="0"/>
    <x v="0"/>
    <x v="1651"/>
    <x v="1303"/>
    <x v="20"/>
    <x v="24"/>
    <x v="18"/>
    <x v="34"/>
    <x v="53"/>
    <x v="1506"/>
    <x v="1104"/>
    <x v="87"/>
    <x v="574"/>
    <x v="0"/>
    <x v="155"/>
    <x v="898"/>
  </r>
  <r>
    <x v="0"/>
    <x v="1653"/>
    <x v="7"/>
    <x v="1375"/>
    <x v="1443"/>
    <x v="0"/>
    <x v="3"/>
    <x v="0"/>
    <x v="0"/>
    <x v="1"/>
    <x v="1"/>
    <x v="0"/>
    <x v="1652"/>
    <x v="1304"/>
    <x v="2"/>
    <x v="7"/>
    <x v="4"/>
    <x v="4"/>
    <x v="144"/>
    <x v="1507"/>
    <x v="1105"/>
    <x v="2"/>
    <x v="575"/>
    <x v="0"/>
    <x v="459"/>
    <x v="899"/>
  </r>
  <r>
    <x v="0"/>
    <x v="1654"/>
    <x v="7"/>
    <x v="1376"/>
    <x v="1444"/>
    <x v="0"/>
    <x v="3"/>
    <x v="0"/>
    <x v="0"/>
    <x v="1"/>
    <x v="0"/>
    <x v="0"/>
    <x v="1653"/>
    <x v="1305"/>
    <x v="46"/>
    <x v="63"/>
    <x v="5"/>
    <x v="31"/>
    <x v="170"/>
    <x v="1508"/>
    <x v="578"/>
    <x v="143"/>
    <x v="263"/>
    <x v="0"/>
    <x v="220"/>
    <x v="900"/>
  </r>
  <r>
    <x v="0"/>
    <x v="1655"/>
    <x v="2"/>
    <x v="1377"/>
    <x v="1445"/>
    <x v="0"/>
    <x v="3"/>
    <x v="0"/>
    <x v="0"/>
    <x v="2"/>
    <x v="1"/>
    <x v="0"/>
    <x v="1654"/>
    <x v="1306"/>
    <x v="27"/>
    <x v="107"/>
    <x v="9"/>
    <x v="187"/>
    <x v="502"/>
    <x v="1509"/>
    <x v="1106"/>
    <x v="2"/>
    <x v="576"/>
    <x v="0"/>
    <x v="460"/>
    <x v="901"/>
  </r>
  <r>
    <x v="0"/>
    <x v="1656"/>
    <x v="7"/>
    <x v="1378"/>
    <x v="1446"/>
    <x v="0"/>
    <x v="3"/>
    <x v="0"/>
    <x v="0"/>
    <x v="2"/>
    <x v="1"/>
    <x v="0"/>
    <x v="1655"/>
    <x v="1307"/>
    <x v="2"/>
    <x v="7"/>
    <x v="7"/>
    <x v="11"/>
    <x v="503"/>
    <x v="1510"/>
    <x v="1107"/>
    <x v="2"/>
    <x v="314"/>
    <x v="0"/>
    <x v="461"/>
    <x v="902"/>
  </r>
  <r>
    <x v="0"/>
    <x v="1657"/>
    <x v="7"/>
    <x v="1379"/>
    <x v="1447"/>
    <x v="0"/>
    <x v="3"/>
    <x v="0"/>
    <x v="0"/>
    <x v="1"/>
    <x v="0"/>
    <x v="0"/>
    <x v="1656"/>
    <x v="1308"/>
    <x v="21"/>
    <x v="25"/>
    <x v="18"/>
    <x v="34"/>
    <x v="84"/>
    <x v="1511"/>
    <x v="1108"/>
    <x v="202"/>
    <x v="138"/>
    <x v="0"/>
    <x v="125"/>
    <x v="903"/>
  </r>
  <r>
    <x v="0"/>
    <x v="1658"/>
    <x v="7"/>
    <x v="1380"/>
    <x v="1448"/>
    <x v="0"/>
    <x v="3"/>
    <x v="0"/>
    <x v="0"/>
    <x v="1"/>
    <x v="1"/>
    <x v="0"/>
    <x v="1657"/>
    <x v="1309"/>
    <x v="2"/>
    <x v="7"/>
    <x v="5"/>
    <x v="79"/>
    <x v="416"/>
    <x v="1512"/>
    <x v="1109"/>
    <x v="2"/>
    <x v="577"/>
    <x v="0"/>
    <x v="462"/>
    <x v="904"/>
  </r>
  <r>
    <x v="0"/>
    <x v="1659"/>
    <x v="5"/>
    <x v="1381"/>
    <x v="1449"/>
    <x v="0"/>
    <x v="3"/>
    <x v="0"/>
    <x v="0"/>
    <x v="0"/>
    <x v="1"/>
    <x v="0"/>
    <x v="1658"/>
    <x v="1310"/>
    <x v="2"/>
    <x v="7"/>
    <x v="4"/>
    <x v="27"/>
    <x v="113"/>
    <x v="1513"/>
    <x v="1110"/>
    <x v="2"/>
    <x v="0"/>
    <x v="0"/>
    <x v="0"/>
    <x v="905"/>
  </r>
  <r>
    <x v="0"/>
    <x v="1660"/>
    <x v="7"/>
    <x v="1382"/>
    <x v="1450"/>
    <x v="0"/>
    <x v="3"/>
    <x v="0"/>
    <x v="0"/>
    <x v="1"/>
    <x v="1"/>
    <x v="0"/>
    <x v="1659"/>
    <x v="1311"/>
    <x v="2"/>
    <x v="7"/>
    <x v="3"/>
    <x v="63"/>
    <x v="332"/>
    <x v="1514"/>
    <x v="1111"/>
    <x v="2"/>
    <x v="373"/>
    <x v="0"/>
    <x v="310"/>
    <x v="906"/>
  </r>
  <r>
    <x v="0"/>
    <x v="1661"/>
    <x v="7"/>
    <x v="1383"/>
    <x v="1451"/>
    <x v="0"/>
    <x v="3"/>
    <x v="0"/>
    <x v="0"/>
    <x v="1"/>
    <x v="0"/>
    <x v="0"/>
    <x v="1660"/>
    <x v="1312"/>
    <x v="18"/>
    <x v="20"/>
    <x v="8"/>
    <x v="51"/>
    <x v="504"/>
    <x v="1515"/>
    <x v="1112"/>
    <x v="207"/>
    <x v="395"/>
    <x v="0"/>
    <x v="113"/>
    <x v="907"/>
  </r>
  <r>
    <x v="0"/>
    <x v="1662"/>
    <x v="7"/>
    <x v="1384"/>
    <x v="1452"/>
    <x v="0"/>
    <x v="3"/>
    <x v="0"/>
    <x v="0"/>
    <x v="1"/>
    <x v="1"/>
    <x v="0"/>
    <x v="1661"/>
    <x v="1313"/>
    <x v="15"/>
    <x v="64"/>
    <x v="3"/>
    <x v="16"/>
    <x v="22"/>
    <x v="1516"/>
    <x v="133"/>
    <x v="120"/>
    <x v="23"/>
    <x v="0"/>
    <x v="21"/>
    <x v="819"/>
  </r>
  <r>
    <x v="0"/>
    <x v="1663"/>
    <x v="7"/>
    <x v="1385"/>
    <x v="1453"/>
    <x v="0"/>
    <x v="3"/>
    <x v="0"/>
    <x v="0"/>
    <x v="1"/>
    <x v="0"/>
    <x v="0"/>
    <x v="1662"/>
    <x v="1314"/>
    <x v="29"/>
    <x v="52"/>
    <x v="13"/>
    <x v="22"/>
    <x v="63"/>
    <x v="1517"/>
    <x v="794"/>
    <x v="4"/>
    <x v="306"/>
    <x v="0"/>
    <x v="258"/>
    <x v="908"/>
  </r>
  <r>
    <x v="1"/>
    <x v="1664"/>
    <x v="7"/>
    <x v="1"/>
    <x v="6"/>
    <x v="2"/>
    <x v="2"/>
    <x v="0"/>
    <x v="0"/>
    <x v="1"/>
    <x v="0"/>
    <x v="2"/>
    <x v="1663"/>
    <x v="1315"/>
    <x v="123"/>
    <x v="156"/>
    <x v="1"/>
    <x v="1"/>
    <x v="1"/>
    <x v="1"/>
    <x v="1"/>
    <x v="1"/>
    <x v="1"/>
    <x v="0"/>
    <x v="315"/>
    <x v="1"/>
  </r>
  <r>
    <x v="0"/>
    <x v="1665"/>
    <x v="7"/>
    <x v="1386"/>
    <x v="1454"/>
    <x v="0"/>
    <x v="3"/>
    <x v="0"/>
    <x v="0"/>
    <x v="1"/>
    <x v="1"/>
    <x v="0"/>
    <x v="1664"/>
    <x v="1316"/>
    <x v="15"/>
    <x v="64"/>
    <x v="16"/>
    <x v="26"/>
    <x v="141"/>
    <x v="1518"/>
    <x v="133"/>
    <x v="120"/>
    <x v="322"/>
    <x v="0"/>
    <x v="267"/>
    <x v="909"/>
  </r>
  <r>
    <x v="1"/>
    <x v="1666"/>
    <x v="5"/>
    <x v="1"/>
    <x v="47"/>
    <x v="0"/>
    <x v="3"/>
    <x v="0"/>
    <x v="0"/>
    <x v="0"/>
    <x v="0"/>
    <x v="0"/>
    <x v="1665"/>
    <x v="1317"/>
    <x v="124"/>
    <x v="85"/>
    <x v="1"/>
    <x v="1"/>
    <x v="122"/>
    <x v="1519"/>
    <x v="1"/>
    <x v="1"/>
    <x v="0"/>
    <x v="0"/>
    <x v="0"/>
    <x v="910"/>
  </r>
  <r>
    <x v="0"/>
    <x v="1667"/>
    <x v="7"/>
    <x v="1387"/>
    <x v="1455"/>
    <x v="0"/>
    <x v="3"/>
    <x v="0"/>
    <x v="0"/>
    <x v="1"/>
    <x v="0"/>
    <x v="0"/>
    <x v="1666"/>
    <x v="1318"/>
    <x v="22"/>
    <x v="32"/>
    <x v="2"/>
    <x v="2"/>
    <x v="18"/>
    <x v="1520"/>
    <x v="484"/>
    <x v="160"/>
    <x v="107"/>
    <x v="0"/>
    <x v="83"/>
    <x v="911"/>
  </r>
  <r>
    <x v="3"/>
    <x v="1668"/>
    <x v="7"/>
    <x v="574"/>
    <x v="1456"/>
    <x v="6"/>
    <x v="88"/>
    <x v="0"/>
    <x v="0"/>
    <x v="1"/>
    <x v="0"/>
    <x v="2"/>
    <x v="1667"/>
    <x v="1319"/>
    <x v="18"/>
    <x v="22"/>
    <x v="5"/>
    <x v="77"/>
    <x v="256"/>
    <x v="1521"/>
    <x v="352"/>
    <x v="19"/>
    <x v="300"/>
    <x v="0"/>
    <x v="253"/>
    <x v="912"/>
  </r>
  <r>
    <x v="0"/>
    <x v="1669"/>
    <x v="7"/>
    <x v="1388"/>
    <x v="1457"/>
    <x v="0"/>
    <x v="3"/>
    <x v="0"/>
    <x v="0"/>
    <x v="2"/>
    <x v="1"/>
    <x v="0"/>
    <x v="1668"/>
    <x v="1320"/>
    <x v="15"/>
    <x v="64"/>
    <x v="5"/>
    <x v="165"/>
    <x v="505"/>
    <x v="1522"/>
    <x v="133"/>
    <x v="201"/>
    <x v="578"/>
    <x v="0"/>
    <x v="463"/>
    <x v="819"/>
  </r>
  <r>
    <x v="0"/>
    <x v="1670"/>
    <x v="7"/>
    <x v="1389"/>
    <x v="1458"/>
    <x v="0"/>
    <x v="3"/>
    <x v="0"/>
    <x v="0"/>
    <x v="1"/>
    <x v="1"/>
    <x v="0"/>
    <x v="1669"/>
    <x v="1321"/>
    <x v="15"/>
    <x v="64"/>
    <x v="6"/>
    <x v="8"/>
    <x v="19"/>
    <x v="1523"/>
    <x v="133"/>
    <x v="45"/>
    <x v="383"/>
    <x v="0"/>
    <x v="321"/>
    <x v="819"/>
  </r>
  <r>
    <x v="0"/>
    <x v="1671"/>
    <x v="7"/>
    <x v="1390"/>
    <x v="1459"/>
    <x v="0"/>
    <x v="3"/>
    <x v="0"/>
    <x v="0"/>
    <x v="1"/>
    <x v="1"/>
    <x v="0"/>
    <x v="1670"/>
    <x v="1322"/>
    <x v="27"/>
    <x v="149"/>
    <x v="4"/>
    <x v="24"/>
    <x v="212"/>
    <x v="1524"/>
    <x v="133"/>
    <x v="4"/>
    <x v="401"/>
    <x v="0"/>
    <x v="336"/>
    <x v="913"/>
  </r>
  <r>
    <x v="0"/>
    <x v="1672"/>
    <x v="7"/>
    <x v="1391"/>
    <x v="1460"/>
    <x v="0"/>
    <x v="3"/>
    <x v="0"/>
    <x v="0"/>
    <x v="1"/>
    <x v="0"/>
    <x v="0"/>
    <x v="1671"/>
    <x v="1323"/>
    <x v="16"/>
    <x v="19"/>
    <x v="23"/>
    <x v="60"/>
    <x v="114"/>
    <x v="1525"/>
    <x v="1113"/>
    <x v="6"/>
    <x v="116"/>
    <x v="0"/>
    <x v="106"/>
    <x v="914"/>
  </r>
  <r>
    <x v="0"/>
    <x v="1673"/>
    <x v="7"/>
    <x v="1392"/>
    <x v="1461"/>
    <x v="0"/>
    <x v="3"/>
    <x v="0"/>
    <x v="0"/>
    <x v="1"/>
    <x v="1"/>
    <x v="0"/>
    <x v="1672"/>
    <x v="1324"/>
    <x v="2"/>
    <x v="64"/>
    <x v="16"/>
    <x v="38"/>
    <x v="58"/>
    <x v="1526"/>
    <x v="1114"/>
    <x v="2"/>
    <x v="579"/>
    <x v="0"/>
    <x v="464"/>
    <x v="915"/>
  </r>
  <r>
    <x v="0"/>
    <x v="1674"/>
    <x v="7"/>
    <x v="1393"/>
    <x v="1462"/>
    <x v="0"/>
    <x v="3"/>
    <x v="0"/>
    <x v="0"/>
    <x v="1"/>
    <x v="1"/>
    <x v="0"/>
    <x v="1673"/>
    <x v="1278"/>
    <x v="27"/>
    <x v="152"/>
    <x v="6"/>
    <x v="8"/>
    <x v="136"/>
    <x v="1527"/>
    <x v="1027"/>
    <x v="76"/>
    <x v="9"/>
    <x v="0"/>
    <x v="8"/>
    <x v="916"/>
  </r>
  <r>
    <x v="0"/>
    <x v="1675"/>
    <x v="7"/>
    <x v="737"/>
    <x v="767"/>
    <x v="0"/>
    <x v="3"/>
    <x v="0"/>
    <x v="0"/>
    <x v="1"/>
    <x v="0"/>
    <x v="0"/>
    <x v="1674"/>
    <x v="1325"/>
    <x v="8"/>
    <x v="6"/>
    <x v="3"/>
    <x v="6"/>
    <x v="78"/>
    <x v="798"/>
    <x v="637"/>
    <x v="6"/>
    <x v="78"/>
    <x v="0"/>
    <x v="318"/>
    <x v="917"/>
  </r>
  <r>
    <x v="0"/>
    <x v="1676"/>
    <x v="7"/>
    <x v="1394"/>
    <x v="1463"/>
    <x v="0"/>
    <x v="3"/>
    <x v="0"/>
    <x v="0"/>
    <x v="2"/>
    <x v="1"/>
    <x v="0"/>
    <x v="1675"/>
    <x v="1326"/>
    <x v="10"/>
    <x v="132"/>
    <x v="29"/>
    <x v="188"/>
    <x v="506"/>
    <x v="1528"/>
    <x v="55"/>
    <x v="116"/>
    <x v="580"/>
    <x v="0"/>
    <x v="465"/>
    <x v="918"/>
  </r>
  <r>
    <x v="0"/>
    <x v="1677"/>
    <x v="5"/>
    <x v="1394"/>
    <x v="1463"/>
    <x v="0"/>
    <x v="3"/>
    <x v="0"/>
    <x v="0"/>
    <x v="0"/>
    <x v="1"/>
    <x v="0"/>
    <x v="1676"/>
    <x v="1327"/>
    <x v="10"/>
    <x v="132"/>
    <x v="29"/>
    <x v="188"/>
    <x v="506"/>
    <x v="1528"/>
    <x v="55"/>
    <x v="116"/>
    <x v="0"/>
    <x v="0"/>
    <x v="0"/>
    <x v="533"/>
  </r>
  <r>
    <x v="0"/>
    <x v="1678"/>
    <x v="7"/>
    <x v="1395"/>
    <x v="1464"/>
    <x v="0"/>
    <x v="3"/>
    <x v="0"/>
    <x v="0"/>
    <x v="1"/>
    <x v="1"/>
    <x v="0"/>
    <x v="1677"/>
    <x v="1328"/>
    <x v="6"/>
    <x v="30"/>
    <x v="2"/>
    <x v="2"/>
    <x v="47"/>
    <x v="1529"/>
    <x v="1115"/>
    <x v="191"/>
    <x v="362"/>
    <x v="0"/>
    <x v="300"/>
    <x v="919"/>
  </r>
  <r>
    <x v="0"/>
    <x v="1679"/>
    <x v="5"/>
    <x v="1396"/>
    <x v="1465"/>
    <x v="0"/>
    <x v="3"/>
    <x v="0"/>
    <x v="0"/>
    <x v="2"/>
    <x v="1"/>
    <x v="0"/>
    <x v="1678"/>
    <x v="1329"/>
    <x v="2"/>
    <x v="7"/>
    <x v="12"/>
    <x v="189"/>
    <x v="507"/>
    <x v="1530"/>
    <x v="1116"/>
    <x v="2"/>
    <x v="132"/>
    <x v="0"/>
    <x v="57"/>
    <x v="920"/>
  </r>
  <r>
    <x v="0"/>
    <x v="1680"/>
    <x v="7"/>
    <x v="1397"/>
    <x v="1466"/>
    <x v="0"/>
    <x v="3"/>
    <x v="0"/>
    <x v="0"/>
    <x v="2"/>
    <x v="0"/>
    <x v="0"/>
    <x v="1679"/>
    <x v="1330"/>
    <x v="20"/>
    <x v="24"/>
    <x v="11"/>
    <x v="190"/>
    <x v="508"/>
    <x v="1531"/>
    <x v="1117"/>
    <x v="142"/>
    <x v="581"/>
    <x v="0"/>
    <x v="466"/>
    <x v="191"/>
  </r>
  <r>
    <x v="0"/>
    <x v="1681"/>
    <x v="7"/>
    <x v="1398"/>
    <x v="1467"/>
    <x v="0"/>
    <x v="3"/>
    <x v="0"/>
    <x v="0"/>
    <x v="1"/>
    <x v="1"/>
    <x v="0"/>
    <x v="1680"/>
    <x v="1331"/>
    <x v="2"/>
    <x v="7"/>
    <x v="6"/>
    <x v="8"/>
    <x v="102"/>
    <x v="1532"/>
    <x v="198"/>
    <x v="120"/>
    <x v="368"/>
    <x v="0"/>
    <x v="306"/>
    <x v="191"/>
  </r>
  <r>
    <x v="0"/>
    <x v="1682"/>
    <x v="7"/>
    <x v="1399"/>
    <x v="1468"/>
    <x v="0"/>
    <x v="3"/>
    <x v="0"/>
    <x v="0"/>
    <x v="1"/>
    <x v="2"/>
    <x v="0"/>
    <x v="1681"/>
    <x v="1332"/>
    <x v="6"/>
    <x v="6"/>
    <x v="12"/>
    <x v="191"/>
    <x v="509"/>
    <x v="1533"/>
    <x v="1118"/>
    <x v="4"/>
    <x v="582"/>
    <x v="0"/>
    <x v="467"/>
    <x v="191"/>
  </r>
  <r>
    <x v="0"/>
    <x v="1683"/>
    <x v="7"/>
    <x v="1400"/>
    <x v="1469"/>
    <x v="0"/>
    <x v="3"/>
    <x v="0"/>
    <x v="0"/>
    <x v="1"/>
    <x v="1"/>
    <x v="0"/>
    <x v="1682"/>
    <x v="1333"/>
    <x v="2"/>
    <x v="7"/>
    <x v="2"/>
    <x v="2"/>
    <x v="44"/>
    <x v="1534"/>
    <x v="1119"/>
    <x v="76"/>
    <x v="134"/>
    <x v="0"/>
    <x v="122"/>
    <x v="191"/>
  </r>
  <r>
    <x v="0"/>
    <x v="1684"/>
    <x v="7"/>
    <x v="1401"/>
    <x v="1470"/>
    <x v="0"/>
    <x v="3"/>
    <x v="0"/>
    <x v="0"/>
    <x v="1"/>
    <x v="1"/>
    <x v="0"/>
    <x v="1683"/>
    <x v="1334"/>
    <x v="2"/>
    <x v="7"/>
    <x v="2"/>
    <x v="2"/>
    <x v="14"/>
    <x v="1535"/>
    <x v="1120"/>
    <x v="76"/>
    <x v="20"/>
    <x v="0"/>
    <x v="18"/>
    <x v="921"/>
  </r>
  <r>
    <x v="0"/>
    <x v="1685"/>
    <x v="7"/>
    <x v="593"/>
    <x v="1471"/>
    <x v="0"/>
    <x v="3"/>
    <x v="0"/>
    <x v="0"/>
    <x v="1"/>
    <x v="0"/>
    <x v="0"/>
    <x v="1684"/>
    <x v="1335"/>
    <x v="20"/>
    <x v="24"/>
    <x v="5"/>
    <x v="31"/>
    <x v="62"/>
    <x v="1536"/>
    <x v="1121"/>
    <x v="121"/>
    <x v="413"/>
    <x v="0"/>
    <x v="346"/>
    <x v="688"/>
  </r>
  <r>
    <x v="0"/>
    <x v="1686"/>
    <x v="1"/>
    <x v="172"/>
    <x v="1472"/>
    <x v="0"/>
    <x v="3"/>
    <x v="0"/>
    <x v="0"/>
    <x v="2"/>
    <x v="0"/>
    <x v="0"/>
    <x v="1685"/>
    <x v="1327"/>
    <x v="34"/>
    <x v="49"/>
    <x v="18"/>
    <x v="34"/>
    <x v="510"/>
    <x v="1537"/>
    <x v="1122"/>
    <x v="187"/>
    <x v="132"/>
    <x v="0"/>
    <x v="57"/>
    <x v="922"/>
  </r>
  <r>
    <x v="0"/>
    <x v="1687"/>
    <x v="7"/>
    <x v="1402"/>
    <x v="1473"/>
    <x v="0"/>
    <x v="3"/>
    <x v="0"/>
    <x v="0"/>
    <x v="1"/>
    <x v="1"/>
    <x v="0"/>
    <x v="1686"/>
    <x v="1336"/>
    <x v="2"/>
    <x v="7"/>
    <x v="13"/>
    <x v="22"/>
    <x v="45"/>
    <x v="1538"/>
    <x v="1123"/>
    <x v="76"/>
    <x v="394"/>
    <x v="0"/>
    <x v="331"/>
    <x v="191"/>
  </r>
  <r>
    <x v="0"/>
    <x v="1688"/>
    <x v="7"/>
    <x v="1403"/>
    <x v="1474"/>
    <x v="0"/>
    <x v="3"/>
    <x v="0"/>
    <x v="0"/>
    <x v="1"/>
    <x v="2"/>
    <x v="0"/>
    <x v="1687"/>
    <x v="1337"/>
    <x v="40"/>
    <x v="54"/>
    <x v="5"/>
    <x v="32"/>
    <x v="48"/>
    <x v="1539"/>
    <x v="904"/>
    <x v="11"/>
    <x v="583"/>
    <x v="0"/>
    <x v="434"/>
    <x v="923"/>
  </r>
  <r>
    <x v="0"/>
    <x v="1689"/>
    <x v="7"/>
    <x v="1404"/>
    <x v="1475"/>
    <x v="0"/>
    <x v="3"/>
    <x v="0"/>
    <x v="0"/>
    <x v="1"/>
    <x v="0"/>
    <x v="0"/>
    <x v="1688"/>
    <x v="1338"/>
    <x v="7"/>
    <x v="4"/>
    <x v="6"/>
    <x v="8"/>
    <x v="90"/>
    <x v="1540"/>
    <x v="1124"/>
    <x v="51"/>
    <x v="91"/>
    <x v="0"/>
    <x v="82"/>
    <x v="924"/>
  </r>
  <r>
    <x v="0"/>
    <x v="1690"/>
    <x v="1"/>
    <x v="1405"/>
    <x v="1476"/>
    <x v="0"/>
    <x v="3"/>
    <x v="0"/>
    <x v="0"/>
    <x v="2"/>
    <x v="2"/>
    <x v="0"/>
    <x v="1689"/>
    <x v="1339"/>
    <x v="10"/>
    <x v="20"/>
    <x v="26"/>
    <x v="192"/>
    <x v="511"/>
    <x v="1541"/>
    <x v="801"/>
    <x v="11"/>
    <x v="584"/>
    <x v="0"/>
    <x v="468"/>
    <x v="925"/>
  </r>
  <r>
    <x v="0"/>
    <x v="1691"/>
    <x v="7"/>
    <x v="1406"/>
    <x v="235"/>
    <x v="0"/>
    <x v="3"/>
    <x v="0"/>
    <x v="0"/>
    <x v="2"/>
    <x v="2"/>
    <x v="0"/>
    <x v="1690"/>
    <x v="1340"/>
    <x v="78"/>
    <x v="59"/>
    <x v="5"/>
    <x v="77"/>
    <x v="154"/>
    <x v="1542"/>
    <x v="1125"/>
    <x v="11"/>
    <x v="585"/>
    <x v="0"/>
    <x v="456"/>
    <x v="926"/>
  </r>
  <r>
    <x v="0"/>
    <x v="1692"/>
    <x v="7"/>
    <x v="1407"/>
    <x v="1477"/>
    <x v="0"/>
    <x v="3"/>
    <x v="0"/>
    <x v="0"/>
    <x v="1"/>
    <x v="1"/>
    <x v="0"/>
    <x v="1691"/>
    <x v="1333"/>
    <x v="2"/>
    <x v="7"/>
    <x v="29"/>
    <x v="117"/>
    <x v="465"/>
    <x v="1543"/>
    <x v="1126"/>
    <x v="45"/>
    <x v="296"/>
    <x v="0"/>
    <x v="250"/>
    <x v="927"/>
  </r>
  <r>
    <x v="0"/>
    <x v="1693"/>
    <x v="7"/>
    <x v="1408"/>
    <x v="1478"/>
    <x v="0"/>
    <x v="3"/>
    <x v="0"/>
    <x v="0"/>
    <x v="2"/>
    <x v="1"/>
    <x v="0"/>
    <x v="1692"/>
    <x v="1341"/>
    <x v="2"/>
    <x v="7"/>
    <x v="22"/>
    <x v="142"/>
    <x v="343"/>
    <x v="1544"/>
    <x v="1127"/>
    <x v="156"/>
    <x v="384"/>
    <x v="0"/>
    <x v="322"/>
    <x v="191"/>
  </r>
  <r>
    <x v="0"/>
    <x v="1694"/>
    <x v="7"/>
    <x v="1409"/>
    <x v="1479"/>
    <x v="0"/>
    <x v="3"/>
    <x v="0"/>
    <x v="0"/>
    <x v="1"/>
    <x v="0"/>
    <x v="0"/>
    <x v="1693"/>
    <x v="1342"/>
    <x v="17"/>
    <x v="21"/>
    <x v="5"/>
    <x v="10"/>
    <x v="77"/>
    <x v="1545"/>
    <x v="1128"/>
    <x v="24"/>
    <x v="66"/>
    <x v="0"/>
    <x v="62"/>
    <x v="928"/>
  </r>
  <r>
    <x v="0"/>
    <x v="1695"/>
    <x v="7"/>
    <x v="1410"/>
    <x v="1480"/>
    <x v="0"/>
    <x v="3"/>
    <x v="0"/>
    <x v="0"/>
    <x v="1"/>
    <x v="0"/>
    <x v="0"/>
    <x v="1694"/>
    <x v="1343"/>
    <x v="7"/>
    <x v="157"/>
    <x v="6"/>
    <x v="8"/>
    <x v="102"/>
    <x v="1546"/>
    <x v="1129"/>
    <x v="51"/>
    <x v="91"/>
    <x v="0"/>
    <x v="82"/>
    <x v="929"/>
  </r>
  <r>
    <x v="0"/>
    <x v="1696"/>
    <x v="7"/>
    <x v="1411"/>
    <x v="1481"/>
    <x v="0"/>
    <x v="3"/>
    <x v="0"/>
    <x v="0"/>
    <x v="1"/>
    <x v="2"/>
    <x v="0"/>
    <x v="1695"/>
    <x v="1276"/>
    <x v="6"/>
    <x v="6"/>
    <x v="6"/>
    <x v="8"/>
    <x v="19"/>
    <x v="1547"/>
    <x v="230"/>
    <x v="55"/>
    <x v="9"/>
    <x v="0"/>
    <x v="8"/>
    <x v="536"/>
  </r>
  <r>
    <x v="0"/>
    <x v="1697"/>
    <x v="7"/>
    <x v="1412"/>
    <x v="1482"/>
    <x v="0"/>
    <x v="3"/>
    <x v="0"/>
    <x v="0"/>
    <x v="1"/>
    <x v="0"/>
    <x v="0"/>
    <x v="1696"/>
    <x v="1344"/>
    <x v="21"/>
    <x v="40"/>
    <x v="13"/>
    <x v="22"/>
    <x v="45"/>
    <x v="1548"/>
    <x v="1130"/>
    <x v="182"/>
    <x v="306"/>
    <x v="0"/>
    <x v="258"/>
    <x v="930"/>
  </r>
  <r>
    <x v="0"/>
    <x v="1698"/>
    <x v="5"/>
    <x v="1413"/>
    <x v="1483"/>
    <x v="0"/>
    <x v="3"/>
    <x v="0"/>
    <x v="0"/>
    <x v="0"/>
    <x v="0"/>
    <x v="0"/>
    <x v="1697"/>
    <x v="1345"/>
    <x v="21"/>
    <x v="40"/>
    <x v="13"/>
    <x v="22"/>
    <x v="45"/>
    <x v="1548"/>
    <x v="1130"/>
    <x v="4"/>
    <x v="0"/>
    <x v="0"/>
    <x v="0"/>
    <x v="1"/>
  </r>
  <r>
    <x v="0"/>
    <x v="1699"/>
    <x v="7"/>
    <x v="1414"/>
    <x v="1484"/>
    <x v="0"/>
    <x v="3"/>
    <x v="0"/>
    <x v="0"/>
    <x v="1"/>
    <x v="2"/>
    <x v="0"/>
    <x v="1698"/>
    <x v="1346"/>
    <x v="6"/>
    <x v="70"/>
    <x v="2"/>
    <x v="2"/>
    <x v="33"/>
    <x v="1549"/>
    <x v="1131"/>
    <x v="28"/>
    <x v="224"/>
    <x v="0"/>
    <x v="190"/>
    <x v="931"/>
  </r>
  <r>
    <x v="0"/>
    <x v="1700"/>
    <x v="2"/>
    <x v="1415"/>
    <x v="1485"/>
    <x v="0"/>
    <x v="3"/>
    <x v="0"/>
    <x v="0"/>
    <x v="1"/>
    <x v="0"/>
    <x v="0"/>
    <x v="1699"/>
    <x v="1347"/>
    <x v="29"/>
    <x v="52"/>
    <x v="14"/>
    <x v="193"/>
    <x v="226"/>
    <x v="1550"/>
    <x v="1132"/>
    <x v="4"/>
    <x v="586"/>
    <x v="0"/>
    <x v="469"/>
    <x v="191"/>
  </r>
  <r>
    <x v="0"/>
    <x v="1701"/>
    <x v="7"/>
    <x v="1416"/>
    <x v="1486"/>
    <x v="0"/>
    <x v="3"/>
    <x v="0"/>
    <x v="0"/>
    <x v="1"/>
    <x v="1"/>
    <x v="0"/>
    <x v="1700"/>
    <x v="1348"/>
    <x v="2"/>
    <x v="7"/>
    <x v="15"/>
    <x v="25"/>
    <x v="512"/>
    <x v="1551"/>
    <x v="1133"/>
    <x v="76"/>
    <x v="587"/>
    <x v="0"/>
    <x v="470"/>
    <x v="932"/>
  </r>
  <r>
    <x v="0"/>
    <x v="1702"/>
    <x v="5"/>
    <x v="1223"/>
    <x v="1279"/>
    <x v="0"/>
    <x v="3"/>
    <x v="0"/>
    <x v="0"/>
    <x v="1"/>
    <x v="1"/>
    <x v="0"/>
    <x v="1701"/>
    <x v="1349"/>
    <x v="10"/>
    <x v="132"/>
    <x v="13"/>
    <x v="22"/>
    <x v="281"/>
    <x v="1337"/>
    <x v="1008"/>
    <x v="116"/>
    <x v="290"/>
    <x v="0"/>
    <x v="245"/>
    <x v="933"/>
  </r>
  <r>
    <x v="3"/>
    <x v="1703"/>
    <x v="7"/>
    <x v="1417"/>
    <x v="1487"/>
    <x v="6"/>
    <x v="89"/>
    <x v="0"/>
    <x v="0"/>
    <x v="1"/>
    <x v="0"/>
    <x v="0"/>
    <x v="1702"/>
    <x v="1350"/>
    <x v="21"/>
    <x v="25"/>
    <x v="2"/>
    <x v="2"/>
    <x v="18"/>
    <x v="1552"/>
    <x v="1134"/>
    <x v="19"/>
    <x v="30"/>
    <x v="0"/>
    <x v="28"/>
    <x v="934"/>
  </r>
  <r>
    <x v="2"/>
    <x v="1704"/>
    <x v="5"/>
    <x v="782"/>
    <x v="818"/>
    <x v="3"/>
    <x v="4"/>
    <x v="0"/>
    <x v="0"/>
    <x v="0"/>
    <x v="0"/>
    <x v="0"/>
    <x v="1703"/>
    <x v="1351"/>
    <x v="26"/>
    <x v="32"/>
    <x v="5"/>
    <x v="7"/>
    <x v="7"/>
    <x v="1222"/>
    <x v="929"/>
    <x v="7"/>
    <x v="0"/>
    <x v="0"/>
    <x v="0"/>
    <x v="58"/>
  </r>
  <r>
    <x v="0"/>
    <x v="1705"/>
    <x v="7"/>
    <x v="1418"/>
    <x v="1488"/>
    <x v="0"/>
    <x v="3"/>
    <x v="0"/>
    <x v="0"/>
    <x v="1"/>
    <x v="2"/>
    <x v="0"/>
    <x v="1704"/>
    <x v="1352"/>
    <x v="21"/>
    <x v="6"/>
    <x v="6"/>
    <x v="8"/>
    <x v="52"/>
    <x v="1553"/>
    <x v="133"/>
    <x v="28"/>
    <x v="223"/>
    <x v="0"/>
    <x v="189"/>
    <x v="869"/>
  </r>
  <r>
    <x v="0"/>
    <x v="1706"/>
    <x v="5"/>
    <x v="1419"/>
    <x v="1489"/>
    <x v="0"/>
    <x v="3"/>
    <x v="0"/>
    <x v="0"/>
    <x v="0"/>
    <x v="1"/>
    <x v="0"/>
    <x v="1705"/>
    <x v="1353"/>
    <x v="15"/>
    <x v="64"/>
    <x v="4"/>
    <x v="27"/>
    <x v="434"/>
    <x v="1554"/>
    <x v="734"/>
    <x v="4"/>
    <x v="0"/>
    <x v="0"/>
    <x v="0"/>
    <x v="935"/>
  </r>
  <r>
    <x v="0"/>
    <x v="1707"/>
    <x v="5"/>
    <x v="1420"/>
    <x v="1490"/>
    <x v="0"/>
    <x v="3"/>
    <x v="0"/>
    <x v="0"/>
    <x v="3"/>
    <x v="1"/>
    <x v="0"/>
    <x v="1706"/>
    <x v="1354"/>
    <x v="15"/>
    <x v="64"/>
    <x v="4"/>
    <x v="27"/>
    <x v="38"/>
    <x v="1555"/>
    <x v="133"/>
    <x v="4"/>
    <x v="0"/>
    <x v="0"/>
    <x v="0"/>
    <x v="936"/>
  </r>
  <r>
    <x v="0"/>
    <x v="1708"/>
    <x v="7"/>
    <x v="1421"/>
    <x v="1491"/>
    <x v="0"/>
    <x v="3"/>
    <x v="0"/>
    <x v="0"/>
    <x v="1"/>
    <x v="0"/>
    <x v="0"/>
    <x v="1707"/>
    <x v="1355"/>
    <x v="33"/>
    <x v="43"/>
    <x v="6"/>
    <x v="8"/>
    <x v="42"/>
    <x v="1556"/>
    <x v="133"/>
    <x v="182"/>
    <x v="49"/>
    <x v="0"/>
    <x v="46"/>
    <x v="937"/>
  </r>
  <r>
    <x v="0"/>
    <x v="1709"/>
    <x v="5"/>
    <x v="1414"/>
    <x v="1484"/>
    <x v="0"/>
    <x v="3"/>
    <x v="0"/>
    <x v="0"/>
    <x v="1"/>
    <x v="0"/>
    <x v="0"/>
    <x v="1708"/>
    <x v="1356"/>
    <x v="15"/>
    <x v="6"/>
    <x v="2"/>
    <x v="2"/>
    <x v="33"/>
    <x v="1549"/>
    <x v="1131"/>
    <x v="28"/>
    <x v="588"/>
    <x v="0"/>
    <x v="190"/>
    <x v="938"/>
  </r>
  <r>
    <x v="2"/>
    <x v="1710"/>
    <x v="7"/>
    <x v="1422"/>
    <x v="1492"/>
    <x v="3"/>
    <x v="4"/>
    <x v="0"/>
    <x v="0"/>
    <x v="2"/>
    <x v="0"/>
    <x v="0"/>
    <x v="1709"/>
    <x v="1357"/>
    <x v="125"/>
    <x v="158"/>
    <x v="5"/>
    <x v="7"/>
    <x v="7"/>
    <x v="1557"/>
    <x v="1135"/>
    <x v="7"/>
    <x v="589"/>
    <x v="0"/>
    <x v="7"/>
    <x v="1"/>
  </r>
  <r>
    <x v="2"/>
    <x v="1711"/>
    <x v="5"/>
    <x v="1422"/>
    <x v="1492"/>
    <x v="3"/>
    <x v="4"/>
    <x v="0"/>
    <x v="0"/>
    <x v="0"/>
    <x v="0"/>
    <x v="0"/>
    <x v="1710"/>
    <x v="1358"/>
    <x v="61"/>
    <x v="82"/>
    <x v="5"/>
    <x v="7"/>
    <x v="7"/>
    <x v="1557"/>
    <x v="1135"/>
    <x v="7"/>
    <x v="0"/>
    <x v="0"/>
    <x v="0"/>
    <x v="58"/>
  </r>
  <r>
    <x v="0"/>
    <x v="1712"/>
    <x v="7"/>
    <x v="1423"/>
    <x v="1493"/>
    <x v="0"/>
    <x v="3"/>
    <x v="0"/>
    <x v="0"/>
    <x v="1"/>
    <x v="0"/>
    <x v="0"/>
    <x v="1711"/>
    <x v="1359"/>
    <x v="10"/>
    <x v="20"/>
    <x v="3"/>
    <x v="6"/>
    <x v="6"/>
    <x v="1558"/>
    <x v="133"/>
    <x v="192"/>
    <x v="562"/>
    <x v="0"/>
    <x v="88"/>
    <x v="939"/>
  </r>
  <r>
    <x v="0"/>
    <x v="1713"/>
    <x v="7"/>
    <x v="1424"/>
    <x v="1494"/>
    <x v="0"/>
    <x v="3"/>
    <x v="0"/>
    <x v="0"/>
    <x v="2"/>
    <x v="0"/>
    <x v="0"/>
    <x v="1712"/>
    <x v="1360"/>
    <x v="9"/>
    <x v="12"/>
    <x v="16"/>
    <x v="45"/>
    <x v="38"/>
    <x v="1559"/>
    <x v="1136"/>
    <x v="192"/>
    <x v="590"/>
    <x v="0"/>
    <x v="471"/>
    <x v="940"/>
  </r>
  <r>
    <x v="0"/>
    <x v="1714"/>
    <x v="7"/>
    <x v="1425"/>
    <x v="1495"/>
    <x v="0"/>
    <x v="3"/>
    <x v="0"/>
    <x v="0"/>
    <x v="2"/>
    <x v="2"/>
    <x v="0"/>
    <x v="1713"/>
    <x v="1361"/>
    <x v="21"/>
    <x v="6"/>
    <x v="8"/>
    <x v="42"/>
    <x v="100"/>
    <x v="1560"/>
    <x v="669"/>
    <x v="28"/>
    <x v="395"/>
    <x v="0"/>
    <x v="113"/>
    <x v="869"/>
  </r>
  <r>
    <x v="0"/>
    <x v="1715"/>
    <x v="7"/>
    <x v="1426"/>
    <x v="1496"/>
    <x v="0"/>
    <x v="3"/>
    <x v="0"/>
    <x v="0"/>
    <x v="1"/>
    <x v="0"/>
    <x v="0"/>
    <x v="1714"/>
    <x v="1362"/>
    <x v="27"/>
    <x v="48"/>
    <x v="5"/>
    <x v="10"/>
    <x v="10"/>
    <x v="1561"/>
    <x v="133"/>
    <x v="4"/>
    <x v="33"/>
    <x v="0"/>
    <x v="17"/>
    <x v="941"/>
  </r>
  <r>
    <x v="0"/>
    <x v="1716"/>
    <x v="7"/>
    <x v="1427"/>
    <x v="1497"/>
    <x v="0"/>
    <x v="3"/>
    <x v="0"/>
    <x v="0"/>
    <x v="1"/>
    <x v="1"/>
    <x v="0"/>
    <x v="1715"/>
    <x v="1363"/>
    <x v="40"/>
    <x v="149"/>
    <x v="2"/>
    <x v="2"/>
    <x v="14"/>
    <x v="1562"/>
    <x v="1137"/>
    <x v="156"/>
    <x v="20"/>
    <x v="0"/>
    <x v="18"/>
    <x v="942"/>
  </r>
  <r>
    <x v="0"/>
    <x v="1717"/>
    <x v="7"/>
    <x v="1428"/>
    <x v="1498"/>
    <x v="0"/>
    <x v="3"/>
    <x v="0"/>
    <x v="0"/>
    <x v="1"/>
    <x v="1"/>
    <x v="0"/>
    <x v="1716"/>
    <x v="1364"/>
    <x v="2"/>
    <x v="132"/>
    <x v="2"/>
    <x v="2"/>
    <x v="14"/>
    <x v="1563"/>
    <x v="55"/>
    <x v="201"/>
    <x v="20"/>
    <x v="0"/>
    <x v="18"/>
    <x v="943"/>
  </r>
  <r>
    <x v="0"/>
    <x v="1718"/>
    <x v="7"/>
    <x v="1429"/>
    <x v="1499"/>
    <x v="0"/>
    <x v="3"/>
    <x v="0"/>
    <x v="0"/>
    <x v="1"/>
    <x v="7"/>
    <x v="0"/>
    <x v="1717"/>
    <x v="1365"/>
    <x v="126"/>
    <x v="108"/>
    <x v="6"/>
    <x v="8"/>
    <x v="166"/>
    <x v="1564"/>
    <x v="1138"/>
    <x v="4"/>
    <x v="9"/>
    <x v="0"/>
    <x v="8"/>
    <x v="944"/>
  </r>
  <r>
    <x v="0"/>
    <x v="1719"/>
    <x v="7"/>
    <x v="1430"/>
    <x v="1500"/>
    <x v="0"/>
    <x v="3"/>
    <x v="0"/>
    <x v="0"/>
    <x v="1"/>
    <x v="2"/>
    <x v="0"/>
    <x v="1718"/>
    <x v="1366"/>
    <x v="18"/>
    <x v="6"/>
    <x v="14"/>
    <x v="180"/>
    <x v="513"/>
    <x v="1565"/>
    <x v="233"/>
    <x v="28"/>
    <x v="591"/>
    <x v="0"/>
    <x v="472"/>
    <x v="536"/>
  </r>
  <r>
    <x v="0"/>
    <x v="1720"/>
    <x v="7"/>
    <x v="596"/>
    <x v="1501"/>
    <x v="0"/>
    <x v="3"/>
    <x v="0"/>
    <x v="0"/>
    <x v="1"/>
    <x v="1"/>
    <x v="0"/>
    <x v="1719"/>
    <x v="1367"/>
    <x v="6"/>
    <x v="6"/>
    <x v="6"/>
    <x v="8"/>
    <x v="8"/>
    <x v="1566"/>
    <x v="233"/>
    <x v="4"/>
    <x v="9"/>
    <x v="0"/>
    <x v="8"/>
    <x v="191"/>
  </r>
  <r>
    <x v="0"/>
    <x v="1721"/>
    <x v="7"/>
    <x v="511"/>
    <x v="1502"/>
    <x v="0"/>
    <x v="3"/>
    <x v="0"/>
    <x v="0"/>
    <x v="1"/>
    <x v="1"/>
    <x v="0"/>
    <x v="1720"/>
    <x v="1368"/>
    <x v="2"/>
    <x v="7"/>
    <x v="3"/>
    <x v="6"/>
    <x v="93"/>
    <x v="1567"/>
    <x v="1139"/>
    <x v="2"/>
    <x v="592"/>
    <x v="0"/>
    <x v="473"/>
    <x v="945"/>
  </r>
  <r>
    <x v="0"/>
    <x v="1722"/>
    <x v="2"/>
    <x v="1431"/>
    <x v="1503"/>
    <x v="0"/>
    <x v="3"/>
    <x v="0"/>
    <x v="0"/>
    <x v="2"/>
    <x v="1"/>
    <x v="0"/>
    <x v="1721"/>
    <x v="1369"/>
    <x v="27"/>
    <x v="33"/>
    <x v="14"/>
    <x v="23"/>
    <x v="456"/>
    <x v="1568"/>
    <x v="1140"/>
    <x v="2"/>
    <x v="593"/>
    <x v="0"/>
    <x v="474"/>
    <x v="946"/>
  </r>
  <r>
    <x v="0"/>
    <x v="1723"/>
    <x v="5"/>
    <x v="1432"/>
    <x v="1504"/>
    <x v="0"/>
    <x v="3"/>
    <x v="0"/>
    <x v="0"/>
    <x v="0"/>
    <x v="1"/>
    <x v="0"/>
    <x v="1722"/>
    <x v="1370"/>
    <x v="2"/>
    <x v="64"/>
    <x v="13"/>
    <x v="194"/>
    <x v="514"/>
    <x v="1569"/>
    <x v="1141"/>
    <x v="2"/>
    <x v="0"/>
    <x v="0"/>
    <x v="0"/>
    <x v="947"/>
  </r>
  <r>
    <x v="0"/>
    <x v="1724"/>
    <x v="7"/>
    <x v="1429"/>
    <x v="1499"/>
    <x v="0"/>
    <x v="3"/>
    <x v="0"/>
    <x v="0"/>
    <x v="1"/>
    <x v="0"/>
    <x v="0"/>
    <x v="1723"/>
    <x v="1371"/>
    <x v="18"/>
    <x v="22"/>
    <x v="6"/>
    <x v="8"/>
    <x v="166"/>
    <x v="1570"/>
    <x v="1142"/>
    <x v="4"/>
    <x v="246"/>
    <x v="0"/>
    <x v="189"/>
    <x v="889"/>
  </r>
  <r>
    <x v="0"/>
    <x v="1725"/>
    <x v="5"/>
    <x v="1432"/>
    <x v="1505"/>
    <x v="0"/>
    <x v="3"/>
    <x v="0"/>
    <x v="0"/>
    <x v="0"/>
    <x v="1"/>
    <x v="0"/>
    <x v="1724"/>
    <x v="1372"/>
    <x v="2"/>
    <x v="64"/>
    <x v="13"/>
    <x v="194"/>
    <x v="514"/>
    <x v="1569"/>
    <x v="1141"/>
    <x v="2"/>
    <x v="0"/>
    <x v="0"/>
    <x v="0"/>
    <x v="477"/>
  </r>
  <r>
    <x v="0"/>
    <x v="1726"/>
    <x v="7"/>
    <x v="1433"/>
    <x v="1506"/>
    <x v="0"/>
    <x v="3"/>
    <x v="0"/>
    <x v="0"/>
    <x v="2"/>
    <x v="1"/>
    <x v="0"/>
    <x v="1725"/>
    <x v="1373"/>
    <x v="2"/>
    <x v="32"/>
    <x v="3"/>
    <x v="61"/>
    <x v="243"/>
    <x v="1571"/>
    <x v="1143"/>
    <x v="2"/>
    <x v="520"/>
    <x v="0"/>
    <x v="108"/>
    <x v="948"/>
  </r>
  <r>
    <x v="0"/>
    <x v="1727"/>
    <x v="7"/>
    <x v="1434"/>
    <x v="1507"/>
    <x v="0"/>
    <x v="3"/>
    <x v="0"/>
    <x v="0"/>
    <x v="1"/>
    <x v="1"/>
    <x v="0"/>
    <x v="1726"/>
    <x v="1366"/>
    <x v="2"/>
    <x v="7"/>
    <x v="3"/>
    <x v="6"/>
    <x v="112"/>
    <x v="1572"/>
    <x v="1144"/>
    <x v="4"/>
    <x v="165"/>
    <x v="0"/>
    <x v="147"/>
    <x v="191"/>
  </r>
  <r>
    <x v="0"/>
    <x v="1728"/>
    <x v="7"/>
    <x v="298"/>
    <x v="1508"/>
    <x v="0"/>
    <x v="3"/>
    <x v="0"/>
    <x v="0"/>
    <x v="1"/>
    <x v="1"/>
    <x v="0"/>
    <x v="1727"/>
    <x v="1374"/>
    <x v="2"/>
    <x v="7"/>
    <x v="3"/>
    <x v="6"/>
    <x v="78"/>
    <x v="1573"/>
    <x v="820"/>
    <x v="156"/>
    <x v="198"/>
    <x v="0"/>
    <x v="104"/>
    <x v="191"/>
  </r>
  <r>
    <x v="0"/>
    <x v="1729"/>
    <x v="2"/>
    <x v="1435"/>
    <x v="1509"/>
    <x v="0"/>
    <x v="3"/>
    <x v="0"/>
    <x v="0"/>
    <x v="1"/>
    <x v="0"/>
    <x v="0"/>
    <x v="1728"/>
    <x v="1375"/>
    <x v="14"/>
    <x v="17"/>
    <x v="21"/>
    <x v="195"/>
    <x v="515"/>
    <x v="1574"/>
    <x v="1145"/>
    <x v="105"/>
    <x v="594"/>
    <x v="0"/>
    <x v="475"/>
    <x v="949"/>
  </r>
  <r>
    <x v="3"/>
    <x v="1730"/>
    <x v="5"/>
    <x v="1436"/>
    <x v="1510"/>
    <x v="6"/>
    <x v="90"/>
    <x v="0"/>
    <x v="0"/>
    <x v="0"/>
    <x v="0"/>
    <x v="0"/>
    <x v="1729"/>
    <x v="1376"/>
    <x v="33"/>
    <x v="43"/>
    <x v="5"/>
    <x v="5"/>
    <x v="36"/>
    <x v="1575"/>
    <x v="1146"/>
    <x v="19"/>
    <x v="0"/>
    <x v="0"/>
    <x v="0"/>
    <x v="950"/>
  </r>
  <r>
    <x v="0"/>
    <x v="1731"/>
    <x v="7"/>
    <x v="1437"/>
    <x v="1511"/>
    <x v="0"/>
    <x v="3"/>
    <x v="0"/>
    <x v="0"/>
    <x v="1"/>
    <x v="2"/>
    <x v="0"/>
    <x v="1730"/>
    <x v="1377"/>
    <x v="21"/>
    <x v="6"/>
    <x v="6"/>
    <x v="8"/>
    <x v="42"/>
    <x v="1576"/>
    <x v="1147"/>
    <x v="28"/>
    <x v="9"/>
    <x v="0"/>
    <x v="8"/>
    <x v="536"/>
  </r>
  <r>
    <x v="0"/>
    <x v="1732"/>
    <x v="7"/>
    <x v="1438"/>
    <x v="1512"/>
    <x v="0"/>
    <x v="3"/>
    <x v="0"/>
    <x v="0"/>
    <x v="1"/>
    <x v="0"/>
    <x v="0"/>
    <x v="1731"/>
    <x v="1378"/>
    <x v="33"/>
    <x v="30"/>
    <x v="16"/>
    <x v="67"/>
    <x v="128"/>
    <x v="1577"/>
    <x v="459"/>
    <x v="161"/>
    <x v="595"/>
    <x v="0"/>
    <x v="476"/>
    <x v="951"/>
  </r>
  <r>
    <x v="0"/>
    <x v="1733"/>
    <x v="7"/>
    <x v="1351"/>
    <x v="1513"/>
    <x v="0"/>
    <x v="3"/>
    <x v="0"/>
    <x v="0"/>
    <x v="1"/>
    <x v="2"/>
    <x v="0"/>
    <x v="1732"/>
    <x v="1379"/>
    <x v="21"/>
    <x v="6"/>
    <x v="6"/>
    <x v="8"/>
    <x v="19"/>
    <x v="1578"/>
    <x v="56"/>
    <x v="28"/>
    <x v="39"/>
    <x v="0"/>
    <x v="36"/>
    <x v="536"/>
  </r>
  <r>
    <x v="0"/>
    <x v="1734"/>
    <x v="7"/>
    <x v="1439"/>
    <x v="1514"/>
    <x v="0"/>
    <x v="3"/>
    <x v="0"/>
    <x v="0"/>
    <x v="2"/>
    <x v="0"/>
    <x v="0"/>
    <x v="1733"/>
    <x v="1380"/>
    <x v="33"/>
    <x v="35"/>
    <x v="15"/>
    <x v="25"/>
    <x v="250"/>
    <x v="1579"/>
    <x v="1148"/>
    <x v="181"/>
    <x v="596"/>
    <x v="0"/>
    <x v="477"/>
    <x v="191"/>
  </r>
  <r>
    <x v="2"/>
    <x v="1735"/>
    <x v="5"/>
    <x v="678"/>
    <x v="1515"/>
    <x v="65"/>
    <x v="91"/>
    <x v="0"/>
    <x v="0"/>
    <x v="0"/>
    <x v="2"/>
    <x v="0"/>
    <x v="1734"/>
    <x v="1381"/>
    <x v="18"/>
    <x v="22"/>
    <x v="5"/>
    <x v="10"/>
    <x v="61"/>
    <x v="1580"/>
    <x v="1034"/>
    <x v="208"/>
    <x v="0"/>
    <x v="0"/>
    <x v="0"/>
    <x v="952"/>
  </r>
  <r>
    <x v="2"/>
    <x v="1736"/>
    <x v="5"/>
    <x v="678"/>
    <x v="1515"/>
    <x v="65"/>
    <x v="91"/>
    <x v="0"/>
    <x v="0"/>
    <x v="0"/>
    <x v="2"/>
    <x v="0"/>
    <x v="1735"/>
    <x v="1382"/>
    <x v="23"/>
    <x v="36"/>
    <x v="5"/>
    <x v="10"/>
    <x v="61"/>
    <x v="1580"/>
    <x v="1034"/>
    <x v="208"/>
    <x v="0"/>
    <x v="0"/>
    <x v="0"/>
    <x v="1"/>
  </r>
  <r>
    <x v="0"/>
    <x v="1737"/>
    <x v="7"/>
    <x v="1440"/>
    <x v="1516"/>
    <x v="0"/>
    <x v="3"/>
    <x v="0"/>
    <x v="0"/>
    <x v="2"/>
    <x v="2"/>
    <x v="0"/>
    <x v="1736"/>
    <x v="1383"/>
    <x v="77"/>
    <x v="88"/>
    <x v="5"/>
    <x v="10"/>
    <x v="68"/>
    <x v="1581"/>
    <x v="1149"/>
    <x v="11"/>
    <x v="67"/>
    <x v="0"/>
    <x v="63"/>
    <x v="953"/>
  </r>
  <r>
    <x v="0"/>
    <x v="1738"/>
    <x v="7"/>
    <x v="1441"/>
    <x v="1517"/>
    <x v="0"/>
    <x v="3"/>
    <x v="0"/>
    <x v="0"/>
    <x v="1"/>
    <x v="2"/>
    <x v="0"/>
    <x v="1737"/>
    <x v="1384"/>
    <x v="37"/>
    <x v="100"/>
    <x v="5"/>
    <x v="32"/>
    <x v="48"/>
    <x v="1582"/>
    <x v="408"/>
    <x v="4"/>
    <x v="542"/>
    <x v="0"/>
    <x v="435"/>
    <x v="954"/>
  </r>
  <r>
    <x v="0"/>
    <x v="1739"/>
    <x v="7"/>
    <x v="1442"/>
    <x v="1518"/>
    <x v="0"/>
    <x v="3"/>
    <x v="0"/>
    <x v="0"/>
    <x v="1"/>
    <x v="0"/>
    <x v="0"/>
    <x v="1738"/>
    <x v="1385"/>
    <x v="20"/>
    <x v="24"/>
    <x v="0"/>
    <x v="0"/>
    <x v="327"/>
    <x v="1583"/>
    <x v="198"/>
    <x v="130"/>
    <x v="436"/>
    <x v="0"/>
    <x v="366"/>
    <x v="191"/>
  </r>
  <r>
    <x v="0"/>
    <x v="1740"/>
    <x v="1"/>
    <x v="123"/>
    <x v="1519"/>
    <x v="0"/>
    <x v="3"/>
    <x v="0"/>
    <x v="0"/>
    <x v="2"/>
    <x v="2"/>
    <x v="0"/>
    <x v="1739"/>
    <x v="1386"/>
    <x v="6"/>
    <x v="70"/>
    <x v="10"/>
    <x v="196"/>
    <x v="516"/>
    <x v="1584"/>
    <x v="56"/>
    <x v="28"/>
    <x v="132"/>
    <x v="0"/>
    <x v="57"/>
    <x v="955"/>
  </r>
  <r>
    <x v="0"/>
    <x v="1741"/>
    <x v="7"/>
    <x v="1443"/>
    <x v="1520"/>
    <x v="0"/>
    <x v="3"/>
    <x v="0"/>
    <x v="0"/>
    <x v="1"/>
    <x v="0"/>
    <x v="0"/>
    <x v="1740"/>
    <x v="1387"/>
    <x v="47"/>
    <x v="43"/>
    <x v="2"/>
    <x v="2"/>
    <x v="44"/>
    <x v="1585"/>
    <x v="115"/>
    <x v="96"/>
    <x v="220"/>
    <x v="0"/>
    <x v="187"/>
    <x v="956"/>
  </r>
  <r>
    <x v="0"/>
    <x v="1742"/>
    <x v="7"/>
    <x v="1444"/>
    <x v="1521"/>
    <x v="0"/>
    <x v="3"/>
    <x v="0"/>
    <x v="0"/>
    <x v="1"/>
    <x v="0"/>
    <x v="0"/>
    <x v="1741"/>
    <x v="1350"/>
    <x v="31"/>
    <x v="159"/>
    <x v="5"/>
    <x v="79"/>
    <x v="446"/>
    <x v="1586"/>
    <x v="115"/>
    <x v="96"/>
    <x v="312"/>
    <x v="0"/>
    <x v="263"/>
    <x v="191"/>
  </r>
  <r>
    <x v="2"/>
    <x v="1743"/>
    <x v="5"/>
    <x v="1445"/>
    <x v="1522"/>
    <x v="66"/>
    <x v="92"/>
    <x v="0"/>
    <x v="0"/>
    <x v="0"/>
    <x v="1"/>
    <x v="0"/>
    <x v="1742"/>
    <x v="1388"/>
    <x v="127"/>
    <x v="2"/>
    <x v="5"/>
    <x v="7"/>
    <x v="7"/>
    <x v="1587"/>
    <x v="1150"/>
    <x v="209"/>
    <x v="0"/>
    <x v="0"/>
    <x v="0"/>
    <x v="957"/>
  </r>
  <r>
    <x v="0"/>
    <x v="1744"/>
    <x v="7"/>
    <x v="1446"/>
    <x v="1523"/>
    <x v="0"/>
    <x v="3"/>
    <x v="0"/>
    <x v="0"/>
    <x v="1"/>
    <x v="0"/>
    <x v="0"/>
    <x v="1743"/>
    <x v="1366"/>
    <x v="20"/>
    <x v="15"/>
    <x v="2"/>
    <x v="2"/>
    <x v="203"/>
    <x v="1588"/>
    <x v="558"/>
    <x v="4"/>
    <x v="597"/>
    <x v="0"/>
    <x v="478"/>
    <x v="191"/>
  </r>
  <r>
    <x v="0"/>
    <x v="1745"/>
    <x v="7"/>
    <x v="1447"/>
    <x v="1524"/>
    <x v="0"/>
    <x v="3"/>
    <x v="0"/>
    <x v="0"/>
    <x v="1"/>
    <x v="1"/>
    <x v="0"/>
    <x v="1744"/>
    <x v="1389"/>
    <x v="23"/>
    <x v="64"/>
    <x v="3"/>
    <x v="16"/>
    <x v="432"/>
    <x v="1589"/>
    <x v="133"/>
    <x v="120"/>
    <x v="598"/>
    <x v="0"/>
    <x v="399"/>
    <x v="958"/>
  </r>
  <r>
    <x v="0"/>
    <x v="1746"/>
    <x v="5"/>
    <x v="1446"/>
    <x v="1523"/>
    <x v="0"/>
    <x v="3"/>
    <x v="0"/>
    <x v="0"/>
    <x v="0"/>
    <x v="0"/>
    <x v="0"/>
    <x v="1745"/>
    <x v="1350"/>
    <x v="36"/>
    <x v="15"/>
    <x v="2"/>
    <x v="2"/>
    <x v="203"/>
    <x v="1588"/>
    <x v="558"/>
    <x v="4"/>
    <x v="0"/>
    <x v="0"/>
    <x v="0"/>
    <x v="477"/>
  </r>
  <r>
    <x v="0"/>
    <x v="1747"/>
    <x v="7"/>
    <x v="851"/>
    <x v="890"/>
    <x v="0"/>
    <x v="3"/>
    <x v="0"/>
    <x v="0"/>
    <x v="1"/>
    <x v="0"/>
    <x v="0"/>
    <x v="1746"/>
    <x v="1390"/>
    <x v="23"/>
    <x v="3"/>
    <x v="2"/>
    <x v="2"/>
    <x v="44"/>
    <x v="1590"/>
    <x v="474"/>
    <x v="96"/>
    <x v="20"/>
    <x v="0"/>
    <x v="18"/>
    <x v="867"/>
  </r>
  <r>
    <x v="0"/>
    <x v="1748"/>
    <x v="7"/>
    <x v="1448"/>
    <x v="1525"/>
    <x v="0"/>
    <x v="3"/>
    <x v="0"/>
    <x v="0"/>
    <x v="1"/>
    <x v="0"/>
    <x v="0"/>
    <x v="1747"/>
    <x v="1391"/>
    <x v="8"/>
    <x v="35"/>
    <x v="16"/>
    <x v="46"/>
    <x v="91"/>
    <x v="1591"/>
    <x v="233"/>
    <x v="4"/>
    <x v="197"/>
    <x v="0"/>
    <x v="172"/>
    <x v="191"/>
  </r>
  <r>
    <x v="2"/>
    <x v="1749"/>
    <x v="7"/>
    <x v="609"/>
    <x v="84"/>
    <x v="5"/>
    <x v="93"/>
    <x v="0"/>
    <x v="0"/>
    <x v="2"/>
    <x v="0"/>
    <x v="2"/>
    <x v="1748"/>
    <x v="1392"/>
    <x v="128"/>
    <x v="160"/>
    <x v="5"/>
    <x v="7"/>
    <x v="25"/>
    <x v="1592"/>
    <x v="1151"/>
    <x v="16"/>
    <x v="215"/>
    <x v="0"/>
    <x v="7"/>
    <x v="1"/>
  </r>
  <r>
    <x v="0"/>
    <x v="1750"/>
    <x v="7"/>
    <x v="1449"/>
    <x v="1526"/>
    <x v="0"/>
    <x v="3"/>
    <x v="0"/>
    <x v="0"/>
    <x v="1"/>
    <x v="2"/>
    <x v="0"/>
    <x v="1749"/>
    <x v="1393"/>
    <x v="21"/>
    <x v="6"/>
    <x v="6"/>
    <x v="8"/>
    <x v="8"/>
    <x v="1593"/>
    <x v="133"/>
    <x v="28"/>
    <x v="223"/>
    <x v="0"/>
    <x v="189"/>
    <x v="869"/>
  </r>
  <r>
    <x v="0"/>
    <x v="1751"/>
    <x v="7"/>
    <x v="498"/>
    <x v="1527"/>
    <x v="0"/>
    <x v="3"/>
    <x v="0"/>
    <x v="0"/>
    <x v="1"/>
    <x v="0"/>
    <x v="0"/>
    <x v="1750"/>
    <x v="1377"/>
    <x v="47"/>
    <x v="43"/>
    <x v="2"/>
    <x v="2"/>
    <x v="14"/>
    <x v="1594"/>
    <x v="523"/>
    <x v="96"/>
    <x v="313"/>
    <x v="0"/>
    <x v="83"/>
    <x v="191"/>
  </r>
  <r>
    <x v="0"/>
    <x v="1752"/>
    <x v="7"/>
    <x v="1450"/>
    <x v="1528"/>
    <x v="0"/>
    <x v="3"/>
    <x v="0"/>
    <x v="0"/>
    <x v="1"/>
    <x v="2"/>
    <x v="0"/>
    <x v="1751"/>
    <x v="1394"/>
    <x v="21"/>
    <x v="6"/>
    <x v="6"/>
    <x v="8"/>
    <x v="166"/>
    <x v="1595"/>
    <x v="133"/>
    <x v="28"/>
    <x v="223"/>
    <x v="0"/>
    <x v="189"/>
    <x v="869"/>
  </r>
  <r>
    <x v="0"/>
    <x v="1753"/>
    <x v="7"/>
    <x v="1451"/>
    <x v="1529"/>
    <x v="0"/>
    <x v="3"/>
    <x v="0"/>
    <x v="0"/>
    <x v="1"/>
    <x v="0"/>
    <x v="0"/>
    <x v="1752"/>
    <x v="1365"/>
    <x v="18"/>
    <x v="22"/>
    <x v="5"/>
    <x v="31"/>
    <x v="62"/>
    <x v="1596"/>
    <x v="1152"/>
    <x v="210"/>
    <x v="103"/>
    <x v="0"/>
    <x v="94"/>
    <x v="191"/>
  </r>
  <r>
    <x v="0"/>
    <x v="1754"/>
    <x v="7"/>
    <x v="1452"/>
    <x v="1530"/>
    <x v="0"/>
    <x v="3"/>
    <x v="0"/>
    <x v="0"/>
    <x v="1"/>
    <x v="2"/>
    <x v="0"/>
    <x v="1753"/>
    <x v="1395"/>
    <x v="119"/>
    <x v="6"/>
    <x v="3"/>
    <x v="6"/>
    <x v="71"/>
    <x v="1597"/>
    <x v="133"/>
    <x v="28"/>
    <x v="90"/>
    <x v="0"/>
    <x v="81"/>
    <x v="869"/>
  </r>
  <r>
    <x v="0"/>
    <x v="1755"/>
    <x v="5"/>
    <x v="1453"/>
    <x v="1531"/>
    <x v="0"/>
    <x v="3"/>
    <x v="0"/>
    <x v="0"/>
    <x v="0"/>
    <x v="1"/>
    <x v="0"/>
    <x v="1754"/>
    <x v="1396"/>
    <x v="2"/>
    <x v="7"/>
    <x v="2"/>
    <x v="2"/>
    <x v="47"/>
    <x v="1598"/>
    <x v="1153"/>
    <x v="76"/>
    <x v="0"/>
    <x v="0"/>
    <x v="0"/>
    <x v="959"/>
  </r>
  <r>
    <x v="0"/>
    <x v="1756"/>
    <x v="7"/>
    <x v="1107"/>
    <x v="1154"/>
    <x v="0"/>
    <x v="3"/>
    <x v="0"/>
    <x v="0"/>
    <x v="1"/>
    <x v="0"/>
    <x v="0"/>
    <x v="1755"/>
    <x v="1397"/>
    <x v="20"/>
    <x v="20"/>
    <x v="0"/>
    <x v="171"/>
    <x v="435"/>
    <x v="1206"/>
    <x v="919"/>
    <x v="14"/>
    <x v="489"/>
    <x v="0"/>
    <x v="400"/>
    <x v="960"/>
  </r>
  <r>
    <x v="0"/>
    <x v="1757"/>
    <x v="7"/>
    <x v="1454"/>
    <x v="1532"/>
    <x v="0"/>
    <x v="3"/>
    <x v="0"/>
    <x v="0"/>
    <x v="1"/>
    <x v="1"/>
    <x v="0"/>
    <x v="1756"/>
    <x v="1398"/>
    <x v="10"/>
    <x v="132"/>
    <x v="3"/>
    <x v="6"/>
    <x v="78"/>
    <x v="1599"/>
    <x v="1154"/>
    <x v="116"/>
    <x v="198"/>
    <x v="0"/>
    <x v="104"/>
    <x v="961"/>
  </r>
  <r>
    <x v="0"/>
    <x v="1758"/>
    <x v="7"/>
    <x v="1455"/>
    <x v="1533"/>
    <x v="0"/>
    <x v="3"/>
    <x v="0"/>
    <x v="0"/>
    <x v="1"/>
    <x v="0"/>
    <x v="0"/>
    <x v="1757"/>
    <x v="1399"/>
    <x v="18"/>
    <x v="46"/>
    <x v="2"/>
    <x v="2"/>
    <x v="44"/>
    <x v="1600"/>
    <x v="1155"/>
    <x v="96"/>
    <x v="20"/>
    <x v="0"/>
    <x v="18"/>
    <x v="962"/>
  </r>
  <r>
    <x v="0"/>
    <x v="1759"/>
    <x v="7"/>
    <x v="1456"/>
    <x v="1534"/>
    <x v="0"/>
    <x v="3"/>
    <x v="0"/>
    <x v="0"/>
    <x v="1"/>
    <x v="0"/>
    <x v="0"/>
    <x v="1758"/>
    <x v="1400"/>
    <x v="10"/>
    <x v="20"/>
    <x v="16"/>
    <x v="38"/>
    <x v="328"/>
    <x v="1601"/>
    <x v="1156"/>
    <x v="96"/>
    <x v="55"/>
    <x v="0"/>
    <x v="52"/>
    <x v="963"/>
  </r>
  <r>
    <x v="0"/>
    <x v="1760"/>
    <x v="7"/>
    <x v="1457"/>
    <x v="1535"/>
    <x v="0"/>
    <x v="3"/>
    <x v="0"/>
    <x v="0"/>
    <x v="1"/>
    <x v="2"/>
    <x v="0"/>
    <x v="1759"/>
    <x v="1401"/>
    <x v="26"/>
    <x v="20"/>
    <x v="6"/>
    <x v="8"/>
    <x v="85"/>
    <x v="1602"/>
    <x v="133"/>
    <x v="28"/>
    <x v="9"/>
    <x v="0"/>
    <x v="8"/>
    <x v="870"/>
  </r>
  <r>
    <x v="0"/>
    <x v="1761"/>
    <x v="7"/>
    <x v="1458"/>
    <x v="1536"/>
    <x v="0"/>
    <x v="3"/>
    <x v="0"/>
    <x v="0"/>
    <x v="1"/>
    <x v="0"/>
    <x v="0"/>
    <x v="1760"/>
    <x v="1402"/>
    <x v="20"/>
    <x v="15"/>
    <x v="2"/>
    <x v="2"/>
    <x v="47"/>
    <x v="1603"/>
    <x v="1157"/>
    <x v="129"/>
    <x v="159"/>
    <x v="0"/>
    <x v="143"/>
    <x v="964"/>
  </r>
  <r>
    <x v="0"/>
    <x v="1762"/>
    <x v="7"/>
    <x v="1459"/>
    <x v="1537"/>
    <x v="0"/>
    <x v="3"/>
    <x v="0"/>
    <x v="0"/>
    <x v="1"/>
    <x v="0"/>
    <x v="0"/>
    <x v="1761"/>
    <x v="1403"/>
    <x v="11"/>
    <x v="63"/>
    <x v="11"/>
    <x v="141"/>
    <x v="342"/>
    <x v="1604"/>
    <x v="133"/>
    <x v="121"/>
    <x v="446"/>
    <x v="0"/>
    <x v="374"/>
    <x v="965"/>
  </r>
  <r>
    <x v="0"/>
    <x v="1763"/>
    <x v="7"/>
    <x v="1460"/>
    <x v="1538"/>
    <x v="0"/>
    <x v="3"/>
    <x v="0"/>
    <x v="0"/>
    <x v="1"/>
    <x v="0"/>
    <x v="0"/>
    <x v="1762"/>
    <x v="1364"/>
    <x v="24"/>
    <x v="21"/>
    <x v="2"/>
    <x v="2"/>
    <x v="13"/>
    <x v="1605"/>
    <x v="1158"/>
    <x v="96"/>
    <x v="249"/>
    <x v="0"/>
    <x v="208"/>
    <x v="966"/>
  </r>
  <r>
    <x v="0"/>
    <x v="1764"/>
    <x v="7"/>
    <x v="1461"/>
    <x v="1539"/>
    <x v="0"/>
    <x v="3"/>
    <x v="0"/>
    <x v="0"/>
    <x v="1"/>
    <x v="0"/>
    <x v="0"/>
    <x v="1763"/>
    <x v="1404"/>
    <x v="36"/>
    <x v="10"/>
    <x v="2"/>
    <x v="2"/>
    <x v="101"/>
    <x v="1606"/>
    <x v="1159"/>
    <x v="96"/>
    <x v="30"/>
    <x v="0"/>
    <x v="28"/>
    <x v="191"/>
  </r>
  <r>
    <x v="0"/>
    <x v="1765"/>
    <x v="7"/>
    <x v="1462"/>
    <x v="1540"/>
    <x v="0"/>
    <x v="3"/>
    <x v="0"/>
    <x v="0"/>
    <x v="1"/>
    <x v="0"/>
    <x v="0"/>
    <x v="1764"/>
    <x v="1402"/>
    <x v="47"/>
    <x v="43"/>
    <x v="2"/>
    <x v="2"/>
    <x v="44"/>
    <x v="1607"/>
    <x v="221"/>
    <x v="96"/>
    <x v="30"/>
    <x v="0"/>
    <x v="28"/>
    <x v="191"/>
  </r>
  <r>
    <x v="0"/>
    <x v="1766"/>
    <x v="7"/>
    <x v="1463"/>
    <x v="1541"/>
    <x v="0"/>
    <x v="3"/>
    <x v="0"/>
    <x v="0"/>
    <x v="1"/>
    <x v="2"/>
    <x v="0"/>
    <x v="1765"/>
    <x v="1348"/>
    <x v="6"/>
    <x v="6"/>
    <x v="14"/>
    <x v="23"/>
    <x v="174"/>
    <x v="1608"/>
    <x v="1160"/>
    <x v="28"/>
    <x v="233"/>
    <x v="0"/>
    <x v="196"/>
    <x v="536"/>
  </r>
  <r>
    <x v="0"/>
    <x v="1767"/>
    <x v="5"/>
    <x v="1464"/>
    <x v="1542"/>
    <x v="0"/>
    <x v="3"/>
    <x v="0"/>
    <x v="0"/>
    <x v="1"/>
    <x v="2"/>
    <x v="0"/>
    <x v="1766"/>
    <x v="1405"/>
    <x v="6"/>
    <x v="6"/>
    <x v="6"/>
    <x v="8"/>
    <x v="102"/>
    <x v="1609"/>
    <x v="212"/>
    <x v="28"/>
    <x v="9"/>
    <x v="0"/>
    <x v="8"/>
    <x v="967"/>
  </r>
  <r>
    <x v="0"/>
    <x v="1768"/>
    <x v="7"/>
    <x v="1465"/>
    <x v="1543"/>
    <x v="0"/>
    <x v="3"/>
    <x v="0"/>
    <x v="0"/>
    <x v="1"/>
    <x v="2"/>
    <x v="0"/>
    <x v="1767"/>
    <x v="1406"/>
    <x v="6"/>
    <x v="6"/>
    <x v="7"/>
    <x v="11"/>
    <x v="474"/>
    <x v="1610"/>
    <x v="1161"/>
    <x v="28"/>
    <x v="599"/>
    <x v="0"/>
    <x v="479"/>
    <x v="536"/>
  </r>
  <r>
    <x v="0"/>
    <x v="1769"/>
    <x v="7"/>
    <x v="1466"/>
    <x v="1544"/>
    <x v="0"/>
    <x v="3"/>
    <x v="0"/>
    <x v="0"/>
    <x v="1"/>
    <x v="2"/>
    <x v="0"/>
    <x v="1768"/>
    <x v="1407"/>
    <x v="9"/>
    <x v="20"/>
    <x v="6"/>
    <x v="8"/>
    <x v="102"/>
    <x v="1611"/>
    <x v="443"/>
    <x v="28"/>
    <x v="9"/>
    <x v="0"/>
    <x v="8"/>
    <x v="536"/>
  </r>
  <r>
    <x v="0"/>
    <x v="1770"/>
    <x v="7"/>
    <x v="1467"/>
    <x v="1545"/>
    <x v="0"/>
    <x v="3"/>
    <x v="0"/>
    <x v="0"/>
    <x v="1"/>
    <x v="2"/>
    <x v="0"/>
    <x v="1769"/>
    <x v="1406"/>
    <x v="6"/>
    <x v="6"/>
    <x v="6"/>
    <x v="8"/>
    <x v="43"/>
    <x v="1612"/>
    <x v="47"/>
    <x v="28"/>
    <x v="39"/>
    <x v="0"/>
    <x v="36"/>
    <x v="536"/>
  </r>
  <r>
    <x v="0"/>
    <x v="1771"/>
    <x v="1"/>
    <x v="1468"/>
    <x v="1546"/>
    <x v="0"/>
    <x v="3"/>
    <x v="0"/>
    <x v="0"/>
    <x v="2"/>
    <x v="2"/>
    <x v="0"/>
    <x v="1770"/>
    <x v="1408"/>
    <x v="6"/>
    <x v="6"/>
    <x v="6"/>
    <x v="8"/>
    <x v="42"/>
    <x v="1613"/>
    <x v="1162"/>
    <x v="28"/>
    <x v="132"/>
    <x v="0"/>
    <x v="57"/>
    <x v="536"/>
  </r>
  <r>
    <x v="2"/>
    <x v="1772"/>
    <x v="7"/>
    <x v="782"/>
    <x v="818"/>
    <x v="3"/>
    <x v="4"/>
    <x v="0"/>
    <x v="0"/>
    <x v="1"/>
    <x v="0"/>
    <x v="2"/>
    <x v="1771"/>
    <x v="1409"/>
    <x v="9"/>
    <x v="12"/>
    <x v="5"/>
    <x v="7"/>
    <x v="7"/>
    <x v="1222"/>
    <x v="929"/>
    <x v="7"/>
    <x v="7"/>
    <x v="0"/>
    <x v="7"/>
    <x v="1"/>
  </r>
  <r>
    <x v="0"/>
    <x v="1773"/>
    <x v="7"/>
    <x v="1469"/>
    <x v="1547"/>
    <x v="0"/>
    <x v="3"/>
    <x v="0"/>
    <x v="0"/>
    <x v="1"/>
    <x v="0"/>
    <x v="0"/>
    <x v="1772"/>
    <x v="1410"/>
    <x v="9"/>
    <x v="45"/>
    <x v="2"/>
    <x v="2"/>
    <x v="44"/>
    <x v="1614"/>
    <x v="740"/>
    <x v="182"/>
    <x v="40"/>
    <x v="0"/>
    <x v="37"/>
    <x v="968"/>
  </r>
  <r>
    <x v="2"/>
    <x v="1774"/>
    <x v="7"/>
    <x v="203"/>
    <x v="1548"/>
    <x v="7"/>
    <x v="8"/>
    <x v="0"/>
    <x v="0"/>
    <x v="2"/>
    <x v="0"/>
    <x v="0"/>
    <x v="1773"/>
    <x v="1411"/>
    <x v="63"/>
    <x v="76"/>
    <x v="2"/>
    <x v="2"/>
    <x v="18"/>
    <x v="1615"/>
    <x v="500"/>
    <x v="29"/>
    <x v="600"/>
    <x v="0"/>
    <x v="83"/>
    <x v="1"/>
  </r>
  <r>
    <x v="1"/>
    <x v="1775"/>
    <x v="5"/>
    <x v="142"/>
    <x v="47"/>
    <x v="0"/>
    <x v="3"/>
    <x v="0"/>
    <x v="0"/>
    <x v="0"/>
    <x v="0"/>
    <x v="0"/>
    <x v="1774"/>
    <x v="1412"/>
    <x v="88"/>
    <x v="85"/>
    <x v="1"/>
    <x v="1"/>
    <x v="1"/>
    <x v="1519"/>
    <x v="45"/>
    <x v="1"/>
    <x v="0"/>
    <x v="0"/>
    <x v="0"/>
    <x v="54"/>
  </r>
  <r>
    <x v="0"/>
    <x v="1776"/>
    <x v="5"/>
    <x v="1470"/>
    <x v="1549"/>
    <x v="0"/>
    <x v="3"/>
    <x v="0"/>
    <x v="0"/>
    <x v="1"/>
    <x v="1"/>
    <x v="0"/>
    <x v="1775"/>
    <x v="1413"/>
    <x v="2"/>
    <x v="132"/>
    <x v="2"/>
    <x v="2"/>
    <x v="47"/>
    <x v="1616"/>
    <x v="777"/>
    <x v="4"/>
    <x v="134"/>
    <x v="0"/>
    <x v="122"/>
    <x v="969"/>
  </r>
  <r>
    <x v="0"/>
    <x v="1777"/>
    <x v="7"/>
    <x v="1471"/>
    <x v="1550"/>
    <x v="0"/>
    <x v="3"/>
    <x v="0"/>
    <x v="0"/>
    <x v="1"/>
    <x v="1"/>
    <x v="0"/>
    <x v="1776"/>
    <x v="1414"/>
    <x v="2"/>
    <x v="132"/>
    <x v="3"/>
    <x v="61"/>
    <x v="116"/>
    <x v="1617"/>
    <x v="1163"/>
    <x v="156"/>
    <x v="267"/>
    <x v="0"/>
    <x v="224"/>
    <x v="970"/>
  </r>
  <r>
    <x v="0"/>
    <x v="1778"/>
    <x v="7"/>
    <x v="298"/>
    <x v="1551"/>
    <x v="0"/>
    <x v="3"/>
    <x v="0"/>
    <x v="0"/>
    <x v="1"/>
    <x v="1"/>
    <x v="0"/>
    <x v="1777"/>
    <x v="1415"/>
    <x v="2"/>
    <x v="7"/>
    <x v="5"/>
    <x v="31"/>
    <x v="75"/>
    <x v="1618"/>
    <x v="302"/>
    <x v="91"/>
    <x v="601"/>
    <x v="0"/>
    <x v="236"/>
    <x v="191"/>
  </r>
  <r>
    <x v="0"/>
    <x v="1779"/>
    <x v="7"/>
    <x v="1472"/>
    <x v="1552"/>
    <x v="0"/>
    <x v="3"/>
    <x v="0"/>
    <x v="0"/>
    <x v="1"/>
    <x v="2"/>
    <x v="0"/>
    <x v="1778"/>
    <x v="1416"/>
    <x v="6"/>
    <x v="6"/>
    <x v="6"/>
    <x v="8"/>
    <x v="102"/>
    <x v="1619"/>
    <x v="47"/>
    <x v="28"/>
    <x v="199"/>
    <x v="0"/>
    <x v="99"/>
    <x v="536"/>
  </r>
  <r>
    <x v="0"/>
    <x v="1780"/>
    <x v="7"/>
    <x v="1473"/>
    <x v="1553"/>
    <x v="0"/>
    <x v="3"/>
    <x v="0"/>
    <x v="0"/>
    <x v="2"/>
    <x v="1"/>
    <x v="0"/>
    <x v="1779"/>
    <x v="1417"/>
    <x v="2"/>
    <x v="7"/>
    <x v="7"/>
    <x v="11"/>
    <x v="517"/>
    <x v="1620"/>
    <x v="1164"/>
    <x v="2"/>
    <x v="314"/>
    <x v="0"/>
    <x v="461"/>
    <x v="971"/>
  </r>
  <r>
    <x v="0"/>
    <x v="1781"/>
    <x v="7"/>
    <x v="1474"/>
    <x v="1554"/>
    <x v="0"/>
    <x v="3"/>
    <x v="0"/>
    <x v="0"/>
    <x v="1"/>
    <x v="0"/>
    <x v="0"/>
    <x v="1780"/>
    <x v="1418"/>
    <x v="10"/>
    <x v="52"/>
    <x v="5"/>
    <x v="31"/>
    <x v="46"/>
    <x v="1621"/>
    <x v="1165"/>
    <x v="121"/>
    <x v="546"/>
    <x v="0"/>
    <x v="384"/>
    <x v="972"/>
  </r>
  <r>
    <x v="0"/>
    <x v="1782"/>
    <x v="7"/>
    <x v="1475"/>
    <x v="1555"/>
    <x v="0"/>
    <x v="3"/>
    <x v="0"/>
    <x v="0"/>
    <x v="1"/>
    <x v="2"/>
    <x v="0"/>
    <x v="1781"/>
    <x v="1419"/>
    <x v="6"/>
    <x v="6"/>
    <x v="2"/>
    <x v="2"/>
    <x v="44"/>
    <x v="1622"/>
    <x v="181"/>
    <x v="28"/>
    <x v="160"/>
    <x v="0"/>
    <x v="144"/>
    <x v="536"/>
  </r>
  <r>
    <x v="0"/>
    <x v="1783"/>
    <x v="7"/>
    <x v="1476"/>
    <x v="1556"/>
    <x v="0"/>
    <x v="3"/>
    <x v="0"/>
    <x v="0"/>
    <x v="2"/>
    <x v="0"/>
    <x v="0"/>
    <x v="1782"/>
    <x v="1420"/>
    <x v="27"/>
    <x v="12"/>
    <x v="14"/>
    <x v="102"/>
    <x v="220"/>
    <x v="1623"/>
    <x v="1166"/>
    <x v="211"/>
    <x v="244"/>
    <x v="0"/>
    <x v="204"/>
    <x v="973"/>
  </r>
  <r>
    <x v="0"/>
    <x v="1784"/>
    <x v="5"/>
    <x v="1477"/>
    <x v="1557"/>
    <x v="0"/>
    <x v="3"/>
    <x v="0"/>
    <x v="0"/>
    <x v="0"/>
    <x v="0"/>
    <x v="0"/>
    <x v="1783"/>
    <x v="1421"/>
    <x v="8"/>
    <x v="35"/>
    <x v="16"/>
    <x v="26"/>
    <x v="223"/>
    <x v="1624"/>
    <x v="1167"/>
    <x v="202"/>
    <x v="0"/>
    <x v="0"/>
    <x v="0"/>
    <x v="974"/>
  </r>
  <r>
    <x v="0"/>
    <x v="1785"/>
    <x v="7"/>
    <x v="1478"/>
    <x v="1558"/>
    <x v="0"/>
    <x v="3"/>
    <x v="0"/>
    <x v="0"/>
    <x v="2"/>
    <x v="2"/>
    <x v="0"/>
    <x v="1784"/>
    <x v="1350"/>
    <x v="6"/>
    <x v="6"/>
    <x v="15"/>
    <x v="25"/>
    <x v="235"/>
    <x v="1625"/>
    <x v="730"/>
    <x v="4"/>
    <x v="587"/>
    <x v="0"/>
    <x v="470"/>
    <x v="191"/>
  </r>
  <r>
    <x v="3"/>
    <x v="1786"/>
    <x v="5"/>
    <x v="1479"/>
    <x v="1559"/>
    <x v="6"/>
    <x v="94"/>
    <x v="0"/>
    <x v="0"/>
    <x v="0"/>
    <x v="6"/>
    <x v="0"/>
    <x v="1785"/>
    <x v="1422"/>
    <x v="26"/>
    <x v="32"/>
    <x v="5"/>
    <x v="32"/>
    <x v="70"/>
    <x v="1626"/>
    <x v="1168"/>
    <x v="19"/>
    <x v="0"/>
    <x v="0"/>
    <x v="0"/>
    <x v="1"/>
  </r>
  <r>
    <x v="0"/>
    <x v="1787"/>
    <x v="7"/>
    <x v="1480"/>
    <x v="1560"/>
    <x v="0"/>
    <x v="3"/>
    <x v="0"/>
    <x v="0"/>
    <x v="2"/>
    <x v="2"/>
    <x v="0"/>
    <x v="1786"/>
    <x v="1406"/>
    <x v="37"/>
    <x v="91"/>
    <x v="3"/>
    <x v="63"/>
    <x v="518"/>
    <x v="1627"/>
    <x v="1169"/>
    <x v="4"/>
    <x v="166"/>
    <x v="0"/>
    <x v="148"/>
    <x v="191"/>
  </r>
  <r>
    <x v="2"/>
    <x v="1788"/>
    <x v="7"/>
    <x v="536"/>
    <x v="555"/>
    <x v="40"/>
    <x v="49"/>
    <x v="0"/>
    <x v="0"/>
    <x v="1"/>
    <x v="0"/>
    <x v="2"/>
    <x v="1787"/>
    <x v="1423"/>
    <x v="23"/>
    <x v="36"/>
    <x v="5"/>
    <x v="31"/>
    <x v="87"/>
    <x v="1628"/>
    <x v="1170"/>
    <x v="141"/>
    <x v="80"/>
    <x v="0"/>
    <x v="73"/>
    <x v="1"/>
  </r>
  <r>
    <x v="0"/>
    <x v="1789"/>
    <x v="2"/>
    <x v="1481"/>
    <x v="1561"/>
    <x v="0"/>
    <x v="3"/>
    <x v="0"/>
    <x v="0"/>
    <x v="1"/>
    <x v="2"/>
    <x v="0"/>
    <x v="1788"/>
    <x v="1350"/>
    <x v="6"/>
    <x v="6"/>
    <x v="9"/>
    <x v="58"/>
    <x v="110"/>
    <x v="1629"/>
    <x v="133"/>
    <x v="4"/>
    <x v="113"/>
    <x v="0"/>
    <x v="103"/>
    <x v="191"/>
  </r>
  <r>
    <x v="0"/>
    <x v="1790"/>
    <x v="7"/>
    <x v="1482"/>
    <x v="1562"/>
    <x v="0"/>
    <x v="3"/>
    <x v="0"/>
    <x v="0"/>
    <x v="1"/>
    <x v="1"/>
    <x v="0"/>
    <x v="1789"/>
    <x v="1424"/>
    <x v="10"/>
    <x v="132"/>
    <x v="8"/>
    <x v="64"/>
    <x v="519"/>
    <x v="1630"/>
    <x v="1171"/>
    <x v="116"/>
    <x v="602"/>
    <x v="0"/>
    <x v="480"/>
    <x v="191"/>
  </r>
  <r>
    <x v="0"/>
    <x v="1791"/>
    <x v="7"/>
    <x v="1483"/>
    <x v="1563"/>
    <x v="0"/>
    <x v="3"/>
    <x v="0"/>
    <x v="0"/>
    <x v="1"/>
    <x v="2"/>
    <x v="0"/>
    <x v="1790"/>
    <x v="1425"/>
    <x v="35"/>
    <x v="37"/>
    <x v="5"/>
    <x v="32"/>
    <x v="520"/>
    <x v="1631"/>
    <x v="1172"/>
    <x v="11"/>
    <x v="445"/>
    <x v="0"/>
    <x v="373"/>
    <x v="975"/>
  </r>
  <r>
    <x v="0"/>
    <x v="1792"/>
    <x v="7"/>
    <x v="1484"/>
    <x v="1564"/>
    <x v="0"/>
    <x v="3"/>
    <x v="0"/>
    <x v="0"/>
    <x v="1"/>
    <x v="1"/>
    <x v="0"/>
    <x v="1791"/>
    <x v="1426"/>
    <x v="27"/>
    <x v="33"/>
    <x v="3"/>
    <x v="63"/>
    <x v="521"/>
    <x v="1632"/>
    <x v="1173"/>
    <x v="2"/>
    <x v="487"/>
    <x v="0"/>
    <x v="310"/>
    <x v="976"/>
  </r>
  <r>
    <x v="0"/>
    <x v="1793"/>
    <x v="7"/>
    <x v="1485"/>
    <x v="1565"/>
    <x v="0"/>
    <x v="3"/>
    <x v="0"/>
    <x v="0"/>
    <x v="1"/>
    <x v="1"/>
    <x v="0"/>
    <x v="1792"/>
    <x v="1356"/>
    <x v="10"/>
    <x v="132"/>
    <x v="16"/>
    <x v="66"/>
    <x v="522"/>
    <x v="1633"/>
    <x v="1174"/>
    <x v="116"/>
    <x v="277"/>
    <x v="0"/>
    <x v="234"/>
    <x v="191"/>
  </r>
  <r>
    <x v="0"/>
    <x v="1794"/>
    <x v="5"/>
    <x v="1486"/>
    <x v="1566"/>
    <x v="0"/>
    <x v="3"/>
    <x v="0"/>
    <x v="0"/>
    <x v="0"/>
    <x v="1"/>
    <x v="0"/>
    <x v="1793"/>
    <x v="1427"/>
    <x v="2"/>
    <x v="7"/>
    <x v="3"/>
    <x v="63"/>
    <x v="521"/>
    <x v="1634"/>
    <x v="1175"/>
    <x v="2"/>
    <x v="0"/>
    <x v="0"/>
    <x v="0"/>
    <x v="977"/>
  </r>
  <r>
    <x v="0"/>
    <x v="1795"/>
    <x v="7"/>
    <x v="1487"/>
    <x v="1567"/>
    <x v="0"/>
    <x v="3"/>
    <x v="0"/>
    <x v="0"/>
    <x v="1"/>
    <x v="0"/>
    <x v="0"/>
    <x v="1794"/>
    <x v="1428"/>
    <x v="17"/>
    <x v="21"/>
    <x v="6"/>
    <x v="8"/>
    <x v="52"/>
    <x v="1635"/>
    <x v="1176"/>
    <x v="192"/>
    <x v="390"/>
    <x v="0"/>
    <x v="189"/>
    <x v="978"/>
  </r>
  <r>
    <x v="0"/>
    <x v="1796"/>
    <x v="7"/>
    <x v="1488"/>
    <x v="1568"/>
    <x v="0"/>
    <x v="3"/>
    <x v="0"/>
    <x v="0"/>
    <x v="1"/>
    <x v="2"/>
    <x v="0"/>
    <x v="1795"/>
    <x v="1429"/>
    <x v="3"/>
    <x v="22"/>
    <x v="5"/>
    <x v="32"/>
    <x v="520"/>
    <x v="1636"/>
    <x v="1177"/>
    <x v="11"/>
    <x v="603"/>
    <x v="0"/>
    <x v="481"/>
    <x v="979"/>
  </r>
  <r>
    <x v="0"/>
    <x v="1797"/>
    <x v="5"/>
    <x v="1433"/>
    <x v="1506"/>
    <x v="0"/>
    <x v="3"/>
    <x v="0"/>
    <x v="0"/>
    <x v="0"/>
    <x v="1"/>
    <x v="0"/>
    <x v="1796"/>
    <x v="1430"/>
    <x v="2"/>
    <x v="64"/>
    <x v="3"/>
    <x v="61"/>
    <x v="193"/>
    <x v="1637"/>
    <x v="1178"/>
    <x v="2"/>
    <x v="0"/>
    <x v="0"/>
    <x v="0"/>
    <x v="477"/>
  </r>
  <r>
    <x v="0"/>
    <x v="1798"/>
    <x v="1"/>
    <x v="1489"/>
    <x v="1569"/>
    <x v="0"/>
    <x v="3"/>
    <x v="0"/>
    <x v="0"/>
    <x v="2"/>
    <x v="2"/>
    <x v="0"/>
    <x v="1797"/>
    <x v="1431"/>
    <x v="27"/>
    <x v="54"/>
    <x v="5"/>
    <x v="32"/>
    <x v="48"/>
    <x v="1638"/>
    <x v="1179"/>
    <x v="11"/>
    <x v="132"/>
    <x v="0"/>
    <x v="57"/>
    <x v="980"/>
  </r>
  <r>
    <x v="0"/>
    <x v="1799"/>
    <x v="7"/>
    <x v="1490"/>
    <x v="1570"/>
    <x v="0"/>
    <x v="3"/>
    <x v="0"/>
    <x v="0"/>
    <x v="1"/>
    <x v="0"/>
    <x v="0"/>
    <x v="1798"/>
    <x v="1432"/>
    <x v="18"/>
    <x v="22"/>
    <x v="6"/>
    <x v="8"/>
    <x v="8"/>
    <x v="1639"/>
    <x v="1180"/>
    <x v="192"/>
    <x v="223"/>
    <x v="0"/>
    <x v="189"/>
    <x v="981"/>
  </r>
  <r>
    <x v="0"/>
    <x v="1800"/>
    <x v="7"/>
    <x v="1491"/>
    <x v="1571"/>
    <x v="0"/>
    <x v="3"/>
    <x v="0"/>
    <x v="0"/>
    <x v="1"/>
    <x v="0"/>
    <x v="0"/>
    <x v="1799"/>
    <x v="1433"/>
    <x v="10"/>
    <x v="20"/>
    <x v="3"/>
    <x v="6"/>
    <x v="6"/>
    <x v="1640"/>
    <x v="1181"/>
    <x v="192"/>
    <x v="90"/>
    <x v="0"/>
    <x v="81"/>
    <x v="982"/>
  </r>
  <r>
    <x v="0"/>
    <x v="1801"/>
    <x v="7"/>
    <x v="1492"/>
    <x v="1572"/>
    <x v="0"/>
    <x v="3"/>
    <x v="0"/>
    <x v="0"/>
    <x v="2"/>
    <x v="1"/>
    <x v="0"/>
    <x v="1800"/>
    <x v="1434"/>
    <x v="10"/>
    <x v="132"/>
    <x v="16"/>
    <x v="33"/>
    <x v="523"/>
    <x v="1641"/>
    <x v="221"/>
    <x v="116"/>
    <x v="604"/>
    <x v="0"/>
    <x v="482"/>
    <x v="983"/>
  </r>
  <r>
    <x v="0"/>
    <x v="1802"/>
    <x v="1"/>
    <x v="1493"/>
    <x v="1573"/>
    <x v="0"/>
    <x v="3"/>
    <x v="0"/>
    <x v="0"/>
    <x v="2"/>
    <x v="0"/>
    <x v="0"/>
    <x v="1801"/>
    <x v="1379"/>
    <x v="17"/>
    <x v="2"/>
    <x v="5"/>
    <x v="31"/>
    <x v="182"/>
    <x v="1642"/>
    <x v="502"/>
    <x v="58"/>
    <x v="132"/>
    <x v="0"/>
    <x v="57"/>
    <x v="191"/>
  </r>
  <r>
    <x v="0"/>
    <x v="1803"/>
    <x v="2"/>
    <x v="1494"/>
    <x v="1574"/>
    <x v="0"/>
    <x v="3"/>
    <x v="0"/>
    <x v="0"/>
    <x v="1"/>
    <x v="0"/>
    <x v="0"/>
    <x v="1802"/>
    <x v="1435"/>
    <x v="41"/>
    <x v="56"/>
    <x v="5"/>
    <x v="10"/>
    <x v="10"/>
    <x v="1643"/>
    <x v="1182"/>
    <x v="176"/>
    <x v="33"/>
    <x v="0"/>
    <x v="17"/>
    <x v="984"/>
  </r>
  <r>
    <x v="0"/>
    <x v="1804"/>
    <x v="7"/>
    <x v="1495"/>
    <x v="1575"/>
    <x v="0"/>
    <x v="3"/>
    <x v="0"/>
    <x v="0"/>
    <x v="1"/>
    <x v="0"/>
    <x v="0"/>
    <x v="1803"/>
    <x v="1436"/>
    <x v="23"/>
    <x v="3"/>
    <x v="2"/>
    <x v="2"/>
    <x v="44"/>
    <x v="1644"/>
    <x v="1183"/>
    <x v="121"/>
    <x v="220"/>
    <x v="0"/>
    <x v="187"/>
    <x v="449"/>
  </r>
  <r>
    <x v="0"/>
    <x v="1805"/>
    <x v="7"/>
    <x v="1496"/>
    <x v="1576"/>
    <x v="0"/>
    <x v="3"/>
    <x v="0"/>
    <x v="0"/>
    <x v="2"/>
    <x v="1"/>
    <x v="0"/>
    <x v="1804"/>
    <x v="1437"/>
    <x v="10"/>
    <x v="132"/>
    <x v="16"/>
    <x v="45"/>
    <x v="192"/>
    <x v="1645"/>
    <x v="1184"/>
    <x v="116"/>
    <x v="209"/>
    <x v="0"/>
    <x v="181"/>
    <x v="985"/>
  </r>
  <r>
    <x v="0"/>
    <x v="1806"/>
    <x v="5"/>
    <x v="1497"/>
    <x v="1577"/>
    <x v="0"/>
    <x v="3"/>
    <x v="0"/>
    <x v="0"/>
    <x v="0"/>
    <x v="0"/>
    <x v="0"/>
    <x v="1805"/>
    <x v="1364"/>
    <x v="18"/>
    <x v="22"/>
    <x v="16"/>
    <x v="45"/>
    <x v="288"/>
    <x v="1646"/>
    <x v="1185"/>
    <x v="182"/>
    <x v="0"/>
    <x v="0"/>
    <x v="0"/>
    <x v="986"/>
  </r>
  <r>
    <x v="0"/>
    <x v="1807"/>
    <x v="7"/>
    <x v="1498"/>
    <x v="1578"/>
    <x v="0"/>
    <x v="3"/>
    <x v="0"/>
    <x v="0"/>
    <x v="1"/>
    <x v="1"/>
    <x v="0"/>
    <x v="1806"/>
    <x v="1365"/>
    <x v="2"/>
    <x v="7"/>
    <x v="29"/>
    <x v="117"/>
    <x v="465"/>
    <x v="1647"/>
    <x v="1186"/>
    <x v="4"/>
    <x v="296"/>
    <x v="0"/>
    <x v="250"/>
    <x v="191"/>
  </r>
  <r>
    <x v="0"/>
    <x v="1808"/>
    <x v="7"/>
    <x v="1499"/>
    <x v="1579"/>
    <x v="0"/>
    <x v="3"/>
    <x v="0"/>
    <x v="0"/>
    <x v="1"/>
    <x v="0"/>
    <x v="0"/>
    <x v="1807"/>
    <x v="1438"/>
    <x v="9"/>
    <x v="12"/>
    <x v="10"/>
    <x v="19"/>
    <x v="73"/>
    <x v="1648"/>
    <x v="494"/>
    <x v="182"/>
    <x v="73"/>
    <x v="0"/>
    <x v="23"/>
    <x v="191"/>
  </r>
  <r>
    <x v="0"/>
    <x v="1809"/>
    <x v="7"/>
    <x v="1500"/>
    <x v="1580"/>
    <x v="0"/>
    <x v="3"/>
    <x v="0"/>
    <x v="0"/>
    <x v="1"/>
    <x v="0"/>
    <x v="0"/>
    <x v="1808"/>
    <x v="1439"/>
    <x v="8"/>
    <x v="30"/>
    <x v="29"/>
    <x v="117"/>
    <x v="524"/>
    <x v="1649"/>
    <x v="242"/>
    <x v="4"/>
    <x v="296"/>
    <x v="0"/>
    <x v="250"/>
    <x v="987"/>
  </r>
  <r>
    <x v="0"/>
    <x v="1810"/>
    <x v="7"/>
    <x v="1501"/>
    <x v="1581"/>
    <x v="0"/>
    <x v="3"/>
    <x v="0"/>
    <x v="0"/>
    <x v="1"/>
    <x v="0"/>
    <x v="0"/>
    <x v="1809"/>
    <x v="1414"/>
    <x v="10"/>
    <x v="20"/>
    <x v="10"/>
    <x v="151"/>
    <x v="364"/>
    <x v="1650"/>
    <x v="987"/>
    <x v="176"/>
    <x v="408"/>
    <x v="0"/>
    <x v="342"/>
    <x v="191"/>
  </r>
  <r>
    <x v="0"/>
    <x v="1811"/>
    <x v="7"/>
    <x v="1502"/>
    <x v="1582"/>
    <x v="0"/>
    <x v="3"/>
    <x v="0"/>
    <x v="0"/>
    <x v="2"/>
    <x v="0"/>
    <x v="0"/>
    <x v="1810"/>
    <x v="1413"/>
    <x v="9"/>
    <x v="10"/>
    <x v="11"/>
    <x v="47"/>
    <x v="525"/>
    <x v="1651"/>
    <x v="319"/>
    <x v="4"/>
    <x v="605"/>
    <x v="0"/>
    <x v="483"/>
    <x v="988"/>
  </r>
  <r>
    <x v="0"/>
    <x v="1812"/>
    <x v="2"/>
    <x v="142"/>
    <x v="1583"/>
    <x v="0"/>
    <x v="3"/>
    <x v="0"/>
    <x v="0"/>
    <x v="1"/>
    <x v="0"/>
    <x v="0"/>
    <x v="1811"/>
    <x v="1440"/>
    <x v="23"/>
    <x v="3"/>
    <x v="5"/>
    <x v="10"/>
    <x v="67"/>
    <x v="1652"/>
    <x v="1187"/>
    <x v="105"/>
    <x v="33"/>
    <x v="0"/>
    <x v="17"/>
    <x v="989"/>
  </r>
  <r>
    <x v="0"/>
    <x v="1813"/>
    <x v="5"/>
    <x v="142"/>
    <x v="1583"/>
    <x v="0"/>
    <x v="3"/>
    <x v="0"/>
    <x v="0"/>
    <x v="0"/>
    <x v="0"/>
    <x v="0"/>
    <x v="1812"/>
    <x v="1441"/>
    <x v="23"/>
    <x v="3"/>
    <x v="5"/>
    <x v="10"/>
    <x v="67"/>
    <x v="1653"/>
    <x v="1188"/>
    <x v="105"/>
    <x v="0"/>
    <x v="0"/>
    <x v="0"/>
    <x v="1"/>
  </r>
  <r>
    <x v="0"/>
    <x v="1814"/>
    <x v="7"/>
    <x v="1503"/>
    <x v="1584"/>
    <x v="0"/>
    <x v="3"/>
    <x v="0"/>
    <x v="0"/>
    <x v="1"/>
    <x v="0"/>
    <x v="0"/>
    <x v="1813"/>
    <x v="1276"/>
    <x v="14"/>
    <x v="17"/>
    <x v="16"/>
    <x v="75"/>
    <x v="246"/>
    <x v="1654"/>
    <x v="845"/>
    <x v="182"/>
    <x v="272"/>
    <x v="0"/>
    <x v="229"/>
    <x v="191"/>
  </r>
  <r>
    <x v="0"/>
    <x v="1815"/>
    <x v="7"/>
    <x v="736"/>
    <x v="766"/>
    <x v="0"/>
    <x v="3"/>
    <x v="0"/>
    <x v="0"/>
    <x v="1"/>
    <x v="0"/>
    <x v="0"/>
    <x v="1814"/>
    <x v="1442"/>
    <x v="23"/>
    <x v="3"/>
    <x v="18"/>
    <x v="35"/>
    <x v="226"/>
    <x v="797"/>
    <x v="698"/>
    <x v="105"/>
    <x v="48"/>
    <x v="0"/>
    <x v="45"/>
    <x v="449"/>
  </r>
  <r>
    <x v="0"/>
    <x v="1816"/>
    <x v="7"/>
    <x v="1504"/>
    <x v="1585"/>
    <x v="0"/>
    <x v="3"/>
    <x v="0"/>
    <x v="0"/>
    <x v="1"/>
    <x v="0"/>
    <x v="0"/>
    <x v="1815"/>
    <x v="1367"/>
    <x v="10"/>
    <x v="20"/>
    <x v="10"/>
    <x v="19"/>
    <x v="73"/>
    <x v="1655"/>
    <x v="1189"/>
    <x v="181"/>
    <x v="73"/>
    <x v="0"/>
    <x v="23"/>
    <x v="191"/>
  </r>
  <r>
    <x v="0"/>
    <x v="1817"/>
    <x v="7"/>
    <x v="1505"/>
    <x v="1586"/>
    <x v="0"/>
    <x v="3"/>
    <x v="0"/>
    <x v="0"/>
    <x v="1"/>
    <x v="1"/>
    <x v="0"/>
    <x v="1816"/>
    <x v="1443"/>
    <x v="10"/>
    <x v="20"/>
    <x v="11"/>
    <x v="83"/>
    <x v="167"/>
    <x v="1656"/>
    <x v="1190"/>
    <x v="116"/>
    <x v="171"/>
    <x v="0"/>
    <x v="152"/>
    <x v="990"/>
  </r>
  <r>
    <x v="0"/>
    <x v="1818"/>
    <x v="7"/>
    <x v="416"/>
    <x v="426"/>
    <x v="0"/>
    <x v="3"/>
    <x v="0"/>
    <x v="0"/>
    <x v="1"/>
    <x v="1"/>
    <x v="0"/>
    <x v="1817"/>
    <x v="1444"/>
    <x v="6"/>
    <x v="6"/>
    <x v="10"/>
    <x v="19"/>
    <x v="73"/>
    <x v="1657"/>
    <x v="1191"/>
    <x v="191"/>
    <x v="73"/>
    <x v="0"/>
    <x v="23"/>
    <x v="991"/>
  </r>
  <r>
    <x v="0"/>
    <x v="1819"/>
    <x v="7"/>
    <x v="1506"/>
    <x v="1587"/>
    <x v="0"/>
    <x v="3"/>
    <x v="0"/>
    <x v="0"/>
    <x v="1"/>
    <x v="0"/>
    <x v="0"/>
    <x v="1818"/>
    <x v="1445"/>
    <x v="20"/>
    <x v="20"/>
    <x v="2"/>
    <x v="2"/>
    <x v="44"/>
    <x v="1658"/>
    <x v="1192"/>
    <x v="96"/>
    <x v="134"/>
    <x v="0"/>
    <x v="122"/>
    <x v="191"/>
  </r>
  <r>
    <x v="0"/>
    <x v="1820"/>
    <x v="5"/>
    <x v="1507"/>
    <x v="1588"/>
    <x v="0"/>
    <x v="3"/>
    <x v="0"/>
    <x v="0"/>
    <x v="3"/>
    <x v="0"/>
    <x v="0"/>
    <x v="1819"/>
    <x v="1402"/>
    <x v="8"/>
    <x v="35"/>
    <x v="25"/>
    <x v="80"/>
    <x v="526"/>
    <x v="1659"/>
    <x v="604"/>
    <x v="96"/>
    <x v="0"/>
    <x v="0"/>
    <x v="0"/>
    <x v="992"/>
  </r>
  <r>
    <x v="0"/>
    <x v="1821"/>
    <x v="7"/>
    <x v="1508"/>
    <x v="1589"/>
    <x v="0"/>
    <x v="3"/>
    <x v="0"/>
    <x v="0"/>
    <x v="1"/>
    <x v="1"/>
    <x v="0"/>
    <x v="1820"/>
    <x v="1396"/>
    <x v="2"/>
    <x v="7"/>
    <x v="5"/>
    <x v="77"/>
    <x v="275"/>
    <x v="1660"/>
    <x v="692"/>
    <x v="4"/>
    <x v="606"/>
    <x v="0"/>
    <x v="240"/>
    <x v="191"/>
  </r>
  <r>
    <x v="0"/>
    <x v="1822"/>
    <x v="7"/>
    <x v="1509"/>
    <x v="1590"/>
    <x v="0"/>
    <x v="3"/>
    <x v="0"/>
    <x v="0"/>
    <x v="1"/>
    <x v="1"/>
    <x v="0"/>
    <x v="1821"/>
    <x v="1446"/>
    <x v="2"/>
    <x v="7"/>
    <x v="16"/>
    <x v="39"/>
    <x v="149"/>
    <x v="1661"/>
    <x v="1193"/>
    <x v="2"/>
    <x v="127"/>
    <x v="0"/>
    <x v="118"/>
    <x v="470"/>
  </r>
  <r>
    <x v="2"/>
    <x v="1823"/>
    <x v="7"/>
    <x v="1510"/>
    <x v="8"/>
    <x v="3"/>
    <x v="4"/>
    <x v="0"/>
    <x v="0"/>
    <x v="2"/>
    <x v="0"/>
    <x v="2"/>
    <x v="1822"/>
    <x v="1447"/>
    <x v="129"/>
    <x v="161"/>
    <x v="5"/>
    <x v="7"/>
    <x v="7"/>
    <x v="1662"/>
    <x v="1194"/>
    <x v="7"/>
    <x v="7"/>
    <x v="0"/>
    <x v="7"/>
    <x v="1"/>
  </r>
  <r>
    <x v="2"/>
    <x v="1824"/>
    <x v="7"/>
    <x v="1510"/>
    <x v="8"/>
    <x v="3"/>
    <x v="4"/>
    <x v="0"/>
    <x v="0"/>
    <x v="1"/>
    <x v="0"/>
    <x v="4"/>
    <x v="1823"/>
    <x v="1357"/>
    <x v="130"/>
    <x v="162"/>
    <x v="5"/>
    <x v="7"/>
    <x v="7"/>
    <x v="1663"/>
    <x v="1195"/>
    <x v="7"/>
    <x v="68"/>
    <x v="0"/>
    <x v="7"/>
    <x v="1"/>
  </r>
  <r>
    <x v="0"/>
    <x v="1825"/>
    <x v="7"/>
    <x v="1511"/>
    <x v="1591"/>
    <x v="0"/>
    <x v="3"/>
    <x v="0"/>
    <x v="0"/>
    <x v="2"/>
    <x v="2"/>
    <x v="0"/>
    <x v="1824"/>
    <x v="1448"/>
    <x v="18"/>
    <x v="6"/>
    <x v="16"/>
    <x v="46"/>
    <x v="95"/>
    <x v="1664"/>
    <x v="1196"/>
    <x v="55"/>
    <x v="197"/>
    <x v="0"/>
    <x v="172"/>
    <x v="993"/>
  </r>
  <r>
    <x v="0"/>
    <x v="1826"/>
    <x v="7"/>
    <x v="1512"/>
    <x v="1592"/>
    <x v="0"/>
    <x v="3"/>
    <x v="0"/>
    <x v="0"/>
    <x v="1"/>
    <x v="0"/>
    <x v="0"/>
    <x v="1825"/>
    <x v="1449"/>
    <x v="18"/>
    <x v="27"/>
    <x v="5"/>
    <x v="77"/>
    <x v="275"/>
    <x v="1665"/>
    <x v="133"/>
    <x v="4"/>
    <x v="607"/>
    <x v="0"/>
    <x v="484"/>
    <x v="994"/>
  </r>
  <r>
    <x v="0"/>
    <x v="1827"/>
    <x v="7"/>
    <x v="1495"/>
    <x v="1593"/>
    <x v="0"/>
    <x v="3"/>
    <x v="0"/>
    <x v="0"/>
    <x v="1"/>
    <x v="1"/>
    <x v="0"/>
    <x v="1826"/>
    <x v="1450"/>
    <x v="23"/>
    <x v="64"/>
    <x v="3"/>
    <x v="6"/>
    <x v="78"/>
    <x v="1666"/>
    <x v="181"/>
    <x v="76"/>
    <x v="78"/>
    <x v="0"/>
    <x v="318"/>
    <x v="995"/>
  </r>
  <r>
    <x v="3"/>
    <x v="1828"/>
    <x v="5"/>
    <x v="1513"/>
    <x v="1594"/>
    <x v="6"/>
    <x v="95"/>
    <x v="0"/>
    <x v="0"/>
    <x v="1"/>
    <x v="0"/>
    <x v="0"/>
    <x v="1827"/>
    <x v="1451"/>
    <x v="46"/>
    <x v="63"/>
    <x v="5"/>
    <x v="10"/>
    <x v="10"/>
    <x v="1667"/>
    <x v="815"/>
    <x v="19"/>
    <x v="608"/>
    <x v="0"/>
    <x v="86"/>
    <x v="996"/>
  </r>
  <r>
    <x v="0"/>
    <x v="1829"/>
    <x v="7"/>
    <x v="1514"/>
    <x v="1595"/>
    <x v="0"/>
    <x v="3"/>
    <x v="0"/>
    <x v="0"/>
    <x v="1"/>
    <x v="0"/>
    <x v="0"/>
    <x v="1828"/>
    <x v="1452"/>
    <x v="9"/>
    <x v="12"/>
    <x v="6"/>
    <x v="8"/>
    <x v="49"/>
    <x v="1668"/>
    <x v="133"/>
    <x v="192"/>
    <x v="86"/>
    <x v="0"/>
    <x v="77"/>
    <x v="940"/>
  </r>
  <r>
    <x v="0"/>
    <x v="1830"/>
    <x v="7"/>
    <x v="1515"/>
    <x v="1596"/>
    <x v="0"/>
    <x v="3"/>
    <x v="0"/>
    <x v="0"/>
    <x v="1"/>
    <x v="1"/>
    <x v="0"/>
    <x v="1829"/>
    <x v="1453"/>
    <x v="15"/>
    <x v="64"/>
    <x v="3"/>
    <x v="63"/>
    <x v="518"/>
    <x v="1669"/>
    <x v="133"/>
    <x v="4"/>
    <x v="609"/>
    <x v="0"/>
    <x v="485"/>
    <x v="819"/>
  </r>
  <r>
    <x v="0"/>
    <x v="1831"/>
    <x v="7"/>
    <x v="1516"/>
    <x v="1597"/>
    <x v="0"/>
    <x v="3"/>
    <x v="0"/>
    <x v="0"/>
    <x v="2"/>
    <x v="1"/>
    <x v="0"/>
    <x v="1830"/>
    <x v="1454"/>
    <x v="15"/>
    <x v="64"/>
    <x v="8"/>
    <x v="86"/>
    <x v="176"/>
    <x v="1670"/>
    <x v="133"/>
    <x v="45"/>
    <x v="181"/>
    <x v="0"/>
    <x v="160"/>
    <x v="997"/>
  </r>
  <r>
    <x v="3"/>
    <x v="1832"/>
    <x v="7"/>
    <x v="1517"/>
    <x v="1598"/>
    <x v="6"/>
    <x v="95"/>
    <x v="0"/>
    <x v="0"/>
    <x v="1"/>
    <x v="0"/>
    <x v="0"/>
    <x v="1831"/>
    <x v="1455"/>
    <x v="10"/>
    <x v="20"/>
    <x v="5"/>
    <x v="31"/>
    <x v="82"/>
    <x v="1671"/>
    <x v="815"/>
    <x v="19"/>
    <x v="451"/>
    <x v="0"/>
    <x v="378"/>
    <x v="998"/>
  </r>
  <r>
    <x v="3"/>
    <x v="1833"/>
    <x v="5"/>
    <x v="1513"/>
    <x v="1594"/>
    <x v="6"/>
    <x v="95"/>
    <x v="0"/>
    <x v="0"/>
    <x v="1"/>
    <x v="0"/>
    <x v="0"/>
    <x v="1832"/>
    <x v="1456"/>
    <x v="46"/>
    <x v="63"/>
    <x v="5"/>
    <x v="10"/>
    <x v="10"/>
    <x v="1667"/>
    <x v="815"/>
    <x v="19"/>
    <x v="33"/>
    <x v="0"/>
    <x v="17"/>
    <x v="999"/>
  </r>
  <r>
    <x v="0"/>
    <x v="1834"/>
    <x v="7"/>
    <x v="1518"/>
    <x v="1599"/>
    <x v="0"/>
    <x v="3"/>
    <x v="0"/>
    <x v="0"/>
    <x v="2"/>
    <x v="1"/>
    <x v="0"/>
    <x v="1833"/>
    <x v="1457"/>
    <x v="15"/>
    <x v="64"/>
    <x v="4"/>
    <x v="134"/>
    <x v="527"/>
    <x v="1672"/>
    <x v="133"/>
    <x v="120"/>
    <x v="610"/>
    <x v="0"/>
    <x v="486"/>
    <x v="1000"/>
  </r>
  <r>
    <x v="0"/>
    <x v="1835"/>
    <x v="7"/>
    <x v="1519"/>
    <x v="1600"/>
    <x v="0"/>
    <x v="3"/>
    <x v="0"/>
    <x v="0"/>
    <x v="1"/>
    <x v="1"/>
    <x v="0"/>
    <x v="1834"/>
    <x v="1458"/>
    <x v="10"/>
    <x v="64"/>
    <x v="5"/>
    <x v="55"/>
    <x v="382"/>
    <x v="1673"/>
    <x v="25"/>
    <x v="76"/>
    <x v="271"/>
    <x v="0"/>
    <x v="228"/>
    <x v="1001"/>
  </r>
  <r>
    <x v="0"/>
    <x v="1836"/>
    <x v="7"/>
    <x v="1520"/>
    <x v="1601"/>
    <x v="0"/>
    <x v="3"/>
    <x v="0"/>
    <x v="0"/>
    <x v="2"/>
    <x v="1"/>
    <x v="0"/>
    <x v="1835"/>
    <x v="1459"/>
    <x v="15"/>
    <x v="64"/>
    <x v="18"/>
    <x v="88"/>
    <x v="476"/>
    <x v="1674"/>
    <x v="175"/>
    <x v="2"/>
    <x v="539"/>
    <x v="0"/>
    <x v="433"/>
    <x v="191"/>
  </r>
  <r>
    <x v="0"/>
    <x v="1837"/>
    <x v="2"/>
    <x v="1521"/>
    <x v="1602"/>
    <x v="0"/>
    <x v="3"/>
    <x v="0"/>
    <x v="0"/>
    <x v="2"/>
    <x v="1"/>
    <x v="0"/>
    <x v="1836"/>
    <x v="1460"/>
    <x v="15"/>
    <x v="89"/>
    <x v="16"/>
    <x v="71"/>
    <x v="528"/>
    <x v="1675"/>
    <x v="1197"/>
    <x v="2"/>
    <x v="611"/>
    <x v="0"/>
    <x v="487"/>
    <x v="1002"/>
  </r>
  <r>
    <x v="0"/>
    <x v="1838"/>
    <x v="2"/>
    <x v="1522"/>
    <x v="1603"/>
    <x v="0"/>
    <x v="3"/>
    <x v="0"/>
    <x v="0"/>
    <x v="1"/>
    <x v="1"/>
    <x v="0"/>
    <x v="1837"/>
    <x v="1461"/>
    <x v="23"/>
    <x v="64"/>
    <x v="16"/>
    <x v="26"/>
    <x v="141"/>
    <x v="1676"/>
    <x v="50"/>
    <x v="2"/>
    <x v="322"/>
    <x v="0"/>
    <x v="267"/>
    <x v="189"/>
  </r>
  <r>
    <x v="0"/>
    <x v="1839"/>
    <x v="7"/>
    <x v="1523"/>
    <x v="1604"/>
    <x v="0"/>
    <x v="3"/>
    <x v="0"/>
    <x v="0"/>
    <x v="2"/>
    <x v="1"/>
    <x v="0"/>
    <x v="1838"/>
    <x v="1462"/>
    <x v="15"/>
    <x v="64"/>
    <x v="24"/>
    <x v="68"/>
    <x v="498"/>
    <x v="1677"/>
    <x v="1198"/>
    <x v="2"/>
    <x v="133"/>
    <x v="0"/>
    <x v="121"/>
    <x v="189"/>
  </r>
  <r>
    <x v="0"/>
    <x v="1840"/>
    <x v="5"/>
    <x v="1518"/>
    <x v="1599"/>
    <x v="0"/>
    <x v="3"/>
    <x v="0"/>
    <x v="0"/>
    <x v="0"/>
    <x v="1"/>
    <x v="0"/>
    <x v="1839"/>
    <x v="1463"/>
    <x v="23"/>
    <x v="64"/>
    <x v="4"/>
    <x v="134"/>
    <x v="527"/>
    <x v="1672"/>
    <x v="133"/>
    <x v="120"/>
    <x v="0"/>
    <x v="0"/>
    <x v="0"/>
    <x v="1003"/>
  </r>
  <r>
    <x v="0"/>
    <x v="1841"/>
    <x v="7"/>
    <x v="1524"/>
    <x v="1605"/>
    <x v="0"/>
    <x v="3"/>
    <x v="0"/>
    <x v="0"/>
    <x v="1"/>
    <x v="0"/>
    <x v="0"/>
    <x v="1840"/>
    <x v="1464"/>
    <x v="10"/>
    <x v="20"/>
    <x v="5"/>
    <x v="10"/>
    <x v="77"/>
    <x v="1678"/>
    <x v="302"/>
    <x v="129"/>
    <x v="126"/>
    <x v="0"/>
    <x v="117"/>
    <x v="1004"/>
  </r>
  <r>
    <x v="0"/>
    <x v="1842"/>
    <x v="7"/>
    <x v="1525"/>
    <x v="1606"/>
    <x v="0"/>
    <x v="3"/>
    <x v="0"/>
    <x v="0"/>
    <x v="2"/>
    <x v="1"/>
    <x v="0"/>
    <x v="1841"/>
    <x v="1465"/>
    <x v="23"/>
    <x v="151"/>
    <x v="3"/>
    <x v="3"/>
    <x v="3"/>
    <x v="1679"/>
    <x v="982"/>
    <x v="2"/>
    <x v="461"/>
    <x v="0"/>
    <x v="3"/>
    <x v="1005"/>
  </r>
  <r>
    <x v="0"/>
    <x v="1843"/>
    <x v="7"/>
    <x v="1526"/>
    <x v="1607"/>
    <x v="0"/>
    <x v="3"/>
    <x v="0"/>
    <x v="0"/>
    <x v="1"/>
    <x v="0"/>
    <x v="0"/>
    <x v="1842"/>
    <x v="1466"/>
    <x v="9"/>
    <x v="12"/>
    <x v="26"/>
    <x v="84"/>
    <x v="208"/>
    <x v="1680"/>
    <x v="578"/>
    <x v="211"/>
    <x v="173"/>
    <x v="0"/>
    <x v="154"/>
    <x v="1006"/>
  </r>
  <r>
    <x v="0"/>
    <x v="1844"/>
    <x v="7"/>
    <x v="1527"/>
    <x v="1608"/>
    <x v="0"/>
    <x v="3"/>
    <x v="0"/>
    <x v="0"/>
    <x v="1"/>
    <x v="1"/>
    <x v="0"/>
    <x v="1843"/>
    <x v="1467"/>
    <x v="2"/>
    <x v="64"/>
    <x v="10"/>
    <x v="36"/>
    <x v="285"/>
    <x v="1681"/>
    <x v="133"/>
    <x v="2"/>
    <x v="315"/>
    <x v="0"/>
    <x v="264"/>
    <x v="191"/>
  </r>
  <r>
    <x v="0"/>
    <x v="1845"/>
    <x v="7"/>
    <x v="1528"/>
    <x v="1609"/>
    <x v="0"/>
    <x v="3"/>
    <x v="0"/>
    <x v="0"/>
    <x v="1"/>
    <x v="1"/>
    <x v="0"/>
    <x v="1844"/>
    <x v="1468"/>
    <x v="15"/>
    <x v="64"/>
    <x v="4"/>
    <x v="24"/>
    <x v="245"/>
    <x v="1682"/>
    <x v="1199"/>
    <x v="2"/>
    <x v="235"/>
    <x v="0"/>
    <x v="198"/>
    <x v="189"/>
  </r>
  <r>
    <x v="0"/>
    <x v="1846"/>
    <x v="5"/>
    <x v="1529"/>
    <x v="1610"/>
    <x v="0"/>
    <x v="3"/>
    <x v="0"/>
    <x v="0"/>
    <x v="0"/>
    <x v="1"/>
    <x v="0"/>
    <x v="1845"/>
    <x v="1469"/>
    <x v="67"/>
    <x v="64"/>
    <x v="5"/>
    <x v="5"/>
    <x v="338"/>
    <x v="1683"/>
    <x v="133"/>
    <x v="191"/>
    <x v="0"/>
    <x v="0"/>
    <x v="0"/>
    <x v="1007"/>
  </r>
  <r>
    <x v="0"/>
    <x v="1847"/>
    <x v="5"/>
    <x v="1326"/>
    <x v="1393"/>
    <x v="0"/>
    <x v="3"/>
    <x v="0"/>
    <x v="0"/>
    <x v="2"/>
    <x v="1"/>
    <x v="0"/>
    <x v="1846"/>
    <x v="1470"/>
    <x v="10"/>
    <x v="63"/>
    <x v="29"/>
    <x v="101"/>
    <x v="383"/>
    <x v="1684"/>
    <x v="133"/>
    <x v="21"/>
    <x v="242"/>
    <x v="0"/>
    <x v="203"/>
    <x v="1008"/>
  </r>
  <r>
    <x v="0"/>
    <x v="1848"/>
    <x v="7"/>
    <x v="1530"/>
    <x v="1611"/>
    <x v="0"/>
    <x v="3"/>
    <x v="0"/>
    <x v="0"/>
    <x v="1"/>
    <x v="1"/>
    <x v="0"/>
    <x v="1847"/>
    <x v="1471"/>
    <x v="10"/>
    <x v="20"/>
    <x v="5"/>
    <x v="55"/>
    <x v="529"/>
    <x v="1685"/>
    <x v="133"/>
    <x v="21"/>
    <x v="271"/>
    <x v="0"/>
    <x v="228"/>
    <x v="819"/>
  </r>
  <r>
    <x v="0"/>
    <x v="1849"/>
    <x v="7"/>
    <x v="1531"/>
    <x v="1612"/>
    <x v="0"/>
    <x v="3"/>
    <x v="0"/>
    <x v="0"/>
    <x v="1"/>
    <x v="1"/>
    <x v="0"/>
    <x v="1848"/>
    <x v="1472"/>
    <x v="10"/>
    <x v="20"/>
    <x v="6"/>
    <x v="8"/>
    <x v="52"/>
    <x v="1686"/>
    <x v="133"/>
    <x v="21"/>
    <x v="383"/>
    <x v="0"/>
    <x v="321"/>
    <x v="872"/>
  </r>
  <r>
    <x v="0"/>
    <x v="1850"/>
    <x v="7"/>
    <x v="1532"/>
    <x v="1613"/>
    <x v="0"/>
    <x v="3"/>
    <x v="0"/>
    <x v="0"/>
    <x v="1"/>
    <x v="0"/>
    <x v="0"/>
    <x v="1849"/>
    <x v="1473"/>
    <x v="12"/>
    <x v="15"/>
    <x v="6"/>
    <x v="8"/>
    <x v="8"/>
    <x v="1687"/>
    <x v="133"/>
    <x v="128"/>
    <x v="19"/>
    <x v="0"/>
    <x v="8"/>
    <x v="1009"/>
  </r>
  <r>
    <x v="0"/>
    <x v="1851"/>
    <x v="7"/>
    <x v="1533"/>
    <x v="1614"/>
    <x v="0"/>
    <x v="3"/>
    <x v="0"/>
    <x v="0"/>
    <x v="1"/>
    <x v="1"/>
    <x v="0"/>
    <x v="1850"/>
    <x v="1474"/>
    <x v="10"/>
    <x v="20"/>
    <x v="21"/>
    <x v="49"/>
    <x v="88"/>
    <x v="1688"/>
    <x v="133"/>
    <x v="21"/>
    <x v="88"/>
    <x v="0"/>
    <x v="79"/>
    <x v="819"/>
  </r>
  <r>
    <x v="0"/>
    <x v="1852"/>
    <x v="7"/>
    <x v="1534"/>
    <x v="1615"/>
    <x v="0"/>
    <x v="3"/>
    <x v="0"/>
    <x v="0"/>
    <x v="1"/>
    <x v="1"/>
    <x v="0"/>
    <x v="1851"/>
    <x v="1406"/>
    <x v="23"/>
    <x v="64"/>
    <x v="2"/>
    <x v="2"/>
    <x v="33"/>
    <x v="1689"/>
    <x v="133"/>
    <x v="4"/>
    <x v="108"/>
    <x v="0"/>
    <x v="98"/>
    <x v="1010"/>
  </r>
  <r>
    <x v="0"/>
    <x v="1853"/>
    <x v="7"/>
    <x v="1535"/>
    <x v="1616"/>
    <x v="0"/>
    <x v="3"/>
    <x v="0"/>
    <x v="0"/>
    <x v="1"/>
    <x v="1"/>
    <x v="0"/>
    <x v="1852"/>
    <x v="1475"/>
    <x v="23"/>
    <x v="64"/>
    <x v="5"/>
    <x v="32"/>
    <x v="48"/>
    <x v="1690"/>
    <x v="1200"/>
    <x v="40"/>
    <x v="542"/>
    <x v="0"/>
    <x v="435"/>
    <x v="819"/>
  </r>
  <r>
    <x v="0"/>
    <x v="1854"/>
    <x v="7"/>
    <x v="1536"/>
    <x v="1617"/>
    <x v="0"/>
    <x v="3"/>
    <x v="0"/>
    <x v="0"/>
    <x v="1"/>
    <x v="0"/>
    <x v="0"/>
    <x v="1853"/>
    <x v="1476"/>
    <x v="17"/>
    <x v="2"/>
    <x v="21"/>
    <x v="49"/>
    <x v="172"/>
    <x v="1691"/>
    <x v="133"/>
    <x v="182"/>
    <x v="612"/>
    <x v="0"/>
    <x v="488"/>
    <x v="1011"/>
  </r>
  <r>
    <x v="0"/>
    <x v="1855"/>
    <x v="7"/>
    <x v="317"/>
    <x v="1618"/>
    <x v="0"/>
    <x v="3"/>
    <x v="0"/>
    <x v="0"/>
    <x v="1"/>
    <x v="0"/>
    <x v="0"/>
    <x v="1854"/>
    <x v="1477"/>
    <x v="17"/>
    <x v="21"/>
    <x v="5"/>
    <x v="10"/>
    <x v="67"/>
    <x v="1692"/>
    <x v="133"/>
    <x v="58"/>
    <x v="613"/>
    <x v="0"/>
    <x v="86"/>
    <x v="1012"/>
  </r>
  <r>
    <x v="0"/>
    <x v="1856"/>
    <x v="7"/>
    <x v="1537"/>
    <x v="1619"/>
    <x v="0"/>
    <x v="3"/>
    <x v="0"/>
    <x v="0"/>
    <x v="1"/>
    <x v="1"/>
    <x v="0"/>
    <x v="1855"/>
    <x v="1478"/>
    <x v="10"/>
    <x v="20"/>
    <x v="18"/>
    <x v="62"/>
    <x v="530"/>
    <x v="1693"/>
    <x v="133"/>
    <x v="116"/>
    <x v="459"/>
    <x v="0"/>
    <x v="383"/>
    <x v="819"/>
  </r>
  <r>
    <x v="0"/>
    <x v="1857"/>
    <x v="7"/>
    <x v="1538"/>
    <x v="1620"/>
    <x v="0"/>
    <x v="3"/>
    <x v="0"/>
    <x v="0"/>
    <x v="1"/>
    <x v="0"/>
    <x v="0"/>
    <x v="1856"/>
    <x v="1479"/>
    <x v="77"/>
    <x v="116"/>
    <x v="3"/>
    <x v="6"/>
    <x v="78"/>
    <x v="1694"/>
    <x v="133"/>
    <x v="4"/>
    <x v="78"/>
    <x v="0"/>
    <x v="318"/>
    <x v="1013"/>
  </r>
  <r>
    <x v="0"/>
    <x v="1858"/>
    <x v="7"/>
    <x v="1539"/>
    <x v="1621"/>
    <x v="0"/>
    <x v="3"/>
    <x v="0"/>
    <x v="0"/>
    <x v="1"/>
    <x v="0"/>
    <x v="0"/>
    <x v="1857"/>
    <x v="1480"/>
    <x v="4"/>
    <x v="52"/>
    <x v="20"/>
    <x v="144"/>
    <x v="346"/>
    <x v="1695"/>
    <x v="874"/>
    <x v="98"/>
    <x v="519"/>
    <x v="0"/>
    <x v="419"/>
    <x v="1014"/>
  </r>
  <r>
    <x v="0"/>
    <x v="1859"/>
    <x v="7"/>
    <x v="1000"/>
    <x v="1041"/>
    <x v="0"/>
    <x v="3"/>
    <x v="0"/>
    <x v="0"/>
    <x v="2"/>
    <x v="0"/>
    <x v="0"/>
    <x v="1858"/>
    <x v="1481"/>
    <x v="23"/>
    <x v="3"/>
    <x v="12"/>
    <x v="20"/>
    <x v="161"/>
    <x v="1696"/>
    <x v="133"/>
    <x v="182"/>
    <x v="457"/>
    <x v="0"/>
    <x v="114"/>
    <x v="1015"/>
  </r>
  <r>
    <x v="0"/>
    <x v="1860"/>
    <x v="7"/>
    <x v="1540"/>
    <x v="1622"/>
    <x v="0"/>
    <x v="3"/>
    <x v="0"/>
    <x v="0"/>
    <x v="1"/>
    <x v="1"/>
    <x v="0"/>
    <x v="1859"/>
    <x v="1482"/>
    <x v="10"/>
    <x v="20"/>
    <x v="16"/>
    <x v="66"/>
    <x v="127"/>
    <x v="1697"/>
    <x v="488"/>
    <x v="21"/>
    <x v="277"/>
    <x v="0"/>
    <x v="234"/>
    <x v="1016"/>
  </r>
  <r>
    <x v="0"/>
    <x v="1861"/>
    <x v="7"/>
    <x v="1541"/>
    <x v="1623"/>
    <x v="0"/>
    <x v="3"/>
    <x v="4"/>
    <x v="0"/>
    <x v="2"/>
    <x v="1"/>
    <x v="0"/>
    <x v="1860"/>
    <x v="1483"/>
    <x v="15"/>
    <x v="64"/>
    <x v="14"/>
    <x v="102"/>
    <x v="531"/>
    <x v="1698"/>
    <x v="452"/>
    <x v="2"/>
    <x v="614"/>
    <x v="0"/>
    <x v="489"/>
    <x v="191"/>
  </r>
  <r>
    <x v="0"/>
    <x v="1862"/>
    <x v="5"/>
    <x v="1542"/>
    <x v="1624"/>
    <x v="0"/>
    <x v="3"/>
    <x v="0"/>
    <x v="0"/>
    <x v="0"/>
    <x v="1"/>
    <x v="0"/>
    <x v="1861"/>
    <x v="1484"/>
    <x v="15"/>
    <x v="64"/>
    <x v="3"/>
    <x v="61"/>
    <x v="532"/>
    <x v="1699"/>
    <x v="133"/>
    <x v="2"/>
    <x v="0"/>
    <x v="0"/>
    <x v="0"/>
    <x v="1017"/>
  </r>
  <r>
    <x v="0"/>
    <x v="1863"/>
    <x v="7"/>
    <x v="195"/>
    <x v="877"/>
    <x v="0"/>
    <x v="3"/>
    <x v="0"/>
    <x v="0"/>
    <x v="2"/>
    <x v="1"/>
    <x v="0"/>
    <x v="1862"/>
    <x v="1485"/>
    <x v="23"/>
    <x v="64"/>
    <x v="5"/>
    <x v="10"/>
    <x v="17"/>
    <x v="910"/>
    <x v="1201"/>
    <x v="2"/>
    <x v="615"/>
    <x v="0"/>
    <x v="162"/>
    <x v="191"/>
  </r>
  <r>
    <x v="0"/>
    <x v="1864"/>
    <x v="5"/>
    <x v="1543"/>
    <x v="1625"/>
    <x v="0"/>
    <x v="3"/>
    <x v="0"/>
    <x v="0"/>
    <x v="0"/>
    <x v="1"/>
    <x v="0"/>
    <x v="1863"/>
    <x v="1486"/>
    <x v="15"/>
    <x v="64"/>
    <x v="12"/>
    <x v="191"/>
    <x v="533"/>
    <x v="1700"/>
    <x v="1202"/>
    <x v="2"/>
    <x v="0"/>
    <x v="0"/>
    <x v="0"/>
    <x v="1018"/>
  </r>
  <r>
    <x v="0"/>
    <x v="1865"/>
    <x v="2"/>
    <x v="1544"/>
    <x v="1626"/>
    <x v="0"/>
    <x v="3"/>
    <x v="0"/>
    <x v="0"/>
    <x v="1"/>
    <x v="1"/>
    <x v="0"/>
    <x v="1864"/>
    <x v="1487"/>
    <x v="82"/>
    <x v="64"/>
    <x v="9"/>
    <x v="187"/>
    <x v="534"/>
    <x v="1701"/>
    <x v="1203"/>
    <x v="2"/>
    <x v="576"/>
    <x v="0"/>
    <x v="460"/>
    <x v="191"/>
  </r>
  <r>
    <x v="0"/>
    <x v="1866"/>
    <x v="5"/>
    <x v="1545"/>
    <x v="1627"/>
    <x v="0"/>
    <x v="3"/>
    <x v="0"/>
    <x v="0"/>
    <x v="0"/>
    <x v="1"/>
    <x v="0"/>
    <x v="1865"/>
    <x v="1488"/>
    <x v="15"/>
    <x v="64"/>
    <x v="12"/>
    <x v="191"/>
    <x v="535"/>
    <x v="1702"/>
    <x v="1204"/>
    <x v="2"/>
    <x v="0"/>
    <x v="0"/>
    <x v="0"/>
    <x v="1019"/>
  </r>
  <r>
    <x v="0"/>
    <x v="1867"/>
    <x v="2"/>
    <x v="1546"/>
    <x v="1628"/>
    <x v="0"/>
    <x v="3"/>
    <x v="0"/>
    <x v="0"/>
    <x v="1"/>
    <x v="1"/>
    <x v="0"/>
    <x v="1866"/>
    <x v="1489"/>
    <x v="15"/>
    <x v="32"/>
    <x v="16"/>
    <x v="67"/>
    <x v="128"/>
    <x v="1703"/>
    <x v="1205"/>
    <x v="2"/>
    <x v="130"/>
    <x v="0"/>
    <x v="120"/>
    <x v="1020"/>
  </r>
  <r>
    <x v="0"/>
    <x v="1868"/>
    <x v="1"/>
    <x v="1547"/>
    <x v="1629"/>
    <x v="0"/>
    <x v="3"/>
    <x v="0"/>
    <x v="0"/>
    <x v="2"/>
    <x v="1"/>
    <x v="0"/>
    <x v="1867"/>
    <x v="1490"/>
    <x v="2"/>
    <x v="64"/>
    <x v="27"/>
    <x v="197"/>
    <x v="536"/>
    <x v="1704"/>
    <x v="133"/>
    <x v="2"/>
    <x v="132"/>
    <x v="0"/>
    <x v="57"/>
    <x v="189"/>
  </r>
  <r>
    <x v="0"/>
    <x v="1869"/>
    <x v="7"/>
    <x v="1548"/>
    <x v="1630"/>
    <x v="0"/>
    <x v="3"/>
    <x v="0"/>
    <x v="0"/>
    <x v="1"/>
    <x v="1"/>
    <x v="0"/>
    <x v="1868"/>
    <x v="1491"/>
    <x v="15"/>
    <x v="64"/>
    <x v="9"/>
    <x v="198"/>
    <x v="537"/>
    <x v="1705"/>
    <x v="1206"/>
    <x v="2"/>
    <x v="616"/>
    <x v="0"/>
    <x v="490"/>
    <x v="189"/>
  </r>
  <r>
    <x v="0"/>
    <x v="1870"/>
    <x v="2"/>
    <x v="1549"/>
    <x v="1631"/>
    <x v="0"/>
    <x v="3"/>
    <x v="0"/>
    <x v="0"/>
    <x v="1"/>
    <x v="0"/>
    <x v="0"/>
    <x v="1869"/>
    <x v="1492"/>
    <x v="8"/>
    <x v="35"/>
    <x v="4"/>
    <x v="4"/>
    <x v="538"/>
    <x v="1706"/>
    <x v="1207"/>
    <x v="142"/>
    <x v="429"/>
    <x v="0"/>
    <x v="360"/>
    <x v="1021"/>
  </r>
  <r>
    <x v="2"/>
    <x v="1871"/>
    <x v="5"/>
    <x v="1090"/>
    <x v="1135"/>
    <x v="7"/>
    <x v="8"/>
    <x v="0"/>
    <x v="0"/>
    <x v="3"/>
    <x v="0"/>
    <x v="0"/>
    <x v="1870"/>
    <x v="1493"/>
    <x v="20"/>
    <x v="4"/>
    <x v="2"/>
    <x v="2"/>
    <x v="47"/>
    <x v="1187"/>
    <x v="901"/>
    <x v="29"/>
    <x v="0"/>
    <x v="0"/>
    <x v="0"/>
    <x v="1022"/>
  </r>
  <r>
    <x v="2"/>
    <x v="1872"/>
    <x v="7"/>
    <x v="141"/>
    <x v="143"/>
    <x v="18"/>
    <x v="21"/>
    <x v="0"/>
    <x v="0"/>
    <x v="1"/>
    <x v="0"/>
    <x v="0"/>
    <x v="1871"/>
    <x v="1494"/>
    <x v="11"/>
    <x v="20"/>
    <x v="2"/>
    <x v="2"/>
    <x v="18"/>
    <x v="1707"/>
    <x v="1208"/>
    <x v="61"/>
    <x v="20"/>
    <x v="0"/>
    <x v="18"/>
    <x v="1023"/>
  </r>
  <r>
    <x v="0"/>
    <x v="1873"/>
    <x v="7"/>
    <x v="1550"/>
    <x v="1632"/>
    <x v="0"/>
    <x v="3"/>
    <x v="0"/>
    <x v="0"/>
    <x v="1"/>
    <x v="0"/>
    <x v="0"/>
    <x v="1872"/>
    <x v="1495"/>
    <x v="18"/>
    <x v="22"/>
    <x v="3"/>
    <x v="6"/>
    <x v="78"/>
    <x v="1708"/>
    <x v="81"/>
    <x v="202"/>
    <x v="71"/>
    <x v="0"/>
    <x v="65"/>
    <x v="1024"/>
  </r>
  <r>
    <x v="0"/>
    <x v="1874"/>
    <x v="5"/>
    <x v="1551"/>
    <x v="1633"/>
    <x v="0"/>
    <x v="3"/>
    <x v="0"/>
    <x v="0"/>
    <x v="3"/>
    <x v="1"/>
    <x v="0"/>
    <x v="1873"/>
    <x v="1496"/>
    <x v="23"/>
    <x v="64"/>
    <x v="18"/>
    <x v="183"/>
    <x v="480"/>
    <x v="1709"/>
    <x v="175"/>
    <x v="156"/>
    <x v="0"/>
    <x v="0"/>
    <x v="0"/>
    <x v="1025"/>
  </r>
  <r>
    <x v="0"/>
    <x v="1875"/>
    <x v="7"/>
    <x v="426"/>
    <x v="1634"/>
    <x v="0"/>
    <x v="3"/>
    <x v="0"/>
    <x v="0"/>
    <x v="1"/>
    <x v="0"/>
    <x v="0"/>
    <x v="1874"/>
    <x v="1497"/>
    <x v="17"/>
    <x v="2"/>
    <x v="28"/>
    <x v="122"/>
    <x v="539"/>
    <x v="1710"/>
    <x v="1209"/>
    <x v="24"/>
    <x v="617"/>
    <x v="0"/>
    <x v="262"/>
    <x v="552"/>
  </r>
  <r>
    <x v="0"/>
    <x v="1876"/>
    <x v="7"/>
    <x v="1552"/>
    <x v="1635"/>
    <x v="0"/>
    <x v="3"/>
    <x v="0"/>
    <x v="0"/>
    <x v="2"/>
    <x v="0"/>
    <x v="0"/>
    <x v="1875"/>
    <x v="1498"/>
    <x v="30"/>
    <x v="37"/>
    <x v="5"/>
    <x v="10"/>
    <x v="67"/>
    <x v="1711"/>
    <x v="133"/>
    <x v="4"/>
    <x v="66"/>
    <x v="0"/>
    <x v="62"/>
    <x v="1026"/>
  </r>
  <r>
    <x v="0"/>
    <x v="1877"/>
    <x v="7"/>
    <x v="1553"/>
    <x v="1636"/>
    <x v="0"/>
    <x v="3"/>
    <x v="0"/>
    <x v="0"/>
    <x v="1"/>
    <x v="0"/>
    <x v="0"/>
    <x v="1876"/>
    <x v="1499"/>
    <x v="11"/>
    <x v="14"/>
    <x v="5"/>
    <x v="31"/>
    <x v="87"/>
    <x v="1712"/>
    <x v="133"/>
    <x v="4"/>
    <x v="572"/>
    <x v="0"/>
    <x v="57"/>
    <x v="1027"/>
  </r>
  <r>
    <x v="2"/>
    <x v="1878"/>
    <x v="5"/>
    <x v="141"/>
    <x v="143"/>
    <x v="18"/>
    <x v="21"/>
    <x v="0"/>
    <x v="0"/>
    <x v="3"/>
    <x v="0"/>
    <x v="0"/>
    <x v="1877"/>
    <x v="1494"/>
    <x v="11"/>
    <x v="20"/>
    <x v="2"/>
    <x v="2"/>
    <x v="18"/>
    <x v="1707"/>
    <x v="1208"/>
    <x v="61"/>
    <x v="0"/>
    <x v="0"/>
    <x v="0"/>
    <x v="1028"/>
  </r>
  <r>
    <x v="0"/>
    <x v="1879"/>
    <x v="2"/>
    <x v="1554"/>
    <x v="1637"/>
    <x v="0"/>
    <x v="3"/>
    <x v="0"/>
    <x v="0"/>
    <x v="1"/>
    <x v="1"/>
    <x v="0"/>
    <x v="1878"/>
    <x v="1500"/>
    <x v="24"/>
    <x v="30"/>
    <x v="20"/>
    <x v="44"/>
    <x v="410"/>
    <x v="1713"/>
    <x v="732"/>
    <x v="4"/>
    <x v="500"/>
    <x v="0"/>
    <x v="409"/>
    <x v="1029"/>
  </r>
  <r>
    <x v="0"/>
    <x v="1880"/>
    <x v="7"/>
    <x v="1555"/>
    <x v="1638"/>
    <x v="0"/>
    <x v="3"/>
    <x v="0"/>
    <x v="0"/>
    <x v="1"/>
    <x v="0"/>
    <x v="0"/>
    <x v="1879"/>
    <x v="1501"/>
    <x v="29"/>
    <x v="45"/>
    <x v="5"/>
    <x v="7"/>
    <x v="7"/>
    <x v="1714"/>
    <x v="221"/>
    <x v="210"/>
    <x v="7"/>
    <x v="0"/>
    <x v="7"/>
    <x v="1030"/>
  </r>
  <r>
    <x v="0"/>
    <x v="1881"/>
    <x v="1"/>
    <x v="1556"/>
    <x v="1639"/>
    <x v="0"/>
    <x v="3"/>
    <x v="0"/>
    <x v="0"/>
    <x v="2"/>
    <x v="0"/>
    <x v="0"/>
    <x v="1880"/>
    <x v="1502"/>
    <x v="14"/>
    <x v="163"/>
    <x v="11"/>
    <x v="83"/>
    <x v="540"/>
    <x v="1715"/>
    <x v="221"/>
    <x v="4"/>
    <x v="132"/>
    <x v="0"/>
    <x v="57"/>
    <x v="1031"/>
  </r>
  <r>
    <x v="0"/>
    <x v="1882"/>
    <x v="7"/>
    <x v="1557"/>
    <x v="1640"/>
    <x v="0"/>
    <x v="3"/>
    <x v="0"/>
    <x v="0"/>
    <x v="1"/>
    <x v="0"/>
    <x v="0"/>
    <x v="1881"/>
    <x v="1503"/>
    <x v="20"/>
    <x v="18"/>
    <x v="9"/>
    <x v="37"/>
    <x v="57"/>
    <x v="1716"/>
    <x v="1210"/>
    <x v="87"/>
    <x v="53"/>
    <x v="0"/>
    <x v="50"/>
    <x v="819"/>
  </r>
  <r>
    <x v="0"/>
    <x v="1883"/>
    <x v="5"/>
    <x v="1558"/>
    <x v="1641"/>
    <x v="0"/>
    <x v="3"/>
    <x v="0"/>
    <x v="0"/>
    <x v="3"/>
    <x v="0"/>
    <x v="0"/>
    <x v="1882"/>
    <x v="1504"/>
    <x v="17"/>
    <x v="21"/>
    <x v="15"/>
    <x v="25"/>
    <x v="214"/>
    <x v="1717"/>
    <x v="1211"/>
    <x v="87"/>
    <x v="0"/>
    <x v="0"/>
    <x v="0"/>
    <x v="1032"/>
  </r>
  <r>
    <x v="0"/>
    <x v="1884"/>
    <x v="7"/>
    <x v="1559"/>
    <x v="1642"/>
    <x v="0"/>
    <x v="3"/>
    <x v="0"/>
    <x v="0"/>
    <x v="1"/>
    <x v="0"/>
    <x v="0"/>
    <x v="1883"/>
    <x v="1505"/>
    <x v="8"/>
    <x v="43"/>
    <x v="5"/>
    <x v="10"/>
    <x v="67"/>
    <x v="1718"/>
    <x v="133"/>
    <x v="87"/>
    <x v="618"/>
    <x v="0"/>
    <x v="308"/>
    <x v="819"/>
  </r>
  <r>
    <x v="0"/>
    <x v="1885"/>
    <x v="5"/>
    <x v="1560"/>
    <x v="1643"/>
    <x v="0"/>
    <x v="3"/>
    <x v="0"/>
    <x v="0"/>
    <x v="1"/>
    <x v="0"/>
    <x v="0"/>
    <x v="1884"/>
    <x v="1506"/>
    <x v="26"/>
    <x v="32"/>
    <x v="10"/>
    <x v="19"/>
    <x v="234"/>
    <x v="1719"/>
    <x v="133"/>
    <x v="87"/>
    <x v="73"/>
    <x v="0"/>
    <x v="23"/>
    <x v="1033"/>
  </r>
  <r>
    <x v="0"/>
    <x v="1886"/>
    <x v="7"/>
    <x v="1561"/>
    <x v="1644"/>
    <x v="0"/>
    <x v="3"/>
    <x v="0"/>
    <x v="0"/>
    <x v="1"/>
    <x v="0"/>
    <x v="0"/>
    <x v="1885"/>
    <x v="1503"/>
    <x v="17"/>
    <x v="21"/>
    <x v="14"/>
    <x v="23"/>
    <x v="541"/>
    <x v="1720"/>
    <x v="133"/>
    <x v="87"/>
    <x v="29"/>
    <x v="0"/>
    <x v="27"/>
    <x v="819"/>
  </r>
  <r>
    <x v="0"/>
    <x v="1887"/>
    <x v="7"/>
    <x v="1562"/>
    <x v="1645"/>
    <x v="0"/>
    <x v="3"/>
    <x v="0"/>
    <x v="0"/>
    <x v="1"/>
    <x v="0"/>
    <x v="0"/>
    <x v="1886"/>
    <x v="1507"/>
    <x v="24"/>
    <x v="25"/>
    <x v="2"/>
    <x v="2"/>
    <x v="33"/>
    <x v="1721"/>
    <x v="133"/>
    <x v="129"/>
    <x v="262"/>
    <x v="0"/>
    <x v="219"/>
    <x v="1034"/>
  </r>
  <r>
    <x v="0"/>
    <x v="1888"/>
    <x v="7"/>
    <x v="1563"/>
    <x v="1646"/>
    <x v="0"/>
    <x v="3"/>
    <x v="0"/>
    <x v="0"/>
    <x v="1"/>
    <x v="0"/>
    <x v="0"/>
    <x v="1887"/>
    <x v="1508"/>
    <x v="87"/>
    <x v="52"/>
    <x v="5"/>
    <x v="10"/>
    <x v="17"/>
    <x v="1722"/>
    <x v="506"/>
    <x v="162"/>
    <x v="33"/>
    <x v="0"/>
    <x v="17"/>
    <x v="1035"/>
  </r>
  <r>
    <x v="2"/>
    <x v="1889"/>
    <x v="5"/>
    <x v="141"/>
    <x v="143"/>
    <x v="18"/>
    <x v="21"/>
    <x v="0"/>
    <x v="0"/>
    <x v="0"/>
    <x v="0"/>
    <x v="0"/>
    <x v="1888"/>
    <x v="1509"/>
    <x v="9"/>
    <x v="20"/>
    <x v="2"/>
    <x v="2"/>
    <x v="18"/>
    <x v="1707"/>
    <x v="1208"/>
    <x v="61"/>
    <x v="0"/>
    <x v="0"/>
    <x v="0"/>
    <x v="58"/>
  </r>
  <r>
    <x v="2"/>
    <x v="1890"/>
    <x v="7"/>
    <x v="609"/>
    <x v="84"/>
    <x v="5"/>
    <x v="93"/>
    <x v="0"/>
    <x v="0"/>
    <x v="1"/>
    <x v="0"/>
    <x v="2"/>
    <x v="1889"/>
    <x v="1510"/>
    <x v="12"/>
    <x v="15"/>
    <x v="5"/>
    <x v="7"/>
    <x v="25"/>
    <x v="1592"/>
    <x v="1151"/>
    <x v="16"/>
    <x v="7"/>
    <x v="0"/>
    <x v="7"/>
    <x v="1"/>
  </r>
  <r>
    <x v="0"/>
    <x v="1891"/>
    <x v="7"/>
    <x v="1564"/>
    <x v="1647"/>
    <x v="0"/>
    <x v="3"/>
    <x v="0"/>
    <x v="0"/>
    <x v="1"/>
    <x v="0"/>
    <x v="0"/>
    <x v="1890"/>
    <x v="1511"/>
    <x v="33"/>
    <x v="43"/>
    <x v="7"/>
    <x v="11"/>
    <x v="474"/>
    <x v="1723"/>
    <x v="29"/>
    <x v="4"/>
    <x v="380"/>
    <x v="0"/>
    <x v="317"/>
    <x v="1036"/>
  </r>
  <r>
    <x v="2"/>
    <x v="1892"/>
    <x v="5"/>
    <x v="609"/>
    <x v="84"/>
    <x v="5"/>
    <x v="93"/>
    <x v="0"/>
    <x v="0"/>
    <x v="0"/>
    <x v="0"/>
    <x v="0"/>
    <x v="1891"/>
    <x v="1512"/>
    <x v="12"/>
    <x v="15"/>
    <x v="5"/>
    <x v="7"/>
    <x v="25"/>
    <x v="1592"/>
    <x v="1151"/>
    <x v="16"/>
    <x v="0"/>
    <x v="0"/>
    <x v="0"/>
    <x v="58"/>
  </r>
  <r>
    <x v="2"/>
    <x v="1893"/>
    <x v="5"/>
    <x v="609"/>
    <x v="84"/>
    <x v="5"/>
    <x v="93"/>
    <x v="0"/>
    <x v="0"/>
    <x v="0"/>
    <x v="0"/>
    <x v="0"/>
    <x v="1892"/>
    <x v="1513"/>
    <x v="12"/>
    <x v="15"/>
    <x v="5"/>
    <x v="7"/>
    <x v="25"/>
    <x v="1592"/>
    <x v="1151"/>
    <x v="16"/>
    <x v="0"/>
    <x v="0"/>
    <x v="0"/>
    <x v="1037"/>
  </r>
  <r>
    <x v="2"/>
    <x v="1894"/>
    <x v="5"/>
    <x v="141"/>
    <x v="143"/>
    <x v="18"/>
    <x v="21"/>
    <x v="0"/>
    <x v="0"/>
    <x v="0"/>
    <x v="0"/>
    <x v="0"/>
    <x v="1893"/>
    <x v="1509"/>
    <x v="9"/>
    <x v="20"/>
    <x v="2"/>
    <x v="2"/>
    <x v="18"/>
    <x v="1707"/>
    <x v="1208"/>
    <x v="61"/>
    <x v="0"/>
    <x v="0"/>
    <x v="0"/>
    <x v="58"/>
  </r>
  <r>
    <x v="0"/>
    <x v="1895"/>
    <x v="7"/>
    <x v="1565"/>
    <x v="1648"/>
    <x v="0"/>
    <x v="3"/>
    <x v="0"/>
    <x v="0"/>
    <x v="1"/>
    <x v="0"/>
    <x v="0"/>
    <x v="1894"/>
    <x v="1506"/>
    <x v="15"/>
    <x v="3"/>
    <x v="2"/>
    <x v="2"/>
    <x v="385"/>
    <x v="1724"/>
    <x v="198"/>
    <x v="6"/>
    <x v="159"/>
    <x v="0"/>
    <x v="143"/>
    <x v="1015"/>
  </r>
  <r>
    <x v="0"/>
    <x v="1896"/>
    <x v="7"/>
    <x v="1566"/>
    <x v="1649"/>
    <x v="0"/>
    <x v="3"/>
    <x v="0"/>
    <x v="0"/>
    <x v="1"/>
    <x v="0"/>
    <x v="0"/>
    <x v="1895"/>
    <x v="1514"/>
    <x v="10"/>
    <x v="20"/>
    <x v="5"/>
    <x v="10"/>
    <x v="137"/>
    <x v="1725"/>
    <x v="133"/>
    <x v="182"/>
    <x v="618"/>
    <x v="0"/>
    <x v="308"/>
    <x v="1038"/>
  </r>
  <r>
    <x v="0"/>
    <x v="1897"/>
    <x v="7"/>
    <x v="1567"/>
    <x v="1650"/>
    <x v="0"/>
    <x v="3"/>
    <x v="0"/>
    <x v="0"/>
    <x v="1"/>
    <x v="1"/>
    <x v="0"/>
    <x v="1896"/>
    <x v="1515"/>
    <x v="15"/>
    <x v="64"/>
    <x v="9"/>
    <x v="69"/>
    <x v="132"/>
    <x v="1726"/>
    <x v="957"/>
    <x v="76"/>
    <x v="619"/>
    <x v="0"/>
    <x v="491"/>
    <x v="1039"/>
  </r>
  <r>
    <x v="2"/>
    <x v="1898"/>
    <x v="7"/>
    <x v="1338"/>
    <x v="143"/>
    <x v="18"/>
    <x v="21"/>
    <x v="0"/>
    <x v="0"/>
    <x v="1"/>
    <x v="0"/>
    <x v="2"/>
    <x v="1897"/>
    <x v="1516"/>
    <x v="20"/>
    <x v="24"/>
    <x v="2"/>
    <x v="2"/>
    <x v="14"/>
    <x v="1727"/>
    <x v="1212"/>
    <x v="61"/>
    <x v="20"/>
    <x v="0"/>
    <x v="18"/>
    <x v="1"/>
  </r>
  <r>
    <x v="2"/>
    <x v="1899"/>
    <x v="5"/>
    <x v="1338"/>
    <x v="143"/>
    <x v="18"/>
    <x v="21"/>
    <x v="0"/>
    <x v="0"/>
    <x v="0"/>
    <x v="0"/>
    <x v="0"/>
    <x v="1898"/>
    <x v="1516"/>
    <x v="20"/>
    <x v="24"/>
    <x v="2"/>
    <x v="2"/>
    <x v="14"/>
    <x v="1727"/>
    <x v="1212"/>
    <x v="61"/>
    <x v="0"/>
    <x v="0"/>
    <x v="0"/>
    <x v="1040"/>
  </r>
  <r>
    <x v="0"/>
    <x v="1900"/>
    <x v="7"/>
    <x v="1464"/>
    <x v="1542"/>
    <x v="0"/>
    <x v="3"/>
    <x v="0"/>
    <x v="0"/>
    <x v="1"/>
    <x v="2"/>
    <x v="0"/>
    <x v="1899"/>
    <x v="1517"/>
    <x v="21"/>
    <x v="6"/>
    <x v="6"/>
    <x v="8"/>
    <x v="102"/>
    <x v="1609"/>
    <x v="212"/>
    <x v="28"/>
    <x v="199"/>
    <x v="0"/>
    <x v="99"/>
    <x v="818"/>
  </r>
  <r>
    <x v="0"/>
    <x v="1901"/>
    <x v="7"/>
    <x v="1568"/>
    <x v="1651"/>
    <x v="0"/>
    <x v="3"/>
    <x v="0"/>
    <x v="0"/>
    <x v="1"/>
    <x v="0"/>
    <x v="0"/>
    <x v="1900"/>
    <x v="1518"/>
    <x v="71"/>
    <x v="101"/>
    <x v="19"/>
    <x v="199"/>
    <x v="542"/>
    <x v="1728"/>
    <x v="133"/>
    <x v="4"/>
    <x v="620"/>
    <x v="0"/>
    <x v="492"/>
    <x v="1041"/>
  </r>
  <r>
    <x v="0"/>
    <x v="1902"/>
    <x v="7"/>
    <x v="1569"/>
    <x v="1652"/>
    <x v="0"/>
    <x v="3"/>
    <x v="0"/>
    <x v="0"/>
    <x v="2"/>
    <x v="0"/>
    <x v="0"/>
    <x v="1901"/>
    <x v="1519"/>
    <x v="17"/>
    <x v="2"/>
    <x v="5"/>
    <x v="32"/>
    <x v="70"/>
    <x v="1729"/>
    <x v="133"/>
    <x v="24"/>
    <x v="124"/>
    <x v="0"/>
    <x v="115"/>
    <x v="1042"/>
  </r>
  <r>
    <x v="0"/>
    <x v="1903"/>
    <x v="7"/>
    <x v="1570"/>
    <x v="1653"/>
    <x v="0"/>
    <x v="3"/>
    <x v="0"/>
    <x v="0"/>
    <x v="1"/>
    <x v="1"/>
    <x v="0"/>
    <x v="1902"/>
    <x v="1520"/>
    <x v="23"/>
    <x v="64"/>
    <x v="3"/>
    <x v="6"/>
    <x v="93"/>
    <x v="1730"/>
    <x v="133"/>
    <x v="120"/>
    <x v="294"/>
    <x v="0"/>
    <x v="81"/>
    <x v="1043"/>
  </r>
  <r>
    <x v="0"/>
    <x v="1904"/>
    <x v="7"/>
    <x v="1571"/>
    <x v="1654"/>
    <x v="0"/>
    <x v="3"/>
    <x v="0"/>
    <x v="0"/>
    <x v="1"/>
    <x v="0"/>
    <x v="0"/>
    <x v="1903"/>
    <x v="1521"/>
    <x v="35"/>
    <x v="45"/>
    <x v="22"/>
    <x v="142"/>
    <x v="343"/>
    <x v="1731"/>
    <x v="133"/>
    <x v="4"/>
    <x v="621"/>
    <x v="0"/>
    <x v="322"/>
    <x v="1044"/>
  </r>
  <r>
    <x v="0"/>
    <x v="1905"/>
    <x v="7"/>
    <x v="1572"/>
    <x v="1655"/>
    <x v="0"/>
    <x v="3"/>
    <x v="0"/>
    <x v="0"/>
    <x v="2"/>
    <x v="0"/>
    <x v="0"/>
    <x v="1904"/>
    <x v="1522"/>
    <x v="9"/>
    <x v="15"/>
    <x v="7"/>
    <x v="11"/>
    <x v="543"/>
    <x v="1732"/>
    <x v="523"/>
    <x v="105"/>
    <x v="622"/>
    <x v="0"/>
    <x v="493"/>
    <x v="1045"/>
  </r>
  <r>
    <x v="0"/>
    <x v="1906"/>
    <x v="7"/>
    <x v="1573"/>
    <x v="1656"/>
    <x v="0"/>
    <x v="3"/>
    <x v="0"/>
    <x v="0"/>
    <x v="1"/>
    <x v="0"/>
    <x v="0"/>
    <x v="1905"/>
    <x v="1523"/>
    <x v="17"/>
    <x v="164"/>
    <x v="5"/>
    <x v="32"/>
    <x v="70"/>
    <x v="1733"/>
    <x v="133"/>
    <x v="4"/>
    <x v="205"/>
    <x v="0"/>
    <x v="177"/>
    <x v="1046"/>
  </r>
  <r>
    <x v="0"/>
    <x v="1907"/>
    <x v="5"/>
    <x v="1574"/>
    <x v="1657"/>
    <x v="0"/>
    <x v="3"/>
    <x v="0"/>
    <x v="0"/>
    <x v="0"/>
    <x v="0"/>
    <x v="0"/>
    <x v="1906"/>
    <x v="1524"/>
    <x v="22"/>
    <x v="41"/>
    <x v="14"/>
    <x v="87"/>
    <x v="544"/>
    <x v="1734"/>
    <x v="312"/>
    <x v="105"/>
    <x v="0"/>
    <x v="0"/>
    <x v="0"/>
    <x v="1047"/>
  </r>
  <r>
    <x v="0"/>
    <x v="1908"/>
    <x v="5"/>
    <x v="1575"/>
    <x v="1658"/>
    <x v="0"/>
    <x v="3"/>
    <x v="0"/>
    <x v="0"/>
    <x v="0"/>
    <x v="0"/>
    <x v="0"/>
    <x v="1907"/>
    <x v="1525"/>
    <x v="17"/>
    <x v="21"/>
    <x v="16"/>
    <x v="67"/>
    <x v="196"/>
    <x v="1735"/>
    <x v="133"/>
    <x v="4"/>
    <x v="0"/>
    <x v="0"/>
    <x v="0"/>
    <x v="1048"/>
  </r>
  <r>
    <x v="0"/>
    <x v="1909"/>
    <x v="7"/>
    <x v="1576"/>
    <x v="1659"/>
    <x v="0"/>
    <x v="3"/>
    <x v="0"/>
    <x v="0"/>
    <x v="2"/>
    <x v="1"/>
    <x v="0"/>
    <x v="1908"/>
    <x v="1526"/>
    <x v="15"/>
    <x v="64"/>
    <x v="6"/>
    <x v="8"/>
    <x v="29"/>
    <x v="1736"/>
    <x v="1213"/>
    <x v="4"/>
    <x v="27"/>
    <x v="0"/>
    <x v="25"/>
    <x v="819"/>
  </r>
  <r>
    <x v="3"/>
    <x v="1910"/>
    <x v="5"/>
    <x v="1577"/>
    <x v="1660"/>
    <x v="6"/>
    <x v="96"/>
    <x v="0"/>
    <x v="0"/>
    <x v="0"/>
    <x v="5"/>
    <x v="0"/>
    <x v="1909"/>
    <x v="1527"/>
    <x v="52"/>
    <x v="74"/>
    <x v="5"/>
    <x v="10"/>
    <x v="205"/>
    <x v="1737"/>
    <x v="1214"/>
    <x v="19"/>
    <x v="0"/>
    <x v="0"/>
    <x v="0"/>
    <x v="1049"/>
  </r>
  <r>
    <x v="0"/>
    <x v="1911"/>
    <x v="2"/>
    <x v="1578"/>
    <x v="1661"/>
    <x v="0"/>
    <x v="3"/>
    <x v="0"/>
    <x v="0"/>
    <x v="1"/>
    <x v="1"/>
    <x v="0"/>
    <x v="1910"/>
    <x v="1528"/>
    <x v="2"/>
    <x v="64"/>
    <x v="3"/>
    <x v="6"/>
    <x v="81"/>
    <x v="1738"/>
    <x v="773"/>
    <x v="2"/>
    <x v="623"/>
    <x v="0"/>
    <x v="494"/>
    <x v="1050"/>
  </r>
  <r>
    <x v="0"/>
    <x v="1912"/>
    <x v="5"/>
    <x v="1579"/>
    <x v="1662"/>
    <x v="0"/>
    <x v="3"/>
    <x v="0"/>
    <x v="0"/>
    <x v="1"/>
    <x v="1"/>
    <x v="0"/>
    <x v="1911"/>
    <x v="1529"/>
    <x v="15"/>
    <x v="18"/>
    <x v="11"/>
    <x v="47"/>
    <x v="80"/>
    <x v="1739"/>
    <x v="81"/>
    <x v="2"/>
    <x v="624"/>
    <x v="0"/>
    <x v="495"/>
    <x v="1051"/>
  </r>
  <r>
    <x v="0"/>
    <x v="1913"/>
    <x v="7"/>
    <x v="1580"/>
    <x v="1663"/>
    <x v="0"/>
    <x v="3"/>
    <x v="0"/>
    <x v="0"/>
    <x v="1"/>
    <x v="1"/>
    <x v="0"/>
    <x v="1912"/>
    <x v="1530"/>
    <x v="2"/>
    <x v="64"/>
    <x v="3"/>
    <x v="57"/>
    <x v="108"/>
    <x v="1740"/>
    <x v="314"/>
    <x v="4"/>
    <x v="111"/>
    <x v="0"/>
    <x v="101"/>
    <x v="189"/>
  </r>
  <r>
    <x v="0"/>
    <x v="1914"/>
    <x v="5"/>
    <x v="1581"/>
    <x v="1664"/>
    <x v="0"/>
    <x v="3"/>
    <x v="0"/>
    <x v="0"/>
    <x v="1"/>
    <x v="0"/>
    <x v="0"/>
    <x v="1913"/>
    <x v="1531"/>
    <x v="50"/>
    <x v="68"/>
    <x v="5"/>
    <x v="74"/>
    <x v="142"/>
    <x v="1741"/>
    <x v="288"/>
    <x v="4"/>
    <x v="625"/>
    <x v="0"/>
    <x v="132"/>
    <x v="1052"/>
  </r>
  <r>
    <x v="0"/>
    <x v="1915"/>
    <x v="7"/>
    <x v="1582"/>
    <x v="1665"/>
    <x v="0"/>
    <x v="3"/>
    <x v="0"/>
    <x v="0"/>
    <x v="1"/>
    <x v="0"/>
    <x v="0"/>
    <x v="1914"/>
    <x v="1532"/>
    <x v="21"/>
    <x v="25"/>
    <x v="6"/>
    <x v="8"/>
    <x v="42"/>
    <x v="1742"/>
    <x v="133"/>
    <x v="4"/>
    <x v="223"/>
    <x v="0"/>
    <x v="189"/>
    <x v="1053"/>
  </r>
  <r>
    <x v="0"/>
    <x v="1916"/>
    <x v="7"/>
    <x v="1583"/>
    <x v="1666"/>
    <x v="0"/>
    <x v="3"/>
    <x v="0"/>
    <x v="0"/>
    <x v="1"/>
    <x v="0"/>
    <x v="0"/>
    <x v="1915"/>
    <x v="1533"/>
    <x v="18"/>
    <x v="22"/>
    <x v="2"/>
    <x v="2"/>
    <x v="20"/>
    <x v="1743"/>
    <x v="1136"/>
    <x v="96"/>
    <x v="134"/>
    <x v="0"/>
    <x v="122"/>
    <x v="1054"/>
  </r>
  <r>
    <x v="0"/>
    <x v="1917"/>
    <x v="7"/>
    <x v="22"/>
    <x v="1667"/>
    <x v="0"/>
    <x v="3"/>
    <x v="0"/>
    <x v="0"/>
    <x v="1"/>
    <x v="0"/>
    <x v="0"/>
    <x v="1916"/>
    <x v="1534"/>
    <x v="18"/>
    <x v="22"/>
    <x v="2"/>
    <x v="2"/>
    <x v="18"/>
    <x v="1744"/>
    <x v="127"/>
    <x v="96"/>
    <x v="304"/>
    <x v="0"/>
    <x v="256"/>
    <x v="1055"/>
  </r>
  <r>
    <x v="0"/>
    <x v="1918"/>
    <x v="7"/>
    <x v="1584"/>
    <x v="1668"/>
    <x v="0"/>
    <x v="3"/>
    <x v="0"/>
    <x v="0"/>
    <x v="1"/>
    <x v="0"/>
    <x v="0"/>
    <x v="1917"/>
    <x v="1535"/>
    <x v="22"/>
    <x v="41"/>
    <x v="2"/>
    <x v="2"/>
    <x v="33"/>
    <x v="1745"/>
    <x v="1215"/>
    <x v="96"/>
    <x v="159"/>
    <x v="0"/>
    <x v="143"/>
    <x v="1053"/>
  </r>
  <r>
    <x v="0"/>
    <x v="1919"/>
    <x v="7"/>
    <x v="1585"/>
    <x v="1669"/>
    <x v="0"/>
    <x v="3"/>
    <x v="0"/>
    <x v="0"/>
    <x v="1"/>
    <x v="2"/>
    <x v="0"/>
    <x v="1918"/>
    <x v="1536"/>
    <x v="3"/>
    <x v="3"/>
    <x v="18"/>
    <x v="40"/>
    <x v="545"/>
    <x v="1746"/>
    <x v="1216"/>
    <x v="134"/>
    <x v="626"/>
    <x v="0"/>
    <x v="496"/>
    <x v="1053"/>
  </r>
  <r>
    <x v="0"/>
    <x v="1920"/>
    <x v="5"/>
    <x v="1586"/>
    <x v="1670"/>
    <x v="0"/>
    <x v="3"/>
    <x v="0"/>
    <x v="0"/>
    <x v="3"/>
    <x v="2"/>
    <x v="0"/>
    <x v="1919"/>
    <x v="1537"/>
    <x v="35"/>
    <x v="45"/>
    <x v="10"/>
    <x v="19"/>
    <x v="73"/>
    <x v="1747"/>
    <x v="328"/>
    <x v="4"/>
    <x v="0"/>
    <x v="0"/>
    <x v="0"/>
    <x v="1056"/>
  </r>
  <r>
    <x v="0"/>
    <x v="1921"/>
    <x v="7"/>
    <x v="1587"/>
    <x v="1671"/>
    <x v="0"/>
    <x v="3"/>
    <x v="0"/>
    <x v="0"/>
    <x v="1"/>
    <x v="1"/>
    <x v="0"/>
    <x v="1920"/>
    <x v="1538"/>
    <x v="27"/>
    <x v="33"/>
    <x v="2"/>
    <x v="2"/>
    <x v="18"/>
    <x v="1748"/>
    <x v="1217"/>
    <x v="76"/>
    <x v="30"/>
    <x v="0"/>
    <x v="28"/>
    <x v="1053"/>
  </r>
  <r>
    <x v="0"/>
    <x v="1922"/>
    <x v="7"/>
    <x v="1588"/>
    <x v="1672"/>
    <x v="0"/>
    <x v="3"/>
    <x v="0"/>
    <x v="0"/>
    <x v="1"/>
    <x v="2"/>
    <x v="0"/>
    <x v="1921"/>
    <x v="1539"/>
    <x v="21"/>
    <x v="133"/>
    <x v="10"/>
    <x v="19"/>
    <x v="379"/>
    <x v="1749"/>
    <x v="133"/>
    <x v="4"/>
    <x v="627"/>
    <x v="0"/>
    <x v="497"/>
    <x v="1053"/>
  </r>
  <r>
    <x v="0"/>
    <x v="1923"/>
    <x v="7"/>
    <x v="1589"/>
    <x v="1673"/>
    <x v="0"/>
    <x v="3"/>
    <x v="0"/>
    <x v="0"/>
    <x v="1"/>
    <x v="1"/>
    <x v="0"/>
    <x v="1922"/>
    <x v="1540"/>
    <x v="2"/>
    <x v="64"/>
    <x v="2"/>
    <x v="2"/>
    <x v="209"/>
    <x v="1750"/>
    <x v="672"/>
    <x v="4"/>
    <x v="232"/>
    <x v="0"/>
    <x v="195"/>
    <x v="1053"/>
  </r>
  <r>
    <x v="0"/>
    <x v="1924"/>
    <x v="7"/>
    <x v="74"/>
    <x v="1674"/>
    <x v="0"/>
    <x v="3"/>
    <x v="0"/>
    <x v="0"/>
    <x v="1"/>
    <x v="2"/>
    <x v="0"/>
    <x v="1923"/>
    <x v="1541"/>
    <x v="6"/>
    <x v="6"/>
    <x v="7"/>
    <x v="11"/>
    <x v="199"/>
    <x v="1751"/>
    <x v="1218"/>
    <x v="28"/>
    <x v="167"/>
    <x v="0"/>
    <x v="149"/>
    <x v="1053"/>
  </r>
  <r>
    <x v="0"/>
    <x v="1925"/>
    <x v="7"/>
    <x v="1590"/>
    <x v="1675"/>
    <x v="0"/>
    <x v="3"/>
    <x v="0"/>
    <x v="0"/>
    <x v="1"/>
    <x v="2"/>
    <x v="0"/>
    <x v="1924"/>
    <x v="1542"/>
    <x v="6"/>
    <x v="6"/>
    <x v="9"/>
    <x v="58"/>
    <x v="110"/>
    <x v="1752"/>
    <x v="1219"/>
    <x v="28"/>
    <x v="113"/>
    <x v="0"/>
    <x v="103"/>
    <x v="1053"/>
  </r>
  <r>
    <x v="0"/>
    <x v="1926"/>
    <x v="7"/>
    <x v="1591"/>
    <x v="1676"/>
    <x v="0"/>
    <x v="3"/>
    <x v="0"/>
    <x v="0"/>
    <x v="1"/>
    <x v="2"/>
    <x v="0"/>
    <x v="1925"/>
    <x v="1543"/>
    <x v="6"/>
    <x v="6"/>
    <x v="16"/>
    <x v="39"/>
    <x v="202"/>
    <x v="1753"/>
    <x v="1220"/>
    <x v="28"/>
    <x v="221"/>
    <x v="0"/>
    <x v="188"/>
    <x v="1053"/>
  </r>
  <r>
    <x v="0"/>
    <x v="1927"/>
    <x v="7"/>
    <x v="358"/>
    <x v="466"/>
    <x v="0"/>
    <x v="3"/>
    <x v="0"/>
    <x v="0"/>
    <x v="1"/>
    <x v="2"/>
    <x v="0"/>
    <x v="1926"/>
    <x v="1544"/>
    <x v="6"/>
    <x v="6"/>
    <x v="8"/>
    <x v="42"/>
    <x v="238"/>
    <x v="483"/>
    <x v="34"/>
    <x v="28"/>
    <x v="172"/>
    <x v="0"/>
    <x v="153"/>
    <x v="1053"/>
  </r>
  <r>
    <x v="0"/>
    <x v="1928"/>
    <x v="7"/>
    <x v="591"/>
    <x v="613"/>
    <x v="0"/>
    <x v="3"/>
    <x v="0"/>
    <x v="0"/>
    <x v="1"/>
    <x v="2"/>
    <x v="0"/>
    <x v="1927"/>
    <x v="1545"/>
    <x v="9"/>
    <x v="12"/>
    <x v="16"/>
    <x v="46"/>
    <x v="91"/>
    <x v="633"/>
    <x v="520"/>
    <x v="28"/>
    <x v="153"/>
    <x v="0"/>
    <x v="74"/>
    <x v="1053"/>
  </r>
  <r>
    <x v="0"/>
    <x v="1929"/>
    <x v="7"/>
    <x v="1592"/>
    <x v="1677"/>
    <x v="0"/>
    <x v="3"/>
    <x v="0"/>
    <x v="0"/>
    <x v="1"/>
    <x v="2"/>
    <x v="0"/>
    <x v="1928"/>
    <x v="1546"/>
    <x v="6"/>
    <x v="6"/>
    <x v="6"/>
    <x v="8"/>
    <x v="89"/>
    <x v="1754"/>
    <x v="81"/>
    <x v="28"/>
    <x v="223"/>
    <x v="0"/>
    <x v="189"/>
    <x v="1053"/>
  </r>
  <r>
    <x v="0"/>
    <x v="1930"/>
    <x v="7"/>
    <x v="1593"/>
    <x v="1678"/>
    <x v="0"/>
    <x v="3"/>
    <x v="0"/>
    <x v="0"/>
    <x v="1"/>
    <x v="0"/>
    <x v="0"/>
    <x v="1929"/>
    <x v="1547"/>
    <x v="24"/>
    <x v="30"/>
    <x v="2"/>
    <x v="2"/>
    <x v="18"/>
    <x v="1755"/>
    <x v="1221"/>
    <x v="4"/>
    <x v="20"/>
    <x v="0"/>
    <x v="18"/>
    <x v="1053"/>
  </r>
  <r>
    <x v="0"/>
    <x v="1931"/>
    <x v="7"/>
    <x v="1594"/>
    <x v="1679"/>
    <x v="0"/>
    <x v="3"/>
    <x v="0"/>
    <x v="0"/>
    <x v="1"/>
    <x v="1"/>
    <x v="0"/>
    <x v="1930"/>
    <x v="1548"/>
    <x v="2"/>
    <x v="165"/>
    <x v="14"/>
    <x v="23"/>
    <x v="69"/>
    <x v="1756"/>
    <x v="133"/>
    <x v="76"/>
    <x v="233"/>
    <x v="0"/>
    <x v="281"/>
    <x v="1057"/>
  </r>
  <r>
    <x v="0"/>
    <x v="1932"/>
    <x v="7"/>
    <x v="1595"/>
    <x v="1680"/>
    <x v="0"/>
    <x v="3"/>
    <x v="0"/>
    <x v="0"/>
    <x v="1"/>
    <x v="2"/>
    <x v="0"/>
    <x v="1931"/>
    <x v="1549"/>
    <x v="15"/>
    <x v="18"/>
    <x v="3"/>
    <x v="61"/>
    <x v="268"/>
    <x v="1757"/>
    <x v="406"/>
    <x v="134"/>
    <x v="118"/>
    <x v="0"/>
    <x v="108"/>
    <x v="1053"/>
  </r>
  <r>
    <x v="0"/>
    <x v="1933"/>
    <x v="7"/>
    <x v="1596"/>
    <x v="1681"/>
    <x v="0"/>
    <x v="3"/>
    <x v="0"/>
    <x v="0"/>
    <x v="1"/>
    <x v="1"/>
    <x v="0"/>
    <x v="1932"/>
    <x v="1550"/>
    <x v="10"/>
    <x v="64"/>
    <x v="16"/>
    <x v="45"/>
    <x v="94"/>
    <x v="1758"/>
    <x v="1222"/>
    <x v="4"/>
    <x v="79"/>
    <x v="0"/>
    <x v="72"/>
    <x v="1053"/>
  </r>
  <r>
    <x v="0"/>
    <x v="1934"/>
    <x v="7"/>
    <x v="1597"/>
    <x v="1682"/>
    <x v="0"/>
    <x v="3"/>
    <x v="0"/>
    <x v="0"/>
    <x v="1"/>
    <x v="1"/>
    <x v="0"/>
    <x v="1933"/>
    <x v="1551"/>
    <x v="2"/>
    <x v="64"/>
    <x v="2"/>
    <x v="2"/>
    <x v="101"/>
    <x v="1759"/>
    <x v="452"/>
    <x v="4"/>
    <x v="30"/>
    <x v="0"/>
    <x v="28"/>
    <x v="1053"/>
  </r>
  <r>
    <x v="0"/>
    <x v="1935"/>
    <x v="7"/>
    <x v="1598"/>
    <x v="1683"/>
    <x v="0"/>
    <x v="3"/>
    <x v="0"/>
    <x v="0"/>
    <x v="1"/>
    <x v="1"/>
    <x v="0"/>
    <x v="1934"/>
    <x v="1552"/>
    <x v="2"/>
    <x v="64"/>
    <x v="2"/>
    <x v="2"/>
    <x v="44"/>
    <x v="1760"/>
    <x v="237"/>
    <x v="4"/>
    <x v="30"/>
    <x v="0"/>
    <x v="28"/>
    <x v="1053"/>
  </r>
  <r>
    <x v="0"/>
    <x v="1936"/>
    <x v="7"/>
    <x v="1599"/>
    <x v="1684"/>
    <x v="0"/>
    <x v="3"/>
    <x v="0"/>
    <x v="0"/>
    <x v="1"/>
    <x v="1"/>
    <x v="0"/>
    <x v="1935"/>
    <x v="1553"/>
    <x v="2"/>
    <x v="64"/>
    <x v="6"/>
    <x v="8"/>
    <x v="19"/>
    <x v="1761"/>
    <x v="230"/>
    <x v="4"/>
    <x v="9"/>
    <x v="0"/>
    <x v="8"/>
    <x v="1058"/>
  </r>
  <r>
    <x v="0"/>
    <x v="1937"/>
    <x v="7"/>
    <x v="1600"/>
    <x v="1685"/>
    <x v="0"/>
    <x v="3"/>
    <x v="0"/>
    <x v="0"/>
    <x v="2"/>
    <x v="0"/>
    <x v="0"/>
    <x v="1936"/>
    <x v="1554"/>
    <x v="10"/>
    <x v="20"/>
    <x v="10"/>
    <x v="19"/>
    <x v="234"/>
    <x v="1762"/>
    <x v="1223"/>
    <x v="4"/>
    <x v="25"/>
    <x v="0"/>
    <x v="23"/>
    <x v="1053"/>
  </r>
  <r>
    <x v="0"/>
    <x v="1938"/>
    <x v="7"/>
    <x v="1601"/>
    <x v="1686"/>
    <x v="0"/>
    <x v="3"/>
    <x v="0"/>
    <x v="0"/>
    <x v="1"/>
    <x v="0"/>
    <x v="0"/>
    <x v="1937"/>
    <x v="1555"/>
    <x v="23"/>
    <x v="3"/>
    <x v="13"/>
    <x v="30"/>
    <x v="546"/>
    <x v="1763"/>
    <x v="219"/>
    <x v="4"/>
    <x v="628"/>
    <x v="0"/>
    <x v="498"/>
    <x v="1059"/>
  </r>
  <r>
    <x v="0"/>
    <x v="1939"/>
    <x v="7"/>
    <x v="1602"/>
    <x v="1687"/>
    <x v="0"/>
    <x v="3"/>
    <x v="0"/>
    <x v="0"/>
    <x v="1"/>
    <x v="1"/>
    <x v="0"/>
    <x v="1938"/>
    <x v="1556"/>
    <x v="2"/>
    <x v="64"/>
    <x v="5"/>
    <x v="32"/>
    <x v="70"/>
    <x v="1764"/>
    <x v="1224"/>
    <x v="4"/>
    <x v="420"/>
    <x v="0"/>
    <x v="353"/>
    <x v="1053"/>
  </r>
  <r>
    <x v="0"/>
    <x v="1940"/>
    <x v="7"/>
    <x v="1603"/>
    <x v="1688"/>
    <x v="0"/>
    <x v="3"/>
    <x v="0"/>
    <x v="0"/>
    <x v="1"/>
    <x v="1"/>
    <x v="0"/>
    <x v="1939"/>
    <x v="1557"/>
    <x v="2"/>
    <x v="64"/>
    <x v="4"/>
    <x v="27"/>
    <x v="334"/>
    <x v="1765"/>
    <x v="58"/>
    <x v="76"/>
    <x v="98"/>
    <x v="0"/>
    <x v="89"/>
    <x v="1053"/>
  </r>
  <r>
    <x v="2"/>
    <x v="1941"/>
    <x v="7"/>
    <x v="1604"/>
    <x v="1689"/>
    <x v="67"/>
    <x v="97"/>
    <x v="0"/>
    <x v="0"/>
    <x v="1"/>
    <x v="0"/>
    <x v="2"/>
    <x v="1940"/>
    <x v="1558"/>
    <x v="11"/>
    <x v="14"/>
    <x v="5"/>
    <x v="31"/>
    <x v="62"/>
    <x v="1766"/>
    <x v="240"/>
    <x v="212"/>
    <x v="629"/>
    <x v="0"/>
    <x v="57"/>
    <x v="1"/>
  </r>
  <r>
    <x v="0"/>
    <x v="1942"/>
    <x v="7"/>
    <x v="1605"/>
    <x v="1690"/>
    <x v="0"/>
    <x v="3"/>
    <x v="0"/>
    <x v="0"/>
    <x v="1"/>
    <x v="1"/>
    <x v="0"/>
    <x v="1941"/>
    <x v="1559"/>
    <x v="2"/>
    <x v="64"/>
    <x v="8"/>
    <x v="131"/>
    <x v="547"/>
    <x v="1767"/>
    <x v="25"/>
    <x v="2"/>
    <x v="353"/>
    <x v="0"/>
    <x v="292"/>
    <x v="189"/>
  </r>
  <r>
    <x v="0"/>
    <x v="1943"/>
    <x v="2"/>
    <x v="1606"/>
    <x v="1691"/>
    <x v="0"/>
    <x v="3"/>
    <x v="0"/>
    <x v="0"/>
    <x v="1"/>
    <x v="1"/>
    <x v="0"/>
    <x v="1942"/>
    <x v="1560"/>
    <x v="2"/>
    <x v="64"/>
    <x v="16"/>
    <x v="46"/>
    <x v="293"/>
    <x v="1768"/>
    <x v="133"/>
    <x v="2"/>
    <x v="153"/>
    <x v="0"/>
    <x v="74"/>
    <x v="189"/>
  </r>
  <r>
    <x v="0"/>
    <x v="1944"/>
    <x v="2"/>
    <x v="1607"/>
    <x v="1692"/>
    <x v="0"/>
    <x v="3"/>
    <x v="0"/>
    <x v="0"/>
    <x v="1"/>
    <x v="1"/>
    <x v="0"/>
    <x v="1943"/>
    <x v="1561"/>
    <x v="2"/>
    <x v="64"/>
    <x v="15"/>
    <x v="25"/>
    <x v="214"/>
    <x v="1769"/>
    <x v="1225"/>
    <x v="2"/>
    <x v="630"/>
    <x v="0"/>
    <x v="499"/>
    <x v="1060"/>
  </r>
  <r>
    <x v="0"/>
    <x v="1945"/>
    <x v="7"/>
    <x v="1608"/>
    <x v="1693"/>
    <x v="0"/>
    <x v="3"/>
    <x v="0"/>
    <x v="0"/>
    <x v="1"/>
    <x v="1"/>
    <x v="0"/>
    <x v="1944"/>
    <x v="1562"/>
    <x v="15"/>
    <x v="64"/>
    <x v="8"/>
    <x v="51"/>
    <x v="548"/>
    <x v="1770"/>
    <x v="133"/>
    <x v="2"/>
    <x v="395"/>
    <x v="0"/>
    <x v="113"/>
    <x v="189"/>
  </r>
  <r>
    <x v="0"/>
    <x v="1946"/>
    <x v="7"/>
    <x v="1609"/>
    <x v="1694"/>
    <x v="0"/>
    <x v="3"/>
    <x v="0"/>
    <x v="0"/>
    <x v="1"/>
    <x v="1"/>
    <x v="0"/>
    <x v="1945"/>
    <x v="1563"/>
    <x v="2"/>
    <x v="64"/>
    <x v="5"/>
    <x v="9"/>
    <x v="9"/>
    <x v="1771"/>
    <x v="580"/>
    <x v="2"/>
    <x v="10"/>
    <x v="0"/>
    <x v="9"/>
    <x v="189"/>
  </r>
  <r>
    <x v="0"/>
    <x v="1947"/>
    <x v="7"/>
    <x v="1610"/>
    <x v="1695"/>
    <x v="0"/>
    <x v="3"/>
    <x v="0"/>
    <x v="0"/>
    <x v="1"/>
    <x v="2"/>
    <x v="0"/>
    <x v="1946"/>
    <x v="1564"/>
    <x v="131"/>
    <x v="166"/>
    <x v="16"/>
    <x v="45"/>
    <x v="187"/>
    <x v="1772"/>
    <x v="133"/>
    <x v="11"/>
    <x v="75"/>
    <x v="0"/>
    <x v="68"/>
    <x v="1061"/>
  </r>
  <r>
    <x v="0"/>
    <x v="1948"/>
    <x v="2"/>
    <x v="1611"/>
    <x v="1696"/>
    <x v="0"/>
    <x v="3"/>
    <x v="0"/>
    <x v="0"/>
    <x v="1"/>
    <x v="2"/>
    <x v="0"/>
    <x v="1947"/>
    <x v="1565"/>
    <x v="6"/>
    <x v="20"/>
    <x v="9"/>
    <x v="37"/>
    <x v="549"/>
    <x v="1773"/>
    <x v="1226"/>
    <x v="11"/>
    <x v="631"/>
    <x v="0"/>
    <x v="500"/>
    <x v="1062"/>
  </r>
  <r>
    <x v="0"/>
    <x v="1949"/>
    <x v="5"/>
    <x v="1610"/>
    <x v="1695"/>
    <x v="0"/>
    <x v="3"/>
    <x v="0"/>
    <x v="0"/>
    <x v="0"/>
    <x v="2"/>
    <x v="0"/>
    <x v="1948"/>
    <x v="1566"/>
    <x v="131"/>
    <x v="167"/>
    <x v="16"/>
    <x v="45"/>
    <x v="187"/>
    <x v="1772"/>
    <x v="133"/>
    <x v="11"/>
    <x v="0"/>
    <x v="0"/>
    <x v="0"/>
    <x v="1063"/>
  </r>
  <r>
    <x v="0"/>
    <x v="1950"/>
    <x v="7"/>
    <x v="1612"/>
    <x v="1697"/>
    <x v="0"/>
    <x v="3"/>
    <x v="0"/>
    <x v="0"/>
    <x v="1"/>
    <x v="0"/>
    <x v="0"/>
    <x v="1949"/>
    <x v="1567"/>
    <x v="22"/>
    <x v="41"/>
    <x v="2"/>
    <x v="2"/>
    <x v="44"/>
    <x v="1774"/>
    <x v="1077"/>
    <x v="4"/>
    <x v="30"/>
    <x v="0"/>
    <x v="28"/>
    <x v="1053"/>
  </r>
  <r>
    <x v="0"/>
    <x v="1951"/>
    <x v="7"/>
    <x v="737"/>
    <x v="767"/>
    <x v="0"/>
    <x v="3"/>
    <x v="0"/>
    <x v="0"/>
    <x v="1"/>
    <x v="0"/>
    <x v="0"/>
    <x v="1950"/>
    <x v="1568"/>
    <x v="18"/>
    <x v="22"/>
    <x v="3"/>
    <x v="6"/>
    <x v="78"/>
    <x v="798"/>
    <x v="637"/>
    <x v="4"/>
    <x v="562"/>
    <x v="0"/>
    <x v="88"/>
    <x v="1053"/>
  </r>
  <r>
    <x v="0"/>
    <x v="1952"/>
    <x v="7"/>
    <x v="1613"/>
    <x v="1698"/>
    <x v="0"/>
    <x v="3"/>
    <x v="0"/>
    <x v="0"/>
    <x v="1"/>
    <x v="0"/>
    <x v="0"/>
    <x v="1951"/>
    <x v="1569"/>
    <x v="23"/>
    <x v="36"/>
    <x v="24"/>
    <x v="68"/>
    <x v="404"/>
    <x v="1775"/>
    <x v="255"/>
    <x v="4"/>
    <x v="632"/>
    <x v="0"/>
    <x v="121"/>
    <x v="1053"/>
  </r>
  <r>
    <x v="0"/>
    <x v="1953"/>
    <x v="7"/>
    <x v="1614"/>
    <x v="1699"/>
    <x v="0"/>
    <x v="3"/>
    <x v="0"/>
    <x v="0"/>
    <x v="1"/>
    <x v="0"/>
    <x v="0"/>
    <x v="1952"/>
    <x v="1570"/>
    <x v="33"/>
    <x v="43"/>
    <x v="5"/>
    <x v="31"/>
    <x v="87"/>
    <x v="1776"/>
    <x v="1227"/>
    <x v="4"/>
    <x v="572"/>
    <x v="0"/>
    <x v="57"/>
    <x v="1053"/>
  </r>
  <r>
    <x v="0"/>
    <x v="1954"/>
    <x v="7"/>
    <x v="1615"/>
    <x v="1700"/>
    <x v="0"/>
    <x v="3"/>
    <x v="0"/>
    <x v="0"/>
    <x v="1"/>
    <x v="1"/>
    <x v="0"/>
    <x v="1953"/>
    <x v="1571"/>
    <x v="2"/>
    <x v="64"/>
    <x v="3"/>
    <x v="61"/>
    <x v="268"/>
    <x v="1777"/>
    <x v="1228"/>
    <x v="4"/>
    <x v="267"/>
    <x v="0"/>
    <x v="224"/>
    <x v="1053"/>
  </r>
  <r>
    <x v="0"/>
    <x v="1955"/>
    <x v="7"/>
    <x v="1616"/>
    <x v="1701"/>
    <x v="0"/>
    <x v="3"/>
    <x v="0"/>
    <x v="0"/>
    <x v="1"/>
    <x v="0"/>
    <x v="0"/>
    <x v="1954"/>
    <x v="1572"/>
    <x v="23"/>
    <x v="36"/>
    <x v="10"/>
    <x v="200"/>
    <x v="550"/>
    <x v="1778"/>
    <x v="133"/>
    <x v="4"/>
    <x v="633"/>
    <x v="0"/>
    <x v="501"/>
    <x v="1064"/>
  </r>
  <r>
    <x v="0"/>
    <x v="1956"/>
    <x v="7"/>
    <x v="1617"/>
    <x v="1702"/>
    <x v="0"/>
    <x v="3"/>
    <x v="0"/>
    <x v="0"/>
    <x v="1"/>
    <x v="0"/>
    <x v="0"/>
    <x v="1955"/>
    <x v="1573"/>
    <x v="47"/>
    <x v="65"/>
    <x v="2"/>
    <x v="2"/>
    <x v="33"/>
    <x v="1779"/>
    <x v="1229"/>
    <x v="4"/>
    <x v="20"/>
    <x v="0"/>
    <x v="18"/>
    <x v="1053"/>
  </r>
  <r>
    <x v="0"/>
    <x v="1957"/>
    <x v="7"/>
    <x v="1618"/>
    <x v="1703"/>
    <x v="0"/>
    <x v="3"/>
    <x v="0"/>
    <x v="0"/>
    <x v="1"/>
    <x v="0"/>
    <x v="0"/>
    <x v="1956"/>
    <x v="1574"/>
    <x v="10"/>
    <x v="20"/>
    <x v="6"/>
    <x v="8"/>
    <x v="43"/>
    <x v="1780"/>
    <x v="996"/>
    <x v="4"/>
    <x v="216"/>
    <x v="0"/>
    <x v="8"/>
    <x v="1053"/>
  </r>
  <r>
    <x v="0"/>
    <x v="1958"/>
    <x v="7"/>
    <x v="1619"/>
    <x v="1704"/>
    <x v="0"/>
    <x v="3"/>
    <x v="0"/>
    <x v="0"/>
    <x v="1"/>
    <x v="1"/>
    <x v="0"/>
    <x v="1957"/>
    <x v="1575"/>
    <x v="2"/>
    <x v="64"/>
    <x v="16"/>
    <x v="46"/>
    <x v="155"/>
    <x v="1781"/>
    <x v="323"/>
    <x v="4"/>
    <x v="153"/>
    <x v="0"/>
    <x v="74"/>
    <x v="1053"/>
  </r>
  <r>
    <x v="0"/>
    <x v="1959"/>
    <x v="7"/>
    <x v="1620"/>
    <x v="1705"/>
    <x v="0"/>
    <x v="3"/>
    <x v="0"/>
    <x v="0"/>
    <x v="1"/>
    <x v="0"/>
    <x v="0"/>
    <x v="1958"/>
    <x v="1576"/>
    <x v="10"/>
    <x v="64"/>
    <x v="9"/>
    <x v="70"/>
    <x v="551"/>
    <x v="1782"/>
    <x v="1173"/>
    <x v="4"/>
    <x v="634"/>
    <x v="0"/>
    <x v="502"/>
    <x v="1053"/>
  </r>
  <r>
    <x v="0"/>
    <x v="1960"/>
    <x v="7"/>
    <x v="1621"/>
    <x v="1706"/>
    <x v="0"/>
    <x v="3"/>
    <x v="0"/>
    <x v="0"/>
    <x v="1"/>
    <x v="0"/>
    <x v="0"/>
    <x v="1959"/>
    <x v="1577"/>
    <x v="87"/>
    <x v="102"/>
    <x v="5"/>
    <x v="31"/>
    <x v="46"/>
    <x v="1783"/>
    <x v="1230"/>
    <x v="4"/>
    <x v="192"/>
    <x v="0"/>
    <x v="57"/>
    <x v="1065"/>
  </r>
  <r>
    <x v="0"/>
    <x v="1961"/>
    <x v="7"/>
    <x v="1622"/>
    <x v="1707"/>
    <x v="0"/>
    <x v="3"/>
    <x v="0"/>
    <x v="0"/>
    <x v="1"/>
    <x v="0"/>
    <x v="0"/>
    <x v="1960"/>
    <x v="1578"/>
    <x v="35"/>
    <x v="45"/>
    <x v="2"/>
    <x v="2"/>
    <x v="44"/>
    <x v="1784"/>
    <x v="1231"/>
    <x v="4"/>
    <x v="20"/>
    <x v="0"/>
    <x v="18"/>
    <x v="1066"/>
  </r>
  <r>
    <x v="2"/>
    <x v="1962"/>
    <x v="5"/>
    <x v="1623"/>
    <x v="1708"/>
    <x v="68"/>
    <x v="98"/>
    <x v="0"/>
    <x v="0"/>
    <x v="0"/>
    <x v="6"/>
    <x v="0"/>
    <x v="1961"/>
    <x v="1579"/>
    <x v="12"/>
    <x v="15"/>
    <x v="2"/>
    <x v="2"/>
    <x v="203"/>
    <x v="1785"/>
    <x v="1232"/>
    <x v="213"/>
    <x v="0"/>
    <x v="0"/>
    <x v="0"/>
    <x v="1"/>
  </r>
  <r>
    <x v="0"/>
    <x v="1963"/>
    <x v="7"/>
    <x v="1624"/>
    <x v="1709"/>
    <x v="0"/>
    <x v="3"/>
    <x v="0"/>
    <x v="0"/>
    <x v="1"/>
    <x v="1"/>
    <x v="0"/>
    <x v="1962"/>
    <x v="1580"/>
    <x v="2"/>
    <x v="64"/>
    <x v="5"/>
    <x v="31"/>
    <x v="82"/>
    <x v="1786"/>
    <x v="1233"/>
    <x v="4"/>
    <x v="493"/>
    <x v="0"/>
    <x v="403"/>
    <x v="1053"/>
  </r>
  <r>
    <x v="0"/>
    <x v="1964"/>
    <x v="2"/>
    <x v="1625"/>
    <x v="1710"/>
    <x v="0"/>
    <x v="3"/>
    <x v="0"/>
    <x v="0"/>
    <x v="2"/>
    <x v="1"/>
    <x v="0"/>
    <x v="1963"/>
    <x v="1581"/>
    <x v="2"/>
    <x v="64"/>
    <x v="5"/>
    <x v="116"/>
    <x v="261"/>
    <x v="1787"/>
    <x v="529"/>
    <x v="2"/>
    <x v="635"/>
    <x v="0"/>
    <x v="503"/>
    <x v="189"/>
  </r>
  <r>
    <x v="2"/>
    <x v="1965"/>
    <x v="5"/>
    <x v="1090"/>
    <x v="1135"/>
    <x v="7"/>
    <x v="8"/>
    <x v="0"/>
    <x v="0"/>
    <x v="3"/>
    <x v="0"/>
    <x v="0"/>
    <x v="1964"/>
    <x v="1582"/>
    <x v="20"/>
    <x v="54"/>
    <x v="2"/>
    <x v="2"/>
    <x v="47"/>
    <x v="1187"/>
    <x v="901"/>
    <x v="29"/>
    <x v="0"/>
    <x v="0"/>
    <x v="0"/>
    <x v="1067"/>
  </r>
  <r>
    <x v="0"/>
    <x v="1966"/>
    <x v="2"/>
    <x v="1626"/>
    <x v="1711"/>
    <x v="0"/>
    <x v="3"/>
    <x v="0"/>
    <x v="0"/>
    <x v="2"/>
    <x v="1"/>
    <x v="0"/>
    <x v="1965"/>
    <x v="1583"/>
    <x v="2"/>
    <x v="64"/>
    <x v="4"/>
    <x v="134"/>
    <x v="419"/>
    <x v="1788"/>
    <x v="894"/>
    <x v="2"/>
    <x v="636"/>
    <x v="0"/>
    <x v="504"/>
    <x v="189"/>
  </r>
  <r>
    <x v="2"/>
    <x v="1967"/>
    <x v="5"/>
    <x v="1090"/>
    <x v="1135"/>
    <x v="7"/>
    <x v="8"/>
    <x v="0"/>
    <x v="0"/>
    <x v="0"/>
    <x v="0"/>
    <x v="0"/>
    <x v="1966"/>
    <x v="1584"/>
    <x v="20"/>
    <x v="24"/>
    <x v="2"/>
    <x v="2"/>
    <x v="47"/>
    <x v="1187"/>
    <x v="901"/>
    <x v="29"/>
    <x v="0"/>
    <x v="0"/>
    <x v="0"/>
    <x v="1"/>
  </r>
  <r>
    <x v="2"/>
    <x v="1968"/>
    <x v="5"/>
    <x v="1090"/>
    <x v="1135"/>
    <x v="7"/>
    <x v="8"/>
    <x v="0"/>
    <x v="0"/>
    <x v="0"/>
    <x v="0"/>
    <x v="0"/>
    <x v="1967"/>
    <x v="1585"/>
    <x v="20"/>
    <x v="24"/>
    <x v="2"/>
    <x v="2"/>
    <x v="47"/>
    <x v="1187"/>
    <x v="901"/>
    <x v="29"/>
    <x v="0"/>
    <x v="0"/>
    <x v="0"/>
    <x v="1"/>
  </r>
  <r>
    <x v="2"/>
    <x v="1969"/>
    <x v="5"/>
    <x v="1090"/>
    <x v="1135"/>
    <x v="7"/>
    <x v="8"/>
    <x v="0"/>
    <x v="0"/>
    <x v="1"/>
    <x v="0"/>
    <x v="0"/>
    <x v="1968"/>
    <x v="1586"/>
    <x v="20"/>
    <x v="54"/>
    <x v="2"/>
    <x v="2"/>
    <x v="47"/>
    <x v="1187"/>
    <x v="901"/>
    <x v="29"/>
    <x v="637"/>
    <x v="0"/>
    <x v="83"/>
    <x v="1068"/>
  </r>
  <r>
    <x v="2"/>
    <x v="1970"/>
    <x v="5"/>
    <x v="1090"/>
    <x v="1135"/>
    <x v="7"/>
    <x v="8"/>
    <x v="0"/>
    <x v="0"/>
    <x v="0"/>
    <x v="0"/>
    <x v="0"/>
    <x v="1969"/>
    <x v="1582"/>
    <x v="20"/>
    <x v="24"/>
    <x v="2"/>
    <x v="2"/>
    <x v="47"/>
    <x v="1187"/>
    <x v="901"/>
    <x v="29"/>
    <x v="0"/>
    <x v="0"/>
    <x v="0"/>
    <x v="1"/>
  </r>
  <r>
    <x v="2"/>
    <x v="1971"/>
    <x v="5"/>
    <x v="1090"/>
    <x v="1135"/>
    <x v="7"/>
    <x v="8"/>
    <x v="0"/>
    <x v="0"/>
    <x v="0"/>
    <x v="0"/>
    <x v="0"/>
    <x v="1970"/>
    <x v="1587"/>
    <x v="20"/>
    <x v="54"/>
    <x v="2"/>
    <x v="2"/>
    <x v="47"/>
    <x v="1187"/>
    <x v="901"/>
    <x v="29"/>
    <x v="0"/>
    <x v="0"/>
    <x v="0"/>
    <x v="1"/>
  </r>
  <r>
    <x v="2"/>
    <x v="1972"/>
    <x v="5"/>
    <x v="1090"/>
    <x v="1135"/>
    <x v="7"/>
    <x v="8"/>
    <x v="0"/>
    <x v="0"/>
    <x v="0"/>
    <x v="0"/>
    <x v="0"/>
    <x v="1971"/>
    <x v="1588"/>
    <x v="20"/>
    <x v="24"/>
    <x v="2"/>
    <x v="2"/>
    <x v="47"/>
    <x v="1187"/>
    <x v="901"/>
    <x v="29"/>
    <x v="0"/>
    <x v="0"/>
    <x v="0"/>
    <x v="1069"/>
  </r>
  <r>
    <x v="0"/>
    <x v="1973"/>
    <x v="7"/>
    <x v="1627"/>
    <x v="1712"/>
    <x v="0"/>
    <x v="3"/>
    <x v="0"/>
    <x v="0"/>
    <x v="1"/>
    <x v="0"/>
    <x v="0"/>
    <x v="1972"/>
    <x v="1589"/>
    <x v="47"/>
    <x v="65"/>
    <x v="2"/>
    <x v="2"/>
    <x v="18"/>
    <x v="1789"/>
    <x v="1234"/>
    <x v="4"/>
    <x v="30"/>
    <x v="0"/>
    <x v="28"/>
    <x v="1070"/>
  </r>
  <r>
    <x v="0"/>
    <x v="1974"/>
    <x v="7"/>
    <x v="1628"/>
    <x v="1713"/>
    <x v="0"/>
    <x v="3"/>
    <x v="0"/>
    <x v="0"/>
    <x v="1"/>
    <x v="2"/>
    <x v="0"/>
    <x v="1973"/>
    <x v="1590"/>
    <x v="6"/>
    <x v="6"/>
    <x v="5"/>
    <x v="74"/>
    <x v="142"/>
    <x v="1790"/>
    <x v="1235"/>
    <x v="4"/>
    <x v="145"/>
    <x v="0"/>
    <x v="132"/>
    <x v="1071"/>
  </r>
  <r>
    <x v="2"/>
    <x v="1975"/>
    <x v="5"/>
    <x v="1090"/>
    <x v="1135"/>
    <x v="7"/>
    <x v="8"/>
    <x v="0"/>
    <x v="0"/>
    <x v="0"/>
    <x v="0"/>
    <x v="0"/>
    <x v="1974"/>
    <x v="1591"/>
    <x v="20"/>
    <x v="24"/>
    <x v="2"/>
    <x v="2"/>
    <x v="47"/>
    <x v="1187"/>
    <x v="901"/>
    <x v="29"/>
    <x v="0"/>
    <x v="0"/>
    <x v="0"/>
    <x v="1069"/>
  </r>
  <r>
    <x v="0"/>
    <x v="1976"/>
    <x v="7"/>
    <x v="1629"/>
    <x v="1714"/>
    <x v="0"/>
    <x v="3"/>
    <x v="0"/>
    <x v="0"/>
    <x v="1"/>
    <x v="0"/>
    <x v="0"/>
    <x v="1975"/>
    <x v="1592"/>
    <x v="17"/>
    <x v="21"/>
    <x v="14"/>
    <x v="23"/>
    <x v="552"/>
    <x v="1791"/>
    <x v="29"/>
    <x v="4"/>
    <x v="638"/>
    <x v="0"/>
    <x v="505"/>
    <x v="1053"/>
  </r>
  <r>
    <x v="0"/>
    <x v="1977"/>
    <x v="7"/>
    <x v="1630"/>
    <x v="1715"/>
    <x v="0"/>
    <x v="3"/>
    <x v="0"/>
    <x v="0"/>
    <x v="1"/>
    <x v="0"/>
    <x v="0"/>
    <x v="1976"/>
    <x v="1593"/>
    <x v="18"/>
    <x v="22"/>
    <x v="2"/>
    <x v="2"/>
    <x v="20"/>
    <x v="1792"/>
    <x v="1236"/>
    <x v="4"/>
    <x v="20"/>
    <x v="0"/>
    <x v="18"/>
    <x v="1053"/>
  </r>
  <r>
    <x v="2"/>
    <x v="1978"/>
    <x v="5"/>
    <x v="1090"/>
    <x v="1135"/>
    <x v="7"/>
    <x v="8"/>
    <x v="0"/>
    <x v="0"/>
    <x v="1"/>
    <x v="0"/>
    <x v="0"/>
    <x v="1977"/>
    <x v="1594"/>
    <x v="20"/>
    <x v="45"/>
    <x v="2"/>
    <x v="2"/>
    <x v="47"/>
    <x v="1187"/>
    <x v="901"/>
    <x v="29"/>
    <x v="637"/>
    <x v="0"/>
    <x v="83"/>
    <x v="1072"/>
  </r>
  <r>
    <x v="0"/>
    <x v="1979"/>
    <x v="7"/>
    <x v="1631"/>
    <x v="1716"/>
    <x v="0"/>
    <x v="3"/>
    <x v="0"/>
    <x v="0"/>
    <x v="1"/>
    <x v="0"/>
    <x v="0"/>
    <x v="1978"/>
    <x v="1595"/>
    <x v="24"/>
    <x v="30"/>
    <x v="2"/>
    <x v="2"/>
    <x v="18"/>
    <x v="1793"/>
    <x v="243"/>
    <x v="4"/>
    <x v="304"/>
    <x v="0"/>
    <x v="256"/>
    <x v="1073"/>
  </r>
  <r>
    <x v="2"/>
    <x v="1980"/>
    <x v="5"/>
    <x v="1090"/>
    <x v="1135"/>
    <x v="7"/>
    <x v="8"/>
    <x v="0"/>
    <x v="0"/>
    <x v="0"/>
    <x v="0"/>
    <x v="0"/>
    <x v="1979"/>
    <x v="1596"/>
    <x v="20"/>
    <x v="45"/>
    <x v="2"/>
    <x v="2"/>
    <x v="47"/>
    <x v="1187"/>
    <x v="901"/>
    <x v="29"/>
    <x v="0"/>
    <x v="0"/>
    <x v="0"/>
    <x v="1074"/>
  </r>
  <r>
    <x v="2"/>
    <x v="1981"/>
    <x v="5"/>
    <x v="1090"/>
    <x v="1135"/>
    <x v="7"/>
    <x v="8"/>
    <x v="0"/>
    <x v="0"/>
    <x v="0"/>
    <x v="0"/>
    <x v="0"/>
    <x v="1980"/>
    <x v="1582"/>
    <x v="20"/>
    <x v="45"/>
    <x v="2"/>
    <x v="2"/>
    <x v="47"/>
    <x v="1187"/>
    <x v="901"/>
    <x v="29"/>
    <x v="0"/>
    <x v="0"/>
    <x v="0"/>
    <x v="1"/>
  </r>
  <r>
    <x v="0"/>
    <x v="1982"/>
    <x v="7"/>
    <x v="1632"/>
    <x v="1717"/>
    <x v="0"/>
    <x v="3"/>
    <x v="0"/>
    <x v="0"/>
    <x v="1"/>
    <x v="1"/>
    <x v="0"/>
    <x v="1981"/>
    <x v="1597"/>
    <x v="2"/>
    <x v="64"/>
    <x v="2"/>
    <x v="2"/>
    <x v="47"/>
    <x v="1794"/>
    <x v="115"/>
    <x v="4"/>
    <x v="134"/>
    <x v="0"/>
    <x v="122"/>
    <x v="1075"/>
  </r>
  <r>
    <x v="0"/>
    <x v="1983"/>
    <x v="7"/>
    <x v="1633"/>
    <x v="1718"/>
    <x v="0"/>
    <x v="3"/>
    <x v="0"/>
    <x v="0"/>
    <x v="2"/>
    <x v="1"/>
    <x v="0"/>
    <x v="1982"/>
    <x v="1598"/>
    <x v="15"/>
    <x v="64"/>
    <x v="5"/>
    <x v="201"/>
    <x v="553"/>
    <x v="1795"/>
    <x v="1237"/>
    <x v="4"/>
    <x v="639"/>
    <x v="0"/>
    <x v="506"/>
    <x v="1053"/>
  </r>
  <r>
    <x v="0"/>
    <x v="1984"/>
    <x v="7"/>
    <x v="827"/>
    <x v="1719"/>
    <x v="0"/>
    <x v="3"/>
    <x v="0"/>
    <x v="0"/>
    <x v="1"/>
    <x v="0"/>
    <x v="0"/>
    <x v="1983"/>
    <x v="1599"/>
    <x v="16"/>
    <x v="19"/>
    <x v="5"/>
    <x v="77"/>
    <x v="275"/>
    <x v="1796"/>
    <x v="1238"/>
    <x v="4"/>
    <x v="509"/>
    <x v="0"/>
    <x v="240"/>
    <x v="1053"/>
  </r>
  <r>
    <x v="0"/>
    <x v="1985"/>
    <x v="7"/>
    <x v="1634"/>
    <x v="1720"/>
    <x v="0"/>
    <x v="3"/>
    <x v="0"/>
    <x v="0"/>
    <x v="1"/>
    <x v="1"/>
    <x v="0"/>
    <x v="1984"/>
    <x v="1600"/>
    <x v="23"/>
    <x v="64"/>
    <x v="2"/>
    <x v="2"/>
    <x v="44"/>
    <x v="1797"/>
    <x v="278"/>
    <x v="4"/>
    <x v="304"/>
    <x v="0"/>
    <x v="256"/>
    <x v="1053"/>
  </r>
  <r>
    <x v="0"/>
    <x v="1986"/>
    <x v="7"/>
    <x v="1635"/>
    <x v="1721"/>
    <x v="0"/>
    <x v="3"/>
    <x v="0"/>
    <x v="0"/>
    <x v="1"/>
    <x v="1"/>
    <x v="0"/>
    <x v="1985"/>
    <x v="1601"/>
    <x v="40"/>
    <x v="137"/>
    <x v="5"/>
    <x v="10"/>
    <x v="164"/>
    <x v="1798"/>
    <x v="387"/>
    <x v="4"/>
    <x v="59"/>
    <x v="0"/>
    <x v="17"/>
    <x v="1053"/>
  </r>
  <r>
    <x v="0"/>
    <x v="1987"/>
    <x v="7"/>
    <x v="1636"/>
    <x v="1722"/>
    <x v="0"/>
    <x v="3"/>
    <x v="0"/>
    <x v="0"/>
    <x v="1"/>
    <x v="2"/>
    <x v="0"/>
    <x v="1986"/>
    <x v="1602"/>
    <x v="15"/>
    <x v="64"/>
    <x v="6"/>
    <x v="8"/>
    <x v="19"/>
    <x v="1799"/>
    <x v="460"/>
    <x v="4"/>
    <x v="9"/>
    <x v="0"/>
    <x v="8"/>
    <x v="1053"/>
  </r>
  <r>
    <x v="3"/>
    <x v="1988"/>
    <x v="5"/>
    <x v="1637"/>
    <x v="1723"/>
    <x v="6"/>
    <x v="99"/>
    <x v="0"/>
    <x v="0"/>
    <x v="0"/>
    <x v="1"/>
    <x v="0"/>
    <x v="1987"/>
    <x v="1603"/>
    <x v="23"/>
    <x v="36"/>
    <x v="2"/>
    <x v="2"/>
    <x v="490"/>
    <x v="1800"/>
    <x v="374"/>
    <x v="19"/>
    <x v="0"/>
    <x v="0"/>
    <x v="0"/>
    <x v="1"/>
  </r>
  <r>
    <x v="2"/>
    <x v="1989"/>
    <x v="7"/>
    <x v="1510"/>
    <x v="8"/>
    <x v="3"/>
    <x v="4"/>
    <x v="0"/>
    <x v="0"/>
    <x v="2"/>
    <x v="0"/>
    <x v="2"/>
    <x v="1988"/>
    <x v="1604"/>
    <x v="132"/>
    <x v="166"/>
    <x v="5"/>
    <x v="7"/>
    <x v="7"/>
    <x v="1801"/>
    <x v="1239"/>
    <x v="7"/>
    <x v="640"/>
    <x v="0"/>
    <x v="7"/>
    <x v="1"/>
  </r>
  <r>
    <x v="2"/>
    <x v="1990"/>
    <x v="7"/>
    <x v="1510"/>
    <x v="8"/>
    <x v="3"/>
    <x v="4"/>
    <x v="0"/>
    <x v="0"/>
    <x v="2"/>
    <x v="0"/>
    <x v="2"/>
    <x v="1989"/>
    <x v="1605"/>
    <x v="132"/>
    <x v="166"/>
    <x v="5"/>
    <x v="7"/>
    <x v="7"/>
    <x v="1801"/>
    <x v="1239"/>
    <x v="7"/>
    <x v="7"/>
    <x v="0"/>
    <x v="7"/>
    <x v="1"/>
  </r>
  <r>
    <x v="2"/>
    <x v="1991"/>
    <x v="7"/>
    <x v="1510"/>
    <x v="8"/>
    <x v="3"/>
    <x v="4"/>
    <x v="0"/>
    <x v="0"/>
    <x v="2"/>
    <x v="0"/>
    <x v="2"/>
    <x v="1990"/>
    <x v="1606"/>
    <x v="132"/>
    <x v="166"/>
    <x v="5"/>
    <x v="7"/>
    <x v="7"/>
    <x v="1801"/>
    <x v="1239"/>
    <x v="7"/>
    <x v="589"/>
    <x v="0"/>
    <x v="7"/>
    <x v="1"/>
  </r>
  <r>
    <x v="3"/>
    <x v="1992"/>
    <x v="5"/>
    <x v="1510"/>
    <x v="8"/>
    <x v="6"/>
    <x v="4"/>
    <x v="0"/>
    <x v="0"/>
    <x v="0"/>
    <x v="0"/>
    <x v="0"/>
    <x v="1991"/>
    <x v="1607"/>
    <x v="132"/>
    <x v="166"/>
    <x v="5"/>
    <x v="7"/>
    <x v="7"/>
    <x v="1801"/>
    <x v="1240"/>
    <x v="19"/>
    <x v="0"/>
    <x v="0"/>
    <x v="0"/>
    <x v="1"/>
  </r>
  <r>
    <x v="2"/>
    <x v="1993"/>
    <x v="7"/>
    <x v="1510"/>
    <x v="8"/>
    <x v="3"/>
    <x v="4"/>
    <x v="0"/>
    <x v="0"/>
    <x v="2"/>
    <x v="0"/>
    <x v="2"/>
    <x v="1992"/>
    <x v="1608"/>
    <x v="132"/>
    <x v="166"/>
    <x v="5"/>
    <x v="7"/>
    <x v="7"/>
    <x v="1801"/>
    <x v="1240"/>
    <x v="7"/>
    <x v="8"/>
    <x v="0"/>
    <x v="7"/>
    <x v="1"/>
  </r>
  <r>
    <x v="0"/>
    <x v="1994"/>
    <x v="5"/>
    <x v="1638"/>
    <x v="1724"/>
    <x v="0"/>
    <x v="3"/>
    <x v="0"/>
    <x v="0"/>
    <x v="0"/>
    <x v="0"/>
    <x v="0"/>
    <x v="1993"/>
    <x v="1609"/>
    <x v="7"/>
    <x v="10"/>
    <x v="24"/>
    <x v="68"/>
    <x v="498"/>
    <x v="1802"/>
    <x v="133"/>
    <x v="4"/>
    <x v="0"/>
    <x v="0"/>
    <x v="0"/>
    <x v="1076"/>
  </r>
  <r>
    <x v="0"/>
    <x v="1995"/>
    <x v="7"/>
    <x v="1639"/>
    <x v="1725"/>
    <x v="0"/>
    <x v="3"/>
    <x v="0"/>
    <x v="0"/>
    <x v="1"/>
    <x v="1"/>
    <x v="0"/>
    <x v="1994"/>
    <x v="1610"/>
    <x v="2"/>
    <x v="64"/>
    <x v="2"/>
    <x v="2"/>
    <x v="13"/>
    <x v="1803"/>
    <x v="133"/>
    <x v="76"/>
    <x v="134"/>
    <x v="0"/>
    <x v="122"/>
    <x v="1077"/>
  </r>
  <r>
    <x v="0"/>
    <x v="1996"/>
    <x v="7"/>
    <x v="1640"/>
    <x v="1726"/>
    <x v="0"/>
    <x v="3"/>
    <x v="0"/>
    <x v="0"/>
    <x v="1"/>
    <x v="1"/>
    <x v="0"/>
    <x v="1995"/>
    <x v="1611"/>
    <x v="2"/>
    <x v="64"/>
    <x v="3"/>
    <x v="6"/>
    <x v="6"/>
    <x v="1804"/>
    <x v="47"/>
    <x v="4"/>
    <x v="78"/>
    <x v="0"/>
    <x v="318"/>
    <x v="1078"/>
  </r>
  <r>
    <x v="0"/>
    <x v="1997"/>
    <x v="7"/>
    <x v="1641"/>
    <x v="1727"/>
    <x v="0"/>
    <x v="3"/>
    <x v="0"/>
    <x v="0"/>
    <x v="1"/>
    <x v="1"/>
    <x v="0"/>
    <x v="1996"/>
    <x v="1612"/>
    <x v="10"/>
    <x v="64"/>
    <x v="5"/>
    <x v="202"/>
    <x v="554"/>
    <x v="1805"/>
    <x v="243"/>
    <x v="76"/>
    <x v="641"/>
    <x v="0"/>
    <x v="507"/>
    <x v="1079"/>
  </r>
  <r>
    <x v="3"/>
    <x v="1998"/>
    <x v="5"/>
    <x v="915"/>
    <x v="1728"/>
    <x v="6"/>
    <x v="100"/>
    <x v="0"/>
    <x v="0"/>
    <x v="1"/>
    <x v="0"/>
    <x v="0"/>
    <x v="1997"/>
    <x v="1613"/>
    <x v="8"/>
    <x v="35"/>
    <x v="5"/>
    <x v="32"/>
    <x v="70"/>
    <x v="1806"/>
    <x v="1241"/>
    <x v="19"/>
    <x v="308"/>
    <x v="0"/>
    <x v="115"/>
    <x v="1080"/>
  </r>
  <r>
    <x v="0"/>
    <x v="1999"/>
    <x v="7"/>
    <x v="1642"/>
    <x v="1729"/>
    <x v="0"/>
    <x v="3"/>
    <x v="0"/>
    <x v="0"/>
    <x v="2"/>
    <x v="1"/>
    <x v="0"/>
    <x v="1998"/>
    <x v="1614"/>
    <x v="2"/>
    <x v="72"/>
    <x v="5"/>
    <x v="5"/>
    <x v="487"/>
    <x v="1807"/>
    <x v="55"/>
    <x v="4"/>
    <x v="642"/>
    <x v="0"/>
    <x v="508"/>
    <x v="1081"/>
  </r>
  <r>
    <x v="0"/>
    <x v="2000"/>
    <x v="7"/>
    <x v="1643"/>
    <x v="1730"/>
    <x v="0"/>
    <x v="3"/>
    <x v="0"/>
    <x v="0"/>
    <x v="1"/>
    <x v="0"/>
    <x v="0"/>
    <x v="1999"/>
    <x v="1615"/>
    <x v="29"/>
    <x v="52"/>
    <x v="5"/>
    <x v="32"/>
    <x v="48"/>
    <x v="1808"/>
    <x v="25"/>
    <x v="4"/>
    <x v="124"/>
    <x v="0"/>
    <x v="115"/>
    <x v="1053"/>
  </r>
  <r>
    <x v="0"/>
    <x v="2001"/>
    <x v="7"/>
    <x v="1644"/>
    <x v="1731"/>
    <x v="0"/>
    <x v="3"/>
    <x v="0"/>
    <x v="0"/>
    <x v="1"/>
    <x v="1"/>
    <x v="0"/>
    <x v="2000"/>
    <x v="1616"/>
    <x v="10"/>
    <x v="64"/>
    <x v="2"/>
    <x v="2"/>
    <x v="2"/>
    <x v="1809"/>
    <x v="1242"/>
    <x v="4"/>
    <x v="362"/>
    <x v="0"/>
    <x v="300"/>
    <x v="1053"/>
  </r>
  <r>
    <x v="0"/>
    <x v="2002"/>
    <x v="7"/>
    <x v="1645"/>
    <x v="1732"/>
    <x v="0"/>
    <x v="3"/>
    <x v="0"/>
    <x v="0"/>
    <x v="2"/>
    <x v="0"/>
    <x v="0"/>
    <x v="2001"/>
    <x v="1617"/>
    <x v="20"/>
    <x v="24"/>
    <x v="3"/>
    <x v="97"/>
    <x v="211"/>
    <x v="1810"/>
    <x v="1192"/>
    <x v="4"/>
    <x v="234"/>
    <x v="0"/>
    <x v="197"/>
    <x v="1053"/>
  </r>
  <r>
    <x v="0"/>
    <x v="2003"/>
    <x v="7"/>
    <x v="1646"/>
    <x v="1733"/>
    <x v="0"/>
    <x v="3"/>
    <x v="0"/>
    <x v="0"/>
    <x v="1"/>
    <x v="1"/>
    <x v="0"/>
    <x v="2002"/>
    <x v="1618"/>
    <x v="2"/>
    <x v="64"/>
    <x v="3"/>
    <x v="16"/>
    <x v="555"/>
    <x v="1811"/>
    <x v="1243"/>
    <x v="4"/>
    <x v="486"/>
    <x v="0"/>
    <x v="399"/>
    <x v="1082"/>
  </r>
  <r>
    <x v="0"/>
    <x v="2004"/>
    <x v="7"/>
    <x v="271"/>
    <x v="1734"/>
    <x v="0"/>
    <x v="3"/>
    <x v="0"/>
    <x v="0"/>
    <x v="1"/>
    <x v="1"/>
    <x v="0"/>
    <x v="2003"/>
    <x v="1619"/>
    <x v="10"/>
    <x v="26"/>
    <x v="14"/>
    <x v="203"/>
    <x v="556"/>
    <x v="1812"/>
    <x v="255"/>
    <x v="4"/>
    <x v="643"/>
    <x v="0"/>
    <x v="509"/>
    <x v="1083"/>
  </r>
  <r>
    <x v="0"/>
    <x v="2005"/>
    <x v="7"/>
    <x v="1647"/>
    <x v="1735"/>
    <x v="0"/>
    <x v="3"/>
    <x v="0"/>
    <x v="0"/>
    <x v="1"/>
    <x v="0"/>
    <x v="0"/>
    <x v="2004"/>
    <x v="1620"/>
    <x v="47"/>
    <x v="43"/>
    <x v="2"/>
    <x v="2"/>
    <x v="14"/>
    <x v="1813"/>
    <x v="1244"/>
    <x v="4"/>
    <x v="644"/>
    <x v="0"/>
    <x v="451"/>
    <x v="1084"/>
  </r>
  <r>
    <x v="0"/>
    <x v="2006"/>
    <x v="7"/>
    <x v="1648"/>
    <x v="1736"/>
    <x v="0"/>
    <x v="3"/>
    <x v="0"/>
    <x v="0"/>
    <x v="1"/>
    <x v="0"/>
    <x v="0"/>
    <x v="2005"/>
    <x v="1621"/>
    <x v="7"/>
    <x v="15"/>
    <x v="25"/>
    <x v="80"/>
    <x v="477"/>
    <x v="1814"/>
    <x v="1245"/>
    <x v="4"/>
    <x v="156"/>
    <x v="0"/>
    <x v="141"/>
    <x v="1085"/>
  </r>
  <r>
    <x v="0"/>
    <x v="2007"/>
    <x v="7"/>
    <x v="1649"/>
    <x v="1737"/>
    <x v="0"/>
    <x v="3"/>
    <x v="0"/>
    <x v="0"/>
    <x v="1"/>
    <x v="0"/>
    <x v="0"/>
    <x v="2006"/>
    <x v="1622"/>
    <x v="26"/>
    <x v="32"/>
    <x v="4"/>
    <x v="24"/>
    <x v="109"/>
    <x v="1815"/>
    <x v="954"/>
    <x v="4"/>
    <x v="645"/>
    <x v="0"/>
    <x v="102"/>
    <x v="1086"/>
  </r>
  <r>
    <x v="0"/>
    <x v="2008"/>
    <x v="7"/>
    <x v="1650"/>
    <x v="1738"/>
    <x v="0"/>
    <x v="3"/>
    <x v="0"/>
    <x v="0"/>
    <x v="1"/>
    <x v="0"/>
    <x v="0"/>
    <x v="2007"/>
    <x v="1623"/>
    <x v="17"/>
    <x v="26"/>
    <x v="18"/>
    <x v="34"/>
    <x v="84"/>
    <x v="1816"/>
    <x v="1246"/>
    <x v="4"/>
    <x v="138"/>
    <x v="0"/>
    <x v="125"/>
    <x v="1087"/>
  </r>
  <r>
    <x v="0"/>
    <x v="2009"/>
    <x v="5"/>
    <x v="1651"/>
    <x v="1739"/>
    <x v="0"/>
    <x v="3"/>
    <x v="0"/>
    <x v="0"/>
    <x v="0"/>
    <x v="1"/>
    <x v="0"/>
    <x v="2008"/>
    <x v="1624"/>
    <x v="10"/>
    <x v="20"/>
    <x v="12"/>
    <x v="172"/>
    <x v="557"/>
    <x v="1817"/>
    <x v="55"/>
    <x v="4"/>
    <x v="0"/>
    <x v="0"/>
    <x v="0"/>
    <x v="1088"/>
  </r>
  <r>
    <x v="0"/>
    <x v="2010"/>
    <x v="1"/>
    <x v="1652"/>
    <x v="1740"/>
    <x v="0"/>
    <x v="3"/>
    <x v="0"/>
    <x v="0"/>
    <x v="2"/>
    <x v="1"/>
    <x v="0"/>
    <x v="2009"/>
    <x v="1625"/>
    <x v="2"/>
    <x v="64"/>
    <x v="16"/>
    <x v="46"/>
    <x v="74"/>
    <x v="1818"/>
    <x v="352"/>
    <x v="2"/>
    <x v="132"/>
    <x v="0"/>
    <x v="57"/>
    <x v="189"/>
  </r>
  <r>
    <x v="0"/>
    <x v="2011"/>
    <x v="2"/>
    <x v="1653"/>
    <x v="1741"/>
    <x v="0"/>
    <x v="3"/>
    <x v="0"/>
    <x v="0"/>
    <x v="1"/>
    <x v="1"/>
    <x v="0"/>
    <x v="2010"/>
    <x v="1626"/>
    <x v="2"/>
    <x v="64"/>
    <x v="16"/>
    <x v="46"/>
    <x v="83"/>
    <x v="1819"/>
    <x v="1231"/>
    <x v="2"/>
    <x v="646"/>
    <x v="0"/>
    <x v="510"/>
    <x v="189"/>
  </r>
  <r>
    <x v="0"/>
    <x v="2012"/>
    <x v="2"/>
    <x v="1654"/>
    <x v="1742"/>
    <x v="0"/>
    <x v="3"/>
    <x v="0"/>
    <x v="0"/>
    <x v="1"/>
    <x v="1"/>
    <x v="0"/>
    <x v="2011"/>
    <x v="1627"/>
    <x v="2"/>
    <x v="64"/>
    <x v="3"/>
    <x v="61"/>
    <x v="532"/>
    <x v="1820"/>
    <x v="1247"/>
    <x v="2"/>
    <x v="211"/>
    <x v="0"/>
    <x v="183"/>
    <x v="189"/>
  </r>
  <r>
    <x v="2"/>
    <x v="2013"/>
    <x v="2"/>
    <x v="1655"/>
    <x v="1743"/>
    <x v="69"/>
    <x v="101"/>
    <x v="0"/>
    <x v="0"/>
    <x v="1"/>
    <x v="0"/>
    <x v="0"/>
    <x v="2012"/>
    <x v="1628"/>
    <x v="22"/>
    <x v="41"/>
    <x v="2"/>
    <x v="2"/>
    <x v="203"/>
    <x v="1821"/>
    <x v="1248"/>
    <x v="214"/>
    <x v="647"/>
    <x v="0"/>
    <x v="83"/>
    <x v="1"/>
  </r>
  <r>
    <x v="2"/>
    <x v="2014"/>
    <x v="5"/>
    <x v="1626"/>
    <x v="1743"/>
    <x v="69"/>
    <x v="101"/>
    <x v="0"/>
    <x v="0"/>
    <x v="0"/>
    <x v="0"/>
    <x v="0"/>
    <x v="2013"/>
    <x v="1629"/>
    <x v="22"/>
    <x v="20"/>
    <x v="2"/>
    <x v="2"/>
    <x v="203"/>
    <x v="1822"/>
    <x v="1249"/>
    <x v="214"/>
    <x v="0"/>
    <x v="0"/>
    <x v="0"/>
    <x v="1"/>
  </r>
  <r>
    <x v="0"/>
    <x v="2015"/>
    <x v="7"/>
    <x v="1656"/>
    <x v="1744"/>
    <x v="0"/>
    <x v="3"/>
    <x v="0"/>
    <x v="0"/>
    <x v="1"/>
    <x v="0"/>
    <x v="0"/>
    <x v="2014"/>
    <x v="1630"/>
    <x v="33"/>
    <x v="43"/>
    <x v="6"/>
    <x v="8"/>
    <x v="89"/>
    <x v="1823"/>
    <x v="1250"/>
    <x v="4"/>
    <x v="216"/>
    <x v="0"/>
    <x v="8"/>
    <x v="1053"/>
  </r>
  <r>
    <x v="0"/>
    <x v="2016"/>
    <x v="7"/>
    <x v="1657"/>
    <x v="1745"/>
    <x v="0"/>
    <x v="3"/>
    <x v="0"/>
    <x v="0"/>
    <x v="1"/>
    <x v="1"/>
    <x v="0"/>
    <x v="2015"/>
    <x v="1631"/>
    <x v="6"/>
    <x v="6"/>
    <x v="13"/>
    <x v="22"/>
    <x v="45"/>
    <x v="1824"/>
    <x v="1251"/>
    <x v="4"/>
    <x v="306"/>
    <x v="0"/>
    <x v="258"/>
    <x v="1053"/>
  </r>
  <r>
    <x v="0"/>
    <x v="2017"/>
    <x v="2"/>
    <x v="1658"/>
    <x v="1746"/>
    <x v="0"/>
    <x v="3"/>
    <x v="0"/>
    <x v="0"/>
    <x v="2"/>
    <x v="1"/>
    <x v="0"/>
    <x v="2016"/>
    <x v="1632"/>
    <x v="2"/>
    <x v="64"/>
    <x v="18"/>
    <x v="48"/>
    <x v="558"/>
    <x v="1825"/>
    <x v="1252"/>
    <x v="4"/>
    <x v="648"/>
    <x v="0"/>
    <x v="511"/>
    <x v="189"/>
  </r>
  <r>
    <x v="0"/>
    <x v="2018"/>
    <x v="7"/>
    <x v="1659"/>
    <x v="1747"/>
    <x v="0"/>
    <x v="3"/>
    <x v="0"/>
    <x v="0"/>
    <x v="2"/>
    <x v="1"/>
    <x v="0"/>
    <x v="2017"/>
    <x v="1633"/>
    <x v="2"/>
    <x v="64"/>
    <x v="6"/>
    <x v="8"/>
    <x v="97"/>
    <x v="1826"/>
    <x v="1253"/>
    <x v="2"/>
    <x v="9"/>
    <x v="0"/>
    <x v="8"/>
    <x v="189"/>
  </r>
  <r>
    <x v="2"/>
    <x v="2019"/>
    <x v="7"/>
    <x v="1626"/>
    <x v="1743"/>
    <x v="69"/>
    <x v="101"/>
    <x v="0"/>
    <x v="0"/>
    <x v="1"/>
    <x v="0"/>
    <x v="0"/>
    <x v="2018"/>
    <x v="1634"/>
    <x v="35"/>
    <x v="48"/>
    <x v="2"/>
    <x v="2"/>
    <x v="203"/>
    <x v="1827"/>
    <x v="1254"/>
    <x v="214"/>
    <x v="159"/>
    <x v="0"/>
    <x v="14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4" cacheId="1" applyNumberFormats="0" applyBorderFormats="0" applyFontFormats="0" applyPatternFormats="0" applyAlignmentFormats="0" applyWidthHeightFormats="1" dataCaption="数据" updatedVersion="1" showMemberPropertyTips="0" useAutoFormatting="1" itemPrintTitles="1" createdVersion="1" indent="0" compact="0" compactData="0" gridDropZones="1">
  <location ref="A4:C184" firstHeaderRow="1" firstDataRow="2" firstDataCol="1" rowPageCount="1" colPageCount="2"/>
  <pivotFields count="26">
    <pivotField axis="axisPage" compact="0" outline="0" subtotalTop="0" showAll="0" includeNewItemsInFilter="1">
      <items count="5">
        <item h="1" x="1"/>
        <item x="0"/>
        <item x="2"/>
        <item x="3"/>
        <item t="default"/>
      </items>
    </pivotField>
    <pivotField dataField="1" compact="0" outline="0" subtotalTop="0" showAll="0" includeNewItemsInFilter="1"/>
    <pivotField axis="axisPage" compact="0" outline="0" subtotalTop="0" showAll="0" includeNewItemsInFilter="1">
      <items count="9">
        <item h="1" x="5"/>
        <item x="7"/>
        <item x="3"/>
        <item h="1" x="0"/>
        <item x="2"/>
        <item x="1"/>
        <item x="6"/>
        <item x="4"/>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22"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name="合作商家" axis="axisRow" compact="0" outline="0" subtotalTop="0" showAll="0" includeNewItemsInFilter="1" sortType="descending">
      <items count="225">
        <item x="1"/>
        <item x="213"/>
        <item x="178"/>
        <item x="198"/>
        <item x="136"/>
        <item x="79"/>
        <item x="115"/>
        <item x="192"/>
        <item x="25"/>
        <item x="15"/>
        <item x="200"/>
        <item x="167"/>
        <item x="135"/>
        <item x="163"/>
        <item x="205"/>
        <item x="164"/>
        <item x="76"/>
        <item x="85"/>
        <item x="184"/>
        <item x="118"/>
        <item x="62"/>
        <item x="56"/>
        <item x="209"/>
        <item x="97"/>
        <item x="57"/>
        <item x="148"/>
        <item x="6"/>
        <item x="195"/>
        <item x="99"/>
        <item x="182"/>
        <item x="131"/>
        <item x="105"/>
        <item x="204"/>
        <item x="80"/>
        <item x="64"/>
        <item x="50"/>
        <item x="101"/>
        <item x="206"/>
        <item x="34"/>
        <item x="55"/>
        <item x="107"/>
        <item x="157"/>
        <item x="89"/>
        <item x="144"/>
        <item x="19"/>
        <item x="16"/>
        <item x="180"/>
        <item x="43"/>
        <item x="94"/>
        <item x="215"/>
        <item x="218"/>
        <item x="4"/>
        <item x="219"/>
        <item x="141"/>
        <item x="98"/>
        <item x="51"/>
        <item x="40"/>
        <item x="171"/>
        <item x="29"/>
        <item x="81"/>
        <item x="175"/>
        <item x="166"/>
        <item x="137"/>
        <item x="42"/>
        <item x="201"/>
        <item x="155"/>
        <item x="147"/>
        <item x="39"/>
        <item x="46"/>
        <item x="2"/>
        <item x="156"/>
        <item x="153"/>
        <item x="33"/>
        <item x="197"/>
        <item x="145"/>
        <item x="194"/>
        <item x="161"/>
        <item x="125"/>
        <item x="82"/>
        <item x="154"/>
        <item x="193"/>
        <item x="108"/>
        <item x="188"/>
        <item x="120"/>
        <item x="87"/>
        <item x="203"/>
        <item x="126"/>
        <item x="7"/>
        <item x="202"/>
        <item x="72"/>
        <item x="127"/>
        <item x="146"/>
        <item x="14"/>
        <item x="160"/>
        <item x="149"/>
        <item x="102"/>
        <item x="181"/>
        <item x="30"/>
        <item x="133"/>
        <item x="49"/>
        <item x="211"/>
        <item x="179"/>
        <item x="44"/>
        <item x="111"/>
        <item x="104"/>
        <item x="170"/>
        <item x="222"/>
        <item x="24"/>
        <item x="90"/>
        <item x="67"/>
        <item x="140"/>
        <item x="142"/>
        <item x="52"/>
        <item x="73"/>
        <item x="45"/>
        <item x="162"/>
        <item x="93"/>
        <item x="13"/>
        <item x="214"/>
        <item x="183"/>
        <item x="130"/>
        <item x="121"/>
        <item x="83"/>
        <item x="190"/>
        <item x="109"/>
        <item x="173"/>
        <item x="208"/>
        <item x="11"/>
        <item x="212"/>
        <item x="165"/>
        <item x="174"/>
        <item x="132"/>
        <item x="199"/>
        <item x="124"/>
        <item x="177"/>
        <item x="58"/>
        <item x="96"/>
        <item x="65"/>
        <item x="176"/>
        <item x="100"/>
        <item x="139"/>
        <item x="9"/>
        <item x="91"/>
        <item x="47"/>
        <item x="66"/>
        <item x="187"/>
        <item x="128"/>
        <item x="106"/>
        <item x="216"/>
        <item x="217"/>
        <item x="159"/>
        <item x="158"/>
        <item x="10"/>
        <item x="84"/>
        <item x="61"/>
        <item x="95"/>
        <item x="168"/>
        <item x="172"/>
        <item x="196"/>
        <item x="185"/>
        <item x="186"/>
        <item x="134"/>
        <item x="143"/>
        <item x="129"/>
        <item x="8"/>
        <item x="169"/>
        <item x="114"/>
        <item x="20"/>
        <item x="31"/>
        <item x="88"/>
        <item x="17"/>
        <item x="54"/>
        <item x="119"/>
        <item x="21"/>
        <item x="210"/>
        <item x="3"/>
        <item x="75"/>
        <item x="28"/>
        <item x="27"/>
        <item x="68"/>
        <item x="123"/>
        <item x="35"/>
        <item x="77"/>
        <item x="78"/>
        <item x="53"/>
        <item x="22"/>
        <item x="41"/>
        <item x="18"/>
        <item x="23"/>
        <item x="74"/>
        <item x="38"/>
        <item x="48"/>
        <item x="151"/>
        <item x="152"/>
        <item x="223"/>
        <item x="150"/>
        <item x="86"/>
        <item x="60"/>
        <item x="36"/>
        <item x="59"/>
        <item x="112"/>
        <item x="5"/>
        <item x="70"/>
        <item x="37"/>
        <item x="71"/>
        <item x="122"/>
        <item x="0"/>
        <item x="117"/>
        <item x="69"/>
        <item x="113"/>
        <item x="191"/>
        <item x="63"/>
        <item x="116"/>
        <item x="92"/>
        <item x="207"/>
        <item x="32"/>
        <item x="26"/>
        <item x="103"/>
        <item x="221"/>
        <item x="110"/>
        <item x="12"/>
        <item x="189"/>
        <item x="138"/>
        <item x="220"/>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1"/>
  </rowFields>
  <rowItems count="179">
    <i>
      <x v="69"/>
    </i>
    <i>
      <x v="51"/>
    </i>
    <i>
      <x v="177"/>
    </i>
    <i>
      <x v="16"/>
    </i>
    <i>
      <x v="127"/>
    </i>
    <i>
      <x v="136"/>
    </i>
    <i>
      <x v="114"/>
    </i>
    <i>
      <x v="107"/>
    </i>
    <i>
      <x v="39"/>
    </i>
    <i>
      <x v="87"/>
    </i>
    <i>
      <x v="92"/>
    </i>
    <i>
      <x v="173"/>
    </i>
    <i>
      <x v="121"/>
    </i>
    <i>
      <x v="58"/>
    </i>
    <i>
      <x v="212"/>
    </i>
    <i>
      <x v="84"/>
    </i>
    <i>
      <x v="29"/>
    </i>
    <i>
      <x v="26"/>
    </i>
    <i>
      <x v="70"/>
    </i>
    <i>
      <x v="44"/>
    </i>
    <i>
      <x v="31"/>
    </i>
    <i>
      <x v="83"/>
    </i>
    <i>
      <x v="55"/>
    </i>
    <i>
      <x v="45"/>
    </i>
    <i>
      <x v="146"/>
    </i>
    <i>
      <x v="142"/>
    </i>
    <i>
      <x v="141"/>
    </i>
    <i>
      <x v="161"/>
    </i>
    <i>
      <x v="93"/>
    </i>
    <i>
      <x v="7"/>
    </i>
    <i>
      <x v="113"/>
    </i>
    <i>
      <x v="56"/>
    </i>
    <i>
      <x v="163"/>
    </i>
    <i>
      <x v="185"/>
    </i>
    <i>
      <x v="167"/>
    </i>
    <i>
      <x v="138"/>
    </i>
    <i>
      <x v="111"/>
    </i>
    <i>
      <x v="90"/>
    </i>
    <i>
      <x v="53"/>
    </i>
    <i>
      <x v="21"/>
    </i>
    <i>
      <x v="207"/>
    </i>
    <i>
      <x v="178"/>
    </i>
    <i>
      <x v="145"/>
    </i>
    <i>
      <x v="117"/>
    </i>
    <i>
      <x v="99"/>
    </i>
    <i>
      <x v="206"/>
    </i>
    <i>
      <x v="168"/>
    </i>
    <i>
      <x v="78"/>
    </i>
    <i>
      <x v="28"/>
    </i>
    <i>
      <x v="3"/>
    </i>
    <i>
      <x v="210"/>
    </i>
    <i>
      <x v="186"/>
    </i>
    <i>
      <x v="182"/>
    </i>
    <i>
      <x v="154"/>
    </i>
    <i>
      <x v="135"/>
    </i>
    <i>
      <x v="120"/>
    </i>
    <i>
      <x v="96"/>
    </i>
    <i>
      <x v="88"/>
    </i>
    <i>
      <x v="77"/>
    </i>
    <i>
      <x v="74"/>
    </i>
    <i>
      <x v="68"/>
    </i>
    <i>
      <x v="62"/>
    </i>
    <i>
      <x v="216"/>
    </i>
    <i>
      <x v="203"/>
    </i>
    <i>
      <x v="202"/>
    </i>
    <i>
      <x v="164"/>
    </i>
    <i>
      <x v="144"/>
    </i>
    <i>
      <x v="140"/>
    </i>
    <i>
      <x v="98"/>
    </i>
    <i>
      <x v="76"/>
    </i>
    <i>
      <x v="64"/>
    </i>
    <i>
      <x v="54"/>
    </i>
    <i>
      <x v="48"/>
    </i>
    <i>
      <x v="20"/>
    </i>
    <i>
      <x v="13"/>
    </i>
    <i>
      <x v="5"/>
    </i>
    <i>
      <x v="201"/>
    </i>
    <i>
      <x v="193"/>
    </i>
    <i>
      <x v="183"/>
    </i>
    <i>
      <x v="175"/>
    </i>
    <i>
      <x v="174"/>
    </i>
    <i>
      <x v="172"/>
    </i>
    <i>
      <x v="166"/>
    </i>
    <i>
      <x v="162"/>
    </i>
    <i>
      <x v="155"/>
    </i>
    <i>
      <x v="131"/>
    </i>
    <i>
      <x v="118"/>
    </i>
    <i>
      <x v="115"/>
    </i>
    <i>
      <x v="112"/>
    </i>
    <i>
      <x v="109"/>
    </i>
    <i>
      <x v="100"/>
    </i>
    <i>
      <x v="97"/>
    </i>
    <i>
      <x v="67"/>
    </i>
    <i>
      <x v="60"/>
    </i>
    <i>
      <x v="46"/>
    </i>
    <i>
      <x v="42"/>
    </i>
    <i>
      <x v="41"/>
    </i>
    <i>
      <x v="19"/>
    </i>
    <i>
      <x v="12"/>
    </i>
    <i>
      <x v="11"/>
    </i>
    <i>
      <x v="222"/>
    </i>
    <i>
      <x v="221"/>
    </i>
    <i>
      <x v="219"/>
    </i>
    <i>
      <x v="217"/>
    </i>
    <i>
      <x v="215"/>
    </i>
    <i>
      <x v="214"/>
    </i>
    <i>
      <x v="213"/>
    </i>
    <i>
      <x v="211"/>
    </i>
    <i>
      <x v="205"/>
    </i>
    <i>
      <x v="204"/>
    </i>
    <i>
      <x v="200"/>
    </i>
    <i>
      <x v="199"/>
    </i>
    <i>
      <x v="198"/>
    </i>
    <i>
      <x v="197"/>
    </i>
    <i>
      <x v="196"/>
    </i>
    <i>
      <x v="195"/>
    </i>
    <i>
      <x v="192"/>
    </i>
    <i>
      <x v="191"/>
    </i>
    <i>
      <x v="190"/>
    </i>
    <i>
      <x v="189"/>
    </i>
    <i>
      <x v="188"/>
    </i>
    <i>
      <x v="181"/>
    </i>
    <i>
      <x v="180"/>
    </i>
    <i>
      <x v="179"/>
    </i>
    <i>
      <x v="170"/>
    </i>
    <i>
      <x v="165"/>
    </i>
    <i>
      <x v="160"/>
    </i>
    <i>
      <x v="159"/>
    </i>
    <i>
      <x v="157"/>
    </i>
    <i>
      <x v="153"/>
    </i>
    <i>
      <x v="152"/>
    </i>
    <i>
      <x v="151"/>
    </i>
    <i>
      <x v="150"/>
    </i>
    <i>
      <x v="147"/>
    </i>
    <i>
      <x v="143"/>
    </i>
    <i>
      <x v="139"/>
    </i>
    <i>
      <x v="137"/>
    </i>
    <i>
      <x v="134"/>
    </i>
    <i>
      <x v="133"/>
    </i>
    <i>
      <x v="132"/>
    </i>
    <i>
      <x v="129"/>
    </i>
    <i>
      <x v="128"/>
    </i>
    <i>
      <x v="125"/>
    </i>
    <i>
      <x v="124"/>
    </i>
    <i>
      <x v="123"/>
    </i>
    <i>
      <x v="122"/>
    </i>
    <i>
      <x v="119"/>
    </i>
    <i>
      <x v="116"/>
    </i>
    <i>
      <x v="108"/>
    </i>
    <i>
      <x v="101"/>
    </i>
    <i>
      <x v="86"/>
    </i>
    <i>
      <x v="85"/>
    </i>
    <i>
      <x v="82"/>
    </i>
    <i>
      <x v="81"/>
    </i>
    <i>
      <x v="80"/>
    </i>
    <i>
      <x v="79"/>
    </i>
    <i>
      <x v="75"/>
    </i>
    <i>
      <x v="73"/>
    </i>
    <i>
      <x v="72"/>
    </i>
    <i>
      <x v="71"/>
    </i>
    <i>
      <x v="66"/>
    </i>
    <i>
      <x v="61"/>
    </i>
    <i>
      <x v="57"/>
    </i>
    <i>
      <x v="43"/>
    </i>
    <i>
      <x v="40"/>
    </i>
    <i>
      <x v="38"/>
    </i>
    <i>
      <x v="35"/>
    </i>
    <i>
      <x v="32"/>
    </i>
    <i>
      <x v="30"/>
    </i>
    <i>
      <x v="27"/>
    </i>
    <i>
      <x v="25"/>
    </i>
    <i>
      <x v="23"/>
    </i>
    <i>
      <x v="18"/>
    </i>
    <i>
      <x v="17"/>
    </i>
    <i>
      <x v="15"/>
    </i>
    <i>
      <x v="10"/>
    </i>
    <i>
      <x v="8"/>
    </i>
    <i>
      <x v="6"/>
    </i>
    <i t="grand">
      <x/>
    </i>
  </rowItems>
  <colFields count="1">
    <field x="-2"/>
  </colFields>
  <colItems count="2">
    <i>
      <x/>
    </i>
    <i i="1">
      <x v="1"/>
    </i>
  </colItems>
  <pageFields count="2">
    <pageField fld="0" hier="0"/>
    <pageField fld="2" hier="0"/>
  </pageFields>
  <dataFields count="2">
    <dataField name="订单数量" fld="1" subtotal="count" baseField="0" baseItem="0"/>
    <dataField name="平均订单价格" fld="15" subtotal="average"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10"/>
  <sheetViews>
    <sheetView zoomScaleSheetLayoutView="100" workbookViewId="0">
      <selection sqref="A1:A1048576"/>
    </sheetView>
  </sheetViews>
  <sheetFormatPr defaultColWidth="9" defaultRowHeight="15" x14ac:dyDescent="0.25"/>
  <cols>
    <col min="1" max="1" width="40.33203125" customWidth="1"/>
    <col min="2" max="3" width="13.75" style="2" customWidth="1"/>
    <col min="4" max="4" width="7.33203125" style="28" customWidth="1"/>
    <col min="5" max="5" width="17.83203125" style="2" customWidth="1"/>
    <col min="6" max="6" width="9.33203125" style="29" customWidth="1"/>
    <col min="7" max="7" width="9.33203125" style="2" customWidth="1"/>
  </cols>
  <sheetData>
    <row r="1" spans="1:11" x14ac:dyDescent="0.25">
      <c r="A1" s="8" t="s">
        <v>0</v>
      </c>
      <c r="B1" s="30" t="s">
        <v>1</v>
      </c>
      <c r="C1" s="30" t="s">
        <v>2</v>
      </c>
      <c r="D1" s="31" t="s">
        <v>3</v>
      </c>
      <c r="E1" s="32" t="s">
        <v>4</v>
      </c>
      <c r="F1" s="32" t="s">
        <v>5</v>
      </c>
      <c r="G1" s="30" t="s">
        <v>6</v>
      </c>
    </row>
    <row r="2" spans="1:11" hidden="1" x14ac:dyDescent="0.25">
      <c r="A2" s="33" t="s">
        <v>7</v>
      </c>
      <c r="B2" s="30">
        <v>294</v>
      </c>
      <c r="C2" s="30">
        <v>254</v>
      </c>
      <c r="D2" s="31">
        <f>C2/B2</f>
        <v>0.86394557823129248</v>
      </c>
      <c r="E2" s="32">
        <v>85.404251700680064</v>
      </c>
      <c r="F2" s="32">
        <f>B2/27</f>
        <v>10.888888888888889</v>
      </c>
      <c r="G2" s="30" t="s">
        <v>8</v>
      </c>
    </row>
    <row r="3" spans="1:11" hidden="1" x14ac:dyDescent="0.25">
      <c r="A3" s="33" t="s">
        <v>9</v>
      </c>
      <c r="B3" s="30">
        <v>247</v>
      </c>
      <c r="C3" s="30">
        <v>234</v>
      </c>
      <c r="D3" s="31">
        <f t="shared" ref="D3:D66" si="0">C3/B3</f>
        <v>0.94736842105263153</v>
      </c>
      <c r="E3" s="32">
        <v>64.678461538461548</v>
      </c>
      <c r="F3" s="32">
        <f t="shared" ref="F3:F52" si="1">B3/27</f>
        <v>9.1481481481481488</v>
      </c>
      <c r="G3" s="30" t="s">
        <v>10</v>
      </c>
    </row>
    <row r="4" spans="1:11" hidden="1" x14ac:dyDescent="0.25">
      <c r="A4" s="33" t="s">
        <v>11</v>
      </c>
      <c r="B4" s="30">
        <v>76</v>
      </c>
      <c r="C4" s="30">
        <v>69</v>
      </c>
      <c r="D4" s="31">
        <f t="shared" si="0"/>
        <v>0.90789473684210531</v>
      </c>
      <c r="E4" s="32">
        <v>83.729078947368464</v>
      </c>
      <c r="F4" s="32">
        <f t="shared" si="1"/>
        <v>2.8148148148148149</v>
      </c>
      <c r="G4" s="30" t="s">
        <v>8</v>
      </c>
    </row>
    <row r="5" spans="1:11" hidden="1" x14ac:dyDescent="0.25">
      <c r="A5" s="33" t="s">
        <v>12</v>
      </c>
      <c r="B5" s="30">
        <v>60</v>
      </c>
      <c r="C5" s="30">
        <v>55</v>
      </c>
      <c r="D5" s="31">
        <f t="shared" si="0"/>
        <v>0.91666666666666663</v>
      </c>
      <c r="E5" s="32">
        <v>195.38333333333333</v>
      </c>
      <c r="F5" s="32">
        <f t="shared" si="1"/>
        <v>2.2222222222222223</v>
      </c>
      <c r="G5" s="30" t="s">
        <v>10</v>
      </c>
    </row>
    <row r="6" spans="1:11" hidden="1" x14ac:dyDescent="0.25">
      <c r="A6" s="33" t="s">
        <v>13</v>
      </c>
      <c r="B6" s="30">
        <v>44</v>
      </c>
      <c r="C6" s="30">
        <v>43</v>
      </c>
      <c r="D6" s="31">
        <f t="shared" si="0"/>
        <v>0.97727272727272729</v>
      </c>
      <c r="E6" s="32">
        <v>90.272727272727266</v>
      </c>
      <c r="F6" s="32">
        <f t="shared" si="1"/>
        <v>1.6296296296296295</v>
      </c>
      <c r="G6" s="30" t="s">
        <v>14</v>
      </c>
      <c r="H6" s="35"/>
      <c r="I6" s="35"/>
      <c r="J6" s="35"/>
      <c r="K6" s="36"/>
    </row>
    <row r="7" spans="1:11" hidden="1" x14ac:dyDescent="0.25">
      <c r="A7" s="33" t="s">
        <v>15</v>
      </c>
      <c r="B7" s="30">
        <v>38</v>
      </c>
      <c r="C7" s="30">
        <v>22</v>
      </c>
      <c r="D7" s="31">
        <f t="shared" si="0"/>
        <v>0.57894736842105265</v>
      </c>
      <c r="E7" s="32">
        <v>154.05263157894737</v>
      </c>
      <c r="F7" s="32">
        <f t="shared" si="1"/>
        <v>1.4074074074074074</v>
      </c>
      <c r="G7" s="30" t="s">
        <v>14</v>
      </c>
    </row>
    <row r="8" spans="1:11" hidden="1" x14ac:dyDescent="0.25">
      <c r="A8" s="33" t="s">
        <v>16</v>
      </c>
      <c r="B8" s="30">
        <v>37</v>
      </c>
      <c r="C8" s="30">
        <v>33</v>
      </c>
      <c r="D8" s="31">
        <f t="shared" si="0"/>
        <v>0.89189189189189189</v>
      </c>
      <c r="E8" s="32">
        <v>83.972162162162206</v>
      </c>
      <c r="F8" s="32">
        <f t="shared" si="1"/>
        <v>1.3703703703703705</v>
      </c>
      <c r="G8" s="30" t="s">
        <v>8</v>
      </c>
    </row>
    <row r="9" spans="1:11" hidden="1" x14ac:dyDescent="0.25">
      <c r="A9" s="33" t="s">
        <v>17</v>
      </c>
      <c r="B9" s="30">
        <v>36</v>
      </c>
      <c r="C9" s="30">
        <v>32</v>
      </c>
      <c r="D9" s="31">
        <f t="shared" si="0"/>
        <v>0.88888888888888884</v>
      </c>
      <c r="E9" s="32">
        <v>73.395277777777778</v>
      </c>
      <c r="F9" s="32">
        <f t="shared" si="1"/>
        <v>1.3333333333333333</v>
      </c>
      <c r="G9" s="30" t="s">
        <v>10</v>
      </c>
    </row>
    <row r="10" spans="1:11" hidden="1" x14ac:dyDescent="0.25">
      <c r="A10" s="33" t="s">
        <v>18</v>
      </c>
      <c r="B10" s="30">
        <v>33</v>
      </c>
      <c r="C10" s="30">
        <v>33</v>
      </c>
      <c r="D10" s="31">
        <f t="shared" si="0"/>
        <v>1</v>
      </c>
      <c r="E10" s="32">
        <v>82.393939393939391</v>
      </c>
      <c r="F10" s="32">
        <f t="shared" si="1"/>
        <v>1.2222222222222223</v>
      </c>
      <c r="G10" s="30" t="s">
        <v>14</v>
      </c>
    </row>
    <row r="11" spans="1:11" hidden="1" x14ac:dyDescent="0.25">
      <c r="A11" s="33" t="s">
        <v>19</v>
      </c>
      <c r="B11" s="30">
        <v>32</v>
      </c>
      <c r="C11" s="30">
        <v>27</v>
      </c>
      <c r="D11" s="31">
        <f t="shared" si="0"/>
        <v>0.84375</v>
      </c>
      <c r="E11" s="32">
        <v>304.75</v>
      </c>
      <c r="F11" s="32">
        <f t="shared" si="1"/>
        <v>1.1851851851851851</v>
      </c>
      <c r="G11" s="30" t="s">
        <v>14</v>
      </c>
    </row>
    <row r="12" spans="1:11" hidden="1" x14ac:dyDescent="0.25">
      <c r="A12" s="33" t="s">
        <v>20</v>
      </c>
      <c r="B12" s="30">
        <v>27</v>
      </c>
      <c r="C12" s="30">
        <v>24</v>
      </c>
      <c r="D12" s="31">
        <f t="shared" si="0"/>
        <v>0.88888888888888884</v>
      </c>
      <c r="E12" s="32">
        <v>115.14814814814815</v>
      </c>
      <c r="F12" s="32">
        <f t="shared" si="1"/>
        <v>1</v>
      </c>
      <c r="G12" s="30" t="s">
        <v>14</v>
      </c>
    </row>
    <row r="13" spans="1:11" hidden="1" x14ac:dyDescent="0.25">
      <c r="A13" s="33" t="s">
        <v>21</v>
      </c>
      <c r="B13" s="30">
        <v>27</v>
      </c>
      <c r="C13" s="30">
        <v>20</v>
      </c>
      <c r="D13" s="31">
        <f t="shared" si="0"/>
        <v>0.7407407407407407</v>
      </c>
      <c r="E13" s="32">
        <v>89.669629629629625</v>
      </c>
      <c r="F13" s="32">
        <f t="shared" si="1"/>
        <v>1</v>
      </c>
      <c r="G13" s="30" t="s">
        <v>14</v>
      </c>
    </row>
    <row r="14" spans="1:11" hidden="1" x14ac:dyDescent="0.25">
      <c r="A14" s="33" t="s">
        <v>22</v>
      </c>
      <c r="B14" s="30">
        <v>26</v>
      </c>
      <c r="C14" s="30">
        <v>24</v>
      </c>
      <c r="D14" s="31">
        <f t="shared" si="0"/>
        <v>0.92307692307692313</v>
      </c>
      <c r="E14" s="32">
        <v>119.95923076923076</v>
      </c>
      <c r="F14" s="32">
        <f t="shared" si="1"/>
        <v>0.96296296296296291</v>
      </c>
      <c r="G14" s="30" t="s">
        <v>8</v>
      </c>
    </row>
    <row r="15" spans="1:11" hidden="1" x14ac:dyDescent="0.25">
      <c r="A15" s="33" t="s">
        <v>23</v>
      </c>
      <c r="B15" s="30">
        <v>26</v>
      </c>
      <c r="C15" s="30">
        <v>26</v>
      </c>
      <c r="D15" s="31">
        <f t="shared" si="0"/>
        <v>1</v>
      </c>
      <c r="E15" s="32">
        <v>112.23076923076923</v>
      </c>
      <c r="F15" s="32">
        <f t="shared" si="1"/>
        <v>0.96296296296296291</v>
      </c>
      <c r="G15" s="30" t="s">
        <v>14</v>
      </c>
    </row>
    <row r="16" spans="1:11" hidden="1" x14ac:dyDescent="0.25">
      <c r="A16" s="33" t="s">
        <v>24</v>
      </c>
      <c r="B16" s="30">
        <v>23</v>
      </c>
      <c r="C16" s="30">
        <v>20</v>
      </c>
      <c r="D16" s="31">
        <f t="shared" si="0"/>
        <v>0.86956521739130432</v>
      </c>
      <c r="E16" s="32">
        <v>109.61956521739124</v>
      </c>
      <c r="F16" s="32">
        <f t="shared" si="1"/>
        <v>0.85185185185185186</v>
      </c>
      <c r="G16" s="30" t="s">
        <v>8</v>
      </c>
    </row>
    <row r="17" spans="1:7" hidden="1" x14ac:dyDescent="0.25">
      <c r="A17" s="33" t="s">
        <v>25</v>
      </c>
      <c r="B17" s="30">
        <v>22</v>
      </c>
      <c r="C17" s="30">
        <v>20</v>
      </c>
      <c r="D17" s="31">
        <f t="shared" si="0"/>
        <v>0.90909090909090906</v>
      </c>
      <c r="E17" s="32">
        <v>113.94954545454547</v>
      </c>
      <c r="F17" s="32">
        <f t="shared" si="1"/>
        <v>0.81481481481481477</v>
      </c>
      <c r="G17" s="30" t="s">
        <v>14</v>
      </c>
    </row>
    <row r="18" spans="1:7" hidden="1" x14ac:dyDescent="0.25">
      <c r="A18" s="33" t="s">
        <v>26</v>
      </c>
      <c r="B18" s="30">
        <v>21</v>
      </c>
      <c r="C18" s="30">
        <v>19</v>
      </c>
      <c r="D18" s="31">
        <f t="shared" si="0"/>
        <v>0.90476190476190477</v>
      </c>
      <c r="E18" s="32">
        <v>87.361904761904754</v>
      </c>
      <c r="F18" s="32">
        <f t="shared" si="1"/>
        <v>0.77777777777777779</v>
      </c>
      <c r="G18" s="30" t="s">
        <v>14</v>
      </c>
    </row>
    <row r="19" spans="1:7" hidden="1" x14ac:dyDescent="0.25">
      <c r="A19" s="33" t="s">
        <v>27</v>
      </c>
      <c r="B19" s="30">
        <v>20</v>
      </c>
      <c r="C19" s="30">
        <v>18</v>
      </c>
      <c r="D19" s="31">
        <f t="shared" si="0"/>
        <v>0.9</v>
      </c>
      <c r="E19" s="32">
        <v>88.360499999999988</v>
      </c>
      <c r="F19" s="32">
        <f t="shared" si="1"/>
        <v>0.7407407407407407</v>
      </c>
      <c r="G19" s="30" t="s">
        <v>8</v>
      </c>
    </row>
    <row r="20" spans="1:7" hidden="1" x14ac:dyDescent="0.25">
      <c r="A20" s="33" t="s">
        <v>28</v>
      </c>
      <c r="B20" s="30">
        <v>18</v>
      </c>
      <c r="C20" s="30">
        <v>15</v>
      </c>
      <c r="D20" s="31">
        <f t="shared" si="0"/>
        <v>0.83333333333333337</v>
      </c>
      <c r="E20" s="32">
        <v>116.86444444444444</v>
      </c>
      <c r="F20" s="32">
        <f t="shared" si="1"/>
        <v>0.66666666666666663</v>
      </c>
      <c r="G20" s="30" t="s">
        <v>14</v>
      </c>
    </row>
    <row r="21" spans="1:7" hidden="1" x14ac:dyDescent="0.25">
      <c r="A21" s="33" t="s">
        <v>29</v>
      </c>
      <c r="B21" s="30">
        <v>16</v>
      </c>
      <c r="C21" s="30">
        <v>12</v>
      </c>
      <c r="D21" s="31">
        <f t="shared" si="0"/>
        <v>0.75</v>
      </c>
      <c r="E21" s="32">
        <v>155.75</v>
      </c>
      <c r="F21" s="32">
        <f t="shared" si="1"/>
        <v>0.59259259259259256</v>
      </c>
      <c r="G21" s="30" t="s">
        <v>14</v>
      </c>
    </row>
    <row r="22" spans="1:7" hidden="1" x14ac:dyDescent="0.25">
      <c r="A22" s="33" t="s">
        <v>30</v>
      </c>
      <c r="B22" s="30">
        <v>15</v>
      </c>
      <c r="C22" s="30">
        <v>14</v>
      </c>
      <c r="D22" s="31">
        <f t="shared" si="0"/>
        <v>0.93333333333333335</v>
      </c>
      <c r="E22" s="32">
        <v>76.751999999999981</v>
      </c>
      <c r="F22" s="32">
        <f t="shared" si="1"/>
        <v>0.55555555555555558</v>
      </c>
      <c r="G22" s="30" t="s">
        <v>8</v>
      </c>
    </row>
    <row r="23" spans="1:7" hidden="1" x14ac:dyDescent="0.25">
      <c r="A23" s="33" t="s">
        <v>31</v>
      </c>
      <c r="B23" s="30">
        <v>14</v>
      </c>
      <c r="C23" s="30">
        <v>13</v>
      </c>
      <c r="D23" s="31">
        <f t="shared" si="0"/>
        <v>0.9285714285714286</v>
      </c>
      <c r="E23" s="32">
        <v>111.21428571428571</v>
      </c>
      <c r="F23" s="32">
        <f t="shared" si="1"/>
        <v>0.51851851851851849</v>
      </c>
      <c r="G23" s="30" t="s">
        <v>14</v>
      </c>
    </row>
    <row r="24" spans="1:7" hidden="1" x14ac:dyDescent="0.25">
      <c r="A24" s="33" t="s">
        <v>32</v>
      </c>
      <c r="B24" s="30">
        <v>12</v>
      </c>
      <c r="C24" s="30">
        <v>10</v>
      </c>
      <c r="D24" s="31">
        <f t="shared" si="0"/>
        <v>0.83333333333333337</v>
      </c>
      <c r="E24" s="32">
        <v>92</v>
      </c>
      <c r="F24" s="32">
        <f t="shared" si="1"/>
        <v>0.44444444444444442</v>
      </c>
      <c r="G24" s="30" t="s">
        <v>14</v>
      </c>
    </row>
    <row r="25" spans="1:7" hidden="1" x14ac:dyDescent="0.25">
      <c r="A25" s="33" t="s">
        <v>33</v>
      </c>
      <c r="B25" s="30">
        <v>11</v>
      </c>
      <c r="C25" s="30">
        <v>10</v>
      </c>
      <c r="D25" s="31">
        <f t="shared" si="0"/>
        <v>0.90909090909090906</v>
      </c>
      <c r="E25" s="32">
        <v>79.909090909090907</v>
      </c>
      <c r="F25" s="32">
        <f t="shared" si="1"/>
        <v>0.40740740740740738</v>
      </c>
      <c r="G25" s="30" t="s">
        <v>10</v>
      </c>
    </row>
    <row r="26" spans="1:7" hidden="1" x14ac:dyDescent="0.25">
      <c r="A26" s="33" t="s">
        <v>34</v>
      </c>
      <c r="B26" s="30">
        <v>11</v>
      </c>
      <c r="C26" s="30">
        <v>4</v>
      </c>
      <c r="D26" s="31">
        <f t="shared" si="0"/>
        <v>0.36363636363636365</v>
      </c>
      <c r="E26" s="32">
        <v>175.18181818181819</v>
      </c>
      <c r="F26" s="32">
        <f t="shared" si="1"/>
        <v>0.40740740740740738</v>
      </c>
      <c r="G26" s="30" t="s">
        <v>14</v>
      </c>
    </row>
    <row r="27" spans="1:7" hidden="1" x14ac:dyDescent="0.25">
      <c r="A27" s="33" t="s">
        <v>35</v>
      </c>
      <c r="B27" s="30">
        <v>11</v>
      </c>
      <c r="C27" s="30">
        <v>11</v>
      </c>
      <c r="D27" s="31">
        <f t="shared" si="0"/>
        <v>1</v>
      </c>
      <c r="E27" s="32">
        <v>80.25272727272727</v>
      </c>
      <c r="F27" s="32">
        <f t="shared" si="1"/>
        <v>0.40740740740740738</v>
      </c>
      <c r="G27" s="30" t="s">
        <v>10</v>
      </c>
    </row>
    <row r="28" spans="1:7" hidden="1" x14ac:dyDescent="0.25">
      <c r="A28" s="33" t="s">
        <v>36</v>
      </c>
      <c r="B28" s="30">
        <v>11</v>
      </c>
      <c r="C28" s="30">
        <v>11</v>
      </c>
      <c r="D28" s="31">
        <f t="shared" si="0"/>
        <v>1</v>
      </c>
      <c r="E28" s="32">
        <v>87.879999999999981</v>
      </c>
      <c r="F28" s="32">
        <f t="shared" si="1"/>
        <v>0.40740740740740738</v>
      </c>
      <c r="G28" s="30" t="s">
        <v>8</v>
      </c>
    </row>
    <row r="29" spans="1:7" hidden="1" x14ac:dyDescent="0.25">
      <c r="A29" s="33" t="s">
        <v>37</v>
      </c>
      <c r="B29" s="30">
        <v>11</v>
      </c>
      <c r="C29" s="30">
        <v>11</v>
      </c>
      <c r="D29" s="31">
        <f t="shared" si="0"/>
        <v>1</v>
      </c>
      <c r="E29" s="32">
        <v>70</v>
      </c>
      <c r="F29" s="32">
        <f t="shared" si="1"/>
        <v>0.40740740740740738</v>
      </c>
      <c r="G29" s="30" t="s">
        <v>8</v>
      </c>
    </row>
    <row r="30" spans="1:7" hidden="1" x14ac:dyDescent="0.25">
      <c r="A30" s="33" t="s">
        <v>38</v>
      </c>
      <c r="B30" s="30">
        <v>11</v>
      </c>
      <c r="C30" s="30">
        <v>9</v>
      </c>
      <c r="D30" s="31">
        <f t="shared" si="0"/>
        <v>0.81818181818181823</v>
      </c>
      <c r="E30" s="32">
        <v>77.783636363636347</v>
      </c>
      <c r="F30" s="32">
        <f t="shared" si="1"/>
        <v>0.40740740740740738</v>
      </c>
      <c r="G30" s="30" t="s">
        <v>8</v>
      </c>
    </row>
    <row r="31" spans="1:7" hidden="1" x14ac:dyDescent="0.25">
      <c r="A31" s="33" t="s">
        <v>39</v>
      </c>
      <c r="B31" s="30">
        <v>11</v>
      </c>
      <c r="C31" s="30">
        <v>10</v>
      </c>
      <c r="D31" s="31">
        <f t="shared" si="0"/>
        <v>0.90909090909090906</v>
      </c>
      <c r="E31" s="32">
        <v>95</v>
      </c>
      <c r="F31" s="32">
        <f t="shared" si="1"/>
        <v>0.40740740740740738</v>
      </c>
      <c r="G31" s="30" t="s">
        <v>14</v>
      </c>
    </row>
    <row r="32" spans="1:7" hidden="1" x14ac:dyDescent="0.25">
      <c r="A32" s="33" t="s">
        <v>40</v>
      </c>
      <c r="B32" s="30">
        <v>10</v>
      </c>
      <c r="C32" s="30">
        <v>7</v>
      </c>
      <c r="D32" s="31">
        <f t="shared" si="0"/>
        <v>0.7</v>
      </c>
      <c r="E32" s="32">
        <v>138.30000000000001</v>
      </c>
      <c r="F32" s="32">
        <f t="shared" si="1"/>
        <v>0.37037037037037035</v>
      </c>
      <c r="G32" s="30" t="s">
        <v>14</v>
      </c>
    </row>
    <row r="33" spans="1:7" hidden="1" x14ac:dyDescent="0.25">
      <c r="A33" s="33" t="s">
        <v>41</v>
      </c>
      <c r="B33" s="30">
        <v>9</v>
      </c>
      <c r="C33" s="30">
        <v>8</v>
      </c>
      <c r="D33" s="31">
        <f t="shared" si="0"/>
        <v>0.88888888888888884</v>
      </c>
      <c r="E33" s="32">
        <v>96.407777777777781</v>
      </c>
      <c r="F33" s="32">
        <f t="shared" si="1"/>
        <v>0.33333333333333331</v>
      </c>
      <c r="G33" s="30" t="s">
        <v>14</v>
      </c>
    </row>
    <row r="34" spans="1:7" hidden="1" x14ac:dyDescent="0.25">
      <c r="A34" s="33" t="s">
        <v>42</v>
      </c>
      <c r="B34" s="30">
        <v>9</v>
      </c>
      <c r="C34" s="30">
        <v>9</v>
      </c>
      <c r="D34" s="31">
        <f t="shared" si="0"/>
        <v>1</v>
      </c>
      <c r="E34" s="32">
        <v>56.914444444444449</v>
      </c>
      <c r="F34" s="32">
        <f t="shared" si="1"/>
        <v>0.33333333333333331</v>
      </c>
      <c r="G34" s="30" t="s">
        <v>10</v>
      </c>
    </row>
    <row r="35" spans="1:7" hidden="1" x14ac:dyDescent="0.25">
      <c r="A35" s="33" t="s">
        <v>43</v>
      </c>
      <c r="B35" s="30">
        <v>9</v>
      </c>
      <c r="C35" s="30">
        <v>7</v>
      </c>
      <c r="D35" s="31">
        <f t="shared" si="0"/>
        <v>0.77777777777777779</v>
      </c>
      <c r="E35" s="32">
        <v>85.241111111111096</v>
      </c>
      <c r="F35" s="32">
        <f t="shared" si="1"/>
        <v>0.33333333333333331</v>
      </c>
      <c r="G35" s="30" t="s">
        <v>8</v>
      </c>
    </row>
    <row r="36" spans="1:7" hidden="1" x14ac:dyDescent="0.25">
      <c r="A36" s="33" t="s">
        <v>44</v>
      </c>
      <c r="B36" s="30">
        <v>8</v>
      </c>
      <c r="C36" s="30">
        <v>7</v>
      </c>
      <c r="D36" s="31">
        <f t="shared" si="0"/>
        <v>0.875</v>
      </c>
      <c r="E36" s="32">
        <v>147.25</v>
      </c>
      <c r="F36" s="32">
        <f t="shared" si="1"/>
        <v>0.29629629629629628</v>
      </c>
      <c r="G36" s="30" t="s">
        <v>14</v>
      </c>
    </row>
    <row r="37" spans="1:7" hidden="1" x14ac:dyDescent="0.25">
      <c r="A37" s="33" t="s">
        <v>45</v>
      </c>
      <c r="B37" s="30">
        <v>8</v>
      </c>
      <c r="C37" s="30">
        <v>7</v>
      </c>
      <c r="D37" s="31">
        <f t="shared" si="0"/>
        <v>0.875</v>
      </c>
      <c r="E37" s="32">
        <v>88</v>
      </c>
      <c r="F37" s="32">
        <f t="shared" si="1"/>
        <v>0.29629629629629628</v>
      </c>
      <c r="G37" s="30" t="s">
        <v>14</v>
      </c>
    </row>
    <row r="38" spans="1:7" hidden="1" x14ac:dyDescent="0.25">
      <c r="A38" s="33" t="s">
        <v>46</v>
      </c>
      <c r="B38" s="30">
        <v>8</v>
      </c>
      <c r="C38" s="30">
        <v>7</v>
      </c>
      <c r="D38" s="31">
        <f t="shared" si="0"/>
        <v>0.875</v>
      </c>
      <c r="E38" s="32">
        <v>115.25</v>
      </c>
      <c r="F38" s="32">
        <f t="shared" si="1"/>
        <v>0.29629629629629628</v>
      </c>
      <c r="G38" s="30" t="s">
        <v>14</v>
      </c>
    </row>
    <row r="39" spans="1:7" hidden="1" x14ac:dyDescent="0.25">
      <c r="A39" s="33" t="s">
        <v>47</v>
      </c>
      <c r="B39" s="30">
        <v>7</v>
      </c>
      <c r="C39" s="30">
        <v>7</v>
      </c>
      <c r="D39" s="31">
        <f t="shared" si="0"/>
        <v>1</v>
      </c>
      <c r="E39" s="32">
        <v>90</v>
      </c>
      <c r="F39" s="32">
        <f t="shared" si="1"/>
        <v>0.25925925925925924</v>
      </c>
      <c r="G39" s="30" t="s">
        <v>8</v>
      </c>
    </row>
    <row r="40" spans="1:7" hidden="1" x14ac:dyDescent="0.25">
      <c r="A40" s="33" t="s">
        <v>48</v>
      </c>
      <c r="B40" s="30">
        <v>7</v>
      </c>
      <c r="C40" s="30">
        <v>7</v>
      </c>
      <c r="D40" s="31">
        <f t="shared" si="0"/>
        <v>1</v>
      </c>
      <c r="E40" s="32">
        <v>97.428571428571431</v>
      </c>
      <c r="F40" s="32">
        <f t="shared" si="1"/>
        <v>0.25925925925925924</v>
      </c>
      <c r="G40" s="30" t="s">
        <v>14</v>
      </c>
    </row>
    <row r="41" spans="1:7" hidden="1" x14ac:dyDescent="0.25">
      <c r="A41" s="33" t="s">
        <v>49</v>
      </c>
      <c r="B41" s="30">
        <v>7</v>
      </c>
      <c r="C41" s="30">
        <v>6</v>
      </c>
      <c r="D41" s="31">
        <f t="shared" si="0"/>
        <v>0.8571428571428571</v>
      </c>
      <c r="E41" s="32">
        <v>122.42857142857143</v>
      </c>
      <c r="F41" s="32">
        <f t="shared" si="1"/>
        <v>0.25925925925925924</v>
      </c>
      <c r="G41" s="30" t="s">
        <v>14</v>
      </c>
    </row>
    <row r="42" spans="1:7" hidden="1" x14ac:dyDescent="0.25">
      <c r="A42" s="33" t="s">
        <v>50</v>
      </c>
      <c r="B42" s="30">
        <v>7</v>
      </c>
      <c r="C42" s="30">
        <v>3</v>
      </c>
      <c r="D42" s="31">
        <f t="shared" si="0"/>
        <v>0.42857142857142855</v>
      </c>
      <c r="E42" s="32">
        <v>110.85714285714286</v>
      </c>
      <c r="F42" s="32">
        <f t="shared" si="1"/>
        <v>0.25925925925925924</v>
      </c>
      <c r="G42" s="30" t="s">
        <v>14</v>
      </c>
    </row>
    <row r="43" spans="1:7" hidden="1" x14ac:dyDescent="0.25">
      <c r="A43" s="33" t="s">
        <v>51</v>
      </c>
      <c r="B43" s="30">
        <v>6</v>
      </c>
      <c r="C43" s="30">
        <v>6</v>
      </c>
      <c r="D43" s="31">
        <f t="shared" si="0"/>
        <v>1</v>
      </c>
      <c r="E43" s="32">
        <v>345</v>
      </c>
      <c r="F43" s="32">
        <f t="shared" si="1"/>
        <v>0.22222222222222221</v>
      </c>
      <c r="G43" s="30" t="s">
        <v>10</v>
      </c>
    </row>
    <row r="44" spans="1:7" hidden="1" x14ac:dyDescent="0.25">
      <c r="A44" s="33" t="s">
        <v>52</v>
      </c>
      <c r="B44" s="30">
        <v>6</v>
      </c>
      <c r="C44" s="30">
        <v>5</v>
      </c>
      <c r="D44" s="31">
        <f t="shared" si="0"/>
        <v>0.83333333333333337</v>
      </c>
      <c r="E44" s="32">
        <v>132</v>
      </c>
      <c r="F44" s="32">
        <f t="shared" si="1"/>
        <v>0.22222222222222221</v>
      </c>
      <c r="G44" s="30" t="s">
        <v>14</v>
      </c>
    </row>
    <row r="45" spans="1:7" hidden="1" x14ac:dyDescent="0.25">
      <c r="A45" s="33" t="s">
        <v>53</v>
      </c>
      <c r="B45" s="30">
        <v>6</v>
      </c>
      <c r="C45" s="30">
        <v>6</v>
      </c>
      <c r="D45" s="31">
        <f t="shared" si="0"/>
        <v>1</v>
      </c>
      <c r="E45" s="32">
        <v>81</v>
      </c>
      <c r="F45" s="32">
        <f t="shared" si="1"/>
        <v>0.22222222222222221</v>
      </c>
      <c r="G45" s="30" t="s">
        <v>14</v>
      </c>
    </row>
    <row r="46" spans="1:7" hidden="1" x14ac:dyDescent="0.25">
      <c r="A46" s="33" t="s">
        <v>54</v>
      </c>
      <c r="B46" s="30">
        <v>6</v>
      </c>
      <c r="C46" s="30">
        <v>6</v>
      </c>
      <c r="D46" s="31">
        <f t="shared" si="0"/>
        <v>1</v>
      </c>
      <c r="E46" s="32">
        <v>79.333333333333329</v>
      </c>
      <c r="F46" s="32">
        <f t="shared" si="1"/>
        <v>0.22222222222222221</v>
      </c>
      <c r="G46" s="30" t="s">
        <v>14</v>
      </c>
    </row>
    <row r="47" spans="1:7" hidden="1" x14ac:dyDescent="0.25">
      <c r="A47" s="33" t="s">
        <v>55</v>
      </c>
      <c r="B47" s="30">
        <v>6</v>
      </c>
      <c r="C47" s="30">
        <v>6</v>
      </c>
      <c r="D47" s="31">
        <f t="shared" si="0"/>
        <v>1</v>
      </c>
      <c r="E47" s="32">
        <v>85.194999999999993</v>
      </c>
      <c r="F47" s="32">
        <f t="shared" si="1"/>
        <v>0.22222222222222221</v>
      </c>
      <c r="G47" s="30" t="s">
        <v>8</v>
      </c>
    </row>
    <row r="48" spans="1:7" hidden="1" x14ac:dyDescent="0.25">
      <c r="A48" s="33" t="s">
        <v>56</v>
      </c>
      <c r="B48" s="30">
        <v>6</v>
      </c>
      <c r="C48" s="30">
        <v>4</v>
      </c>
      <c r="D48" s="31">
        <f t="shared" si="0"/>
        <v>0.66666666666666663</v>
      </c>
      <c r="E48" s="32">
        <v>80.666666666666671</v>
      </c>
      <c r="F48" s="32">
        <f t="shared" si="1"/>
        <v>0.22222222222222221</v>
      </c>
      <c r="G48" s="30" t="s">
        <v>14</v>
      </c>
    </row>
    <row r="49" spans="1:7" x14ac:dyDescent="0.25">
      <c r="A49" s="33" t="s">
        <v>57</v>
      </c>
      <c r="B49" s="30">
        <v>6</v>
      </c>
      <c r="C49" s="30">
        <v>1</v>
      </c>
      <c r="D49" s="31">
        <f t="shared" si="0"/>
        <v>0.16666666666666666</v>
      </c>
      <c r="E49" s="32">
        <v>1690</v>
      </c>
      <c r="F49" s="32">
        <f t="shared" si="1"/>
        <v>0.22222222222222221</v>
      </c>
      <c r="G49" s="30" t="s">
        <v>58</v>
      </c>
    </row>
    <row r="50" spans="1:7" x14ac:dyDescent="0.25">
      <c r="A50" s="33" t="s">
        <v>59</v>
      </c>
      <c r="B50" s="30">
        <v>6</v>
      </c>
      <c r="C50" s="30">
        <v>2</v>
      </c>
      <c r="D50" s="31">
        <f t="shared" si="0"/>
        <v>0.33333333333333331</v>
      </c>
      <c r="E50" s="32">
        <v>575</v>
      </c>
      <c r="F50" s="32">
        <f t="shared" si="1"/>
        <v>0.22222222222222221</v>
      </c>
      <c r="G50" s="30" t="s">
        <v>58</v>
      </c>
    </row>
    <row r="51" spans="1:7" hidden="1" x14ac:dyDescent="0.25">
      <c r="A51" s="33" t="s">
        <v>60</v>
      </c>
      <c r="B51" s="30">
        <v>6</v>
      </c>
      <c r="C51" s="30">
        <v>5</v>
      </c>
      <c r="D51" s="31">
        <f t="shared" si="0"/>
        <v>0.83333333333333337</v>
      </c>
      <c r="E51" s="32">
        <v>566.83333333333337</v>
      </c>
      <c r="F51" s="32">
        <f t="shared" si="1"/>
        <v>0.22222222222222221</v>
      </c>
      <c r="G51" s="30" t="s">
        <v>14</v>
      </c>
    </row>
    <row r="52" spans="1:7" hidden="1" x14ac:dyDescent="0.25">
      <c r="A52" s="33" t="s">
        <v>61</v>
      </c>
      <c r="B52" s="30">
        <v>5</v>
      </c>
      <c r="C52" s="30">
        <v>4</v>
      </c>
      <c r="D52" s="31">
        <f t="shared" si="0"/>
        <v>0.8</v>
      </c>
      <c r="E52" s="32">
        <v>72.7</v>
      </c>
      <c r="F52" s="32">
        <f t="shared" si="1"/>
        <v>0.18518518518518517</v>
      </c>
      <c r="G52" s="30" t="s">
        <v>8</v>
      </c>
    </row>
    <row r="53" spans="1:7" hidden="1" x14ac:dyDescent="0.25">
      <c r="A53" s="33" t="s">
        <v>62</v>
      </c>
      <c r="B53" s="30">
        <v>5</v>
      </c>
      <c r="C53" s="30">
        <v>5</v>
      </c>
      <c r="D53" s="31">
        <f t="shared" si="0"/>
        <v>1</v>
      </c>
      <c r="E53" s="32">
        <v>80</v>
      </c>
      <c r="F53" s="32">
        <f t="shared" ref="F53:F64" si="2">B53/27</f>
        <v>0.18518518518518517</v>
      </c>
      <c r="G53" s="30" t="s">
        <v>10</v>
      </c>
    </row>
    <row r="54" spans="1:7" hidden="1" x14ac:dyDescent="0.25">
      <c r="A54" s="33" t="s">
        <v>63</v>
      </c>
      <c r="B54" s="30">
        <v>5</v>
      </c>
      <c r="C54" s="30">
        <v>5</v>
      </c>
      <c r="D54" s="31">
        <f t="shared" si="0"/>
        <v>1</v>
      </c>
      <c r="E54" s="32">
        <v>73.8</v>
      </c>
      <c r="F54" s="32">
        <f t="shared" si="2"/>
        <v>0.18518518518518517</v>
      </c>
      <c r="G54" s="30" t="s">
        <v>14</v>
      </c>
    </row>
    <row r="55" spans="1:7" hidden="1" x14ac:dyDescent="0.25">
      <c r="A55" s="33" t="s">
        <v>64</v>
      </c>
      <c r="B55" s="30">
        <v>5</v>
      </c>
      <c r="C55" s="30">
        <v>4</v>
      </c>
      <c r="D55" s="31">
        <f t="shared" si="0"/>
        <v>0.8</v>
      </c>
      <c r="E55" s="32">
        <v>103.8</v>
      </c>
      <c r="F55" s="32">
        <f t="shared" si="2"/>
        <v>0.18518518518518517</v>
      </c>
      <c r="G55" s="30" t="s">
        <v>14</v>
      </c>
    </row>
    <row r="56" spans="1:7" x14ac:dyDescent="0.25">
      <c r="A56" s="33" t="s">
        <v>65</v>
      </c>
      <c r="B56" s="30">
        <v>5</v>
      </c>
      <c r="C56" s="30">
        <v>3</v>
      </c>
      <c r="D56" s="31">
        <f t="shared" si="0"/>
        <v>0.6</v>
      </c>
      <c r="E56" s="32">
        <v>202</v>
      </c>
      <c r="F56" s="32">
        <f t="shared" si="2"/>
        <v>0.18518518518518517</v>
      </c>
      <c r="G56" s="30" t="s">
        <v>58</v>
      </c>
    </row>
    <row r="57" spans="1:7" hidden="1" x14ac:dyDescent="0.25">
      <c r="A57" s="33" t="s">
        <v>66</v>
      </c>
      <c r="B57" s="30">
        <v>5</v>
      </c>
      <c r="C57" s="30">
        <v>5</v>
      </c>
      <c r="D57" s="31">
        <f t="shared" si="0"/>
        <v>1</v>
      </c>
      <c r="E57" s="32">
        <v>133.80000000000001</v>
      </c>
      <c r="F57" s="32">
        <f t="shared" si="2"/>
        <v>0.18518518518518517</v>
      </c>
      <c r="G57" s="30" t="s">
        <v>14</v>
      </c>
    </row>
    <row r="58" spans="1:7" hidden="1" x14ac:dyDescent="0.25">
      <c r="A58" s="33" t="s">
        <v>67</v>
      </c>
      <c r="B58" s="30">
        <v>4</v>
      </c>
      <c r="C58" s="30">
        <v>4</v>
      </c>
      <c r="D58" s="31">
        <f t="shared" si="0"/>
        <v>1</v>
      </c>
      <c r="E58" s="32">
        <v>70</v>
      </c>
      <c r="F58" s="32">
        <f t="shared" si="2"/>
        <v>0.14814814814814814</v>
      </c>
      <c r="G58" s="30" t="s">
        <v>8</v>
      </c>
    </row>
    <row r="59" spans="1:7" hidden="1" x14ac:dyDescent="0.25">
      <c r="A59" s="33" t="s">
        <v>68</v>
      </c>
      <c r="B59" s="30">
        <v>4</v>
      </c>
      <c r="C59" s="30">
        <v>4</v>
      </c>
      <c r="D59" s="31">
        <f t="shared" si="0"/>
        <v>1</v>
      </c>
      <c r="E59" s="32">
        <v>73</v>
      </c>
      <c r="F59" s="32">
        <f t="shared" si="2"/>
        <v>0.14814814814814814</v>
      </c>
      <c r="G59" s="30" t="s">
        <v>14</v>
      </c>
    </row>
    <row r="60" spans="1:7" hidden="1" x14ac:dyDescent="0.25">
      <c r="A60" s="33" t="s">
        <v>69</v>
      </c>
      <c r="B60" s="30">
        <v>4</v>
      </c>
      <c r="C60" s="30">
        <v>3</v>
      </c>
      <c r="D60" s="31">
        <f t="shared" si="0"/>
        <v>0.75</v>
      </c>
      <c r="E60" s="32">
        <v>107.25</v>
      </c>
      <c r="F60" s="32">
        <f t="shared" si="2"/>
        <v>0.14814814814814814</v>
      </c>
      <c r="G60" s="30" t="s">
        <v>14</v>
      </c>
    </row>
    <row r="61" spans="1:7" hidden="1" x14ac:dyDescent="0.25">
      <c r="A61" s="33" t="s">
        <v>70</v>
      </c>
      <c r="B61" s="30">
        <v>4</v>
      </c>
      <c r="C61" s="30">
        <v>4</v>
      </c>
      <c r="D61" s="31">
        <f t="shared" si="0"/>
        <v>1</v>
      </c>
      <c r="E61" s="32">
        <v>69.25</v>
      </c>
      <c r="F61" s="32">
        <f t="shared" si="2"/>
        <v>0.14814814814814814</v>
      </c>
      <c r="G61" s="30" t="s">
        <v>14</v>
      </c>
    </row>
    <row r="62" spans="1:7" hidden="1" x14ac:dyDescent="0.25">
      <c r="A62" s="33" t="s">
        <v>71</v>
      </c>
      <c r="B62" s="30">
        <v>4</v>
      </c>
      <c r="C62" s="30">
        <v>4</v>
      </c>
      <c r="D62" s="31">
        <f t="shared" si="0"/>
        <v>1</v>
      </c>
      <c r="E62" s="32">
        <v>114.5</v>
      </c>
      <c r="F62" s="32">
        <f t="shared" si="2"/>
        <v>0.14814814814814814</v>
      </c>
      <c r="G62" s="30" t="s">
        <v>14</v>
      </c>
    </row>
    <row r="63" spans="1:7" hidden="1" x14ac:dyDescent="0.25">
      <c r="A63" s="33" t="s">
        <v>72</v>
      </c>
      <c r="B63" s="30">
        <v>4</v>
      </c>
      <c r="C63" s="30">
        <v>4</v>
      </c>
      <c r="D63" s="31">
        <f t="shared" si="0"/>
        <v>1</v>
      </c>
      <c r="E63" s="32">
        <v>89.5</v>
      </c>
      <c r="F63" s="32">
        <f t="shared" si="2"/>
        <v>0.14814814814814814</v>
      </c>
      <c r="G63" s="30" t="s">
        <v>14</v>
      </c>
    </row>
    <row r="64" spans="1:7" hidden="1" x14ac:dyDescent="0.25">
      <c r="A64" s="33" t="s">
        <v>73</v>
      </c>
      <c r="B64" s="30">
        <v>4</v>
      </c>
      <c r="C64" s="30">
        <v>4</v>
      </c>
      <c r="D64" s="31">
        <f t="shared" si="0"/>
        <v>1</v>
      </c>
      <c r="E64" s="32">
        <v>89.167500000000004</v>
      </c>
      <c r="F64" s="32">
        <f t="shared" si="2"/>
        <v>0.14814814814814814</v>
      </c>
      <c r="G64" s="30" t="s">
        <v>14</v>
      </c>
    </row>
    <row r="65" spans="1:7" hidden="1" x14ac:dyDescent="0.25">
      <c r="A65" s="33" t="s">
        <v>74</v>
      </c>
      <c r="B65" s="30">
        <v>4</v>
      </c>
      <c r="C65" s="30">
        <v>4</v>
      </c>
      <c r="D65" s="31">
        <f t="shared" si="0"/>
        <v>1</v>
      </c>
      <c r="E65" s="32">
        <v>77.790000000000006</v>
      </c>
      <c r="F65" s="32">
        <f t="shared" ref="F65:F128" si="3">B65/27</f>
        <v>0.14814814814814814</v>
      </c>
      <c r="G65" s="30" t="s">
        <v>8</v>
      </c>
    </row>
    <row r="66" spans="1:7" hidden="1" x14ac:dyDescent="0.25">
      <c r="A66" s="33" t="s">
        <v>75</v>
      </c>
      <c r="B66" s="30">
        <v>4</v>
      </c>
      <c r="C66" s="30">
        <v>2</v>
      </c>
      <c r="D66" s="31">
        <f t="shared" si="0"/>
        <v>0.5</v>
      </c>
      <c r="E66" s="32">
        <v>265</v>
      </c>
      <c r="F66" s="32">
        <f t="shared" si="3"/>
        <v>0.14814814814814814</v>
      </c>
      <c r="G66" s="30" t="s">
        <v>14</v>
      </c>
    </row>
    <row r="67" spans="1:7" hidden="1" x14ac:dyDescent="0.25">
      <c r="A67" s="33" t="s">
        <v>76</v>
      </c>
      <c r="B67" s="30">
        <v>4</v>
      </c>
      <c r="C67" s="30">
        <v>4</v>
      </c>
      <c r="D67" s="31">
        <f t="shared" ref="D67:D130" si="4">C67/B67</f>
        <v>1</v>
      </c>
      <c r="E67" s="32">
        <v>110.75</v>
      </c>
      <c r="F67" s="32">
        <f t="shared" si="3"/>
        <v>0.14814814814814814</v>
      </c>
      <c r="G67" s="30" t="s">
        <v>14</v>
      </c>
    </row>
    <row r="68" spans="1:7" hidden="1" x14ac:dyDescent="0.25">
      <c r="A68" s="33" t="s">
        <v>77</v>
      </c>
      <c r="B68" s="30">
        <v>4</v>
      </c>
      <c r="C68" s="30">
        <v>3</v>
      </c>
      <c r="D68" s="31">
        <f t="shared" si="4"/>
        <v>0.75</v>
      </c>
      <c r="E68" s="32">
        <v>111</v>
      </c>
      <c r="F68" s="32">
        <f t="shared" si="3"/>
        <v>0.14814814814814814</v>
      </c>
      <c r="G68" s="30" t="s">
        <v>14</v>
      </c>
    </row>
    <row r="69" spans="1:7" hidden="1" x14ac:dyDescent="0.25">
      <c r="A69" s="33" t="s">
        <v>78</v>
      </c>
      <c r="B69" s="30">
        <v>3</v>
      </c>
      <c r="C69" s="30">
        <v>3</v>
      </c>
      <c r="D69" s="31">
        <f t="shared" si="4"/>
        <v>1</v>
      </c>
      <c r="E69" s="32">
        <v>84</v>
      </c>
      <c r="F69" s="32">
        <f t="shared" si="3"/>
        <v>0.1111111111111111</v>
      </c>
      <c r="G69" s="30" t="s">
        <v>14</v>
      </c>
    </row>
    <row r="70" spans="1:7" hidden="1" x14ac:dyDescent="0.25">
      <c r="A70" s="33" t="s">
        <v>79</v>
      </c>
      <c r="B70" s="30">
        <v>3</v>
      </c>
      <c r="C70" s="30">
        <v>3</v>
      </c>
      <c r="D70" s="31">
        <f t="shared" si="4"/>
        <v>1</v>
      </c>
      <c r="E70" s="32">
        <v>98</v>
      </c>
      <c r="F70" s="32">
        <f t="shared" si="3"/>
        <v>0.1111111111111111</v>
      </c>
      <c r="G70" s="30" t="s">
        <v>14</v>
      </c>
    </row>
    <row r="71" spans="1:7" hidden="1" x14ac:dyDescent="0.25">
      <c r="A71" s="33" t="s">
        <v>80</v>
      </c>
      <c r="B71" s="30">
        <v>3</v>
      </c>
      <c r="C71" s="30">
        <v>3</v>
      </c>
      <c r="D71" s="31">
        <f t="shared" si="4"/>
        <v>1</v>
      </c>
      <c r="E71" s="32">
        <v>123</v>
      </c>
      <c r="F71" s="32">
        <f t="shared" si="3"/>
        <v>0.1111111111111111</v>
      </c>
      <c r="G71" s="30" t="s">
        <v>14</v>
      </c>
    </row>
    <row r="72" spans="1:7" hidden="1" x14ac:dyDescent="0.25">
      <c r="A72" s="33" t="s">
        <v>81</v>
      </c>
      <c r="B72" s="30">
        <v>3</v>
      </c>
      <c r="C72" s="30">
        <v>2</v>
      </c>
      <c r="D72" s="31">
        <f t="shared" si="4"/>
        <v>0.66666666666666663</v>
      </c>
      <c r="E72" s="32">
        <v>146.33333333333334</v>
      </c>
      <c r="F72" s="32">
        <f t="shared" si="3"/>
        <v>0.1111111111111111</v>
      </c>
      <c r="G72" s="30" t="s">
        <v>14</v>
      </c>
    </row>
    <row r="73" spans="1:7" hidden="1" x14ac:dyDescent="0.25">
      <c r="A73" s="33" t="s">
        <v>82</v>
      </c>
      <c r="B73" s="30">
        <v>3</v>
      </c>
      <c r="C73" s="30">
        <v>3</v>
      </c>
      <c r="D73" s="31">
        <f t="shared" si="4"/>
        <v>1</v>
      </c>
      <c r="E73" s="32">
        <v>98</v>
      </c>
      <c r="F73" s="32">
        <f t="shared" si="3"/>
        <v>0.1111111111111111</v>
      </c>
      <c r="G73" s="30" t="s">
        <v>14</v>
      </c>
    </row>
    <row r="74" spans="1:7" hidden="1" x14ac:dyDescent="0.25">
      <c r="A74" s="33" t="s">
        <v>83</v>
      </c>
      <c r="B74" s="30">
        <v>3</v>
      </c>
      <c r="C74" s="30">
        <v>3</v>
      </c>
      <c r="D74" s="31">
        <f t="shared" si="4"/>
        <v>1</v>
      </c>
      <c r="E74" s="32">
        <v>70</v>
      </c>
      <c r="F74" s="32">
        <f t="shared" si="3"/>
        <v>0.1111111111111111</v>
      </c>
      <c r="G74" s="30" t="s">
        <v>8</v>
      </c>
    </row>
    <row r="75" spans="1:7" hidden="1" x14ac:dyDescent="0.25">
      <c r="A75" s="33" t="s">
        <v>84</v>
      </c>
      <c r="B75" s="30">
        <v>3</v>
      </c>
      <c r="C75" s="30">
        <v>2</v>
      </c>
      <c r="D75" s="31">
        <f t="shared" si="4"/>
        <v>0.66666666666666663</v>
      </c>
      <c r="E75" s="32">
        <v>124.66666666666667</v>
      </c>
      <c r="F75" s="32">
        <f t="shared" si="3"/>
        <v>0.1111111111111111</v>
      </c>
      <c r="G75" s="30" t="s">
        <v>14</v>
      </c>
    </row>
    <row r="76" spans="1:7" hidden="1" x14ac:dyDescent="0.25">
      <c r="A76" s="33" t="s">
        <v>85</v>
      </c>
      <c r="B76" s="30">
        <v>3</v>
      </c>
      <c r="C76" s="30">
        <v>3</v>
      </c>
      <c r="D76" s="31">
        <f t="shared" si="4"/>
        <v>1</v>
      </c>
      <c r="E76" s="32">
        <v>107.03666666666668</v>
      </c>
      <c r="F76" s="32">
        <f t="shared" si="3"/>
        <v>0.1111111111111111</v>
      </c>
      <c r="G76" s="30" t="s">
        <v>8</v>
      </c>
    </row>
    <row r="77" spans="1:7" hidden="1" x14ac:dyDescent="0.25">
      <c r="A77" s="33" t="s">
        <v>86</v>
      </c>
      <c r="B77" s="30">
        <v>3</v>
      </c>
      <c r="C77" s="30">
        <v>3</v>
      </c>
      <c r="D77" s="31">
        <f t="shared" si="4"/>
        <v>1</v>
      </c>
      <c r="E77" s="32">
        <v>119.33333333333333</v>
      </c>
      <c r="F77" s="32">
        <f t="shared" si="3"/>
        <v>0.1111111111111111</v>
      </c>
      <c r="G77" s="30" t="s">
        <v>14</v>
      </c>
    </row>
    <row r="78" spans="1:7" hidden="1" x14ac:dyDescent="0.25">
      <c r="A78" s="33" t="s">
        <v>87</v>
      </c>
      <c r="B78" s="30">
        <v>3</v>
      </c>
      <c r="C78" s="30">
        <v>3</v>
      </c>
      <c r="D78" s="31">
        <f t="shared" si="4"/>
        <v>1</v>
      </c>
      <c r="E78" s="32">
        <v>88.90666666666668</v>
      </c>
      <c r="F78" s="32">
        <f t="shared" si="3"/>
        <v>0.1111111111111111</v>
      </c>
      <c r="G78" s="30" t="s">
        <v>8</v>
      </c>
    </row>
    <row r="79" spans="1:7" hidden="1" x14ac:dyDescent="0.25">
      <c r="A79" s="33" t="s">
        <v>88</v>
      </c>
      <c r="B79" s="30">
        <v>3</v>
      </c>
      <c r="C79" s="30">
        <v>0</v>
      </c>
      <c r="D79" s="31">
        <f t="shared" si="4"/>
        <v>0</v>
      </c>
      <c r="E79" s="32">
        <v>497.66666666666669</v>
      </c>
      <c r="F79" s="32">
        <f t="shared" si="3"/>
        <v>0.1111111111111111</v>
      </c>
      <c r="G79" s="30" t="s">
        <v>14</v>
      </c>
    </row>
    <row r="80" spans="1:7" hidden="1" x14ac:dyDescent="0.25">
      <c r="A80" s="33" t="s">
        <v>89</v>
      </c>
      <c r="B80" s="30">
        <v>3</v>
      </c>
      <c r="C80" s="30">
        <v>3</v>
      </c>
      <c r="D80" s="31">
        <f t="shared" si="4"/>
        <v>1</v>
      </c>
      <c r="E80" s="32">
        <v>77.776666666666671</v>
      </c>
      <c r="F80" s="32">
        <f t="shared" si="3"/>
        <v>0.1111111111111111</v>
      </c>
      <c r="G80" s="30" t="s">
        <v>8</v>
      </c>
    </row>
    <row r="81" spans="1:7" hidden="1" x14ac:dyDescent="0.25">
      <c r="A81" s="33" t="s">
        <v>90</v>
      </c>
      <c r="B81" s="30">
        <v>3</v>
      </c>
      <c r="C81" s="30">
        <v>2</v>
      </c>
      <c r="D81" s="31">
        <f t="shared" si="4"/>
        <v>0.66666666666666663</v>
      </c>
      <c r="E81" s="32">
        <v>70</v>
      </c>
      <c r="F81" s="32">
        <f t="shared" si="3"/>
        <v>0.1111111111111111</v>
      </c>
      <c r="G81" s="30" t="s">
        <v>8</v>
      </c>
    </row>
    <row r="82" spans="1:7" hidden="1" x14ac:dyDescent="0.25">
      <c r="A82" s="33" t="s">
        <v>91</v>
      </c>
      <c r="B82" s="30">
        <v>3</v>
      </c>
      <c r="C82" s="30">
        <v>3</v>
      </c>
      <c r="D82" s="31">
        <f t="shared" si="4"/>
        <v>1</v>
      </c>
      <c r="E82" s="32">
        <v>69.333333333333329</v>
      </c>
      <c r="F82" s="32">
        <f t="shared" si="3"/>
        <v>0.1111111111111111</v>
      </c>
      <c r="G82" s="30" t="s">
        <v>14</v>
      </c>
    </row>
    <row r="83" spans="1:7" hidden="1" x14ac:dyDescent="0.25">
      <c r="A83" s="33" t="s">
        <v>92</v>
      </c>
      <c r="B83" s="30">
        <v>2</v>
      </c>
      <c r="C83" s="30">
        <v>2</v>
      </c>
      <c r="D83" s="31">
        <f t="shared" si="4"/>
        <v>1</v>
      </c>
      <c r="E83" s="32">
        <v>70</v>
      </c>
      <c r="F83" s="32">
        <f t="shared" si="3"/>
        <v>7.407407407407407E-2</v>
      </c>
      <c r="G83" s="30" t="s">
        <v>8</v>
      </c>
    </row>
    <row r="84" spans="1:7" hidden="1" x14ac:dyDescent="0.25">
      <c r="A84" s="33" t="s">
        <v>93</v>
      </c>
      <c r="B84" s="30">
        <v>2</v>
      </c>
      <c r="C84" s="30">
        <v>2</v>
      </c>
      <c r="D84" s="31">
        <f t="shared" si="4"/>
        <v>1</v>
      </c>
      <c r="E84" s="32">
        <v>61.5</v>
      </c>
      <c r="F84" s="32">
        <f t="shared" si="3"/>
        <v>7.407407407407407E-2</v>
      </c>
      <c r="G84" s="30" t="s">
        <v>14</v>
      </c>
    </row>
    <row r="85" spans="1:7" hidden="1" x14ac:dyDescent="0.25">
      <c r="A85" s="33" t="s">
        <v>94</v>
      </c>
      <c r="B85" s="30">
        <v>2</v>
      </c>
      <c r="C85" s="30">
        <v>1</v>
      </c>
      <c r="D85" s="31">
        <f t="shared" si="4"/>
        <v>0.5</v>
      </c>
      <c r="E85" s="32">
        <v>92.5</v>
      </c>
      <c r="F85" s="32">
        <f t="shared" si="3"/>
        <v>7.407407407407407E-2</v>
      </c>
      <c r="G85" s="30" t="s">
        <v>14</v>
      </c>
    </row>
    <row r="86" spans="1:7" hidden="1" x14ac:dyDescent="0.25">
      <c r="A86" s="33" t="s">
        <v>95</v>
      </c>
      <c r="B86" s="30">
        <v>2</v>
      </c>
      <c r="C86" s="30">
        <v>0</v>
      </c>
      <c r="D86" s="31">
        <f t="shared" si="4"/>
        <v>0</v>
      </c>
      <c r="E86" s="32">
        <v>102</v>
      </c>
      <c r="F86" s="32">
        <f t="shared" si="3"/>
        <v>7.407407407407407E-2</v>
      </c>
      <c r="G86" s="30" t="s">
        <v>14</v>
      </c>
    </row>
    <row r="87" spans="1:7" hidden="1" x14ac:dyDescent="0.25">
      <c r="A87" s="33" t="s">
        <v>96</v>
      </c>
      <c r="B87" s="30">
        <v>2</v>
      </c>
      <c r="C87" s="30">
        <v>2</v>
      </c>
      <c r="D87" s="31">
        <f t="shared" si="4"/>
        <v>1</v>
      </c>
      <c r="E87" s="32">
        <v>67</v>
      </c>
      <c r="F87" s="32">
        <f t="shared" si="3"/>
        <v>7.407407407407407E-2</v>
      </c>
      <c r="G87" s="30" t="s">
        <v>14</v>
      </c>
    </row>
    <row r="88" spans="1:7" hidden="1" x14ac:dyDescent="0.25">
      <c r="A88" s="33" t="s">
        <v>97</v>
      </c>
      <c r="B88" s="30">
        <v>2</v>
      </c>
      <c r="C88" s="30">
        <v>1</v>
      </c>
      <c r="D88" s="31">
        <f t="shared" si="4"/>
        <v>0.5</v>
      </c>
      <c r="E88" s="32">
        <v>142.5</v>
      </c>
      <c r="F88" s="32">
        <f t="shared" si="3"/>
        <v>7.407407407407407E-2</v>
      </c>
      <c r="G88" s="30" t="s">
        <v>14</v>
      </c>
    </row>
    <row r="89" spans="1:7" hidden="1" x14ac:dyDescent="0.25">
      <c r="A89" s="33" t="s">
        <v>98</v>
      </c>
      <c r="B89" s="30">
        <v>2</v>
      </c>
      <c r="C89" s="30">
        <v>0</v>
      </c>
      <c r="D89" s="31">
        <f t="shared" si="4"/>
        <v>0</v>
      </c>
      <c r="E89" s="32">
        <v>170</v>
      </c>
      <c r="F89" s="32">
        <f t="shared" si="3"/>
        <v>7.407407407407407E-2</v>
      </c>
      <c r="G89" s="30" t="s">
        <v>14</v>
      </c>
    </row>
    <row r="90" spans="1:7" hidden="1" x14ac:dyDescent="0.25">
      <c r="A90" s="33" t="s">
        <v>99</v>
      </c>
      <c r="B90" s="30">
        <v>2</v>
      </c>
      <c r="C90" s="30">
        <v>2</v>
      </c>
      <c r="D90" s="31">
        <f t="shared" si="4"/>
        <v>1</v>
      </c>
      <c r="E90" s="32">
        <v>70</v>
      </c>
      <c r="F90" s="32">
        <f t="shared" si="3"/>
        <v>7.407407407407407E-2</v>
      </c>
      <c r="G90" s="30" t="s">
        <v>8</v>
      </c>
    </row>
    <row r="91" spans="1:7" hidden="1" x14ac:dyDescent="0.25">
      <c r="A91" s="33" t="s">
        <v>100</v>
      </c>
      <c r="B91" s="30">
        <v>2</v>
      </c>
      <c r="C91" s="30">
        <v>2</v>
      </c>
      <c r="D91" s="31">
        <f t="shared" si="4"/>
        <v>1</v>
      </c>
      <c r="E91" s="32">
        <v>134.5</v>
      </c>
      <c r="F91" s="32">
        <f t="shared" si="3"/>
        <v>7.407407407407407E-2</v>
      </c>
      <c r="G91" s="30" t="s">
        <v>14</v>
      </c>
    </row>
    <row r="92" spans="1:7" hidden="1" x14ac:dyDescent="0.25">
      <c r="A92" s="33" t="s">
        <v>101</v>
      </c>
      <c r="B92" s="30">
        <v>2</v>
      </c>
      <c r="C92" s="30">
        <v>2</v>
      </c>
      <c r="D92" s="31">
        <f t="shared" si="4"/>
        <v>1</v>
      </c>
      <c r="E92" s="32">
        <v>110</v>
      </c>
      <c r="F92" s="32">
        <f t="shared" si="3"/>
        <v>7.407407407407407E-2</v>
      </c>
      <c r="G92" s="30" t="s">
        <v>14</v>
      </c>
    </row>
    <row r="93" spans="1:7" hidden="1" x14ac:dyDescent="0.25">
      <c r="A93" s="33" t="s">
        <v>102</v>
      </c>
      <c r="B93" s="30">
        <v>2</v>
      </c>
      <c r="C93" s="30">
        <v>2</v>
      </c>
      <c r="D93" s="31">
        <f t="shared" si="4"/>
        <v>1</v>
      </c>
      <c r="E93" s="32">
        <v>104.5</v>
      </c>
      <c r="F93" s="32">
        <f t="shared" si="3"/>
        <v>7.407407407407407E-2</v>
      </c>
      <c r="G93" s="30" t="s">
        <v>8</v>
      </c>
    </row>
    <row r="94" spans="1:7" hidden="1" x14ac:dyDescent="0.25">
      <c r="A94" s="33" t="s">
        <v>103</v>
      </c>
      <c r="B94" s="30">
        <v>2</v>
      </c>
      <c r="C94" s="30">
        <v>2</v>
      </c>
      <c r="D94" s="31">
        <f t="shared" si="4"/>
        <v>1</v>
      </c>
      <c r="E94" s="32">
        <v>124.5</v>
      </c>
      <c r="F94" s="32">
        <f t="shared" si="3"/>
        <v>7.407407407407407E-2</v>
      </c>
      <c r="G94" s="30" t="s">
        <v>14</v>
      </c>
    </row>
    <row r="95" spans="1:7" hidden="1" x14ac:dyDescent="0.25">
      <c r="A95" s="33" t="s">
        <v>104</v>
      </c>
      <c r="B95" s="30">
        <v>2</v>
      </c>
      <c r="C95" s="30">
        <v>1</v>
      </c>
      <c r="D95" s="31">
        <f t="shared" si="4"/>
        <v>0.5</v>
      </c>
      <c r="E95" s="32">
        <v>120</v>
      </c>
      <c r="F95" s="32">
        <f t="shared" si="3"/>
        <v>7.407407407407407E-2</v>
      </c>
      <c r="G95" s="30" t="s">
        <v>8</v>
      </c>
    </row>
    <row r="96" spans="1:7" hidden="1" x14ac:dyDescent="0.25">
      <c r="A96" s="33" t="s">
        <v>105</v>
      </c>
      <c r="B96" s="30">
        <v>2</v>
      </c>
      <c r="C96" s="30">
        <v>0</v>
      </c>
      <c r="D96" s="31">
        <f t="shared" si="4"/>
        <v>0</v>
      </c>
      <c r="E96" s="32">
        <v>99</v>
      </c>
      <c r="F96" s="32">
        <f t="shared" si="3"/>
        <v>7.407407407407407E-2</v>
      </c>
      <c r="G96" s="30" t="s">
        <v>10</v>
      </c>
    </row>
    <row r="97" spans="1:7" hidden="1" x14ac:dyDescent="0.25">
      <c r="A97" s="33" t="s">
        <v>106</v>
      </c>
      <c r="B97" s="30">
        <v>2</v>
      </c>
      <c r="C97" s="30">
        <v>1</v>
      </c>
      <c r="D97" s="31">
        <f t="shared" si="4"/>
        <v>0.5</v>
      </c>
      <c r="E97" s="32">
        <v>120</v>
      </c>
      <c r="F97" s="32">
        <f t="shared" si="3"/>
        <v>7.407407407407407E-2</v>
      </c>
      <c r="G97" s="30" t="s">
        <v>10</v>
      </c>
    </row>
    <row r="98" spans="1:7" hidden="1" x14ac:dyDescent="0.25">
      <c r="A98" s="33" t="s">
        <v>107</v>
      </c>
      <c r="B98" s="30">
        <v>2</v>
      </c>
      <c r="C98" s="30">
        <v>2</v>
      </c>
      <c r="D98" s="31">
        <f t="shared" si="4"/>
        <v>1</v>
      </c>
      <c r="E98" s="32">
        <v>125</v>
      </c>
      <c r="F98" s="32">
        <f t="shared" si="3"/>
        <v>7.407407407407407E-2</v>
      </c>
      <c r="G98" s="30" t="s">
        <v>14</v>
      </c>
    </row>
    <row r="99" spans="1:7" hidden="1" x14ac:dyDescent="0.25">
      <c r="A99" s="33" t="s">
        <v>108</v>
      </c>
      <c r="B99" s="30">
        <v>2</v>
      </c>
      <c r="C99" s="30">
        <v>2</v>
      </c>
      <c r="D99" s="31">
        <f t="shared" si="4"/>
        <v>1</v>
      </c>
      <c r="E99" s="32">
        <v>84</v>
      </c>
      <c r="F99" s="32">
        <f t="shared" si="3"/>
        <v>7.407407407407407E-2</v>
      </c>
      <c r="G99" s="30" t="s">
        <v>14</v>
      </c>
    </row>
    <row r="100" spans="1:7" hidden="1" x14ac:dyDescent="0.25">
      <c r="A100" s="33" t="s">
        <v>109</v>
      </c>
      <c r="B100" s="30">
        <v>2</v>
      </c>
      <c r="C100" s="30">
        <v>2</v>
      </c>
      <c r="D100" s="31">
        <f t="shared" si="4"/>
        <v>1</v>
      </c>
      <c r="E100" s="32">
        <v>300</v>
      </c>
      <c r="F100" s="32">
        <f t="shared" si="3"/>
        <v>7.407407407407407E-2</v>
      </c>
      <c r="G100" s="30" t="s">
        <v>10</v>
      </c>
    </row>
    <row r="101" spans="1:7" hidden="1" x14ac:dyDescent="0.25">
      <c r="A101" s="33" t="s">
        <v>110</v>
      </c>
      <c r="B101" s="30">
        <v>2</v>
      </c>
      <c r="C101" s="30">
        <v>0</v>
      </c>
      <c r="D101" s="31">
        <f t="shared" si="4"/>
        <v>0</v>
      </c>
      <c r="E101" s="32">
        <v>660</v>
      </c>
      <c r="F101" s="32">
        <f t="shared" si="3"/>
        <v>7.407407407407407E-2</v>
      </c>
      <c r="G101" s="30" t="s">
        <v>111</v>
      </c>
    </row>
    <row r="102" spans="1:7" hidden="1" x14ac:dyDescent="0.25">
      <c r="A102" s="33" t="s">
        <v>112</v>
      </c>
      <c r="B102" s="30">
        <v>2</v>
      </c>
      <c r="C102" s="30">
        <v>0</v>
      </c>
      <c r="D102" s="31">
        <f t="shared" si="4"/>
        <v>0</v>
      </c>
      <c r="E102" s="32">
        <v>142.5</v>
      </c>
      <c r="F102" s="32">
        <f t="shared" si="3"/>
        <v>7.407407407407407E-2</v>
      </c>
      <c r="G102" s="30" t="s">
        <v>14</v>
      </c>
    </row>
    <row r="103" spans="1:7" hidden="1" x14ac:dyDescent="0.25">
      <c r="A103" s="33" t="s">
        <v>113</v>
      </c>
      <c r="B103" s="30">
        <v>2</v>
      </c>
      <c r="C103" s="30">
        <v>2</v>
      </c>
      <c r="D103" s="31">
        <f t="shared" si="4"/>
        <v>1</v>
      </c>
      <c r="E103" s="32">
        <v>120</v>
      </c>
      <c r="F103" s="32">
        <f t="shared" si="3"/>
        <v>7.407407407407407E-2</v>
      </c>
      <c r="G103" s="30" t="s">
        <v>14</v>
      </c>
    </row>
    <row r="104" spans="1:7" hidden="1" x14ac:dyDescent="0.25">
      <c r="A104" s="33" t="s">
        <v>114</v>
      </c>
      <c r="B104" s="30">
        <v>2</v>
      </c>
      <c r="C104" s="30">
        <v>2</v>
      </c>
      <c r="D104" s="31">
        <f t="shared" si="4"/>
        <v>1</v>
      </c>
      <c r="E104" s="32">
        <v>90</v>
      </c>
      <c r="F104" s="32">
        <f t="shared" si="3"/>
        <v>7.407407407407407E-2</v>
      </c>
      <c r="G104" s="30" t="s">
        <v>8</v>
      </c>
    </row>
    <row r="105" spans="1:7" hidden="1" x14ac:dyDescent="0.25">
      <c r="A105" s="33" t="s">
        <v>115</v>
      </c>
      <c r="B105" s="30">
        <v>2</v>
      </c>
      <c r="C105" s="30">
        <v>1</v>
      </c>
      <c r="D105" s="31">
        <f t="shared" si="4"/>
        <v>0.5</v>
      </c>
      <c r="E105" s="32">
        <v>140</v>
      </c>
      <c r="F105" s="32">
        <f t="shared" si="3"/>
        <v>7.407407407407407E-2</v>
      </c>
      <c r="G105" s="30" t="s">
        <v>14</v>
      </c>
    </row>
    <row r="106" spans="1:7" hidden="1" x14ac:dyDescent="0.25">
      <c r="A106" s="33" t="s">
        <v>116</v>
      </c>
      <c r="B106" s="30">
        <v>2</v>
      </c>
      <c r="C106" s="30">
        <v>1</v>
      </c>
      <c r="D106" s="31">
        <f t="shared" si="4"/>
        <v>0.5</v>
      </c>
      <c r="E106" s="32">
        <v>79</v>
      </c>
      <c r="F106" s="32">
        <f t="shared" si="3"/>
        <v>7.407407407407407E-2</v>
      </c>
      <c r="G106" s="30" t="s">
        <v>14</v>
      </c>
    </row>
    <row r="107" spans="1:7" hidden="1" x14ac:dyDescent="0.25">
      <c r="A107" s="33" t="s">
        <v>117</v>
      </c>
      <c r="B107" s="30">
        <v>2</v>
      </c>
      <c r="C107" s="30">
        <v>0</v>
      </c>
      <c r="D107" s="31">
        <f t="shared" si="4"/>
        <v>0</v>
      </c>
      <c r="E107" s="32">
        <v>109</v>
      </c>
      <c r="F107" s="32">
        <f t="shared" si="3"/>
        <v>7.407407407407407E-2</v>
      </c>
      <c r="G107" s="30" t="s">
        <v>14</v>
      </c>
    </row>
    <row r="108" spans="1:7" hidden="1" x14ac:dyDescent="0.25">
      <c r="A108" s="33" t="s">
        <v>118</v>
      </c>
      <c r="B108" s="30">
        <v>2</v>
      </c>
      <c r="C108" s="30">
        <v>0</v>
      </c>
      <c r="D108" s="31">
        <f t="shared" si="4"/>
        <v>0</v>
      </c>
      <c r="E108" s="32">
        <v>54</v>
      </c>
      <c r="F108" s="32">
        <f t="shared" si="3"/>
        <v>7.407407407407407E-2</v>
      </c>
      <c r="G108" s="30" t="s">
        <v>14</v>
      </c>
    </row>
    <row r="109" spans="1:7" hidden="1" x14ac:dyDescent="0.25">
      <c r="A109" s="33" t="s">
        <v>119</v>
      </c>
      <c r="B109" s="30">
        <v>2</v>
      </c>
      <c r="C109" s="30">
        <v>2</v>
      </c>
      <c r="D109" s="31">
        <f t="shared" si="4"/>
        <v>1</v>
      </c>
      <c r="E109" s="32">
        <v>71.5</v>
      </c>
      <c r="F109" s="32">
        <f t="shared" si="3"/>
        <v>7.407407407407407E-2</v>
      </c>
      <c r="G109" s="30" t="s">
        <v>14</v>
      </c>
    </row>
    <row r="110" spans="1:7" hidden="1" x14ac:dyDescent="0.25">
      <c r="A110" s="33" t="s">
        <v>120</v>
      </c>
      <c r="B110" s="30">
        <v>2</v>
      </c>
      <c r="C110" s="30">
        <v>2</v>
      </c>
      <c r="D110" s="31">
        <f t="shared" si="4"/>
        <v>1</v>
      </c>
      <c r="E110" s="32">
        <v>89</v>
      </c>
      <c r="F110" s="32">
        <f t="shared" si="3"/>
        <v>7.407407407407407E-2</v>
      </c>
      <c r="G110" s="30" t="s">
        <v>14</v>
      </c>
    </row>
    <row r="111" spans="1:7" hidden="1" x14ac:dyDescent="0.25">
      <c r="A111" s="33" t="s">
        <v>121</v>
      </c>
      <c r="B111" s="30">
        <v>2</v>
      </c>
      <c r="C111" s="30">
        <v>2</v>
      </c>
      <c r="D111" s="31">
        <f t="shared" si="4"/>
        <v>1</v>
      </c>
      <c r="E111" s="32">
        <v>100</v>
      </c>
      <c r="F111" s="32">
        <f t="shared" si="3"/>
        <v>7.407407407407407E-2</v>
      </c>
      <c r="G111" s="30" t="s">
        <v>14</v>
      </c>
    </row>
    <row r="112" spans="1:7" hidden="1" x14ac:dyDescent="0.25">
      <c r="A112" s="33" t="s">
        <v>122</v>
      </c>
      <c r="B112" s="30">
        <v>2</v>
      </c>
      <c r="C112" s="30">
        <v>0</v>
      </c>
      <c r="D112" s="31">
        <f t="shared" si="4"/>
        <v>0</v>
      </c>
      <c r="E112" s="32">
        <v>70</v>
      </c>
      <c r="F112" s="32">
        <f t="shared" si="3"/>
        <v>7.407407407407407E-2</v>
      </c>
      <c r="G112" s="30" t="s">
        <v>8</v>
      </c>
    </row>
    <row r="113" spans="1:7" hidden="1" x14ac:dyDescent="0.25">
      <c r="A113" s="33" t="s">
        <v>123</v>
      </c>
      <c r="B113" s="30">
        <v>2</v>
      </c>
      <c r="C113" s="30">
        <v>1</v>
      </c>
      <c r="D113" s="31">
        <f t="shared" si="4"/>
        <v>0.5</v>
      </c>
      <c r="E113" s="32">
        <v>83.34</v>
      </c>
      <c r="F113" s="32">
        <f t="shared" si="3"/>
        <v>7.407407407407407E-2</v>
      </c>
      <c r="G113" s="30" t="s">
        <v>8</v>
      </c>
    </row>
    <row r="114" spans="1:7" hidden="1" x14ac:dyDescent="0.25">
      <c r="A114" s="33" t="s">
        <v>124</v>
      </c>
      <c r="B114" s="30">
        <v>2</v>
      </c>
      <c r="C114" s="30">
        <v>2</v>
      </c>
      <c r="D114" s="31">
        <f t="shared" si="4"/>
        <v>1</v>
      </c>
      <c r="E114" s="32">
        <v>120</v>
      </c>
      <c r="F114" s="32">
        <f t="shared" si="3"/>
        <v>7.407407407407407E-2</v>
      </c>
      <c r="G114" s="30" t="s">
        <v>14</v>
      </c>
    </row>
    <row r="115" spans="1:7" hidden="1" x14ac:dyDescent="0.25">
      <c r="A115" s="33" t="s">
        <v>125</v>
      </c>
      <c r="B115" s="30">
        <v>2</v>
      </c>
      <c r="C115" s="30">
        <v>2</v>
      </c>
      <c r="D115" s="31">
        <f t="shared" si="4"/>
        <v>1</v>
      </c>
      <c r="E115" s="32">
        <v>116.66500000000001</v>
      </c>
      <c r="F115" s="32">
        <f t="shared" si="3"/>
        <v>7.407407407407407E-2</v>
      </c>
      <c r="G115" s="30" t="s">
        <v>8</v>
      </c>
    </row>
    <row r="116" spans="1:7" hidden="1" x14ac:dyDescent="0.25">
      <c r="A116" s="33" t="s">
        <v>126</v>
      </c>
      <c r="B116" s="30">
        <v>2</v>
      </c>
      <c r="C116" s="30">
        <v>0</v>
      </c>
      <c r="D116" s="31">
        <f t="shared" si="4"/>
        <v>0</v>
      </c>
      <c r="E116" s="32">
        <v>205</v>
      </c>
      <c r="F116" s="32">
        <f t="shared" si="3"/>
        <v>7.407407407407407E-2</v>
      </c>
      <c r="G116" s="30" t="s">
        <v>14</v>
      </c>
    </row>
    <row r="117" spans="1:7" hidden="1" x14ac:dyDescent="0.25">
      <c r="A117" s="33" t="s">
        <v>127</v>
      </c>
      <c r="B117" s="30">
        <v>1</v>
      </c>
      <c r="C117" s="30">
        <v>1</v>
      </c>
      <c r="D117" s="31">
        <f t="shared" si="4"/>
        <v>1</v>
      </c>
      <c r="E117" s="32">
        <v>54</v>
      </c>
      <c r="F117" s="32">
        <f t="shared" si="3"/>
        <v>3.7037037037037035E-2</v>
      </c>
      <c r="G117" s="30" t="s">
        <v>14</v>
      </c>
    </row>
    <row r="118" spans="1:7" hidden="1" x14ac:dyDescent="0.25">
      <c r="A118" s="33" t="s">
        <v>128</v>
      </c>
      <c r="B118" s="30">
        <v>1</v>
      </c>
      <c r="C118" s="30">
        <v>1</v>
      </c>
      <c r="D118" s="31">
        <f t="shared" si="4"/>
        <v>1</v>
      </c>
      <c r="E118" s="32">
        <v>77.78</v>
      </c>
      <c r="F118" s="32">
        <f t="shared" si="3"/>
        <v>3.7037037037037035E-2</v>
      </c>
      <c r="G118" s="30" t="s">
        <v>8</v>
      </c>
    </row>
    <row r="119" spans="1:7" hidden="1" x14ac:dyDescent="0.25">
      <c r="A119" s="33" t="s">
        <v>129</v>
      </c>
      <c r="B119" s="30">
        <v>1</v>
      </c>
      <c r="C119" s="30">
        <v>0</v>
      </c>
      <c r="D119" s="31">
        <f t="shared" si="4"/>
        <v>0</v>
      </c>
      <c r="E119" s="32">
        <v>30</v>
      </c>
      <c r="F119" s="32">
        <f t="shared" si="3"/>
        <v>3.7037037037037035E-2</v>
      </c>
      <c r="G119" s="30" t="s">
        <v>10</v>
      </c>
    </row>
    <row r="120" spans="1:7" hidden="1" x14ac:dyDescent="0.25">
      <c r="A120" s="33" t="s">
        <v>130</v>
      </c>
      <c r="B120" s="30">
        <v>1</v>
      </c>
      <c r="C120" s="30">
        <v>1</v>
      </c>
      <c r="D120" s="31">
        <f t="shared" si="4"/>
        <v>1</v>
      </c>
      <c r="E120" s="32">
        <v>99</v>
      </c>
      <c r="F120" s="32">
        <f t="shared" si="3"/>
        <v>3.7037037037037035E-2</v>
      </c>
      <c r="G120" s="30" t="s">
        <v>14</v>
      </c>
    </row>
    <row r="121" spans="1:7" hidden="1" x14ac:dyDescent="0.25">
      <c r="A121" s="33" t="s">
        <v>131</v>
      </c>
      <c r="B121" s="30">
        <v>1</v>
      </c>
      <c r="C121" s="30">
        <v>1</v>
      </c>
      <c r="D121" s="31">
        <f t="shared" si="4"/>
        <v>1</v>
      </c>
      <c r="E121" s="32">
        <v>49</v>
      </c>
      <c r="F121" s="32">
        <f t="shared" si="3"/>
        <v>3.7037037037037035E-2</v>
      </c>
      <c r="G121" s="30" t="s">
        <v>14</v>
      </c>
    </row>
    <row r="122" spans="1:7" hidden="1" x14ac:dyDescent="0.25">
      <c r="A122" s="33" t="s">
        <v>132</v>
      </c>
      <c r="B122" s="30">
        <v>1</v>
      </c>
      <c r="C122" s="30">
        <v>1</v>
      </c>
      <c r="D122" s="31">
        <f t="shared" si="4"/>
        <v>1</v>
      </c>
      <c r="E122" s="32">
        <v>79</v>
      </c>
      <c r="F122" s="32">
        <f t="shared" si="3"/>
        <v>3.7037037037037035E-2</v>
      </c>
      <c r="G122" s="30" t="s">
        <v>14</v>
      </c>
    </row>
    <row r="123" spans="1:7" hidden="1" x14ac:dyDescent="0.25">
      <c r="A123" s="33" t="s">
        <v>133</v>
      </c>
      <c r="B123" s="30">
        <v>1</v>
      </c>
      <c r="C123" s="30">
        <v>1</v>
      </c>
      <c r="D123" s="31">
        <f t="shared" si="4"/>
        <v>1</v>
      </c>
      <c r="E123" s="32">
        <v>100</v>
      </c>
      <c r="F123" s="32">
        <f t="shared" si="3"/>
        <v>3.7037037037037035E-2</v>
      </c>
      <c r="G123" s="30" t="s">
        <v>14</v>
      </c>
    </row>
    <row r="124" spans="1:7" hidden="1" x14ac:dyDescent="0.25">
      <c r="A124" s="33" t="s">
        <v>134</v>
      </c>
      <c r="B124" s="30">
        <v>1</v>
      </c>
      <c r="C124" s="30">
        <v>1</v>
      </c>
      <c r="D124" s="31">
        <f t="shared" si="4"/>
        <v>1</v>
      </c>
      <c r="E124" s="32">
        <v>54</v>
      </c>
      <c r="F124" s="32">
        <f t="shared" si="3"/>
        <v>3.7037037037037035E-2</v>
      </c>
      <c r="G124" s="30" t="s">
        <v>14</v>
      </c>
    </row>
    <row r="125" spans="1:7" hidden="1" x14ac:dyDescent="0.25">
      <c r="A125" s="33" t="s">
        <v>135</v>
      </c>
      <c r="B125" s="30">
        <v>1</v>
      </c>
      <c r="C125" s="30">
        <v>1</v>
      </c>
      <c r="D125" s="31">
        <f t="shared" si="4"/>
        <v>1</v>
      </c>
      <c r="E125" s="32">
        <v>60</v>
      </c>
      <c r="F125" s="32">
        <f t="shared" si="3"/>
        <v>3.7037037037037035E-2</v>
      </c>
      <c r="G125" s="30" t="s">
        <v>10</v>
      </c>
    </row>
    <row r="126" spans="1:7" hidden="1" x14ac:dyDescent="0.25">
      <c r="A126" s="33" t="s">
        <v>136</v>
      </c>
      <c r="B126" s="30">
        <v>1</v>
      </c>
      <c r="C126" s="30">
        <v>0</v>
      </c>
      <c r="D126" s="31">
        <f t="shared" si="4"/>
        <v>0</v>
      </c>
      <c r="E126" s="32">
        <v>100</v>
      </c>
      <c r="F126" s="32">
        <f t="shared" si="3"/>
        <v>3.7037037037037035E-2</v>
      </c>
      <c r="G126" s="30" t="s">
        <v>10</v>
      </c>
    </row>
    <row r="127" spans="1:7" hidden="1" x14ac:dyDescent="0.25">
      <c r="A127" s="33" t="s">
        <v>137</v>
      </c>
      <c r="B127" s="30">
        <v>1</v>
      </c>
      <c r="C127" s="30">
        <v>1</v>
      </c>
      <c r="D127" s="31">
        <f t="shared" si="4"/>
        <v>1</v>
      </c>
      <c r="E127" s="32">
        <v>70</v>
      </c>
      <c r="F127" s="32">
        <f t="shared" si="3"/>
        <v>3.7037037037037035E-2</v>
      </c>
      <c r="G127" s="30" t="s">
        <v>8</v>
      </c>
    </row>
    <row r="128" spans="1:7" hidden="1" x14ac:dyDescent="0.25">
      <c r="A128" s="33" t="s">
        <v>138</v>
      </c>
      <c r="B128" s="30">
        <v>1</v>
      </c>
      <c r="C128" s="30">
        <v>1</v>
      </c>
      <c r="D128" s="31">
        <f t="shared" si="4"/>
        <v>1</v>
      </c>
      <c r="E128" s="32">
        <v>60</v>
      </c>
      <c r="F128" s="32">
        <f t="shared" si="3"/>
        <v>3.7037037037037035E-2</v>
      </c>
      <c r="G128" s="30" t="s">
        <v>8</v>
      </c>
    </row>
    <row r="129" spans="1:7" hidden="1" x14ac:dyDescent="0.25">
      <c r="A129" s="33" t="s">
        <v>139</v>
      </c>
      <c r="B129" s="30">
        <v>1</v>
      </c>
      <c r="C129" s="30">
        <v>1</v>
      </c>
      <c r="D129" s="31">
        <f t="shared" si="4"/>
        <v>1</v>
      </c>
      <c r="E129" s="32">
        <v>54</v>
      </c>
      <c r="F129" s="32">
        <f t="shared" ref="F129:F159" si="5">B129/27</f>
        <v>3.7037037037037035E-2</v>
      </c>
      <c r="G129" s="30" t="s">
        <v>14</v>
      </c>
    </row>
    <row r="130" spans="1:7" hidden="1" x14ac:dyDescent="0.25">
      <c r="A130" s="33" t="s">
        <v>140</v>
      </c>
      <c r="B130" s="30">
        <v>1</v>
      </c>
      <c r="C130" s="30">
        <v>1</v>
      </c>
      <c r="D130" s="31">
        <f t="shared" si="4"/>
        <v>1</v>
      </c>
      <c r="E130" s="32">
        <v>60</v>
      </c>
      <c r="F130" s="32">
        <f t="shared" si="5"/>
        <v>3.7037037037037035E-2</v>
      </c>
      <c r="G130" s="30" t="s">
        <v>8</v>
      </c>
    </row>
    <row r="131" spans="1:7" hidden="1" x14ac:dyDescent="0.25">
      <c r="A131" s="33" t="s">
        <v>141</v>
      </c>
      <c r="B131" s="30">
        <v>1</v>
      </c>
      <c r="C131" s="30">
        <v>1</v>
      </c>
      <c r="D131" s="31">
        <f t="shared" ref="D131:D194" si="6">C131/B131</f>
        <v>1</v>
      </c>
      <c r="E131" s="32">
        <v>80</v>
      </c>
      <c r="F131" s="32">
        <f t="shared" si="5"/>
        <v>3.7037037037037035E-2</v>
      </c>
      <c r="G131" s="30" t="s">
        <v>14</v>
      </c>
    </row>
    <row r="132" spans="1:7" hidden="1" x14ac:dyDescent="0.25">
      <c r="A132" s="33" t="s">
        <v>142</v>
      </c>
      <c r="B132" s="30">
        <v>1</v>
      </c>
      <c r="C132" s="30">
        <v>1</v>
      </c>
      <c r="D132" s="31">
        <f t="shared" si="6"/>
        <v>1</v>
      </c>
      <c r="E132" s="32">
        <v>70</v>
      </c>
      <c r="F132" s="32">
        <f t="shared" si="5"/>
        <v>3.7037037037037035E-2</v>
      </c>
      <c r="G132" s="30" t="s">
        <v>8</v>
      </c>
    </row>
    <row r="133" spans="1:7" hidden="1" x14ac:dyDescent="0.25">
      <c r="A133" s="33" t="s">
        <v>143</v>
      </c>
      <c r="B133" s="30">
        <v>1</v>
      </c>
      <c r="C133" s="30">
        <v>1</v>
      </c>
      <c r="D133" s="31">
        <f t="shared" si="6"/>
        <v>1</v>
      </c>
      <c r="E133" s="32">
        <v>104</v>
      </c>
      <c r="F133" s="32">
        <f t="shared" si="5"/>
        <v>3.7037037037037035E-2</v>
      </c>
      <c r="G133" s="30" t="s">
        <v>14</v>
      </c>
    </row>
    <row r="134" spans="1:7" hidden="1" x14ac:dyDescent="0.25">
      <c r="A134" s="33" t="s">
        <v>144</v>
      </c>
      <c r="B134" s="30">
        <v>1</v>
      </c>
      <c r="C134" s="30">
        <v>1</v>
      </c>
      <c r="D134" s="31">
        <f t="shared" si="6"/>
        <v>1</v>
      </c>
      <c r="E134" s="32">
        <v>54</v>
      </c>
      <c r="F134" s="32">
        <f t="shared" si="5"/>
        <v>3.7037037037037035E-2</v>
      </c>
      <c r="G134" s="30" t="s">
        <v>14</v>
      </c>
    </row>
    <row r="135" spans="1:7" hidden="1" x14ac:dyDescent="0.25">
      <c r="A135" s="33" t="s">
        <v>145</v>
      </c>
      <c r="B135" s="30">
        <v>1</v>
      </c>
      <c r="C135" s="30">
        <v>1</v>
      </c>
      <c r="D135" s="31">
        <f t="shared" si="6"/>
        <v>1</v>
      </c>
      <c r="E135" s="32">
        <v>49</v>
      </c>
      <c r="F135" s="32">
        <f t="shared" si="5"/>
        <v>3.7037037037037035E-2</v>
      </c>
      <c r="G135" s="30" t="s">
        <v>14</v>
      </c>
    </row>
    <row r="136" spans="1:7" hidden="1" x14ac:dyDescent="0.25">
      <c r="A136" s="33" t="s">
        <v>146</v>
      </c>
      <c r="B136" s="30">
        <v>1</v>
      </c>
      <c r="C136" s="30">
        <v>1</v>
      </c>
      <c r="D136" s="31">
        <f t="shared" si="6"/>
        <v>1</v>
      </c>
      <c r="E136" s="32">
        <v>110</v>
      </c>
      <c r="F136" s="32">
        <f t="shared" si="5"/>
        <v>3.7037037037037035E-2</v>
      </c>
      <c r="G136" s="30" t="s">
        <v>14</v>
      </c>
    </row>
    <row r="137" spans="1:7" hidden="1" x14ac:dyDescent="0.25">
      <c r="A137" s="33" t="s">
        <v>147</v>
      </c>
      <c r="B137" s="30">
        <v>1</v>
      </c>
      <c r="C137" s="30">
        <v>1</v>
      </c>
      <c r="D137" s="31">
        <f t="shared" si="6"/>
        <v>1</v>
      </c>
      <c r="E137" s="32">
        <v>70</v>
      </c>
      <c r="F137" s="32">
        <f t="shared" si="5"/>
        <v>3.7037037037037035E-2</v>
      </c>
      <c r="G137" s="30" t="s">
        <v>8</v>
      </c>
    </row>
    <row r="138" spans="1:7" hidden="1" x14ac:dyDescent="0.25">
      <c r="A138" s="33" t="s">
        <v>148</v>
      </c>
      <c r="B138" s="30">
        <v>1</v>
      </c>
      <c r="C138" s="30">
        <v>1</v>
      </c>
      <c r="D138" s="31">
        <f t="shared" si="6"/>
        <v>1</v>
      </c>
      <c r="E138" s="32">
        <v>99</v>
      </c>
      <c r="F138" s="32">
        <f t="shared" si="5"/>
        <v>3.7037037037037035E-2</v>
      </c>
      <c r="G138" s="30" t="s">
        <v>14</v>
      </c>
    </row>
    <row r="139" spans="1:7" hidden="1" x14ac:dyDescent="0.25">
      <c r="A139" s="33" t="s">
        <v>149</v>
      </c>
      <c r="B139" s="30">
        <v>1</v>
      </c>
      <c r="C139" s="30">
        <v>0</v>
      </c>
      <c r="D139" s="31">
        <f t="shared" si="6"/>
        <v>0</v>
      </c>
      <c r="E139" s="32">
        <v>155</v>
      </c>
      <c r="F139" s="32">
        <f t="shared" si="5"/>
        <v>3.7037037037037035E-2</v>
      </c>
      <c r="G139" s="30" t="s">
        <v>14</v>
      </c>
    </row>
    <row r="140" spans="1:7" hidden="1" x14ac:dyDescent="0.25">
      <c r="A140" s="33" t="s">
        <v>150</v>
      </c>
      <c r="B140" s="30">
        <v>1</v>
      </c>
      <c r="C140" s="30">
        <v>1</v>
      </c>
      <c r="D140" s="31">
        <f t="shared" si="6"/>
        <v>1</v>
      </c>
      <c r="E140" s="32">
        <v>80</v>
      </c>
      <c r="F140" s="32">
        <f t="shared" si="5"/>
        <v>3.7037037037037035E-2</v>
      </c>
      <c r="G140" s="30" t="s">
        <v>14</v>
      </c>
    </row>
    <row r="141" spans="1:7" hidden="1" x14ac:dyDescent="0.25">
      <c r="A141" s="33" t="s">
        <v>151</v>
      </c>
      <c r="B141" s="30">
        <v>1</v>
      </c>
      <c r="C141" s="30">
        <v>1</v>
      </c>
      <c r="D141" s="31">
        <f t="shared" si="6"/>
        <v>1</v>
      </c>
      <c r="E141" s="32">
        <v>180</v>
      </c>
      <c r="F141" s="32">
        <f t="shared" si="5"/>
        <v>3.7037037037037035E-2</v>
      </c>
      <c r="G141" s="30" t="s">
        <v>14</v>
      </c>
    </row>
    <row r="142" spans="1:7" x14ac:dyDescent="0.25">
      <c r="A142" s="33" t="s">
        <v>152</v>
      </c>
      <c r="B142" s="30">
        <v>1</v>
      </c>
      <c r="C142" s="30">
        <v>0</v>
      </c>
      <c r="D142" s="31">
        <f t="shared" si="6"/>
        <v>0</v>
      </c>
      <c r="E142" s="32">
        <v>260</v>
      </c>
      <c r="F142" s="32">
        <f t="shared" si="5"/>
        <v>3.7037037037037035E-2</v>
      </c>
      <c r="G142" s="30" t="s">
        <v>58</v>
      </c>
    </row>
    <row r="143" spans="1:7" hidden="1" x14ac:dyDescent="0.25">
      <c r="A143" s="33" t="s">
        <v>153</v>
      </c>
      <c r="B143" s="30">
        <v>1</v>
      </c>
      <c r="C143" s="30">
        <v>1</v>
      </c>
      <c r="D143" s="31">
        <f t="shared" si="6"/>
        <v>1</v>
      </c>
      <c r="E143" s="32">
        <v>114</v>
      </c>
      <c r="F143" s="32">
        <f t="shared" si="5"/>
        <v>3.7037037037037035E-2</v>
      </c>
      <c r="G143" s="30" t="s">
        <v>14</v>
      </c>
    </row>
    <row r="144" spans="1:7" hidden="1" x14ac:dyDescent="0.25">
      <c r="A144" s="33" t="s">
        <v>154</v>
      </c>
      <c r="B144" s="30">
        <v>1</v>
      </c>
      <c r="C144" s="30">
        <v>0</v>
      </c>
      <c r="D144" s="31">
        <f t="shared" si="6"/>
        <v>0</v>
      </c>
      <c r="E144" s="32">
        <v>77.78</v>
      </c>
      <c r="F144" s="32">
        <f t="shared" si="5"/>
        <v>3.7037037037037035E-2</v>
      </c>
      <c r="G144" s="30" t="s">
        <v>10</v>
      </c>
    </row>
    <row r="145" spans="1:7" hidden="1" x14ac:dyDescent="0.25">
      <c r="A145" s="33" t="s">
        <v>155</v>
      </c>
      <c r="B145" s="30">
        <v>1</v>
      </c>
      <c r="C145" s="30">
        <v>1</v>
      </c>
      <c r="D145" s="31">
        <f t="shared" si="6"/>
        <v>1</v>
      </c>
      <c r="E145" s="32">
        <v>109</v>
      </c>
      <c r="F145" s="32">
        <f t="shared" si="5"/>
        <v>3.7037037037037035E-2</v>
      </c>
      <c r="G145" s="30" t="s">
        <v>14</v>
      </c>
    </row>
    <row r="146" spans="1:7" hidden="1" x14ac:dyDescent="0.25">
      <c r="A146" s="33" t="s">
        <v>156</v>
      </c>
      <c r="B146" s="30">
        <v>1</v>
      </c>
      <c r="C146" s="30">
        <v>1</v>
      </c>
      <c r="D146" s="31">
        <f t="shared" si="6"/>
        <v>1</v>
      </c>
      <c r="E146" s="32">
        <v>74</v>
      </c>
      <c r="F146" s="32">
        <f t="shared" si="5"/>
        <v>3.7037037037037035E-2</v>
      </c>
      <c r="G146" s="30" t="s">
        <v>14</v>
      </c>
    </row>
    <row r="147" spans="1:7" hidden="1" x14ac:dyDescent="0.25">
      <c r="A147" s="33" t="s">
        <v>157</v>
      </c>
      <c r="B147" s="30">
        <v>1</v>
      </c>
      <c r="C147" s="30">
        <v>1</v>
      </c>
      <c r="D147" s="31">
        <f t="shared" si="6"/>
        <v>1</v>
      </c>
      <c r="E147" s="32">
        <v>89</v>
      </c>
      <c r="F147" s="32">
        <f t="shared" si="5"/>
        <v>3.7037037037037035E-2</v>
      </c>
      <c r="G147" s="30" t="s">
        <v>14</v>
      </c>
    </row>
    <row r="148" spans="1:7" hidden="1" x14ac:dyDescent="0.25">
      <c r="A148" s="33" t="s">
        <v>158</v>
      </c>
      <c r="B148" s="30">
        <v>1</v>
      </c>
      <c r="C148" s="30">
        <v>1</v>
      </c>
      <c r="D148" s="31">
        <f t="shared" si="6"/>
        <v>1</v>
      </c>
      <c r="E148" s="32">
        <v>77.78</v>
      </c>
      <c r="F148" s="32">
        <f t="shared" si="5"/>
        <v>3.7037037037037035E-2</v>
      </c>
      <c r="G148" s="30" t="s">
        <v>8</v>
      </c>
    </row>
    <row r="149" spans="1:7" x14ac:dyDescent="0.25">
      <c r="A149" s="33" t="s">
        <v>159</v>
      </c>
      <c r="B149" s="30">
        <v>1</v>
      </c>
      <c r="C149" s="30">
        <v>0</v>
      </c>
      <c r="D149" s="31">
        <f t="shared" si="6"/>
        <v>0</v>
      </c>
      <c r="E149" s="32">
        <v>420</v>
      </c>
      <c r="F149" s="32">
        <f t="shared" si="5"/>
        <v>3.7037037037037035E-2</v>
      </c>
      <c r="G149" s="30" t="s">
        <v>58</v>
      </c>
    </row>
    <row r="150" spans="1:7" hidden="1" x14ac:dyDescent="0.25">
      <c r="A150" s="33" t="s">
        <v>160</v>
      </c>
      <c r="B150" s="30">
        <v>1</v>
      </c>
      <c r="C150" s="30">
        <v>1</v>
      </c>
      <c r="D150" s="31">
        <f t="shared" si="6"/>
        <v>1</v>
      </c>
      <c r="E150" s="32">
        <v>125</v>
      </c>
      <c r="F150" s="32">
        <f t="shared" si="5"/>
        <v>3.7037037037037035E-2</v>
      </c>
      <c r="G150" s="30" t="s">
        <v>14</v>
      </c>
    </row>
    <row r="151" spans="1:7" hidden="1" x14ac:dyDescent="0.25">
      <c r="A151" s="33" t="s">
        <v>161</v>
      </c>
      <c r="B151" s="30">
        <v>1</v>
      </c>
      <c r="C151" s="30">
        <v>1</v>
      </c>
      <c r="D151" s="31">
        <f t="shared" si="6"/>
        <v>1</v>
      </c>
      <c r="E151" s="32">
        <v>80</v>
      </c>
      <c r="F151" s="32">
        <f t="shared" si="5"/>
        <v>3.7037037037037035E-2</v>
      </c>
      <c r="G151" s="30" t="s">
        <v>14</v>
      </c>
    </row>
    <row r="152" spans="1:7" hidden="1" x14ac:dyDescent="0.25">
      <c r="A152" s="33" t="s">
        <v>162</v>
      </c>
      <c r="B152" s="30">
        <v>1</v>
      </c>
      <c r="C152" s="30">
        <v>1</v>
      </c>
      <c r="D152" s="31">
        <f t="shared" si="6"/>
        <v>1</v>
      </c>
      <c r="E152" s="32">
        <v>100</v>
      </c>
      <c r="F152" s="32">
        <f t="shared" si="5"/>
        <v>3.7037037037037035E-2</v>
      </c>
      <c r="G152" s="30" t="s">
        <v>8</v>
      </c>
    </row>
    <row r="153" spans="1:7" hidden="1" x14ac:dyDescent="0.25">
      <c r="A153" s="33" t="s">
        <v>163</v>
      </c>
      <c r="B153" s="30">
        <v>1</v>
      </c>
      <c r="C153" s="30">
        <v>1</v>
      </c>
      <c r="D153" s="31">
        <f t="shared" si="6"/>
        <v>1</v>
      </c>
      <c r="E153" s="32">
        <v>70</v>
      </c>
      <c r="F153" s="32">
        <f t="shared" si="5"/>
        <v>3.7037037037037035E-2</v>
      </c>
      <c r="G153" s="30" t="s">
        <v>8</v>
      </c>
    </row>
    <row r="154" spans="1:7" hidden="1" x14ac:dyDescent="0.25">
      <c r="A154" s="33" t="s">
        <v>164</v>
      </c>
      <c r="B154" s="30">
        <v>1</v>
      </c>
      <c r="C154" s="30">
        <v>1</v>
      </c>
      <c r="D154" s="31">
        <f t="shared" si="6"/>
        <v>1</v>
      </c>
      <c r="E154" s="32">
        <v>190</v>
      </c>
      <c r="F154" s="32">
        <f t="shared" si="5"/>
        <v>3.7037037037037035E-2</v>
      </c>
      <c r="G154" s="30" t="s">
        <v>14</v>
      </c>
    </row>
    <row r="155" spans="1:7" hidden="1" x14ac:dyDescent="0.25">
      <c r="A155" s="33" t="s">
        <v>165</v>
      </c>
      <c r="B155" s="30">
        <v>1</v>
      </c>
      <c r="C155" s="30">
        <v>1</v>
      </c>
      <c r="D155" s="31">
        <f t="shared" si="6"/>
        <v>1</v>
      </c>
      <c r="E155" s="32">
        <v>70</v>
      </c>
      <c r="F155" s="32">
        <f t="shared" si="5"/>
        <v>3.7037037037037035E-2</v>
      </c>
      <c r="G155" s="30" t="s">
        <v>8</v>
      </c>
    </row>
    <row r="156" spans="1:7" hidden="1" x14ac:dyDescent="0.25">
      <c r="A156" s="33" t="s">
        <v>166</v>
      </c>
      <c r="B156" s="30">
        <v>1</v>
      </c>
      <c r="C156" s="30">
        <v>1</v>
      </c>
      <c r="D156" s="31">
        <f t="shared" si="6"/>
        <v>1</v>
      </c>
      <c r="E156" s="32">
        <v>70</v>
      </c>
      <c r="F156" s="32">
        <f t="shared" si="5"/>
        <v>3.7037037037037035E-2</v>
      </c>
      <c r="G156" s="30" t="s">
        <v>8</v>
      </c>
    </row>
    <row r="157" spans="1:7" x14ac:dyDescent="0.25">
      <c r="A157" s="33" t="s">
        <v>167</v>
      </c>
      <c r="B157" s="30">
        <v>1</v>
      </c>
      <c r="C157" s="30">
        <v>1</v>
      </c>
      <c r="D157" s="31">
        <f t="shared" si="6"/>
        <v>1</v>
      </c>
      <c r="E157" s="32">
        <v>900</v>
      </c>
      <c r="F157" s="32">
        <f t="shared" si="5"/>
        <v>3.7037037037037035E-2</v>
      </c>
      <c r="G157" s="30" t="s">
        <v>58</v>
      </c>
    </row>
    <row r="158" spans="1:7" hidden="1" x14ac:dyDescent="0.25">
      <c r="A158" s="33" t="s">
        <v>168</v>
      </c>
      <c r="B158" s="30">
        <v>1</v>
      </c>
      <c r="C158" s="30">
        <v>1</v>
      </c>
      <c r="D158" s="31">
        <f t="shared" si="6"/>
        <v>1</v>
      </c>
      <c r="E158" s="32">
        <v>110</v>
      </c>
      <c r="F158" s="32">
        <f t="shared" si="5"/>
        <v>3.7037037037037035E-2</v>
      </c>
      <c r="G158" s="30" t="s">
        <v>10</v>
      </c>
    </row>
    <row r="159" spans="1:7" hidden="1" x14ac:dyDescent="0.25">
      <c r="A159" s="33" t="s">
        <v>169</v>
      </c>
      <c r="B159" s="30">
        <v>1</v>
      </c>
      <c r="C159" s="30">
        <v>1</v>
      </c>
      <c r="D159" s="31">
        <f t="shared" si="6"/>
        <v>1</v>
      </c>
      <c r="E159" s="32">
        <v>111.12</v>
      </c>
      <c r="F159" s="32">
        <f t="shared" si="5"/>
        <v>3.7037037037037035E-2</v>
      </c>
      <c r="G159" s="30" t="s">
        <v>10</v>
      </c>
    </row>
    <row r="160" spans="1:7" hidden="1" x14ac:dyDescent="0.25">
      <c r="A160" s="33" t="s">
        <v>170</v>
      </c>
      <c r="B160" s="30">
        <v>1</v>
      </c>
      <c r="C160" s="30">
        <v>1</v>
      </c>
      <c r="D160" s="31">
        <f t="shared" si="6"/>
        <v>1</v>
      </c>
      <c r="E160" s="32">
        <v>69</v>
      </c>
      <c r="F160" s="32">
        <f t="shared" ref="F160:F191" si="7">B160/27</f>
        <v>3.7037037037037035E-2</v>
      </c>
      <c r="G160" s="30" t="s">
        <v>14</v>
      </c>
    </row>
    <row r="161" spans="1:7" hidden="1" x14ac:dyDescent="0.25">
      <c r="A161" s="33" t="s">
        <v>171</v>
      </c>
      <c r="B161" s="30">
        <v>1</v>
      </c>
      <c r="C161" s="30">
        <v>1</v>
      </c>
      <c r="D161" s="31">
        <f t="shared" si="6"/>
        <v>1</v>
      </c>
      <c r="E161" s="32">
        <v>105</v>
      </c>
      <c r="F161" s="32">
        <f t="shared" si="7"/>
        <v>3.7037037037037035E-2</v>
      </c>
      <c r="G161" s="30" t="s">
        <v>14</v>
      </c>
    </row>
    <row r="162" spans="1:7" hidden="1" x14ac:dyDescent="0.25">
      <c r="A162" s="33" t="s">
        <v>172</v>
      </c>
      <c r="B162" s="30">
        <v>1</v>
      </c>
      <c r="C162" s="30">
        <v>1</v>
      </c>
      <c r="D162" s="31">
        <f t="shared" si="6"/>
        <v>1</v>
      </c>
      <c r="E162" s="32">
        <v>49</v>
      </c>
      <c r="F162" s="32">
        <f t="shared" si="7"/>
        <v>3.7037037037037035E-2</v>
      </c>
      <c r="G162" s="30" t="s">
        <v>14</v>
      </c>
    </row>
    <row r="163" spans="1:7" hidden="1" x14ac:dyDescent="0.25">
      <c r="A163" s="33" t="s">
        <v>173</v>
      </c>
      <c r="B163" s="30">
        <v>1</v>
      </c>
      <c r="C163" s="30">
        <v>1</v>
      </c>
      <c r="D163" s="31">
        <f t="shared" si="6"/>
        <v>1</v>
      </c>
      <c r="E163" s="32">
        <v>64</v>
      </c>
      <c r="F163" s="32">
        <f t="shared" si="7"/>
        <v>3.7037037037037035E-2</v>
      </c>
      <c r="G163" s="30" t="s">
        <v>14</v>
      </c>
    </row>
    <row r="164" spans="1:7" hidden="1" x14ac:dyDescent="0.25">
      <c r="A164" s="33" t="s">
        <v>174</v>
      </c>
      <c r="B164" s="30">
        <v>1</v>
      </c>
      <c r="C164" s="30">
        <v>1</v>
      </c>
      <c r="D164" s="31">
        <f t="shared" si="6"/>
        <v>1</v>
      </c>
      <c r="E164" s="32">
        <v>109</v>
      </c>
      <c r="F164" s="32">
        <f t="shared" si="7"/>
        <v>3.7037037037037035E-2</v>
      </c>
      <c r="G164" s="30" t="s">
        <v>14</v>
      </c>
    </row>
    <row r="165" spans="1:7" hidden="1" x14ac:dyDescent="0.25">
      <c r="A165" s="33" t="s">
        <v>175</v>
      </c>
      <c r="B165" s="30">
        <v>1</v>
      </c>
      <c r="C165" s="30">
        <v>1</v>
      </c>
      <c r="D165" s="31">
        <f t="shared" si="6"/>
        <v>1</v>
      </c>
      <c r="E165" s="32">
        <v>70</v>
      </c>
      <c r="F165" s="32">
        <f t="shared" si="7"/>
        <v>3.7037037037037035E-2</v>
      </c>
      <c r="G165" s="30" t="s">
        <v>8</v>
      </c>
    </row>
    <row r="166" spans="1:7" hidden="1" x14ac:dyDescent="0.25">
      <c r="A166" s="33" t="s">
        <v>176</v>
      </c>
      <c r="B166" s="30">
        <v>1</v>
      </c>
      <c r="C166" s="30">
        <v>1</v>
      </c>
      <c r="D166" s="31">
        <f t="shared" si="6"/>
        <v>1</v>
      </c>
      <c r="E166" s="32">
        <v>89</v>
      </c>
      <c r="F166" s="32">
        <f t="shared" si="7"/>
        <v>3.7037037037037035E-2</v>
      </c>
      <c r="G166" s="30" t="s">
        <v>14</v>
      </c>
    </row>
    <row r="167" spans="1:7" x14ac:dyDescent="0.25">
      <c r="A167" s="33" t="s">
        <v>177</v>
      </c>
      <c r="B167" s="30">
        <v>1</v>
      </c>
      <c r="C167" s="30">
        <v>0</v>
      </c>
      <c r="D167" s="31">
        <f t="shared" si="6"/>
        <v>0</v>
      </c>
      <c r="E167" s="32">
        <v>79</v>
      </c>
      <c r="F167" s="32">
        <f t="shared" si="7"/>
        <v>3.7037037037037035E-2</v>
      </c>
      <c r="G167" s="30" t="s">
        <v>58</v>
      </c>
    </row>
    <row r="168" spans="1:7" hidden="1" x14ac:dyDescent="0.25">
      <c r="A168" s="33" t="s">
        <v>178</v>
      </c>
      <c r="B168" s="30">
        <v>1</v>
      </c>
      <c r="C168" s="30">
        <v>1</v>
      </c>
      <c r="D168" s="31">
        <f t="shared" si="6"/>
        <v>1</v>
      </c>
      <c r="E168" s="32">
        <v>100</v>
      </c>
      <c r="F168" s="32">
        <f t="shared" si="7"/>
        <v>3.7037037037037035E-2</v>
      </c>
      <c r="G168" s="30" t="s">
        <v>14</v>
      </c>
    </row>
    <row r="169" spans="1:7" x14ac:dyDescent="0.25">
      <c r="A169" s="33" t="s">
        <v>179</v>
      </c>
      <c r="B169" s="30">
        <v>1</v>
      </c>
      <c r="C169" s="30">
        <v>0</v>
      </c>
      <c r="D169" s="31">
        <f t="shared" si="6"/>
        <v>0</v>
      </c>
      <c r="E169" s="32">
        <v>200</v>
      </c>
      <c r="F169" s="32">
        <f t="shared" si="7"/>
        <v>3.7037037037037035E-2</v>
      </c>
      <c r="G169" s="30" t="s">
        <v>58</v>
      </c>
    </row>
    <row r="170" spans="1:7" hidden="1" x14ac:dyDescent="0.25">
      <c r="A170" s="33" t="s">
        <v>180</v>
      </c>
      <c r="B170" s="30">
        <v>1</v>
      </c>
      <c r="C170" s="30">
        <v>0</v>
      </c>
      <c r="D170" s="31">
        <f t="shared" si="6"/>
        <v>0</v>
      </c>
      <c r="E170" s="32">
        <v>80</v>
      </c>
      <c r="F170" s="32">
        <f t="shared" si="7"/>
        <v>3.7037037037037035E-2</v>
      </c>
      <c r="G170" s="30" t="s">
        <v>8</v>
      </c>
    </row>
    <row r="171" spans="1:7" hidden="1" x14ac:dyDescent="0.25">
      <c r="A171" s="33" t="s">
        <v>181</v>
      </c>
      <c r="B171" s="30">
        <v>1</v>
      </c>
      <c r="C171" s="30">
        <v>1</v>
      </c>
      <c r="D171" s="31">
        <f t="shared" si="6"/>
        <v>1</v>
      </c>
      <c r="E171" s="32">
        <v>119</v>
      </c>
      <c r="F171" s="32">
        <f t="shared" si="7"/>
        <v>3.7037037037037035E-2</v>
      </c>
      <c r="G171" s="30" t="s">
        <v>14</v>
      </c>
    </row>
    <row r="172" spans="1:7" hidden="1" x14ac:dyDescent="0.25">
      <c r="A172" s="33" t="s">
        <v>182</v>
      </c>
      <c r="B172" s="30">
        <v>1</v>
      </c>
      <c r="C172" s="30">
        <v>0</v>
      </c>
      <c r="D172" s="31">
        <f t="shared" si="6"/>
        <v>0</v>
      </c>
      <c r="E172" s="32">
        <v>101</v>
      </c>
      <c r="F172" s="32">
        <f t="shared" si="7"/>
        <v>3.7037037037037035E-2</v>
      </c>
      <c r="G172" s="30" t="s">
        <v>14</v>
      </c>
    </row>
    <row r="173" spans="1:7" hidden="1" x14ac:dyDescent="0.25">
      <c r="A173" s="33" t="s">
        <v>183</v>
      </c>
      <c r="B173" s="30">
        <v>1</v>
      </c>
      <c r="C173" s="30">
        <v>0</v>
      </c>
      <c r="D173" s="31">
        <f t="shared" si="6"/>
        <v>0</v>
      </c>
      <c r="E173" s="32">
        <v>54</v>
      </c>
      <c r="F173" s="32">
        <f t="shared" si="7"/>
        <v>3.7037037037037035E-2</v>
      </c>
      <c r="G173" s="30" t="s">
        <v>14</v>
      </c>
    </row>
    <row r="174" spans="1:7" hidden="1" x14ac:dyDescent="0.25">
      <c r="A174" s="33" t="s">
        <v>184</v>
      </c>
      <c r="B174" s="30">
        <v>1</v>
      </c>
      <c r="C174" s="30">
        <v>0</v>
      </c>
      <c r="D174" s="31">
        <f t="shared" si="6"/>
        <v>0</v>
      </c>
      <c r="E174" s="32">
        <v>69</v>
      </c>
      <c r="F174" s="32">
        <f t="shared" si="7"/>
        <v>3.7037037037037035E-2</v>
      </c>
      <c r="G174" s="30" t="s">
        <v>14</v>
      </c>
    </row>
    <row r="175" spans="1:7" hidden="1" x14ac:dyDescent="0.25">
      <c r="A175" s="33" t="s">
        <v>185</v>
      </c>
      <c r="B175" s="30">
        <v>1</v>
      </c>
      <c r="C175" s="30">
        <v>0</v>
      </c>
      <c r="D175" s="31">
        <f t="shared" si="6"/>
        <v>0</v>
      </c>
      <c r="E175" s="32">
        <v>150</v>
      </c>
      <c r="F175" s="32">
        <f t="shared" si="7"/>
        <v>3.7037037037037035E-2</v>
      </c>
      <c r="G175" s="30" t="s">
        <v>14</v>
      </c>
    </row>
    <row r="176" spans="1:7" hidden="1" x14ac:dyDescent="0.25">
      <c r="A176" s="33" t="s">
        <v>186</v>
      </c>
      <c r="B176" s="30">
        <v>1</v>
      </c>
      <c r="C176" s="30">
        <v>1</v>
      </c>
      <c r="D176" s="31">
        <f t="shared" si="6"/>
        <v>1</v>
      </c>
      <c r="E176" s="32">
        <v>80</v>
      </c>
      <c r="F176" s="32">
        <f t="shared" si="7"/>
        <v>3.7037037037037035E-2</v>
      </c>
      <c r="G176" s="30" t="s">
        <v>14</v>
      </c>
    </row>
    <row r="177" spans="1:7" x14ac:dyDescent="0.25">
      <c r="A177" s="33" t="s">
        <v>187</v>
      </c>
      <c r="B177" s="30">
        <v>1</v>
      </c>
      <c r="C177" s="30">
        <v>1</v>
      </c>
      <c r="D177" s="31">
        <f t="shared" si="6"/>
        <v>1</v>
      </c>
      <c r="E177" s="32">
        <v>200</v>
      </c>
      <c r="F177" s="32">
        <f t="shared" si="7"/>
        <v>3.7037037037037035E-2</v>
      </c>
      <c r="G177" s="30" t="s">
        <v>58</v>
      </c>
    </row>
    <row r="178" spans="1:7" hidden="1" x14ac:dyDescent="0.25">
      <c r="A178" s="33" t="s">
        <v>188</v>
      </c>
      <c r="B178" s="30">
        <v>1</v>
      </c>
      <c r="C178" s="30">
        <v>1</v>
      </c>
      <c r="D178" s="31">
        <f t="shared" si="6"/>
        <v>1</v>
      </c>
      <c r="E178" s="32">
        <v>80</v>
      </c>
      <c r="F178" s="32">
        <f t="shared" si="7"/>
        <v>3.7037037037037035E-2</v>
      </c>
      <c r="G178" s="30" t="s">
        <v>14</v>
      </c>
    </row>
    <row r="179" spans="1:7" x14ac:dyDescent="0.25">
      <c r="A179" s="33" t="s">
        <v>189</v>
      </c>
      <c r="B179" s="30">
        <v>1</v>
      </c>
      <c r="C179" s="30">
        <v>1</v>
      </c>
      <c r="D179" s="31">
        <f t="shared" si="6"/>
        <v>1</v>
      </c>
      <c r="E179" s="32">
        <v>920</v>
      </c>
      <c r="F179" s="32">
        <f t="shared" si="7"/>
        <v>3.7037037037037035E-2</v>
      </c>
      <c r="G179" s="30" t="s">
        <v>58</v>
      </c>
    </row>
    <row r="180" spans="1:7" hidden="1" x14ac:dyDescent="0.25">
      <c r="A180" s="33" t="s">
        <v>190</v>
      </c>
      <c r="B180" s="30">
        <v>1</v>
      </c>
      <c r="C180" s="30">
        <v>1</v>
      </c>
      <c r="D180" s="31">
        <f t="shared" si="6"/>
        <v>1</v>
      </c>
      <c r="E180" s="32">
        <v>100</v>
      </c>
      <c r="F180" s="32">
        <f t="shared" si="7"/>
        <v>3.7037037037037035E-2</v>
      </c>
      <c r="G180" s="30" t="s">
        <v>14</v>
      </c>
    </row>
    <row r="181" spans="1:7" hidden="1" x14ac:dyDescent="0.25">
      <c r="A181" s="33" t="s">
        <v>191</v>
      </c>
      <c r="B181" s="30">
        <v>1</v>
      </c>
      <c r="C181" s="30">
        <v>1</v>
      </c>
      <c r="D181" s="31">
        <f t="shared" si="6"/>
        <v>1</v>
      </c>
      <c r="E181" s="32">
        <v>77.78</v>
      </c>
      <c r="F181" s="32">
        <f t="shared" si="7"/>
        <v>3.7037037037037035E-2</v>
      </c>
      <c r="G181" s="30" t="s">
        <v>8</v>
      </c>
    </row>
    <row r="182" spans="1:7" hidden="1" x14ac:dyDescent="0.25">
      <c r="A182" s="33" t="s">
        <v>192</v>
      </c>
      <c r="B182" s="30">
        <v>1</v>
      </c>
      <c r="C182" s="30">
        <v>1</v>
      </c>
      <c r="D182" s="31">
        <f t="shared" si="6"/>
        <v>1</v>
      </c>
      <c r="E182" s="32">
        <v>120</v>
      </c>
      <c r="F182" s="32">
        <f t="shared" si="7"/>
        <v>3.7037037037037035E-2</v>
      </c>
      <c r="G182" s="30" t="s">
        <v>14</v>
      </c>
    </row>
    <row r="183" spans="1:7" hidden="1" x14ac:dyDescent="0.25">
      <c r="A183" s="33" t="s">
        <v>193</v>
      </c>
      <c r="B183" s="30">
        <v>1</v>
      </c>
      <c r="C183" s="30">
        <v>1</v>
      </c>
      <c r="D183" s="31">
        <f t="shared" si="6"/>
        <v>1</v>
      </c>
      <c r="E183" s="32">
        <v>70</v>
      </c>
      <c r="F183" s="32">
        <f t="shared" si="7"/>
        <v>3.7037037037037035E-2</v>
      </c>
      <c r="G183" s="30" t="s">
        <v>8</v>
      </c>
    </row>
    <row r="184" spans="1:7" hidden="1" x14ac:dyDescent="0.25">
      <c r="A184" s="33" t="s">
        <v>194</v>
      </c>
      <c r="B184" s="30">
        <v>1</v>
      </c>
      <c r="C184" s="30">
        <v>1</v>
      </c>
      <c r="D184" s="31">
        <f t="shared" si="6"/>
        <v>1</v>
      </c>
      <c r="E184" s="32">
        <v>400</v>
      </c>
      <c r="F184" s="32">
        <f t="shared" si="7"/>
        <v>3.7037037037037035E-2</v>
      </c>
      <c r="G184" s="30" t="s">
        <v>14</v>
      </c>
    </row>
    <row r="185" spans="1:7" hidden="1" x14ac:dyDescent="0.25">
      <c r="A185" s="33" t="s">
        <v>195</v>
      </c>
      <c r="B185" s="30">
        <v>1</v>
      </c>
      <c r="C185" s="30">
        <v>0</v>
      </c>
      <c r="D185" s="31">
        <f t="shared" si="6"/>
        <v>0</v>
      </c>
      <c r="E185" s="32">
        <v>60</v>
      </c>
      <c r="F185" s="32">
        <f t="shared" si="7"/>
        <v>3.7037037037037035E-2</v>
      </c>
      <c r="G185" s="30" t="s">
        <v>14</v>
      </c>
    </row>
    <row r="186" spans="1:7" hidden="1" x14ac:dyDescent="0.25">
      <c r="A186" s="33" t="s">
        <v>196</v>
      </c>
      <c r="B186" s="30">
        <v>1</v>
      </c>
      <c r="C186" s="30">
        <v>1</v>
      </c>
      <c r="D186" s="31">
        <f t="shared" si="6"/>
        <v>1</v>
      </c>
      <c r="E186" s="32">
        <v>77.78</v>
      </c>
      <c r="F186" s="32">
        <f t="shared" si="7"/>
        <v>3.7037037037037035E-2</v>
      </c>
      <c r="G186" s="30" t="s">
        <v>8</v>
      </c>
    </row>
    <row r="187" spans="1:7" hidden="1" x14ac:dyDescent="0.25">
      <c r="A187" s="33" t="s">
        <v>197</v>
      </c>
      <c r="B187" s="30">
        <v>1</v>
      </c>
      <c r="C187" s="30">
        <v>0</v>
      </c>
      <c r="D187" s="31">
        <f t="shared" si="6"/>
        <v>0</v>
      </c>
      <c r="E187" s="32">
        <v>109</v>
      </c>
      <c r="F187" s="32">
        <f t="shared" si="7"/>
        <v>3.7037037037037035E-2</v>
      </c>
      <c r="G187" s="30" t="s">
        <v>14</v>
      </c>
    </row>
    <row r="188" spans="1:7" hidden="1" x14ac:dyDescent="0.25">
      <c r="A188" s="33" t="s">
        <v>198</v>
      </c>
      <c r="B188" s="30">
        <v>1</v>
      </c>
      <c r="C188" s="30">
        <v>1</v>
      </c>
      <c r="D188" s="31">
        <f t="shared" si="6"/>
        <v>1</v>
      </c>
      <c r="E188" s="32">
        <v>69</v>
      </c>
      <c r="F188" s="32">
        <f t="shared" si="7"/>
        <v>3.7037037037037035E-2</v>
      </c>
      <c r="G188" s="30" t="s">
        <v>14</v>
      </c>
    </row>
    <row r="189" spans="1:7" hidden="1" x14ac:dyDescent="0.25">
      <c r="A189" s="33" t="s">
        <v>199</v>
      </c>
      <c r="B189" s="30">
        <v>1</v>
      </c>
      <c r="C189" s="30">
        <v>1</v>
      </c>
      <c r="D189" s="31">
        <f t="shared" si="6"/>
        <v>1</v>
      </c>
      <c r="E189" s="32">
        <v>60</v>
      </c>
      <c r="F189" s="32">
        <f t="shared" si="7"/>
        <v>3.7037037037037035E-2</v>
      </c>
      <c r="G189" s="30" t="s">
        <v>10</v>
      </c>
    </row>
    <row r="190" spans="1:7" hidden="1" x14ac:dyDescent="0.25">
      <c r="A190" s="33" t="s">
        <v>200</v>
      </c>
      <c r="B190" s="30">
        <v>1</v>
      </c>
      <c r="C190" s="30">
        <v>1</v>
      </c>
      <c r="D190" s="31">
        <f t="shared" si="6"/>
        <v>1</v>
      </c>
      <c r="E190" s="32">
        <v>120</v>
      </c>
      <c r="F190" s="32">
        <f t="shared" si="7"/>
        <v>3.7037037037037035E-2</v>
      </c>
      <c r="G190" s="30" t="s">
        <v>14</v>
      </c>
    </row>
    <row r="191" spans="1:7" hidden="1" x14ac:dyDescent="0.25">
      <c r="A191" s="33" t="s">
        <v>201</v>
      </c>
      <c r="B191" s="30">
        <v>1</v>
      </c>
      <c r="C191" s="30">
        <v>0</v>
      </c>
      <c r="D191" s="31">
        <f t="shared" si="6"/>
        <v>0</v>
      </c>
      <c r="E191" s="32">
        <v>300</v>
      </c>
      <c r="F191" s="32">
        <f t="shared" si="7"/>
        <v>3.7037037037037035E-2</v>
      </c>
      <c r="G191" s="30" t="s">
        <v>14</v>
      </c>
    </row>
    <row r="192" spans="1:7" hidden="1" x14ac:dyDescent="0.25">
      <c r="A192" s="33" t="s">
        <v>202</v>
      </c>
      <c r="B192" s="30">
        <v>1</v>
      </c>
      <c r="C192" s="30">
        <v>1</v>
      </c>
      <c r="D192" s="31">
        <f t="shared" si="6"/>
        <v>1</v>
      </c>
      <c r="E192" s="32">
        <v>74</v>
      </c>
      <c r="F192" s="32">
        <f t="shared" ref="F192:F210" si="8">B192/27</f>
        <v>3.7037037037037035E-2</v>
      </c>
      <c r="G192" s="30" t="s">
        <v>14</v>
      </c>
    </row>
    <row r="193" spans="1:7" hidden="1" x14ac:dyDescent="0.25">
      <c r="A193" s="33" t="s">
        <v>203</v>
      </c>
      <c r="B193" s="30">
        <v>1</v>
      </c>
      <c r="C193" s="30">
        <v>0</v>
      </c>
      <c r="D193" s="31">
        <f t="shared" si="6"/>
        <v>0</v>
      </c>
      <c r="E193" s="32">
        <v>54</v>
      </c>
      <c r="F193" s="32">
        <f t="shared" si="8"/>
        <v>3.7037037037037035E-2</v>
      </c>
      <c r="G193" s="30" t="s">
        <v>14</v>
      </c>
    </row>
    <row r="194" spans="1:7" hidden="1" x14ac:dyDescent="0.25">
      <c r="A194" s="33" t="s">
        <v>204</v>
      </c>
      <c r="B194" s="30">
        <v>1</v>
      </c>
      <c r="C194" s="30">
        <v>1</v>
      </c>
      <c r="D194" s="31">
        <f t="shared" si="6"/>
        <v>1</v>
      </c>
      <c r="E194" s="32">
        <v>87</v>
      </c>
      <c r="F194" s="32">
        <f t="shared" si="8"/>
        <v>3.7037037037037035E-2</v>
      </c>
      <c r="G194" s="30" t="s">
        <v>205</v>
      </c>
    </row>
    <row r="195" spans="1:7" hidden="1" x14ac:dyDescent="0.25">
      <c r="A195" s="33" t="s">
        <v>206</v>
      </c>
      <c r="B195" s="30">
        <v>1</v>
      </c>
      <c r="C195" s="30">
        <v>1</v>
      </c>
      <c r="D195" s="31">
        <f t="shared" ref="D195:D210" si="9">C195/B195</f>
        <v>1</v>
      </c>
      <c r="E195" s="32">
        <v>130</v>
      </c>
      <c r="F195" s="32">
        <f t="shared" si="8"/>
        <v>3.7037037037037035E-2</v>
      </c>
      <c r="G195" s="30" t="s">
        <v>10</v>
      </c>
    </row>
    <row r="196" spans="1:7" hidden="1" x14ac:dyDescent="0.25">
      <c r="A196" s="33" t="s">
        <v>207</v>
      </c>
      <c r="B196" s="30">
        <v>1</v>
      </c>
      <c r="C196" s="30">
        <v>1</v>
      </c>
      <c r="D196" s="31">
        <f t="shared" si="9"/>
        <v>1</v>
      </c>
      <c r="E196" s="32">
        <v>88.8</v>
      </c>
      <c r="F196" s="32">
        <f t="shared" si="8"/>
        <v>3.7037037037037035E-2</v>
      </c>
      <c r="G196" s="30" t="s">
        <v>14</v>
      </c>
    </row>
    <row r="197" spans="1:7" hidden="1" x14ac:dyDescent="0.25">
      <c r="A197" s="33" t="s">
        <v>208</v>
      </c>
      <c r="B197" s="30">
        <v>1</v>
      </c>
      <c r="C197" s="30">
        <v>1</v>
      </c>
      <c r="D197" s="31">
        <f t="shared" si="9"/>
        <v>1</v>
      </c>
      <c r="E197" s="32">
        <v>124</v>
      </c>
      <c r="F197" s="32">
        <f t="shared" si="8"/>
        <v>3.7037037037037035E-2</v>
      </c>
      <c r="G197" s="30" t="s">
        <v>14</v>
      </c>
    </row>
    <row r="198" spans="1:7" hidden="1" x14ac:dyDescent="0.25">
      <c r="A198" s="33" t="s">
        <v>209</v>
      </c>
      <c r="B198" s="30">
        <v>1</v>
      </c>
      <c r="C198" s="30">
        <v>0</v>
      </c>
      <c r="D198" s="31">
        <f t="shared" si="9"/>
        <v>0</v>
      </c>
      <c r="E198" s="32">
        <v>105</v>
      </c>
      <c r="F198" s="32">
        <f t="shared" si="8"/>
        <v>3.7037037037037035E-2</v>
      </c>
      <c r="G198" s="30" t="s">
        <v>14</v>
      </c>
    </row>
    <row r="199" spans="1:7" hidden="1" x14ac:dyDescent="0.25">
      <c r="A199" s="33" t="s">
        <v>210</v>
      </c>
      <c r="B199" s="30">
        <v>1</v>
      </c>
      <c r="C199" s="30">
        <v>0</v>
      </c>
      <c r="D199" s="31">
        <f t="shared" si="9"/>
        <v>0</v>
      </c>
      <c r="E199" s="32">
        <v>70</v>
      </c>
      <c r="F199" s="32">
        <f t="shared" si="8"/>
        <v>3.7037037037037035E-2</v>
      </c>
      <c r="G199" s="30" t="s">
        <v>8</v>
      </c>
    </row>
    <row r="200" spans="1:7" hidden="1" x14ac:dyDescent="0.25">
      <c r="A200" s="33" t="s">
        <v>211</v>
      </c>
      <c r="B200" s="30">
        <v>1</v>
      </c>
      <c r="C200" s="30">
        <v>1</v>
      </c>
      <c r="D200" s="31">
        <f t="shared" si="9"/>
        <v>1</v>
      </c>
      <c r="E200" s="32">
        <v>200</v>
      </c>
      <c r="F200" s="32">
        <f t="shared" si="8"/>
        <v>3.7037037037037035E-2</v>
      </c>
      <c r="G200" s="30" t="s">
        <v>14</v>
      </c>
    </row>
    <row r="201" spans="1:7" hidden="1" x14ac:dyDescent="0.25">
      <c r="A201" s="33" t="s">
        <v>212</v>
      </c>
      <c r="B201" s="30">
        <v>1</v>
      </c>
      <c r="C201" s="30">
        <v>1</v>
      </c>
      <c r="D201" s="31">
        <f t="shared" si="9"/>
        <v>1</v>
      </c>
      <c r="E201" s="32">
        <v>104</v>
      </c>
      <c r="F201" s="32">
        <f t="shared" si="8"/>
        <v>3.7037037037037035E-2</v>
      </c>
      <c r="G201" s="30" t="s">
        <v>14</v>
      </c>
    </row>
    <row r="202" spans="1:7" hidden="1" x14ac:dyDescent="0.25">
      <c r="A202" s="33" t="s">
        <v>213</v>
      </c>
      <c r="B202" s="30">
        <v>1</v>
      </c>
      <c r="C202" s="30">
        <v>1</v>
      </c>
      <c r="D202" s="31">
        <f t="shared" si="9"/>
        <v>1</v>
      </c>
      <c r="E202" s="32">
        <v>54</v>
      </c>
      <c r="F202" s="32">
        <f t="shared" si="8"/>
        <v>3.7037037037037035E-2</v>
      </c>
      <c r="G202" s="30" t="s">
        <v>14</v>
      </c>
    </row>
    <row r="203" spans="1:7" x14ac:dyDescent="0.25">
      <c r="A203" s="33" t="s">
        <v>214</v>
      </c>
      <c r="B203" s="30">
        <v>1</v>
      </c>
      <c r="C203" s="30">
        <v>0</v>
      </c>
      <c r="D203" s="31">
        <f t="shared" si="9"/>
        <v>0</v>
      </c>
      <c r="E203" s="32">
        <v>150</v>
      </c>
      <c r="F203" s="32">
        <f t="shared" si="8"/>
        <v>3.7037037037037035E-2</v>
      </c>
      <c r="G203" s="30" t="s">
        <v>58</v>
      </c>
    </row>
    <row r="204" spans="1:7" hidden="1" x14ac:dyDescent="0.25">
      <c r="A204" s="33" t="s">
        <v>215</v>
      </c>
      <c r="B204" s="30">
        <v>1</v>
      </c>
      <c r="C204" s="30">
        <v>1</v>
      </c>
      <c r="D204" s="31">
        <f t="shared" si="9"/>
        <v>1</v>
      </c>
      <c r="E204" s="32">
        <v>150</v>
      </c>
      <c r="F204" s="32">
        <f t="shared" si="8"/>
        <v>3.7037037037037035E-2</v>
      </c>
      <c r="G204" s="30" t="s">
        <v>14</v>
      </c>
    </row>
    <row r="205" spans="1:7" hidden="1" x14ac:dyDescent="0.25">
      <c r="A205" s="33" t="s">
        <v>216</v>
      </c>
      <c r="B205" s="30">
        <v>1</v>
      </c>
      <c r="C205" s="30">
        <v>0</v>
      </c>
      <c r="D205" s="31">
        <f t="shared" si="9"/>
        <v>0</v>
      </c>
      <c r="E205" s="32">
        <v>115</v>
      </c>
      <c r="F205" s="32">
        <f t="shared" si="8"/>
        <v>3.7037037037037035E-2</v>
      </c>
      <c r="G205" s="30" t="s">
        <v>14</v>
      </c>
    </row>
    <row r="206" spans="1:7" hidden="1" x14ac:dyDescent="0.25">
      <c r="A206" s="33" t="s">
        <v>217</v>
      </c>
      <c r="B206" s="30">
        <v>1</v>
      </c>
      <c r="C206" s="30">
        <v>1</v>
      </c>
      <c r="D206" s="31">
        <f t="shared" si="9"/>
        <v>1</v>
      </c>
      <c r="E206" s="32">
        <v>100</v>
      </c>
      <c r="F206" s="32">
        <f t="shared" si="8"/>
        <v>3.7037037037037035E-2</v>
      </c>
      <c r="G206" s="30" t="s">
        <v>14</v>
      </c>
    </row>
    <row r="207" spans="1:7" hidden="1" x14ac:dyDescent="0.25">
      <c r="A207" s="33" t="s">
        <v>218</v>
      </c>
      <c r="B207" s="30">
        <v>1</v>
      </c>
      <c r="C207" s="30">
        <v>1</v>
      </c>
      <c r="D207" s="31">
        <f t="shared" si="9"/>
        <v>1</v>
      </c>
      <c r="E207" s="32">
        <v>90</v>
      </c>
      <c r="F207" s="32">
        <f t="shared" si="8"/>
        <v>3.7037037037037035E-2</v>
      </c>
      <c r="G207" s="30" t="s">
        <v>8</v>
      </c>
    </row>
    <row r="208" spans="1:7" x14ac:dyDescent="0.25">
      <c r="A208" s="33" t="s">
        <v>219</v>
      </c>
      <c r="B208" s="30">
        <v>1</v>
      </c>
      <c r="C208" s="30">
        <v>0</v>
      </c>
      <c r="D208" s="31">
        <f t="shared" si="9"/>
        <v>0</v>
      </c>
      <c r="E208" s="32">
        <v>330</v>
      </c>
      <c r="F208" s="32">
        <f t="shared" si="8"/>
        <v>3.7037037037037035E-2</v>
      </c>
      <c r="G208" s="30" t="s">
        <v>58</v>
      </c>
    </row>
    <row r="209" spans="1:7" hidden="1" x14ac:dyDescent="0.25">
      <c r="A209" s="33" t="s">
        <v>220</v>
      </c>
      <c r="B209" s="30">
        <v>1</v>
      </c>
      <c r="C209" s="30">
        <v>0</v>
      </c>
      <c r="D209" s="31">
        <f t="shared" si="9"/>
        <v>0</v>
      </c>
      <c r="E209" s="32">
        <v>115</v>
      </c>
      <c r="F209" s="32">
        <f t="shared" si="8"/>
        <v>3.7037037037037035E-2</v>
      </c>
      <c r="G209" s="30" t="s">
        <v>111</v>
      </c>
    </row>
    <row r="210" spans="1:7" hidden="1" x14ac:dyDescent="0.25">
      <c r="A210" s="34" t="s">
        <v>221</v>
      </c>
      <c r="B210" s="30">
        <v>1995</v>
      </c>
      <c r="C210" s="30">
        <v>1693</v>
      </c>
      <c r="D210" s="31">
        <f t="shared" si="9"/>
        <v>0.84862155388471183</v>
      </c>
      <c r="E210" s="32">
        <v>116.57998496240506</v>
      </c>
      <c r="F210" s="32">
        <f t="shared" si="8"/>
        <v>73.888888888888886</v>
      </c>
      <c r="G210" s="30"/>
    </row>
  </sheetData>
  <autoFilter ref="A1:G210">
    <filterColumn colId="6">
      <filters>
        <filter val="门窗安装"/>
      </filters>
    </filterColumn>
  </autoFilter>
  <phoneticPr fontId="3" type="noConversion"/>
  <pageMargins left="0.75" right="0.75" top="1" bottom="1" header="0.51" footer="0.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topLeftCell="D22" zoomScaleNormal="100" workbookViewId="0">
      <selection activeCell="J7" sqref="J7"/>
    </sheetView>
  </sheetViews>
  <sheetFormatPr defaultRowHeight="16.5" x14ac:dyDescent="0.25"/>
  <cols>
    <col min="1" max="1" width="8" style="37" customWidth="1"/>
    <col min="2" max="2" width="11.83203125" style="37" customWidth="1"/>
    <col min="3" max="3" width="11.83203125" style="38" customWidth="1"/>
    <col min="4" max="4" width="11.4140625" style="67" bestFit="1" customWidth="1"/>
    <col min="5" max="5" width="13.58203125" style="71" bestFit="1" customWidth="1"/>
    <col min="6" max="6" width="10.9140625" style="37" customWidth="1"/>
    <col min="7" max="8" width="8.6640625" style="37"/>
    <col min="9" max="9" width="34.08203125" style="43" customWidth="1"/>
    <col min="10" max="11" width="13.33203125" style="44" customWidth="1"/>
    <col min="12" max="13" width="11.5" style="44" customWidth="1"/>
    <col min="14" max="14" width="11.5" style="46" customWidth="1"/>
    <col min="15" max="16384" width="8.6640625" style="37"/>
  </cols>
  <sheetData>
    <row r="1" spans="1:14" x14ac:dyDescent="0.25">
      <c r="A1" s="78" t="s">
        <v>7842</v>
      </c>
      <c r="B1" s="79"/>
      <c r="C1" s="79"/>
      <c r="D1" s="79"/>
      <c r="E1" s="79"/>
      <c r="F1" s="79"/>
      <c r="G1" s="80"/>
      <c r="I1" s="72" t="s">
        <v>7838</v>
      </c>
      <c r="J1" s="73"/>
      <c r="K1" s="73"/>
      <c r="L1" s="73"/>
      <c r="M1" s="73"/>
      <c r="N1" s="74"/>
    </row>
    <row r="2" spans="1:14" ht="17" thickBot="1" x14ac:dyDescent="0.3">
      <c r="A2" s="81"/>
      <c r="B2" s="82"/>
      <c r="C2" s="82"/>
      <c r="D2" s="82"/>
      <c r="E2" s="82"/>
      <c r="F2" s="82"/>
      <c r="G2" s="83"/>
      <c r="I2" s="61" t="s">
        <v>0</v>
      </c>
      <c r="J2" s="44" t="s">
        <v>1</v>
      </c>
      <c r="K2" s="44" t="s">
        <v>2</v>
      </c>
      <c r="L2" s="57" t="s">
        <v>3</v>
      </c>
      <c r="M2" s="58" t="s">
        <v>4</v>
      </c>
      <c r="N2" s="59" t="s">
        <v>5</v>
      </c>
    </row>
    <row r="3" spans="1:14" ht="30.5" customHeight="1" x14ac:dyDescent="0.25">
      <c r="A3" s="39" t="s">
        <v>7823</v>
      </c>
      <c r="B3" s="40" t="s">
        <v>7824</v>
      </c>
      <c r="C3" s="41" t="s">
        <v>7832</v>
      </c>
      <c r="D3" s="64" t="s">
        <v>7843</v>
      </c>
      <c r="E3" s="68" t="s">
        <v>7844</v>
      </c>
      <c r="F3" s="40" t="s">
        <v>7821</v>
      </c>
      <c r="G3" s="42" t="s">
        <v>7822</v>
      </c>
      <c r="I3" s="62" t="s">
        <v>13</v>
      </c>
      <c r="J3" s="44">
        <v>44</v>
      </c>
      <c r="K3" s="44">
        <v>43</v>
      </c>
      <c r="L3" s="57">
        <v>0.97727272727272729</v>
      </c>
      <c r="M3" s="58">
        <v>90.272727272727266</v>
      </c>
      <c r="N3" s="59">
        <v>1.6296296296296295</v>
      </c>
    </row>
    <row r="4" spans="1:14" ht="30.5" customHeight="1" thickBot="1" x14ac:dyDescent="0.3">
      <c r="A4" s="43">
        <v>624</v>
      </c>
      <c r="B4" s="44">
        <v>517</v>
      </c>
      <c r="C4" s="45">
        <f>B4/A4*100%</f>
        <v>0.82852564102564108</v>
      </c>
      <c r="D4" s="63">
        <v>128</v>
      </c>
      <c r="E4" s="58">
        <f>A4/D4</f>
        <v>4.875</v>
      </c>
      <c r="F4" s="44">
        <v>115.3</v>
      </c>
      <c r="G4" s="46">
        <v>23.1</v>
      </c>
      <c r="I4" s="62" t="s">
        <v>18</v>
      </c>
      <c r="J4" s="44">
        <v>33</v>
      </c>
      <c r="K4" s="44">
        <v>33</v>
      </c>
      <c r="L4" s="57">
        <v>1</v>
      </c>
      <c r="M4" s="58">
        <v>82.393939393939391</v>
      </c>
      <c r="N4" s="59">
        <v>1.2222222222222223</v>
      </c>
    </row>
    <row r="5" spans="1:14" ht="30.5" customHeight="1" x14ac:dyDescent="0.25">
      <c r="A5" s="53" t="s">
        <v>7825</v>
      </c>
      <c r="B5" s="54" t="s">
        <v>7826</v>
      </c>
      <c r="C5" s="55" t="s">
        <v>7833</v>
      </c>
      <c r="D5" s="64" t="s">
        <v>7843</v>
      </c>
      <c r="E5" s="68" t="s">
        <v>7844</v>
      </c>
      <c r="F5" s="54" t="s">
        <v>7827</v>
      </c>
      <c r="G5" s="56" t="s">
        <v>7828</v>
      </c>
      <c r="I5" s="62" t="s">
        <v>20</v>
      </c>
      <c r="J5" s="44">
        <v>27</v>
      </c>
      <c r="K5" s="44">
        <v>24</v>
      </c>
      <c r="L5" s="57">
        <v>0.88888888888888884</v>
      </c>
      <c r="M5" s="58">
        <v>115.14814814814815</v>
      </c>
      <c r="N5" s="59">
        <v>1</v>
      </c>
    </row>
    <row r="6" spans="1:14" ht="30.5" customHeight="1" thickBot="1" x14ac:dyDescent="0.3">
      <c r="A6" s="43">
        <v>608</v>
      </c>
      <c r="B6" s="44">
        <v>537</v>
      </c>
      <c r="C6" s="45">
        <f>B6/A6</f>
        <v>0.88322368421052633</v>
      </c>
      <c r="D6" s="63">
        <v>48</v>
      </c>
      <c r="E6" s="58">
        <f>A6/D6</f>
        <v>12.666666666666666</v>
      </c>
      <c r="F6" s="44">
        <v>80</v>
      </c>
      <c r="G6" s="46">
        <v>22.5</v>
      </c>
      <c r="I6" s="62" t="s">
        <v>21</v>
      </c>
      <c r="J6" s="44">
        <v>27</v>
      </c>
      <c r="K6" s="44">
        <v>20</v>
      </c>
      <c r="L6" s="57">
        <v>0.7407407407407407</v>
      </c>
      <c r="M6" s="58">
        <v>89.669629629629625</v>
      </c>
      <c r="N6" s="59">
        <v>1</v>
      </c>
    </row>
    <row r="7" spans="1:14" ht="30.5" customHeight="1" x14ac:dyDescent="0.25">
      <c r="A7" s="53" t="s">
        <v>7829</v>
      </c>
      <c r="B7" s="54" t="s">
        <v>7830</v>
      </c>
      <c r="C7" s="55" t="s">
        <v>7833</v>
      </c>
      <c r="D7" s="64" t="s">
        <v>7843</v>
      </c>
      <c r="E7" s="68" t="s">
        <v>7844</v>
      </c>
      <c r="F7" s="54" t="s">
        <v>7827</v>
      </c>
      <c r="G7" s="56" t="s">
        <v>7831</v>
      </c>
      <c r="I7" s="62" t="s">
        <v>23</v>
      </c>
      <c r="J7" s="44">
        <v>26</v>
      </c>
      <c r="K7" s="44">
        <v>26</v>
      </c>
      <c r="L7" s="57">
        <v>1</v>
      </c>
      <c r="M7" s="58">
        <v>112.23076923076923</v>
      </c>
      <c r="N7" s="59">
        <v>0.96296296296296291</v>
      </c>
    </row>
    <row r="8" spans="1:14" ht="30.5" customHeight="1" thickBot="1" x14ac:dyDescent="0.3">
      <c r="A8" s="43">
        <v>399</v>
      </c>
      <c r="B8" s="44">
        <v>370</v>
      </c>
      <c r="C8" s="45">
        <f>B8/A8</f>
        <v>0.92731829573934832</v>
      </c>
      <c r="D8" s="63">
        <v>20</v>
      </c>
      <c r="E8" s="58">
        <f>A8/20</f>
        <v>19.95</v>
      </c>
      <c r="F8" s="44">
        <v>108.67</v>
      </c>
      <c r="G8" s="46">
        <v>14.8</v>
      </c>
      <c r="I8" s="62" t="s">
        <v>25</v>
      </c>
      <c r="J8" s="44">
        <v>22</v>
      </c>
      <c r="K8" s="44">
        <v>20</v>
      </c>
      <c r="L8" s="57">
        <v>0.90909090909090906</v>
      </c>
      <c r="M8" s="58">
        <v>113.94954545454547</v>
      </c>
      <c r="N8" s="59">
        <v>0.81481481481481477</v>
      </c>
    </row>
    <row r="9" spans="1:14" ht="30.5" customHeight="1" x14ac:dyDescent="0.25">
      <c r="A9" s="53" t="s">
        <v>7835</v>
      </c>
      <c r="B9" s="54" t="s">
        <v>7836</v>
      </c>
      <c r="C9" s="55" t="s">
        <v>7834</v>
      </c>
      <c r="D9" s="64" t="s">
        <v>7843</v>
      </c>
      <c r="E9" s="68" t="s">
        <v>7844</v>
      </c>
      <c r="F9" s="54" t="s">
        <v>7837</v>
      </c>
      <c r="G9" s="56" t="s">
        <v>7831</v>
      </c>
      <c r="I9" s="62" t="s">
        <v>26</v>
      </c>
      <c r="J9" s="44">
        <v>21</v>
      </c>
      <c r="K9" s="44">
        <v>19</v>
      </c>
      <c r="L9" s="57">
        <v>0.90476190476190477</v>
      </c>
      <c r="M9" s="58">
        <v>87.361904761904754</v>
      </c>
      <c r="N9" s="59">
        <v>0.77777777777777779</v>
      </c>
    </row>
    <row r="10" spans="1:14" ht="30.5" customHeight="1" thickBot="1" x14ac:dyDescent="0.3">
      <c r="A10" s="47">
        <v>26</v>
      </c>
      <c r="B10" s="48">
        <v>9</v>
      </c>
      <c r="C10" s="49">
        <f>B10/A10</f>
        <v>0.34615384615384615</v>
      </c>
      <c r="D10" s="65">
        <v>13</v>
      </c>
      <c r="E10" s="69">
        <f>A10/13</f>
        <v>2</v>
      </c>
      <c r="F10" s="48">
        <v>455.8</v>
      </c>
      <c r="G10" s="50">
        <v>0.9</v>
      </c>
      <c r="I10" s="62" t="s">
        <v>28</v>
      </c>
      <c r="J10" s="44">
        <v>18</v>
      </c>
      <c r="K10" s="44">
        <v>15</v>
      </c>
      <c r="L10" s="57">
        <v>0.83333333333333337</v>
      </c>
      <c r="M10" s="58">
        <v>116.86444444444444</v>
      </c>
      <c r="N10" s="59">
        <v>0.66666666666666663</v>
      </c>
    </row>
    <row r="11" spans="1:14" x14ac:dyDescent="0.25">
      <c r="A11" s="51"/>
      <c r="B11" s="51"/>
      <c r="C11" s="52"/>
      <c r="D11" s="66"/>
      <c r="E11" s="70"/>
      <c r="F11" s="51"/>
      <c r="G11" s="51"/>
      <c r="I11" s="62" t="s">
        <v>29</v>
      </c>
      <c r="J11" s="44">
        <v>16</v>
      </c>
      <c r="K11" s="44">
        <v>12</v>
      </c>
      <c r="L11" s="57">
        <v>0.75</v>
      </c>
      <c r="M11" s="58">
        <v>155.75</v>
      </c>
      <c r="N11" s="59">
        <v>0.59259259259259256</v>
      </c>
    </row>
    <row r="12" spans="1:14" x14ac:dyDescent="0.25">
      <c r="I12" s="62" t="s">
        <v>31</v>
      </c>
      <c r="J12" s="44">
        <v>14</v>
      </c>
      <c r="K12" s="44">
        <v>13</v>
      </c>
      <c r="L12" s="57">
        <v>0.9285714285714286</v>
      </c>
      <c r="M12" s="58">
        <v>111.21428571428571</v>
      </c>
      <c r="N12" s="59">
        <v>0.51851851851851849</v>
      </c>
    </row>
    <row r="13" spans="1:14" x14ac:dyDescent="0.25">
      <c r="C13" s="37"/>
    </row>
    <row r="14" spans="1:14" x14ac:dyDescent="0.25">
      <c r="C14" s="37"/>
      <c r="I14" s="75" t="s">
        <v>7839</v>
      </c>
      <c r="J14" s="76"/>
      <c r="K14" s="76"/>
      <c r="L14" s="76"/>
      <c r="M14" s="76"/>
      <c r="N14" s="77"/>
    </row>
    <row r="15" spans="1:14" ht="29" customHeight="1" x14ac:dyDescent="0.25">
      <c r="C15" s="37"/>
      <c r="I15" s="61" t="s">
        <v>0</v>
      </c>
      <c r="J15" s="44" t="s">
        <v>1</v>
      </c>
      <c r="K15" s="44" t="s">
        <v>2</v>
      </c>
      <c r="L15" s="57" t="s">
        <v>3</v>
      </c>
      <c r="M15" s="58" t="s">
        <v>4</v>
      </c>
      <c r="N15" s="59" t="s">
        <v>5</v>
      </c>
    </row>
    <row r="16" spans="1:14" ht="25" customHeight="1" x14ac:dyDescent="0.25">
      <c r="C16" s="37"/>
      <c r="I16" s="62" t="s">
        <v>7</v>
      </c>
      <c r="J16" s="44">
        <v>294</v>
      </c>
      <c r="K16" s="44">
        <v>254</v>
      </c>
      <c r="L16" s="57">
        <v>0.86394557823129248</v>
      </c>
      <c r="M16" s="58">
        <v>85.404251700680064</v>
      </c>
      <c r="N16" s="59">
        <v>10.888888888888889</v>
      </c>
    </row>
    <row r="17" spans="3:14" ht="25" customHeight="1" x14ac:dyDescent="0.25">
      <c r="C17" s="37"/>
      <c r="I17" s="62" t="s">
        <v>11</v>
      </c>
      <c r="J17" s="44">
        <v>76</v>
      </c>
      <c r="K17" s="44">
        <v>69</v>
      </c>
      <c r="L17" s="57">
        <v>0.90789473684210531</v>
      </c>
      <c r="M17" s="58">
        <v>83.729078947368464</v>
      </c>
      <c r="N17" s="59">
        <v>2.8148148148148149</v>
      </c>
    </row>
    <row r="18" spans="3:14" ht="25" customHeight="1" x14ac:dyDescent="0.25">
      <c r="C18" s="37"/>
      <c r="I18" s="62" t="s">
        <v>16</v>
      </c>
      <c r="J18" s="44">
        <v>37</v>
      </c>
      <c r="K18" s="44">
        <v>33</v>
      </c>
      <c r="L18" s="57">
        <v>0.89189189189189189</v>
      </c>
      <c r="M18" s="58">
        <v>83.972162162162206</v>
      </c>
      <c r="N18" s="59">
        <v>1.3703703703703705</v>
      </c>
    </row>
    <row r="19" spans="3:14" ht="25" customHeight="1" x14ac:dyDescent="0.25">
      <c r="C19" s="37"/>
      <c r="I19" s="62" t="s">
        <v>22</v>
      </c>
      <c r="J19" s="44">
        <v>26</v>
      </c>
      <c r="K19" s="44">
        <v>24</v>
      </c>
      <c r="L19" s="57">
        <v>0.92307692307692313</v>
      </c>
      <c r="M19" s="58">
        <v>119.95923076923076</v>
      </c>
      <c r="N19" s="59">
        <v>0.96296296296296291</v>
      </c>
    </row>
    <row r="20" spans="3:14" ht="25" customHeight="1" x14ac:dyDescent="0.25">
      <c r="C20" s="37"/>
      <c r="I20" s="62" t="s">
        <v>24</v>
      </c>
      <c r="J20" s="44">
        <v>23</v>
      </c>
      <c r="K20" s="44">
        <v>20</v>
      </c>
      <c r="L20" s="57">
        <v>0.86956521739130432</v>
      </c>
      <c r="M20" s="58">
        <v>109.61956521739124</v>
      </c>
      <c r="N20" s="59">
        <v>0.85185185185185186</v>
      </c>
    </row>
    <row r="21" spans="3:14" ht="25" customHeight="1" x14ac:dyDescent="0.25">
      <c r="C21" s="37"/>
      <c r="I21" s="62" t="s">
        <v>27</v>
      </c>
      <c r="J21" s="44">
        <v>20</v>
      </c>
      <c r="K21" s="44">
        <v>18</v>
      </c>
      <c r="L21" s="57">
        <v>0.9</v>
      </c>
      <c r="M21" s="58">
        <v>88.360499999999988</v>
      </c>
      <c r="N21" s="59">
        <v>0.7407407407407407</v>
      </c>
    </row>
    <row r="22" spans="3:14" ht="25" customHeight="1" x14ac:dyDescent="0.25">
      <c r="C22" s="37"/>
      <c r="I22" s="62" t="s">
        <v>30</v>
      </c>
      <c r="J22" s="44">
        <v>15</v>
      </c>
      <c r="K22" s="44">
        <v>14</v>
      </c>
      <c r="L22" s="57">
        <v>0.93333333333333335</v>
      </c>
      <c r="M22" s="58">
        <v>76.751999999999981</v>
      </c>
      <c r="N22" s="59">
        <v>0.55555555555555558</v>
      </c>
    </row>
    <row r="23" spans="3:14" ht="25" customHeight="1" x14ac:dyDescent="0.25">
      <c r="I23" s="62" t="s">
        <v>36</v>
      </c>
      <c r="J23" s="44">
        <v>11</v>
      </c>
      <c r="K23" s="44">
        <v>11</v>
      </c>
      <c r="L23" s="57">
        <v>1</v>
      </c>
      <c r="M23" s="58">
        <v>87.879999999999981</v>
      </c>
      <c r="N23" s="59">
        <v>0.40740740740740738</v>
      </c>
    </row>
    <row r="24" spans="3:14" ht="25" customHeight="1" x14ac:dyDescent="0.25">
      <c r="I24" s="62" t="s">
        <v>37</v>
      </c>
      <c r="J24" s="44">
        <v>11</v>
      </c>
      <c r="K24" s="44">
        <v>11</v>
      </c>
      <c r="L24" s="57">
        <v>1</v>
      </c>
      <c r="M24" s="58">
        <v>70</v>
      </c>
      <c r="N24" s="59">
        <v>0.40740740740740738</v>
      </c>
    </row>
    <row r="25" spans="3:14" ht="25" customHeight="1" x14ac:dyDescent="0.25">
      <c r="I25" s="62" t="s">
        <v>38</v>
      </c>
      <c r="J25" s="44">
        <v>11</v>
      </c>
      <c r="K25" s="44">
        <v>9</v>
      </c>
      <c r="L25" s="57">
        <v>0.81818181818181823</v>
      </c>
      <c r="M25" s="58">
        <v>77.783636363636347</v>
      </c>
      <c r="N25" s="59">
        <v>0.40740740740740738</v>
      </c>
    </row>
    <row r="27" spans="3:14" x14ac:dyDescent="0.25">
      <c r="I27" s="75" t="s">
        <v>7840</v>
      </c>
      <c r="J27" s="76"/>
      <c r="K27" s="76"/>
      <c r="L27" s="76"/>
      <c r="M27" s="76"/>
      <c r="N27" s="77"/>
    </row>
    <row r="28" spans="3:14" ht="23.5" customHeight="1" x14ac:dyDescent="0.25">
      <c r="I28" s="61" t="s">
        <v>0</v>
      </c>
      <c r="J28" s="44" t="s">
        <v>1</v>
      </c>
      <c r="K28" s="44" t="s">
        <v>2</v>
      </c>
      <c r="L28" s="57" t="s">
        <v>3</v>
      </c>
      <c r="M28" s="58" t="s">
        <v>4</v>
      </c>
      <c r="N28" s="59" t="s">
        <v>5</v>
      </c>
    </row>
    <row r="29" spans="3:14" ht="23.5" customHeight="1" x14ac:dyDescent="0.25">
      <c r="I29" s="62" t="s">
        <v>9</v>
      </c>
      <c r="J29" s="44">
        <v>247</v>
      </c>
      <c r="K29" s="44">
        <v>234</v>
      </c>
      <c r="L29" s="57">
        <v>0.94736842105263153</v>
      </c>
      <c r="M29" s="58">
        <v>64.678461538461548</v>
      </c>
      <c r="N29" s="59">
        <v>9.1481481481481488</v>
      </c>
    </row>
    <row r="30" spans="3:14" ht="23.5" customHeight="1" x14ac:dyDescent="0.25">
      <c r="I30" s="62" t="s">
        <v>12</v>
      </c>
      <c r="J30" s="44">
        <v>60</v>
      </c>
      <c r="K30" s="44">
        <v>55</v>
      </c>
      <c r="L30" s="57">
        <v>0.91666666666666663</v>
      </c>
      <c r="M30" s="58">
        <v>195.38333333333333</v>
      </c>
      <c r="N30" s="59">
        <v>2.2222222222222223</v>
      </c>
    </row>
    <row r="31" spans="3:14" ht="23.5" customHeight="1" x14ac:dyDescent="0.25">
      <c r="I31" s="62" t="s">
        <v>17</v>
      </c>
      <c r="J31" s="44">
        <v>36</v>
      </c>
      <c r="K31" s="44">
        <v>32</v>
      </c>
      <c r="L31" s="57">
        <v>0.88888888888888884</v>
      </c>
      <c r="M31" s="58">
        <v>73.395277777777778</v>
      </c>
      <c r="N31" s="59">
        <v>1.3333333333333333</v>
      </c>
    </row>
    <row r="32" spans="3:14" ht="23.5" customHeight="1" x14ac:dyDescent="0.25">
      <c r="I32" s="62" t="s">
        <v>33</v>
      </c>
      <c r="J32" s="44">
        <v>11</v>
      </c>
      <c r="K32" s="44">
        <v>10</v>
      </c>
      <c r="L32" s="57">
        <v>0.90909090909090906</v>
      </c>
      <c r="M32" s="58">
        <v>79.909090909090907</v>
      </c>
      <c r="N32" s="59">
        <v>0.40740740740740738</v>
      </c>
    </row>
    <row r="33" spans="9:14" ht="23.5" customHeight="1" x14ac:dyDescent="0.25">
      <c r="I33" s="62" t="s">
        <v>35</v>
      </c>
      <c r="J33" s="44">
        <v>11</v>
      </c>
      <c r="K33" s="44">
        <v>11</v>
      </c>
      <c r="L33" s="57">
        <v>1</v>
      </c>
      <c r="M33" s="58">
        <v>80.25272727272727</v>
      </c>
      <c r="N33" s="59">
        <v>0.40740740740740738</v>
      </c>
    </row>
    <row r="34" spans="9:14" ht="23.5" customHeight="1" x14ac:dyDescent="0.25">
      <c r="I34" s="62" t="s">
        <v>42</v>
      </c>
      <c r="J34" s="44">
        <v>9</v>
      </c>
      <c r="K34" s="44">
        <v>9</v>
      </c>
      <c r="L34" s="57">
        <v>1</v>
      </c>
      <c r="M34" s="58">
        <v>56.914444444444449</v>
      </c>
      <c r="N34" s="59">
        <v>0.33333333333333331</v>
      </c>
    </row>
    <row r="35" spans="9:14" ht="23.5" customHeight="1" x14ac:dyDescent="0.25">
      <c r="I35" s="62" t="s">
        <v>51</v>
      </c>
      <c r="J35" s="44">
        <v>6</v>
      </c>
      <c r="K35" s="44">
        <v>6</v>
      </c>
      <c r="L35" s="57">
        <v>1</v>
      </c>
      <c r="M35" s="58">
        <v>345</v>
      </c>
      <c r="N35" s="59">
        <v>0.22222222222222221</v>
      </c>
    </row>
    <row r="36" spans="9:14" ht="23.5" customHeight="1" x14ac:dyDescent="0.25">
      <c r="I36" s="62" t="s">
        <v>62</v>
      </c>
      <c r="J36" s="44">
        <v>5</v>
      </c>
      <c r="K36" s="44">
        <v>5</v>
      </c>
      <c r="L36" s="57">
        <v>1</v>
      </c>
      <c r="M36" s="58">
        <v>80</v>
      </c>
      <c r="N36" s="59">
        <v>0.18518518518518517</v>
      </c>
    </row>
    <row r="37" spans="9:14" ht="23.5" customHeight="1" x14ac:dyDescent="0.25">
      <c r="I37" s="62" t="s">
        <v>105</v>
      </c>
      <c r="J37" s="44">
        <v>2</v>
      </c>
      <c r="K37" s="44">
        <v>0</v>
      </c>
      <c r="L37" s="57">
        <v>0</v>
      </c>
      <c r="M37" s="58">
        <v>99</v>
      </c>
      <c r="N37" s="59">
        <v>7.407407407407407E-2</v>
      </c>
    </row>
    <row r="38" spans="9:14" ht="23.5" customHeight="1" x14ac:dyDescent="0.25">
      <c r="I38" s="62" t="s">
        <v>106</v>
      </c>
      <c r="J38" s="44">
        <v>2</v>
      </c>
      <c r="K38" s="44">
        <v>1</v>
      </c>
      <c r="L38" s="57">
        <v>0.5</v>
      </c>
      <c r="M38" s="58">
        <v>120</v>
      </c>
      <c r="N38" s="59">
        <v>7.407407407407407E-2</v>
      </c>
    </row>
    <row r="40" spans="9:14" x14ac:dyDescent="0.25">
      <c r="I40" s="75" t="s">
        <v>7841</v>
      </c>
      <c r="J40" s="76"/>
      <c r="K40" s="76"/>
      <c r="L40" s="76"/>
      <c r="M40" s="76"/>
      <c r="N40" s="77"/>
    </row>
    <row r="41" spans="9:14" ht="27" customHeight="1" x14ac:dyDescent="0.25">
      <c r="I41" s="61" t="s">
        <v>0</v>
      </c>
      <c r="J41" s="44" t="s">
        <v>1</v>
      </c>
      <c r="K41" s="44" t="s">
        <v>2</v>
      </c>
      <c r="L41" s="57" t="s">
        <v>3</v>
      </c>
      <c r="M41" s="58" t="s">
        <v>4</v>
      </c>
      <c r="N41" s="59" t="s">
        <v>5</v>
      </c>
    </row>
    <row r="42" spans="9:14" ht="27" customHeight="1" x14ac:dyDescent="0.25">
      <c r="I42" s="60" t="s">
        <v>7</v>
      </c>
      <c r="J42" s="44">
        <v>294</v>
      </c>
      <c r="K42" s="44">
        <v>254</v>
      </c>
      <c r="L42" s="57">
        <f>K42/J42</f>
        <v>0.86394557823129248</v>
      </c>
      <c r="M42" s="58">
        <v>85.404251700680064</v>
      </c>
      <c r="N42" s="59">
        <f>J42/27</f>
        <v>10.888888888888889</v>
      </c>
    </row>
    <row r="43" spans="9:14" ht="27" customHeight="1" x14ac:dyDescent="0.25">
      <c r="I43" s="60" t="s">
        <v>9</v>
      </c>
      <c r="J43" s="44">
        <v>247</v>
      </c>
      <c r="K43" s="44">
        <v>234</v>
      </c>
      <c r="L43" s="57">
        <f t="shared" ref="L43:L51" si="0">K43/J43</f>
        <v>0.94736842105263153</v>
      </c>
      <c r="M43" s="58">
        <v>64.678461538461548</v>
      </c>
      <c r="N43" s="59">
        <f t="shared" ref="N43:N51" si="1">J43/27</f>
        <v>9.1481481481481488</v>
      </c>
    </row>
    <row r="44" spans="9:14" ht="27" customHeight="1" x14ac:dyDescent="0.25">
      <c r="I44" s="60" t="s">
        <v>11</v>
      </c>
      <c r="J44" s="44">
        <v>76</v>
      </c>
      <c r="K44" s="44">
        <v>69</v>
      </c>
      <c r="L44" s="57">
        <f t="shared" si="0"/>
        <v>0.90789473684210531</v>
      </c>
      <c r="M44" s="58">
        <v>83.729078947368464</v>
      </c>
      <c r="N44" s="59">
        <f t="shared" si="1"/>
        <v>2.8148148148148149</v>
      </c>
    </row>
    <row r="45" spans="9:14" ht="27" customHeight="1" x14ac:dyDescent="0.25">
      <c r="I45" s="60" t="s">
        <v>12</v>
      </c>
      <c r="J45" s="44">
        <v>60</v>
      </c>
      <c r="K45" s="44">
        <v>55</v>
      </c>
      <c r="L45" s="57">
        <f t="shared" si="0"/>
        <v>0.91666666666666663</v>
      </c>
      <c r="M45" s="58">
        <v>195.38333333333333</v>
      </c>
      <c r="N45" s="59">
        <f t="shared" si="1"/>
        <v>2.2222222222222223</v>
      </c>
    </row>
    <row r="46" spans="9:14" ht="27" customHeight="1" x14ac:dyDescent="0.25">
      <c r="I46" s="60" t="s">
        <v>13</v>
      </c>
      <c r="J46" s="44">
        <v>44</v>
      </c>
      <c r="K46" s="44">
        <v>43</v>
      </c>
      <c r="L46" s="57">
        <f t="shared" si="0"/>
        <v>0.97727272727272729</v>
      </c>
      <c r="M46" s="58">
        <v>90.272727272727266</v>
      </c>
      <c r="N46" s="59">
        <f t="shared" si="1"/>
        <v>1.6296296296296295</v>
      </c>
    </row>
    <row r="47" spans="9:14" ht="27" customHeight="1" x14ac:dyDescent="0.25">
      <c r="I47" s="60" t="s">
        <v>16</v>
      </c>
      <c r="J47" s="44">
        <v>37</v>
      </c>
      <c r="K47" s="44">
        <v>33</v>
      </c>
      <c r="L47" s="57">
        <f t="shared" si="0"/>
        <v>0.89189189189189189</v>
      </c>
      <c r="M47" s="58">
        <v>83.972162162162206</v>
      </c>
      <c r="N47" s="59">
        <f t="shared" si="1"/>
        <v>1.3703703703703705</v>
      </c>
    </row>
    <row r="48" spans="9:14" ht="27" customHeight="1" x14ac:dyDescent="0.25">
      <c r="I48" s="60" t="s">
        <v>17</v>
      </c>
      <c r="J48" s="44">
        <v>36</v>
      </c>
      <c r="K48" s="44">
        <v>32</v>
      </c>
      <c r="L48" s="57">
        <f t="shared" si="0"/>
        <v>0.88888888888888884</v>
      </c>
      <c r="M48" s="58">
        <v>73.395277777777778</v>
      </c>
      <c r="N48" s="59">
        <f t="shared" si="1"/>
        <v>1.3333333333333333</v>
      </c>
    </row>
    <row r="49" spans="9:14" ht="27" customHeight="1" x14ac:dyDescent="0.25">
      <c r="I49" s="60" t="s">
        <v>18</v>
      </c>
      <c r="J49" s="44">
        <v>33</v>
      </c>
      <c r="K49" s="44">
        <v>33</v>
      </c>
      <c r="L49" s="57">
        <f t="shared" si="0"/>
        <v>1</v>
      </c>
      <c r="M49" s="58">
        <v>82.393939393939391</v>
      </c>
      <c r="N49" s="59">
        <f t="shared" si="1"/>
        <v>1.2222222222222223</v>
      </c>
    </row>
    <row r="50" spans="9:14" ht="27" customHeight="1" x14ac:dyDescent="0.25">
      <c r="I50" s="60" t="s">
        <v>20</v>
      </c>
      <c r="J50" s="44">
        <v>27</v>
      </c>
      <c r="K50" s="44">
        <v>24</v>
      </c>
      <c r="L50" s="57">
        <f t="shared" si="0"/>
        <v>0.88888888888888884</v>
      </c>
      <c r="M50" s="58">
        <v>115.14814814814815</v>
      </c>
      <c r="N50" s="59">
        <f t="shared" si="1"/>
        <v>1</v>
      </c>
    </row>
    <row r="51" spans="9:14" ht="27" customHeight="1" x14ac:dyDescent="0.25">
      <c r="I51" s="60" t="s">
        <v>21</v>
      </c>
      <c r="J51" s="44">
        <v>27</v>
      </c>
      <c r="K51" s="44">
        <v>20</v>
      </c>
      <c r="L51" s="57">
        <f t="shared" si="0"/>
        <v>0.7407407407407407</v>
      </c>
      <c r="M51" s="58">
        <v>89.669629629629625</v>
      </c>
      <c r="N51" s="59">
        <f t="shared" si="1"/>
        <v>1</v>
      </c>
    </row>
  </sheetData>
  <mergeCells count="5">
    <mergeCell ref="I1:N1"/>
    <mergeCell ref="I14:N14"/>
    <mergeCell ref="I27:N27"/>
    <mergeCell ref="I40:N40"/>
    <mergeCell ref="A1:G2"/>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025"/>
  <sheetViews>
    <sheetView zoomScaleSheetLayoutView="100" workbookViewId="0">
      <selection activeCell="V1" sqref="V1"/>
    </sheetView>
  </sheetViews>
  <sheetFormatPr defaultColWidth="9" defaultRowHeight="15" x14ac:dyDescent="0.25"/>
  <cols>
    <col min="1" max="1" width="8" customWidth="1"/>
    <col min="4" max="4" width="13.5" customWidth="1"/>
    <col min="5" max="5" width="12.58203125" bestFit="1" customWidth="1"/>
    <col min="6" max="6" width="15.25" customWidth="1"/>
    <col min="7" max="7" width="12.58203125" bestFit="1" customWidth="1"/>
    <col min="13" max="14" width="18.25" bestFit="1" customWidth="1"/>
    <col min="20" max="20" width="43.5" customWidth="1"/>
    <col min="21" max="21" width="23" customWidth="1"/>
    <col min="22" max="22" width="30.33203125" customWidth="1"/>
    <col min="24" max="24" width="10.58203125" customWidth="1"/>
    <col min="26" max="26" width="35.58203125" customWidth="1"/>
    <col min="27" max="27" width="164.58203125" customWidth="1"/>
  </cols>
  <sheetData>
    <row r="1" spans="1:27" x14ac:dyDescent="0.25">
      <c r="A1" t="s">
        <v>222</v>
      </c>
      <c r="B1" s="21" t="s">
        <v>223</v>
      </c>
      <c r="C1" s="21" t="s">
        <v>224</v>
      </c>
      <c r="D1" s="21" t="s">
        <v>225</v>
      </c>
      <c r="E1" s="21" t="s">
        <v>226</v>
      </c>
      <c r="F1" s="21" t="s">
        <v>227</v>
      </c>
      <c r="G1" s="21" t="s">
        <v>228</v>
      </c>
      <c r="H1" s="21" t="s">
        <v>118</v>
      </c>
      <c r="I1" s="21" t="s">
        <v>229</v>
      </c>
      <c r="J1" s="21" t="s">
        <v>230</v>
      </c>
      <c r="K1" s="21" t="s">
        <v>231</v>
      </c>
      <c r="L1" s="21" t="s">
        <v>232</v>
      </c>
      <c r="M1" s="21" t="s">
        <v>233</v>
      </c>
      <c r="N1" s="21" t="s">
        <v>234</v>
      </c>
      <c r="O1" s="21" t="s">
        <v>235</v>
      </c>
      <c r="P1" s="21" t="s">
        <v>236</v>
      </c>
      <c r="Q1" s="21" t="s">
        <v>237</v>
      </c>
      <c r="R1" s="21" t="s">
        <v>238</v>
      </c>
      <c r="S1" s="21" t="s">
        <v>239</v>
      </c>
      <c r="T1" s="21" t="s">
        <v>240</v>
      </c>
      <c r="U1" s="21" t="s">
        <v>241</v>
      </c>
      <c r="V1" s="23" t="s">
        <v>242</v>
      </c>
      <c r="W1" s="21" t="s">
        <v>231</v>
      </c>
      <c r="X1" s="21" t="s">
        <v>243</v>
      </c>
      <c r="Y1" s="21" t="s">
        <v>244</v>
      </c>
      <c r="Z1" s="21" t="s">
        <v>245</v>
      </c>
      <c r="AA1" s="21" t="s">
        <v>246</v>
      </c>
    </row>
    <row r="2" spans="1:27" hidden="1" x14ac:dyDescent="0.25">
      <c r="A2" t="s">
        <v>247</v>
      </c>
      <c r="B2" s="21">
        <v>33311</v>
      </c>
      <c r="C2" s="21" t="s">
        <v>248</v>
      </c>
      <c r="D2" s="21" t="s">
        <v>249</v>
      </c>
      <c r="E2" s="21">
        <v>15578099062</v>
      </c>
      <c r="F2" s="21" t="s">
        <v>250</v>
      </c>
      <c r="G2" s="21">
        <v>13049183447</v>
      </c>
      <c r="H2" s="21"/>
      <c r="I2" s="21"/>
      <c r="J2" s="21"/>
      <c r="K2" s="21" t="s">
        <v>14</v>
      </c>
      <c r="L2" s="21"/>
      <c r="M2" s="22">
        <v>42671.393993055557</v>
      </c>
      <c r="N2" s="21"/>
      <c r="O2" s="21">
        <v>155</v>
      </c>
      <c r="P2" s="21">
        <v>155</v>
      </c>
      <c r="Q2" s="21" t="s">
        <v>251</v>
      </c>
      <c r="R2" s="21" t="s">
        <v>252</v>
      </c>
      <c r="S2" s="21" t="s">
        <v>253</v>
      </c>
      <c r="T2" s="21" t="s">
        <v>254</v>
      </c>
      <c r="U2" s="21" t="s">
        <v>255</v>
      </c>
      <c r="V2" s="21" t="s">
        <v>52</v>
      </c>
      <c r="W2" s="21" t="s">
        <v>14</v>
      </c>
      <c r="X2" s="21"/>
      <c r="Y2" s="21"/>
      <c r="Z2" s="21"/>
      <c r="AA2" s="21" t="s">
        <v>256</v>
      </c>
    </row>
    <row r="3" spans="1:27" hidden="1" x14ac:dyDescent="0.25">
      <c r="A3" s="21" t="s">
        <v>257</v>
      </c>
      <c r="B3" s="21">
        <v>33310</v>
      </c>
      <c r="C3" s="21" t="s">
        <v>258</v>
      </c>
      <c r="D3" s="21" t="s">
        <v>257</v>
      </c>
      <c r="E3" s="21">
        <v>13000000000</v>
      </c>
      <c r="F3" s="21" t="s">
        <v>126</v>
      </c>
      <c r="G3" s="21">
        <v>13202944582</v>
      </c>
      <c r="H3" s="21"/>
      <c r="I3" s="21"/>
      <c r="J3" s="21" t="s">
        <v>259</v>
      </c>
      <c r="K3" s="21" t="s">
        <v>14</v>
      </c>
      <c r="L3" s="21">
        <v>3</v>
      </c>
      <c r="M3" s="22">
        <v>42671.389884259261</v>
      </c>
      <c r="N3" s="22">
        <v>42669.645277777781</v>
      </c>
      <c r="O3" s="21">
        <v>40</v>
      </c>
      <c r="P3" s="21">
        <v>40</v>
      </c>
      <c r="Q3" s="21" t="s">
        <v>260</v>
      </c>
      <c r="R3" s="21" t="s">
        <v>261</v>
      </c>
      <c r="S3" s="21" t="s">
        <v>262</v>
      </c>
      <c r="T3" s="21" t="s">
        <v>257</v>
      </c>
      <c r="U3" s="21" t="s">
        <v>257</v>
      </c>
      <c r="V3" s="21"/>
      <c r="W3" s="21" t="s">
        <v>14</v>
      </c>
      <c r="X3" s="21" t="s">
        <v>263</v>
      </c>
      <c r="Y3" s="21"/>
      <c r="Z3" s="21" t="s">
        <v>264</v>
      </c>
      <c r="AA3" s="21"/>
    </row>
    <row r="4" spans="1:27" hidden="1" x14ac:dyDescent="0.25">
      <c r="A4" t="s">
        <v>247</v>
      </c>
      <c r="B4" s="21">
        <v>33309</v>
      </c>
      <c r="C4" s="21" t="s">
        <v>265</v>
      </c>
      <c r="D4" s="21" t="s">
        <v>266</v>
      </c>
      <c r="E4" s="21">
        <v>13691566483</v>
      </c>
      <c r="F4" s="21" t="s">
        <v>250</v>
      </c>
      <c r="G4" s="21">
        <v>13049183447</v>
      </c>
      <c r="H4" s="21"/>
      <c r="I4" s="21"/>
      <c r="J4" s="21" t="s">
        <v>259</v>
      </c>
      <c r="K4" s="21" t="s">
        <v>8</v>
      </c>
      <c r="L4" s="21"/>
      <c r="M4" s="22">
        <v>42671.389722222222</v>
      </c>
      <c r="N4" s="22">
        <v>42671.645833333336</v>
      </c>
      <c r="O4" s="21">
        <v>70</v>
      </c>
      <c r="P4" s="21">
        <v>70</v>
      </c>
      <c r="Q4" s="21" t="s">
        <v>267</v>
      </c>
      <c r="R4" s="21" t="s">
        <v>268</v>
      </c>
      <c r="S4" s="21" t="s">
        <v>269</v>
      </c>
      <c r="T4" s="21" t="s">
        <v>270</v>
      </c>
      <c r="U4" s="21" t="s">
        <v>271</v>
      </c>
      <c r="V4" s="21" t="s">
        <v>7</v>
      </c>
      <c r="W4" s="21" t="s">
        <v>8</v>
      </c>
      <c r="X4" s="21" t="s">
        <v>272</v>
      </c>
      <c r="Y4" s="21"/>
      <c r="Z4" s="21" t="s">
        <v>273</v>
      </c>
      <c r="AA4" s="21" t="s">
        <v>274</v>
      </c>
    </row>
    <row r="5" spans="1:27" hidden="1" x14ac:dyDescent="0.25">
      <c r="A5" t="s">
        <v>247</v>
      </c>
      <c r="B5" s="21">
        <v>33308</v>
      </c>
      <c r="C5" s="21" t="s">
        <v>265</v>
      </c>
      <c r="D5" s="21" t="s">
        <v>275</v>
      </c>
      <c r="E5" s="21">
        <v>13858432199</v>
      </c>
      <c r="F5" s="21" t="s">
        <v>250</v>
      </c>
      <c r="G5" s="21">
        <v>13049183447</v>
      </c>
      <c r="H5" s="21"/>
      <c r="I5" s="21"/>
      <c r="J5" s="21" t="s">
        <v>259</v>
      </c>
      <c r="K5" s="21" t="s">
        <v>8</v>
      </c>
      <c r="L5" s="21"/>
      <c r="M5" s="22">
        <v>42671.387048611112</v>
      </c>
      <c r="N5" s="22">
        <v>42672.395833333336</v>
      </c>
      <c r="O5" s="21">
        <v>70</v>
      </c>
      <c r="P5" s="21">
        <v>70</v>
      </c>
      <c r="Q5" s="21" t="s">
        <v>276</v>
      </c>
      <c r="R5" s="21" t="s">
        <v>277</v>
      </c>
      <c r="S5" s="21" t="s">
        <v>278</v>
      </c>
      <c r="T5" s="21" t="s">
        <v>279</v>
      </c>
      <c r="U5" s="21" t="s">
        <v>280</v>
      </c>
      <c r="V5" s="21" t="s">
        <v>99</v>
      </c>
      <c r="W5" s="21" t="s">
        <v>8</v>
      </c>
      <c r="X5" s="21" t="s">
        <v>281</v>
      </c>
      <c r="Y5" s="21"/>
      <c r="Z5" s="21" t="s">
        <v>282</v>
      </c>
      <c r="AA5" s="21" t="s">
        <v>283</v>
      </c>
    </row>
    <row r="6" spans="1:27" hidden="1" x14ac:dyDescent="0.25">
      <c r="A6" t="s">
        <v>247</v>
      </c>
      <c r="B6" s="21">
        <v>33307</v>
      </c>
      <c r="C6" s="21" t="s">
        <v>265</v>
      </c>
      <c r="D6" s="21" t="s">
        <v>284</v>
      </c>
      <c r="E6" s="21">
        <v>13959737666</v>
      </c>
      <c r="F6" s="21" t="s">
        <v>250</v>
      </c>
      <c r="G6" s="21">
        <v>13049183447</v>
      </c>
      <c r="H6" s="21"/>
      <c r="I6" s="21"/>
      <c r="J6" s="21" t="s">
        <v>259</v>
      </c>
      <c r="K6" s="21" t="s">
        <v>8</v>
      </c>
      <c r="L6" s="21"/>
      <c r="M6" s="22">
        <v>42671.385474537034</v>
      </c>
      <c r="N6" s="22">
        <v>42672.395833333336</v>
      </c>
      <c r="O6" s="21">
        <v>70</v>
      </c>
      <c r="P6" s="21">
        <v>70</v>
      </c>
      <c r="Q6" s="21" t="s">
        <v>285</v>
      </c>
      <c r="R6" s="21" t="s">
        <v>286</v>
      </c>
      <c r="S6" s="21" t="s">
        <v>287</v>
      </c>
      <c r="T6" s="21" t="s">
        <v>288</v>
      </c>
      <c r="U6" s="21" t="s">
        <v>289</v>
      </c>
      <c r="V6" s="21" t="s">
        <v>290</v>
      </c>
      <c r="W6" s="21" t="s">
        <v>8</v>
      </c>
      <c r="X6" s="21" t="s">
        <v>291</v>
      </c>
      <c r="Y6" s="21"/>
      <c r="Z6" s="21" t="s">
        <v>292</v>
      </c>
      <c r="AA6" s="21" t="s">
        <v>283</v>
      </c>
    </row>
    <row r="7" spans="1:27" hidden="1" x14ac:dyDescent="0.25">
      <c r="A7" t="s">
        <v>247</v>
      </c>
      <c r="B7" s="21">
        <v>33306</v>
      </c>
      <c r="C7" s="21" t="s">
        <v>265</v>
      </c>
      <c r="D7" s="21" t="s">
        <v>293</v>
      </c>
      <c r="E7" s="21">
        <v>13713359605</v>
      </c>
      <c r="F7" s="21" t="s">
        <v>250</v>
      </c>
      <c r="G7" s="21">
        <v>13049183447</v>
      </c>
      <c r="H7" s="21"/>
      <c r="I7" s="21"/>
      <c r="J7" s="21" t="s">
        <v>259</v>
      </c>
      <c r="K7" s="21" t="s">
        <v>8</v>
      </c>
      <c r="L7" s="21"/>
      <c r="M7" s="22">
        <v>42671.383414351854</v>
      </c>
      <c r="N7" s="22">
        <v>42672.395833333336</v>
      </c>
      <c r="O7" s="21">
        <v>70</v>
      </c>
      <c r="P7" s="21">
        <v>70</v>
      </c>
      <c r="Q7" s="21" t="s">
        <v>294</v>
      </c>
      <c r="R7" s="21" t="s">
        <v>295</v>
      </c>
      <c r="S7" s="21" t="s">
        <v>296</v>
      </c>
      <c r="T7" s="21" t="s">
        <v>297</v>
      </c>
      <c r="U7" s="21" t="s">
        <v>298</v>
      </c>
      <c r="V7" s="21" t="s">
        <v>92</v>
      </c>
      <c r="W7" s="21" t="s">
        <v>8</v>
      </c>
      <c r="X7" s="21" t="s">
        <v>299</v>
      </c>
      <c r="Y7" s="21"/>
      <c r="Z7" s="21" t="s">
        <v>300</v>
      </c>
      <c r="AA7" s="21" t="s">
        <v>283</v>
      </c>
    </row>
    <row r="8" spans="1:27" hidden="1" x14ac:dyDescent="0.25">
      <c r="A8" s="21" t="s">
        <v>257</v>
      </c>
      <c r="B8" s="21">
        <v>33305</v>
      </c>
      <c r="C8" s="21" t="s">
        <v>258</v>
      </c>
      <c r="D8" s="21" t="s">
        <v>257</v>
      </c>
      <c r="E8" s="21">
        <v>13923126329</v>
      </c>
      <c r="F8" s="21" t="s">
        <v>263</v>
      </c>
      <c r="G8" s="21">
        <v>13923126329</v>
      </c>
      <c r="H8" s="21"/>
      <c r="I8" s="21"/>
      <c r="J8" s="21" t="s">
        <v>259</v>
      </c>
      <c r="K8" s="21" t="s">
        <v>14</v>
      </c>
      <c r="L8" s="21">
        <v>5</v>
      </c>
      <c r="M8" s="22">
        <v>42671.367118055554</v>
      </c>
      <c r="N8" s="22">
        <v>42671.620196759257</v>
      </c>
      <c r="O8" s="21">
        <v>40</v>
      </c>
      <c r="P8" s="21">
        <v>40</v>
      </c>
      <c r="Q8" s="21" t="s">
        <v>260</v>
      </c>
      <c r="R8" s="21" t="s">
        <v>261</v>
      </c>
      <c r="S8" s="21" t="s">
        <v>262</v>
      </c>
      <c r="T8" s="21" t="s">
        <v>257</v>
      </c>
      <c r="U8" s="21" t="s">
        <v>257</v>
      </c>
      <c r="V8" s="21"/>
      <c r="W8" s="21" t="s">
        <v>14</v>
      </c>
      <c r="X8" s="21" t="s">
        <v>263</v>
      </c>
      <c r="Y8" s="21"/>
      <c r="Z8" s="21" t="s">
        <v>264</v>
      </c>
      <c r="AA8" s="21"/>
    </row>
    <row r="9" spans="1:27" hidden="1" x14ac:dyDescent="0.25">
      <c r="A9" t="s">
        <v>247</v>
      </c>
      <c r="B9" s="21">
        <v>33304</v>
      </c>
      <c r="C9" s="21" t="s">
        <v>265</v>
      </c>
      <c r="D9" s="21" t="s">
        <v>301</v>
      </c>
      <c r="E9" s="21">
        <v>13588724275</v>
      </c>
      <c r="F9" s="21" t="s">
        <v>250</v>
      </c>
      <c r="G9" s="21">
        <v>4006605949</v>
      </c>
      <c r="H9" s="21"/>
      <c r="I9" s="21"/>
      <c r="J9" s="21" t="s">
        <v>259</v>
      </c>
      <c r="K9" s="21" t="s">
        <v>14</v>
      </c>
      <c r="L9" s="21"/>
      <c r="M9" s="22">
        <v>42671.365937499999</v>
      </c>
      <c r="N9" s="22">
        <v>42671.450104166666</v>
      </c>
      <c r="O9" s="21">
        <v>80</v>
      </c>
      <c r="P9" s="21">
        <v>80</v>
      </c>
      <c r="Q9" s="21" t="s">
        <v>276</v>
      </c>
      <c r="R9" s="21" t="s">
        <v>302</v>
      </c>
      <c r="S9" s="21" t="s">
        <v>303</v>
      </c>
      <c r="T9" s="21" t="s">
        <v>304</v>
      </c>
      <c r="U9" s="21" t="s">
        <v>305</v>
      </c>
      <c r="V9" s="21" t="s">
        <v>26</v>
      </c>
      <c r="W9" s="21" t="s">
        <v>14</v>
      </c>
      <c r="X9" s="21" t="s">
        <v>306</v>
      </c>
      <c r="Y9" s="21"/>
      <c r="Z9" s="21" t="s">
        <v>307</v>
      </c>
      <c r="AA9" s="21" t="s">
        <v>308</v>
      </c>
    </row>
    <row r="10" spans="1:27" hidden="1" x14ac:dyDescent="0.25">
      <c r="A10" t="s">
        <v>309</v>
      </c>
      <c r="B10" s="21">
        <v>33303</v>
      </c>
      <c r="C10" s="21" t="s">
        <v>258</v>
      </c>
      <c r="D10" s="21" t="s">
        <v>310</v>
      </c>
      <c r="E10" s="21">
        <v>15819018197</v>
      </c>
      <c r="F10" s="21" t="s">
        <v>19</v>
      </c>
      <c r="G10" s="21">
        <v>15819018197</v>
      </c>
      <c r="H10" s="21"/>
      <c r="I10" s="21"/>
      <c r="J10" s="21" t="s">
        <v>311</v>
      </c>
      <c r="K10" s="21" t="s">
        <v>14</v>
      </c>
      <c r="L10" s="21">
        <v>5</v>
      </c>
      <c r="M10" s="22">
        <v>42670.982372685183</v>
      </c>
      <c r="N10" s="22">
        <v>42672.645833333336</v>
      </c>
      <c r="O10" s="21">
        <v>170</v>
      </c>
      <c r="P10" s="21">
        <v>170</v>
      </c>
      <c r="Q10" s="21" t="s">
        <v>294</v>
      </c>
      <c r="R10" s="21" t="s">
        <v>312</v>
      </c>
      <c r="S10" s="21" t="s">
        <v>313</v>
      </c>
      <c r="T10" s="21" t="s">
        <v>314</v>
      </c>
      <c r="U10" s="21" t="s">
        <v>315</v>
      </c>
      <c r="V10" s="21" t="str">
        <f>F10</f>
        <v>梅州星星布艺</v>
      </c>
      <c r="W10" s="21" t="s">
        <v>14</v>
      </c>
      <c r="X10" s="21" t="s">
        <v>316</v>
      </c>
      <c r="Y10" s="21"/>
      <c r="Z10" s="21" t="s">
        <v>317</v>
      </c>
      <c r="AA10" s="21" t="s">
        <v>318</v>
      </c>
    </row>
    <row r="11" spans="1:27" hidden="1" x14ac:dyDescent="0.25">
      <c r="A11" t="s">
        <v>309</v>
      </c>
      <c r="B11" s="21">
        <v>33302</v>
      </c>
      <c r="C11" s="21" t="s">
        <v>258</v>
      </c>
      <c r="D11" s="21" t="s">
        <v>319</v>
      </c>
      <c r="E11" s="21">
        <v>15819018197</v>
      </c>
      <c r="F11" s="21" t="s">
        <v>19</v>
      </c>
      <c r="G11" s="21">
        <v>15819018197</v>
      </c>
      <c r="H11" s="21"/>
      <c r="I11" s="21"/>
      <c r="J11" s="21" t="s">
        <v>311</v>
      </c>
      <c r="K11" s="21" t="s">
        <v>14</v>
      </c>
      <c r="L11" s="21">
        <v>5</v>
      </c>
      <c r="M11" s="22">
        <v>42670.979456018518</v>
      </c>
      <c r="N11" s="22">
        <v>42672.647916666669</v>
      </c>
      <c r="O11" s="21">
        <v>117</v>
      </c>
      <c r="P11" s="21">
        <v>118</v>
      </c>
      <c r="Q11" s="21" t="s">
        <v>294</v>
      </c>
      <c r="R11" s="21" t="s">
        <v>312</v>
      </c>
      <c r="S11" s="21" t="s">
        <v>313</v>
      </c>
      <c r="T11" s="21" t="s">
        <v>314</v>
      </c>
      <c r="U11" s="21" t="s">
        <v>315</v>
      </c>
      <c r="V11" s="21" t="str">
        <f>F11</f>
        <v>梅州星星布艺</v>
      </c>
      <c r="W11" s="21" t="s">
        <v>14</v>
      </c>
      <c r="X11" s="21" t="s">
        <v>320</v>
      </c>
      <c r="Y11" s="21"/>
      <c r="Z11" s="21" t="s">
        <v>317</v>
      </c>
      <c r="AA11" s="21" t="s">
        <v>321</v>
      </c>
    </row>
    <row r="12" spans="1:27" hidden="1" x14ac:dyDescent="0.25">
      <c r="A12" t="s">
        <v>247</v>
      </c>
      <c r="B12" s="21">
        <v>33217</v>
      </c>
      <c r="C12" s="21" t="s">
        <v>265</v>
      </c>
      <c r="D12" s="21" t="s">
        <v>322</v>
      </c>
      <c r="E12" s="21">
        <v>18616692027</v>
      </c>
      <c r="F12" s="21" t="s">
        <v>250</v>
      </c>
      <c r="G12" s="21">
        <v>4006605949</v>
      </c>
      <c r="H12" s="21"/>
      <c r="I12" s="21"/>
      <c r="J12" s="21" t="s">
        <v>259</v>
      </c>
      <c r="K12" s="21" t="s">
        <v>10</v>
      </c>
      <c r="L12" s="21"/>
      <c r="M12" s="22">
        <v>42670.758738425924</v>
      </c>
      <c r="N12" s="22">
        <v>42670.844594907408</v>
      </c>
      <c r="O12" s="21">
        <v>60</v>
      </c>
      <c r="P12" s="21">
        <v>60</v>
      </c>
      <c r="Q12" s="21" t="s">
        <v>323</v>
      </c>
      <c r="R12" s="21" t="s">
        <v>324</v>
      </c>
      <c r="S12" s="21" t="s">
        <v>325</v>
      </c>
      <c r="T12" s="21" t="s">
        <v>326</v>
      </c>
      <c r="U12" s="21">
        <v>1404</v>
      </c>
      <c r="V12" s="21" t="s">
        <v>290</v>
      </c>
      <c r="W12" s="21" t="s">
        <v>10</v>
      </c>
      <c r="X12" s="21" t="s">
        <v>327</v>
      </c>
      <c r="Y12" s="21"/>
      <c r="Z12" s="21" t="s">
        <v>328</v>
      </c>
      <c r="AA12" s="21" t="s">
        <v>329</v>
      </c>
    </row>
    <row r="13" spans="1:27" hidden="1" x14ac:dyDescent="0.25">
      <c r="A13" t="s">
        <v>247</v>
      </c>
      <c r="B13" s="21">
        <v>33216</v>
      </c>
      <c r="C13" s="21" t="s">
        <v>265</v>
      </c>
      <c r="D13" s="21" t="s">
        <v>330</v>
      </c>
      <c r="E13" s="21">
        <v>13622703832</v>
      </c>
      <c r="F13" s="21" t="s">
        <v>250</v>
      </c>
      <c r="G13" s="21">
        <v>4006605949</v>
      </c>
      <c r="H13" s="21"/>
      <c r="I13" s="21"/>
      <c r="J13" s="21" t="s">
        <v>259</v>
      </c>
      <c r="K13" s="21" t="s">
        <v>8</v>
      </c>
      <c r="L13" s="21"/>
      <c r="M13" s="22">
        <v>42670.743993055556</v>
      </c>
      <c r="N13" s="22">
        <v>42670.83017361111</v>
      </c>
      <c r="O13" s="21">
        <v>70</v>
      </c>
      <c r="P13" s="21">
        <v>77.78</v>
      </c>
      <c r="Q13" s="21" t="s">
        <v>294</v>
      </c>
      <c r="R13" s="21" t="s">
        <v>331</v>
      </c>
      <c r="S13" s="21" t="s">
        <v>332</v>
      </c>
      <c r="T13" s="21" t="s">
        <v>333</v>
      </c>
      <c r="U13" s="21" t="s">
        <v>334</v>
      </c>
      <c r="V13" s="21" t="s">
        <v>7</v>
      </c>
      <c r="W13" s="21" t="s">
        <v>8</v>
      </c>
      <c r="X13" s="21" t="s">
        <v>335</v>
      </c>
      <c r="Y13" s="21"/>
      <c r="Z13" s="21" t="s">
        <v>336</v>
      </c>
      <c r="AA13" s="21" t="s">
        <v>283</v>
      </c>
    </row>
    <row r="14" spans="1:27" hidden="1" x14ac:dyDescent="0.25">
      <c r="A14" t="s">
        <v>247</v>
      </c>
      <c r="B14" s="21">
        <v>33215</v>
      </c>
      <c r="C14" s="21" t="s">
        <v>265</v>
      </c>
      <c r="D14" s="21" t="s">
        <v>337</v>
      </c>
      <c r="E14" s="21">
        <v>18910749795</v>
      </c>
      <c r="F14" s="21" t="s">
        <v>250</v>
      </c>
      <c r="G14" s="21">
        <v>13049183447</v>
      </c>
      <c r="H14" s="21"/>
      <c r="I14" s="21"/>
      <c r="J14" s="21" t="s">
        <v>259</v>
      </c>
      <c r="K14" s="21" t="s">
        <v>8</v>
      </c>
      <c r="L14" s="21"/>
      <c r="M14" s="22">
        <v>42670.74</v>
      </c>
      <c r="N14" s="22">
        <v>42671.333333333336</v>
      </c>
      <c r="O14" s="21">
        <v>70</v>
      </c>
      <c r="P14" s="21">
        <v>70</v>
      </c>
      <c r="Q14" s="21" t="s">
        <v>294</v>
      </c>
      <c r="R14" s="21" t="s">
        <v>338</v>
      </c>
      <c r="S14" s="21" t="s">
        <v>339</v>
      </c>
      <c r="T14" s="21" t="s">
        <v>340</v>
      </c>
      <c r="U14" s="21" t="s">
        <v>341</v>
      </c>
      <c r="V14" s="21" t="s">
        <v>290</v>
      </c>
      <c r="W14" s="21" t="s">
        <v>8</v>
      </c>
      <c r="X14" s="21" t="s">
        <v>342</v>
      </c>
      <c r="Y14" s="21"/>
      <c r="Z14" s="21" t="s">
        <v>343</v>
      </c>
      <c r="AA14" s="21" t="s">
        <v>344</v>
      </c>
    </row>
    <row r="15" spans="1:27" hidden="1" x14ac:dyDescent="0.25">
      <c r="A15" t="s">
        <v>247</v>
      </c>
      <c r="B15" s="21">
        <v>33214</v>
      </c>
      <c r="C15" s="21" t="s">
        <v>265</v>
      </c>
      <c r="D15" s="21" t="s">
        <v>345</v>
      </c>
      <c r="E15" s="21">
        <v>15340505697</v>
      </c>
      <c r="F15" s="21" t="s">
        <v>250</v>
      </c>
      <c r="G15" s="21">
        <v>4006605949</v>
      </c>
      <c r="H15" s="21"/>
      <c r="I15" s="21"/>
      <c r="J15" s="21" t="s">
        <v>259</v>
      </c>
      <c r="K15" s="21" t="s">
        <v>8</v>
      </c>
      <c r="L15" s="21"/>
      <c r="M15" s="22">
        <v>42670.737858796296</v>
      </c>
      <c r="N15" s="22">
        <v>42670.823217592595</v>
      </c>
      <c r="O15" s="21">
        <v>70</v>
      </c>
      <c r="P15" s="21">
        <v>111.11</v>
      </c>
      <c r="Q15" s="21" t="s">
        <v>346</v>
      </c>
      <c r="R15" s="21" t="s">
        <v>347</v>
      </c>
      <c r="S15" s="21" t="s">
        <v>348</v>
      </c>
      <c r="T15" s="21" t="s">
        <v>349</v>
      </c>
      <c r="U15" s="21" t="s">
        <v>350</v>
      </c>
      <c r="V15" s="21" t="s">
        <v>7</v>
      </c>
      <c r="W15" s="21" t="s">
        <v>8</v>
      </c>
      <c r="X15" s="21" t="s">
        <v>351</v>
      </c>
      <c r="Y15" s="21"/>
      <c r="Z15" s="21" t="s">
        <v>352</v>
      </c>
      <c r="AA15" s="21" t="s">
        <v>353</v>
      </c>
    </row>
    <row r="16" spans="1:27" hidden="1" x14ac:dyDescent="0.25">
      <c r="A16" t="s">
        <v>247</v>
      </c>
      <c r="B16" s="21">
        <v>33213</v>
      </c>
      <c r="C16" s="21" t="s">
        <v>265</v>
      </c>
      <c r="D16" s="21" t="s">
        <v>354</v>
      </c>
      <c r="E16" s="21">
        <v>15262955947</v>
      </c>
      <c r="F16" s="21" t="s">
        <v>250</v>
      </c>
      <c r="G16" s="21">
        <v>4006605949</v>
      </c>
      <c r="H16" s="21"/>
      <c r="I16" s="21"/>
      <c r="J16" s="21" t="s">
        <v>311</v>
      </c>
      <c r="K16" s="21" t="s">
        <v>8</v>
      </c>
      <c r="L16" s="21"/>
      <c r="M16" s="22">
        <v>42670.713865740741</v>
      </c>
      <c r="N16" s="22">
        <v>42670.799953703703</v>
      </c>
      <c r="O16" s="21">
        <v>70</v>
      </c>
      <c r="P16" s="21">
        <v>88.88</v>
      </c>
      <c r="Q16" s="21" t="s">
        <v>355</v>
      </c>
      <c r="R16" s="21" t="s">
        <v>356</v>
      </c>
      <c r="S16" s="21" t="s">
        <v>357</v>
      </c>
      <c r="T16" s="21" t="s">
        <v>358</v>
      </c>
      <c r="U16" s="21" t="s">
        <v>359</v>
      </c>
      <c r="V16" s="21" t="s">
        <v>7</v>
      </c>
      <c r="W16" s="21" t="s">
        <v>8</v>
      </c>
      <c r="X16" s="21" t="s">
        <v>360</v>
      </c>
      <c r="Y16" s="21"/>
      <c r="Z16" s="21" t="s">
        <v>361</v>
      </c>
      <c r="AA16" s="21" t="s">
        <v>283</v>
      </c>
    </row>
    <row r="17" spans="1:27" hidden="1" x14ac:dyDescent="0.25">
      <c r="A17" t="s">
        <v>247</v>
      </c>
      <c r="B17" s="21">
        <v>33212</v>
      </c>
      <c r="C17" s="21" t="s">
        <v>265</v>
      </c>
      <c r="D17" s="21" t="s">
        <v>362</v>
      </c>
      <c r="E17" s="21">
        <v>13522053697</v>
      </c>
      <c r="F17" s="21" t="s">
        <v>250</v>
      </c>
      <c r="G17" s="21">
        <v>13049183447</v>
      </c>
      <c r="H17" s="21"/>
      <c r="I17" s="21"/>
      <c r="J17" s="21" t="s">
        <v>259</v>
      </c>
      <c r="K17" s="21" t="s">
        <v>14</v>
      </c>
      <c r="L17" s="21"/>
      <c r="M17" s="22">
        <v>42670.702847222223</v>
      </c>
      <c r="N17" s="22">
        <v>42672.333333333336</v>
      </c>
      <c r="O17" s="21">
        <v>125</v>
      </c>
      <c r="P17" s="21">
        <v>125</v>
      </c>
      <c r="Q17" s="21" t="s">
        <v>267</v>
      </c>
      <c r="R17" s="21" t="s">
        <v>268</v>
      </c>
      <c r="S17" s="21" t="s">
        <v>363</v>
      </c>
      <c r="T17" s="21" t="s">
        <v>364</v>
      </c>
      <c r="U17" s="21">
        <v>310</v>
      </c>
      <c r="V17" s="21" t="s">
        <v>69</v>
      </c>
      <c r="W17" s="21" t="s">
        <v>14</v>
      </c>
      <c r="X17" s="21" t="s">
        <v>365</v>
      </c>
      <c r="Y17" s="21"/>
      <c r="Z17" s="21" t="s">
        <v>366</v>
      </c>
      <c r="AA17" s="21" t="s">
        <v>367</v>
      </c>
    </row>
    <row r="18" spans="1:27" hidden="1" x14ac:dyDescent="0.25">
      <c r="A18" t="s">
        <v>247</v>
      </c>
      <c r="B18" s="21">
        <v>33211</v>
      </c>
      <c r="C18" s="21" t="s">
        <v>265</v>
      </c>
      <c r="D18" s="21" t="s">
        <v>368</v>
      </c>
      <c r="E18" s="21">
        <v>15620873733</v>
      </c>
      <c r="F18" s="21" t="s">
        <v>250</v>
      </c>
      <c r="G18" s="21">
        <v>13049183447</v>
      </c>
      <c r="H18" s="21"/>
      <c r="I18" s="21"/>
      <c r="J18" s="21" t="s">
        <v>259</v>
      </c>
      <c r="K18" s="21" t="s">
        <v>8</v>
      </c>
      <c r="L18" s="21"/>
      <c r="M18" s="22">
        <v>42670.700104166666</v>
      </c>
      <c r="N18" s="22">
        <v>42671.333333333336</v>
      </c>
      <c r="O18" s="21">
        <v>70</v>
      </c>
      <c r="P18" s="21">
        <v>70</v>
      </c>
      <c r="Q18" s="21" t="s">
        <v>267</v>
      </c>
      <c r="R18" s="21" t="s">
        <v>268</v>
      </c>
      <c r="S18" s="21" t="s">
        <v>369</v>
      </c>
      <c r="T18" s="21" t="s">
        <v>370</v>
      </c>
      <c r="U18" s="21" t="s">
        <v>371</v>
      </c>
      <c r="V18" s="21" t="s">
        <v>37</v>
      </c>
      <c r="W18" s="21" t="s">
        <v>8</v>
      </c>
      <c r="X18" s="21" t="s">
        <v>372</v>
      </c>
      <c r="Y18" s="21"/>
      <c r="Z18" s="21" t="s">
        <v>373</v>
      </c>
      <c r="AA18" s="21" t="s">
        <v>374</v>
      </c>
    </row>
    <row r="19" spans="1:27" hidden="1" x14ac:dyDescent="0.25">
      <c r="A19" t="s">
        <v>247</v>
      </c>
      <c r="B19" s="21">
        <v>33210</v>
      </c>
      <c r="C19" s="21" t="s">
        <v>265</v>
      </c>
      <c r="D19" s="21" t="s">
        <v>375</v>
      </c>
      <c r="E19" s="21">
        <v>13632017665</v>
      </c>
      <c r="F19" s="21" t="s">
        <v>250</v>
      </c>
      <c r="G19" s="21">
        <v>13049183447</v>
      </c>
      <c r="H19" s="21"/>
      <c r="I19" s="21"/>
      <c r="J19" s="21" t="s">
        <v>259</v>
      </c>
      <c r="K19" s="21" t="s">
        <v>14</v>
      </c>
      <c r="L19" s="21"/>
      <c r="M19" s="22">
        <v>42670.699618055558</v>
      </c>
      <c r="N19" s="21"/>
      <c r="O19" s="21">
        <v>80</v>
      </c>
      <c r="P19" s="21">
        <v>80</v>
      </c>
      <c r="Q19" s="21" t="s">
        <v>294</v>
      </c>
      <c r="R19" s="21" t="s">
        <v>376</v>
      </c>
      <c r="S19" s="21" t="s">
        <v>377</v>
      </c>
      <c r="T19" s="21" t="s">
        <v>378</v>
      </c>
      <c r="U19" s="21">
        <v>1802</v>
      </c>
      <c r="V19" s="21" t="s">
        <v>161</v>
      </c>
      <c r="W19" s="21" t="s">
        <v>14</v>
      </c>
      <c r="X19" s="21" t="s">
        <v>379</v>
      </c>
      <c r="Y19" s="21"/>
      <c r="Z19" s="21" t="s">
        <v>380</v>
      </c>
      <c r="AA19" s="21" t="s">
        <v>381</v>
      </c>
    </row>
    <row r="20" spans="1:27" hidden="1" x14ac:dyDescent="0.25">
      <c r="A20" t="s">
        <v>247</v>
      </c>
      <c r="B20" s="21">
        <v>33209</v>
      </c>
      <c r="C20" s="21" t="s">
        <v>265</v>
      </c>
      <c r="D20" s="21" t="s">
        <v>382</v>
      </c>
      <c r="E20" s="21">
        <v>15889884318</v>
      </c>
      <c r="F20" s="21" t="s">
        <v>250</v>
      </c>
      <c r="G20" s="21">
        <v>13049183447</v>
      </c>
      <c r="H20" s="21"/>
      <c r="I20" s="21"/>
      <c r="J20" s="21" t="s">
        <v>259</v>
      </c>
      <c r="K20" s="21" t="s">
        <v>8</v>
      </c>
      <c r="L20" s="21"/>
      <c r="M20" s="22">
        <v>42670.698449074072</v>
      </c>
      <c r="N20" s="22">
        <v>42671.708333333336</v>
      </c>
      <c r="O20" s="21">
        <v>70</v>
      </c>
      <c r="P20" s="21">
        <v>70</v>
      </c>
      <c r="Q20" s="21" t="s">
        <v>383</v>
      </c>
      <c r="R20" s="21" t="s">
        <v>384</v>
      </c>
      <c r="S20" s="21" t="s">
        <v>385</v>
      </c>
      <c r="T20" s="21" t="s">
        <v>386</v>
      </c>
      <c r="U20" s="21" t="s">
        <v>387</v>
      </c>
      <c r="V20" s="21" t="s">
        <v>37</v>
      </c>
      <c r="W20" s="21" t="s">
        <v>8</v>
      </c>
      <c r="X20" s="21" t="s">
        <v>388</v>
      </c>
      <c r="Y20" s="21"/>
      <c r="Z20" s="21" t="s">
        <v>389</v>
      </c>
      <c r="AA20" s="21" t="s">
        <v>390</v>
      </c>
    </row>
    <row r="21" spans="1:27" hidden="1" x14ac:dyDescent="0.25">
      <c r="A21" t="s">
        <v>247</v>
      </c>
      <c r="B21" s="21">
        <v>33208</v>
      </c>
      <c r="C21" s="21" t="s">
        <v>265</v>
      </c>
      <c r="D21" s="21" t="s">
        <v>391</v>
      </c>
      <c r="E21" s="21">
        <v>13580946845</v>
      </c>
      <c r="F21" s="21" t="s">
        <v>250</v>
      </c>
      <c r="G21" s="21">
        <v>4006605949</v>
      </c>
      <c r="H21" s="21"/>
      <c r="I21" s="21"/>
      <c r="J21" s="21" t="s">
        <v>311</v>
      </c>
      <c r="K21" s="21" t="s">
        <v>10</v>
      </c>
      <c r="L21" s="21"/>
      <c r="M21" s="22">
        <v>42670.697442129633</v>
      </c>
      <c r="N21" s="22">
        <v>42670.783668981479</v>
      </c>
      <c r="O21" s="21">
        <v>60</v>
      </c>
      <c r="P21" s="21">
        <v>60</v>
      </c>
      <c r="Q21" s="21" t="s">
        <v>294</v>
      </c>
      <c r="R21" s="21" t="s">
        <v>338</v>
      </c>
      <c r="S21" s="21" t="s">
        <v>392</v>
      </c>
      <c r="T21" s="21" t="s">
        <v>393</v>
      </c>
      <c r="U21" s="21" t="s">
        <v>394</v>
      </c>
      <c r="V21" s="21" t="s">
        <v>12</v>
      </c>
      <c r="W21" s="21" t="s">
        <v>10</v>
      </c>
      <c r="X21" s="21" t="s">
        <v>395</v>
      </c>
      <c r="Y21" s="21"/>
      <c r="Z21" s="21" t="s">
        <v>396</v>
      </c>
      <c r="AA21" s="21" t="s">
        <v>397</v>
      </c>
    </row>
    <row r="22" spans="1:27" hidden="1" x14ac:dyDescent="0.25">
      <c r="A22" t="s">
        <v>309</v>
      </c>
      <c r="B22" s="21">
        <v>33207</v>
      </c>
      <c r="C22" s="21" t="s">
        <v>248</v>
      </c>
      <c r="D22" s="21" t="s">
        <v>398</v>
      </c>
      <c r="E22" s="21">
        <v>13120125739</v>
      </c>
      <c r="F22" s="21" t="s">
        <v>129</v>
      </c>
      <c r="G22" s="21">
        <v>13120125739</v>
      </c>
      <c r="H22" s="21"/>
      <c r="I22" s="21"/>
      <c r="J22" s="21"/>
      <c r="K22" s="21" t="s">
        <v>10</v>
      </c>
      <c r="L22" s="21"/>
      <c r="M22" s="22">
        <v>42670.696932870371</v>
      </c>
      <c r="N22" s="22">
        <v>42670.958333333336</v>
      </c>
      <c r="O22" s="21">
        <v>54</v>
      </c>
      <c r="P22" s="21">
        <v>30</v>
      </c>
      <c r="Q22" s="21" t="s">
        <v>267</v>
      </c>
      <c r="R22" s="21" t="s">
        <v>268</v>
      </c>
      <c r="S22" s="21" t="s">
        <v>399</v>
      </c>
      <c r="T22" s="21" t="s">
        <v>400</v>
      </c>
      <c r="U22" s="21" t="s">
        <v>401</v>
      </c>
      <c r="V22" s="21" t="str">
        <f>F22</f>
        <v>2-2-1303</v>
      </c>
      <c r="W22" s="21" t="s">
        <v>10</v>
      </c>
      <c r="X22" s="21"/>
      <c r="Y22" s="21"/>
      <c r="Z22" s="21"/>
      <c r="AA22" s="21"/>
    </row>
    <row r="23" spans="1:27" hidden="1" x14ac:dyDescent="0.25">
      <c r="A23" t="s">
        <v>247</v>
      </c>
      <c r="B23" s="21">
        <v>33205</v>
      </c>
      <c r="C23" s="21" t="s">
        <v>265</v>
      </c>
      <c r="D23" s="21" t="s">
        <v>402</v>
      </c>
      <c r="E23" s="21">
        <v>18621822355</v>
      </c>
      <c r="F23" s="21" t="s">
        <v>250</v>
      </c>
      <c r="G23" s="21">
        <v>13049183447</v>
      </c>
      <c r="H23" s="21"/>
      <c r="I23" s="21"/>
      <c r="J23" s="21" t="s">
        <v>259</v>
      </c>
      <c r="K23" s="21" t="s">
        <v>14</v>
      </c>
      <c r="L23" s="21"/>
      <c r="M23" s="22">
        <v>42670.696226851855</v>
      </c>
      <c r="N23" s="21"/>
      <c r="O23" s="21">
        <v>120</v>
      </c>
      <c r="P23" s="21">
        <v>120</v>
      </c>
      <c r="Q23" s="21" t="s">
        <v>323</v>
      </c>
      <c r="R23" s="21" t="s">
        <v>324</v>
      </c>
      <c r="S23" s="21" t="s">
        <v>403</v>
      </c>
      <c r="T23" s="21" t="s">
        <v>404</v>
      </c>
      <c r="U23" s="21" t="s">
        <v>405</v>
      </c>
      <c r="V23" s="21" t="s">
        <v>54</v>
      </c>
      <c r="W23" s="21" t="s">
        <v>14</v>
      </c>
      <c r="X23" s="21" t="s">
        <v>406</v>
      </c>
      <c r="Y23" s="21"/>
      <c r="Z23" s="21" t="s">
        <v>328</v>
      </c>
      <c r="AA23" s="21" t="s">
        <v>407</v>
      </c>
    </row>
    <row r="24" spans="1:27" hidden="1" x14ac:dyDescent="0.25">
      <c r="A24" t="s">
        <v>247</v>
      </c>
      <c r="B24" s="21">
        <v>33206</v>
      </c>
      <c r="C24" s="21" t="s">
        <v>265</v>
      </c>
      <c r="D24" s="21" t="s">
        <v>408</v>
      </c>
      <c r="E24" s="21">
        <v>18518127605</v>
      </c>
      <c r="F24" s="21" t="s">
        <v>250</v>
      </c>
      <c r="G24" s="21">
        <v>13049183447</v>
      </c>
      <c r="H24" s="21"/>
      <c r="I24" s="21"/>
      <c r="J24" s="21" t="s">
        <v>259</v>
      </c>
      <c r="K24" s="21" t="s">
        <v>8</v>
      </c>
      <c r="L24" s="21"/>
      <c r="M24" s="22">
        <v>42670.696226851855</v>
      </c>
      <c r="N24" s="22">
        <v>42671.333333333336</v>
      </c>
      <c r="O24" s="21">
        <v>70</v>
      </c>
      <c r="P24" s="21">
        <v>70</v>
      </c>
      <c r="Q24" s="21" t="s">
        <v>267</v>
      </c>
      <c r="R24" s="21" t="s">
        <v>268</v>
      </c>
      <c r="S24" s="21" t="s">
        <v>409</v>
      </c>
      <c r="T24" s="21" t="s">
        <v>410</v>
      </c>
      <c r="U24" s="21" t="s">
        <v>411</v>
      </c>
      <c r="V24" s="21" t="s">
        <v>37</v>
      </c>
      <c r="W24" s="21" t="s">
        <v>8</v>
      </c>
      <c r="X24" s="21" t="s">
        <v>412</v>
      </c>
      <c r="Y24" s="21"/>
      <c r="Z24" s="21" t="s">
        <v>413</v>
      </c>
      <c r="AA24" s="21" t="s">
        <v>390</v>
      </c>
    </row>
    <row r="25" spans="1:27" hidden="1" x14ac:dyDescent="0.25">
      <c r="A25" t="s">
        <v>247</v>
      </c>
      <c r="B25" s="21">
        <v>33204</v>
      </c>
      <c r="C25" s="21" t="s">
        <v>265</v>
      </c>
      <c r="D25" s="21" t="s">
        <v>414</v>
      </c>
      <c r="E25" s="21">
        <v>15877356437</v>
      </c>
      <c r="F25" s="21" t="s">
        <v>250</v>
      </c>
      <c r="G25" s="21">
        <v>4006605949</v>
      </c>
      <c r="H25" s="21"/>
      <c r="I25" s="21"/>
      <c r="J25" s="21" t="s">
        <v>311</v>
      </c>
      <c r="K25" s="21" t="s">
        <v>10</v>
      </c>
      <c r="L25" s="21"/>
      <c r="M25" s="22">
        <v>42670.695335648146</v>
      </c>
      <c r="N25" s="22">
        <v>42670.736990740741</v>
      </c>
      <c r="O25" s="21">
        <v>100</v>
      </c>
      <c r="P25" s="21">
        <v>155.55000000000001</v>
      </c>
      <c r="Q25" s="21" t="s">
        <v>415</v>
      </c>
      <c r="R25" s="21" t="s">
        <v>416</v>
      </c>
      <c r="S25" s="21" t="s">
        <v>417</v>
      </c>
      <c r="T25" s="21" t="s">
        <v>418</v>
      </c>
      <c r="U25" s="21" t="s">
        <v>419</v>
      </c>
      <c r="V25" s="21" t="s">
        <v>12</v>
      </c>
      <c r="W25" s="21" t="s">
        <v>10</v>
      </c>
      <c r="X25" s="21" t="s">
        <v>420</v>
      </c>
      <c r="Y25" s="21"/>
      <c r="Z25" s="21" t="s">
        <v>421</v>
      </c>
      <c r="AA25" s="21" t="s">
        <v>422</v>
      </c>
    </row>
    <row r="26" spans="1:27" hidden="1" x14ac:dyDescent="0.25">
      <c r="A26" t="s">
        <v>247</v>
      </c>
      <c r="B26" s="21">
        <v>33203</v>
      </c>
      <c r="C26" s="21" t="s">
        <v>265</v>
      </c>
      <c r="D26" s="21" t="s">
        <v>423</v>
      </c>
      <c r="E26" s="21">
        <v>13918526589</v>
      </c>
      <c r="F26" s="21" t="s">
        <v>250</v>
      </c>
      <c r="G26" s="21">
        <v>13049183447</v>
      </c>
      <c r="H26" s="21"/>
      <c r="I26" s="21"/>
      <c r="J26" s="21" t="s">
        <v>259</v>
      </c>
      <c r="K26" s="21" t="s">
        <v>14</v>
      </c>
      <c r="L26" s="21"/>
      <c r="M26" s="22">
        <v>42670.694363425922</v>
      </c>
      <c r="N26" s="22">
        <v>42673.708333333336</v>
      </c>
      <c r="O26" s="21">
        <v>105</v>
      </c>
      <c r="P26" s="21">
        <v>105</v>
      </c>
      <c r="Q26" s="21" t="s">
        <v>323</v>
      </c>
      <c r="R26" s="21" t="s">
        <v>324</v>
      </c>
      <c r="S26" s="21" t="s">
        <v>403</v>
      </c>
      <c r="T26" s="21" t="s">
        <v>424</v>
      </c>
      <c r="U26" s="21">
        <v>1903</v>
      </c>
      <c r="V26" s="21" t="s">
        <v>23</v>
      </c>
      <c r="W26" s="21" t="s">
        <v>14</v>
      </c>
      <c r="X26" s="21" t="s">
        <v>425</v>
      </c>
      <c r="Y26" s="21"/>
      <c r="Z26" s="21" t="s">
        <v>426</v>
      </c>
      <c r="AA26" s="21" t="s">
        <v>427</v>
      </c>
    </row>
    <row r="27" spans="1:27" hidden="1" x14ac:dyDescent="0.25">
      <c r="A27" t="s">
        <v>247</v>
      </c>
      <c r="B27" s="21">
        <v>33202</v>
      </c>
      <c r="C27" s="21" t="s">
        <v>265</v>
      </c>
      <c r="D27" s="21" t="s">
        <v>428</v>
      </c>
      <c r="E27" s="21">
        <v>15857965353</v>
      </c>
      <c r="F27" s="21" t="s">
        <v>250</v>
      </c>
      <c r="G27" s="21">
        <v>13049183447</v>
      </c>
      <c r="H27" s="21"/>
      <c r="I27" s="21"/>
      <c r="J27" s="21" t="s">
        <v>259</v>
      </c>
      <c r="K27" s="21" t="s">
        <v>8</v>
      </c>
      <c r="L27" s="21"/>
      <c r="M27" s="22">
        <v>42670.69425925926</v>
      </c>
      <c r="N27" s="22">
        <v>42671.708333333336</v>
      </c>
      <c r="O27" s="21">
        <v>70</v>
      </c>
      <c r="P27" s="21">
        <v>70</v>
      </c>
      <c r="Q27" s="21" t="s">
        <v>276</v>
      </c>
      <c r="R27" s="21" t="s">
        <v>429</v>
      </c>
      <c r="S27" s="21" t="s">
        <v>430</v>
      </c>
      <c r="T27" s="21" t="s">
        <v>431</v>
      </c>
      <c r="U27" s="21" t="s">
        <v>432</v>
      </c>
      <c r="V27" s="21" t="s">
        <v>290</v>
      </c>
      <c r="W27" s="21" t="s">
        <v>8</v>
      </c>
      <c r="X27" s="21" t="s">
        <v>433</v>
      </c>
      <c r="Y27" s="21"/>
      <c r="Z27" s="21" t="s">
        <v>434</v>
      </c>
      <c r="AA27" s="21" t="s">
        <v>283</v>
      </c>
    </row>
    <row r="28" spans="1:27" hidden="1" x14ac:dyDescent="0.25">
      <c r="A28" t="s">
        <v>247</v>
      </c>
      <c r="B28" s="21">
        <v>33164</v>
      </c>
      <c r="C28" s="21" t="s">
        <v>248</v>
      </c>
      <c r="D28" s="21" t="s">
        <v>435</v>
      </c>
      <c r="E28" s="21">
        <v>13919874476</v>
      </c>
      <c r="F28" s="21" t="s">
        <v>250</v>
      </c>
      <c r="G28" s="21">
        <v>13049183447</v>
      </c>
      <c r="H28" s="21"/>
      <c r="I28" s="21"/>
      <c r="J28" s="21"/>
      <c r="K28" s="21" t="s">
        <v>14</v>
      </c>
      <c r="L28" s="21"/>
      <c r="M28" s="22">
        <v>42670.681307870371</v>
      </c>
      <c r="N28" s="21"/>
      <c r="O28" s="21">
        <v>115</v>
      </c>
      <c r="P28" s="21">
        <v>115</v>
      </c>
      <c r="Q28" s="21" t="s">
        <v>276</v>
      </c>
      <c r="R28" s="21" t="s">
        <v>436</v>
      </c>
      <c r="S28" s="21" t="s">
        <v>437</v>
      </c>
      <c r="T28" s="21" t="s">
        <v>438</v>
      </c>
      <c r="U28" s="21" t="s">
        <v>405</v>
      </c>
      <c r="V28" s="21" t="s">
        <v>216</v>
      </c>
      <c r="W28" s="21" t="s">
        <v>14</v>
      </c>
      <c r="X28" s="21"/>
      <c r="Y28" s="21"/>
      <c r="Z28" s="21"/>
      <c r="AA28" s="21" t="s">
        <v>439</v>
      </c>
    </row>
    <row r="29" spans="1:27" hidden="1" x14ac:dyDescent="0.25">
      <c r="A29" t="s">
        <v>247</v>
      </c>
      <c r="B29" s="21">
        <v>33163</v>
      </c>
      <c r="C29" s="21" t="s">
        <v>265</v>
      </c>
      <c r="D29" s="21" t="s">
        <v>440</v>
      </c>
      <c r="E29" s="21">
        <v>18500830880</v>
      </c>
      <c r="F29" s="21" t="s">
        <v>250</v>
      </c>
      <c r="G29" s="21">
        <v>4006605949</v>
      </c>
      <c r="H29" s="21"/>
      <c r="I29" s="21"/>
      <c r="J29" s="21" t="s">
        <v>259</v>
      </c>
      <c r="K29" s="21" t="s">
        <v>8</v>
      </c>
      <c r="L29" s="21"/>
      <c r="M29" s="22">
        <v>42670.676122685189</v>
      </c>
      <c r="N29" s="22">
        <v>42670.762002314812</v>
      </c>
      <c r="O29" s="21">
        <v>70</v>
      </c>
      <c r="P29" s="21">
        <v>77.78</v>
      </c>
      <c r="Q29" s="21" t="s">
        <v>441</v>
      </c>
      <c r="R29" s="21" t="s">
        <v>442</v>
      </c>
      <c r="S29" s="21" t="s">
        <v>443</v>
      </c>
      <c r="T29" s="21" t="s">
        <v>444</v>
      </c>
      <c r="U29" s="21" t="s">
        <v>445</v>
      </c>
      <c r="V29" s="21" t="s">
        <v>7</v>
      </c>
      <c r="W29" s="21" t="s">
        <v>8</v>
      </c>
      <c r="X29" s="21" t="s">
        <v>446</v>
      </c>
      <c r="Y29" s="21"/>
      <c r="Z29" s="21" t="s">
        <v>447</v>
      </c>
      <c r="AA29" s="21" t="s">
        <v>448</v>
      </c>
    </row>
    <row r="30" spans="1:27" hidden="1" x14ac:dyDescent="0.25">
      <c r="A30" t="s">
        <v>309</v>
      </c>
      <c r="B30" s="21">
        <v>33162</v>
      </c>
      <c r="C30" s="21" t="s">
        <v>265</v>
      </c>
      <c r="D30" s="21" t="s">
        <v>449</v>
      </c>
      <c r="E30" s="21">
        <v>13823833334</v>
      </c>
      <c r="F30" s="21" t="s">
        <v>29</v>
      </c>
      <c r="G30" s="21">
        <v>13430121130</v>
      </c>
      <c r="H30" s="21"/>
      <c r="I30" s="21"/>
      <c r="J30" s="21" t="s">
        <v>311</v>
      </c>
      <c r="K30" s="21" t="s">
        <v>14</v>
      </c>
      <c r="L30" s="21"/>
      <c r="M30" s="22">
        <v>42670.674432870372</v>
      </c>
      <c r="N30" s="22">
        <v>42671.385833333334</v>
      </c>
      <c r="O30" s="21">
        <v>289</v>
      </c>
      <c r="P30" s="21">
        <v>289</v>
      </c>
      <c r="Q30" s="21" t="s">
        <v>294</v>
      </c>
      <c r="R30" s="21" t="s">
        <v>312</v>
      </c>
      <c r="S30" s="21" t="s">
        <v>450</v>
      </c>
      <c r="T30" s="21" t="s">
        <v>451</v>
      </c>
      <c r="U30" s="21">
        <v>1201</v>
      </c>
      <c r="V30" s="21" t="str">
        <f>F30</f>
        <v>万家布艺</v>
      </c>
      <c r="W30" s="21" t="s">
        <v>14</v>
      </c>
      <c r="X30" s="21" t="s">
        <v>316</v>
      </c>
      <c r="Y30" s="21"/>
      <c r="Z30" s="21" t="s">
        <v>317</v>
      </c>
      <c r="AA30" s="21"/>
    </row>
    <row r="31" spans="1:27" hidden="1" x14ac:dyDescent="0.25">
      <c r="A31" t="s">
        <v>247</v>
      </c>
      <c r="B31" s="21">
        <v>33161</v>
      </c>
      <c r="C31" s="21" t="s">
        <v>265</v>
      </c>
      <c r="D31" s="21" t="s">
        <v>452</v>
      </c>
      <c r="E31" s="21">
        <v>18182660703</v>
      </c>
      <c r="F31" s="21" t="s">
        <v>250</v>
      </c>
      <c r="G31" s="21">
        <v>13049183447</v>
      </c>
      <c r="H31" s="21"/>
      <c r="I31" s="21"/>
      <c r="J31" s="21" t="s">
        <v>259</v>
      </c>
      <c r="K31" s="21" t="s">
        <v>14</v>
      </c>
      <c r="L31" s="21"/>
      <c r="M31" s="22">
        <v>42670.668020833335</v>
      </c>
      <c r="N31" s="21"/>
      <c r="O31" s="21">
        <v>114</v>
      </c>
      <c r="P31" s="21">
        <v>114</v>
      </c>
      <c r="Q31" s="21" t="s">
        <v>415</v>
      </c>
      <c r="R31" s="21" t="s">
        <v>453</v>
      </c>
      <c r="S31" s="21" t="s">
        <v>454</v>
      </c>
      <c r="T31" s="21" t="s">
        <v>455</v>
      </c>
      <c r="U31" s="21" t="s">
        <v>456</v>
      </c>
      <c r="V31" s="21" t="s">
        <v>153</v>
      </c>
      <c r="W31" s="21" t="s">
        <v>14</v>
      </c>
      <c r="X31" s="21" t="s">
        <v>457</v>
      </c>
      <c r="Y31" s="21"/>
      <c r="Z31" s="21" t="s">
        <v>458</v>
      </c>
      <c r="AA31" s="21" t="s">
        <v>459</v>
      </c>
    </row>
    <row r="32" spans="1:27" hidden="1" x14ac:dyDescent="0.25">
      <c r="A32" t="s">
        <v>247</v>
      </c>
      <c r="B32" s="21">
        <v>33160</v>
      </c>
      <c r="C32" s="21" t="s">
        <v>248</v>
      </c>
      <c r="D32" s="21" t="s">
        <v>460</v>
      </c>
      <c r="E32" s="21">
        <v>15638838250</v>
      </c>
      <c r="F32" s="21" t="s">
        <v>250</v>
      </c>
      <c r="G32" s="21">
        <v>13049183447</v>
      </c>
      <c r="H32" s="21"/>
      <c r="I32" s="21"/>
      <c r="J32" s="21"/>
      <c r="K32" s="21" t="s">
        <v>14</v>
      </c>
      <c r="L32" s="21"/>
      <c r="M32" s="22">
        <v>42670.661689814813</v>
      </c>
      <c r="N32" s="21"/>
      <c r="O32" s="21">
        <v>125</v>
      </c>
      <c r="P32" s="21">
        <v>125</v>
      </c>
      <c r="Q32" s="21" t="s">
        <v>461</v>
      </c>
      <c r="R32" s="21" t="s">
        <v>462</v>
      </c>
      <c r="S32" s="21" t="s">
        <v>463</v>
      </c>
      <c r="T32" s="21" t="s">
        <v>464</v>
      </c>
      <c r="U32" s="21" t="s">
        <v>465</v>
      </c>
      <c r="V32" s="21" t="s">
        <v>95</v>
      </c>
      <c r="W32" s="21" t="s">
        <v>14</v>
      </c>
      <c r="X32" s="21"/>
      <c r="Y32" s="21"/>
      <c r="Z32" s="21"/>
      <c r="AA32" s="21" t="s">
        <v>466</v>
      </c>
    </row>
    <row r="33" spans="1:27" hidden="1" x14ac:dyDescent="0.25">
      <c r="A33" t="s">
        <v>247</v>
      </c>
      <c r="B33" s="21">
        <v>33159</v>
      </c>
      <c r="C33" s="21" t="s">
        <v>265</v>
      </c>
      <c r="D33" s="21" t="s">
        <v>467</v>
      </c>
      <c r="E33" s="21">
        <v>13916629680</v>
      </c>
      <c r="F33" s="21" t="s">
        <v>250</v>
      </c>
      <c r="G33" s="21">
        <v>13049183447</v>
      </c>
      <c r="H33" s="21"/>
      <c r="I33" s="21"/>
      <c r="J33" s="21" t="s">
        <v>259</v>
      </c>
      <c r="K33" s="21" t="s">
        <v>14</v>
      </c>
      <c r="L33" s="21"/>
      <c r="M33" s="22">
        <v>42670.655428240738</v>
      </c>
      <c r="N33" s="21"/>
      <c r="O33" s="21">
        <v>120</v>
      </c>
      <c r="P33" s="21">
        <v>120</v>
      </c>
      <c r="Q33" s="21" t="s">
        <v>323</v>
      </c>
      <c r="R33" s="21" t="s">
        <v>324</v>
      </c>
      <c r="S33" s="21" t="s">
        <v>403</v>
      </c>
      <c r="T33" s="21" t="s">
        <v>468</v>
      </c>
      <c r="U33" s="21" t="s">
        <v>469</v>
      </c>
      <c r="V33" s="21" t="s">
        <v>23</v>
      </c>
      <c r="W33" s="21" t="s">
        <v>14</v>
      </c>
      <c r="X33" s="21" t="s">
        <v>470</v>
      </c>
      <c r="Y33" s="21"/>
      <c r="Z33" s="21" t="s">
        <v>471</v>
      </c>
      <c r="AA33" s="21" t="s">
        <v>472</v>
      </c>
    </row>
    <row r="34" spans="1:27" hidden="1" x14ac:dyDescent="0.25">
      <c r="B34" s="21">
        <v>33158</v>
      </c>
      <c r="C34" s="21" t="s">
        <v>473</v>
      </c>
      <c r="D34" s="21" t="s">
        <v>474</v>
      </c>
      <c r="E34" s="21">
        <v>13299400507</v>
      </c>
      <c r="F34" s="21"/>
      <c r="G34" s="21">
        <v>13299400507</v>
      </c>
      <c r="H34" s="21"/>
      <c r="I34" s="21"/>
      <c r="J34" s="21"/>
      <c r="K34" s="21" t="s">
        <v>8</v>
      </c>
      <c r="L34" s="21"/>
      <c r="M34" s="22">
        <v>42670.650567129633</v>
      </c>
      <c r="N34" s="22">
        <v>42670.903946759259</v>
      </c>
      <c r="O34" s="21">
        <v>99</v>
      </c>
      <c r="P34" s="21">
        <v>99</v>
      </c>
      <c r="Q34" s="21" t="s">
        <v>251</v>
      </c>
      <c r="R34" s="21" t="s">
        <v>475</v>
      </c>
      <c r="S34" s="21" t="s">
        <v>476</v>
      </c>
      <c r="T34" s="21" t="s">
        <v>477</v>
      </c>
      <c r="U34" s="21" t="s">
        <v>478</v>
      </c>
      <c r="V34" s="21" t="s">
        <v>479</v>
      </c>
      <c r="W34" s="21" t="s">
        <v>8</v>
      </c>
      <c r="X34" s="21"/>
      <c r="Y34" s="21"/>
      <c r="Z34" s="21"/>
      <c r="AA34" s="21"/>
    </row>
    <row r="35" spans="1:27" hidden="1" x14ac:dyDescent="0.25">
      <c r="A35" t="s">
        <v>247</v>
      </c>
      <c r="B35" s="21">
        <v>33157</v>
      </c>
      <c r="C35" s="21" t="s">
        <v>265</v>
      </c>
      <c r="D35" s="21" t="s">
        <v>480</v>
      </c>
      <c r="E35" s="21">
        <v>13911688926</v>
      </c>
      <c r="F35" s="21" t="s">
        <v>250</v>
      </c>
      <c r="G35" s="21">
        <v>13049183447</v>
      </c>
      <c r="H35" s="21"/>
      <c r="I35" s="21"/>
      <c r="J35" s="21" t="s">
        <v>311</v>
      </c>
      <c r="K35" s="21" t="s">
        <v>14</v>
      </c>
      <c r="L35" s="21"/>
      <c r="M35" s="22">
        <v>42670.640729166669</v>
      </c>
      <c r="N35" s="21"/>
      <c r="O35" s="21">
        <v>94</v>
      </c>
      <c r="P35" s="21">
        <v>94</v>
      </c>
      <c r="Q35" s="21" t="s">
        <v>267</v>
      </c>
      <c r="R35" s="21" t="s">
        <v>268</v>
      </c>
      <c r="S35" s="21" t="s">
        <v>409</v>
      </c>
      <c r="T35" s="21" t="s">
        <v>481</v>
      </c>
      <c r="U35" s="21">
        <v>911</v>
      </c>
      <c r="V35" s="21" t="s">
        <v>48</v>
      </c>
      <c r="W35" s="21" t="s">
        <v>14</v>
      </c>
      <c r="X35" s="21" t="s">
        <v>412</v>
      </c>
      <c r="Y35" s="21"/>
      <c r="Z35" s="21" t="s">
        <v>413</v>
      </c>
      <c r="AA35" s="21" t="s">
        <v>482</v>
      </c>
    </row>
    <row r="36" spans="1:27" hidden="1" x14ac:dyDescent="0.25">
      <c r="A36" t="s">
        <v>247</v>
      </c>
      <c r="B36" s="21">
        <v>33156</v>
      </c>
      <c r="C36" s="21" t="s">
        <v>265</v>
      </c>
      <c r="D36" s="21" t="s">
        <v>483</v>
      </c>
      <c r="E36" s="21">
        <v>13311797018</v>
      </c>
      <c r="F36" s="21" t="s">
        <v>250</v>
      </c>
      <c r="G36" s="21">
        <v>13049183447</v>
      </c>
      <c r="H36" s="21"/>
      <c r="I36" s="21"/>
      <c r="J36" s="21" t="s">
        <v>259</v>
      </c>
      <c r="K36" s="21" t="s">
        <v>8</v>
      </c>
      <c r="L36" s="21"/>
      <c r="M36" s="22">
        <v>42670.640543981484</v>
      </c>
      <c r="N36" s="22">
        <v>42671.666666666664</v>
      </c>
      <c r="O36" s="21">
        <v>100</v>
      </c>
      <c r="P36" s="21">
        <v>100</v>
      </c>
      <c r="Q36" s="21" t="s">
        <v>323</v>
      </c>
      <c r="R36" s="21" t="s">
        <v>324</v>
      </c>
      <c r="S36" s="21" t="s">
        <v>484</v>
      </c>
      <c r="T36" s="21" t="s">
        <v>485</v>
      </c>
      <c r="U36" s="21" t="s">
        <v>486</v>
      </c>
      <c r="V36" s="21" t="s">
        <v>22</v>
      </c>
      <c r="W36" s="21" t="s">
        <v>8</v>
      </c>
      <c r="X36" s="21" t="s">
        <v>487</v>
      </c>
      <c r="Y36" s="21"/>
      <c r="Z36" s="21" t="s">
        <v>488</v>
      </c>
      <c r="AA36" s="21" t="s">
        <v>283</v>
      </c>
    </row>
    <row r="37" spans="1:27" hidden="1" x14ac:dyDescent="0.25">
      <c r="A37" t="s">
        <v>247</v>
      </c>
      <c r="B37" s="21">
        <v>33155</v>
      </c>
      <c r="C37" s="21" t="s">
        <v>265</v>
      </c>
      <c r="D37" s="21" t="s">
        <v>489</v>
      </c>
      <c r="E37" s="21">
        <v>13871131650</v>
      </c>
      <c r="F37" s="21" t="s">
        <v>250</v>
      </c>
      <c r="G37" s="21">
        <v>13049183447</v>
      </c>
      <c r="H37" s="21"/>
      <c r="I37" s="21"/>
      <c r="J37" s="21" t="s">
        <v>259</v>
      </c>
      <c r="K37" s="21" t="s">
        <v>8</v>
      </c>
      <c r="L37" s="21"/>
      <c r="M37" s="22">
        <v>42670.637800925928</v>
      </c>
      <c r="N37" s="22">
        <v>42671.645833333336</v>
      </c>
      <c r="O37" s="21">
        <v>100</v>
      </c>
      <c r="P37" s="21">
        <v>100</v>
      </c>
      <c r="Q37" s="21" t="s">
        <v>490</v>
      </c>
      <c r="R37" s="21" t="s">
        <v>491</v>
      </c>
      <c r="S37" s="21" t="s">
        <v>492</v>
      </c>
      <c r="T37" s="21" t="s">
        <v>493</v>
      </c>
      <c r="U37" s="21" t="s">
        <v>494</v>
      </c>
      <c r="V37" s="21" t="s">
        <v>22</v>
      </c>
      <c r="W37" s="21" t="s">
        <v>8</v>
      </c>
      <c r="X37" s="21" t="s">
        <v>495</v>
      </c>
      <c r="Y37" s="21"/>
      <c r="Z37" s="21" t="s">
        <v>496</v>
      </c>
      <c r="AA37" s="21" t="s">
        <v>283</v>
      </c>
    </row>
    <row r="38" spans="1:27" hidden="1" x14ac:dyDescent="0.25">
      <c r="A38" t="s">
        <v>247</v>
      </c>
      <c r="B38" s="21">
        <v>33154</v>
      </c>
      <c r="C38" s="21" t="s">
        <v>497</v>
      </c>
      <c r="D38" s="21" t="s">
        <v>498</v>
      </c>
      <c r="E38" s="21">
        <v>15982175967</v>
      </c>
      <c r="F38" s="21" t="s">
        <v>250</v>
      </c>
      <c r="G38" s="21">
        <v>13049183447</v>
      </c>
      <c r="H38" s="21"/>
      <c r="I38" s="21"/>
      <c r="J38" s="21" t="s">
        <v>259</v>
      </c>
      <c r="K38" s="21" t="s">
        <v>8</v>
      </c>
      <c r="L38" s="21"/>
      <c r="M38" s="22">
        <v>42670.635393518518</v>
      </c>
      <c r="N38" s="22">
        <v>42671.645833333336</v>
      </c>
      <c r="O38" s="21">
        <v>70</v>
      </c>
      <c r="P38" s="21">
        <v>70</v>
      </c>
      <c r="Q38" s="21" t="s">
        <v>499</v>
      </c>
      <c r="R38" s="21" t="s">
        <v>500</v>
      </c>
      <c r="S38" s="21" t="s">
        <v>501</v>
      </c>
      <c r="T38" s="21" t="s">
        <v>502</v>
      </c>
      <c r="U38" s="21" t="s">
        <v>503</v>
      </c>
      <c r="V38" s="21" t="s">
        <v>47</v>
      </c>
      <c r="W38" s="21" t="s">
        <v>8</v>
      </c>
      <c r="X38" s="21" t="s">
        <v>504</v>
      </c>
      <c r="Y38" s="21"/>
      <c r="Z38" s="21" t="s">
        <v>505</v>
      </c>
      <c r="AA38" s="21" t="s">
        <v>506</v>
      </c>
    </row>
    <row r="39" spans="1:27" hidden="1" x14ac:dyDescent="0.25">
      <c r="A39" t="s">
        <v>247</v>
      </c>
      <c r="B39" s="21">
        <v>33153</v>
      </c>
      <c r="C39" s="21" t="s">
        <v>248</v>
      </c>
      <c r="D39" s="21" t="s">
        <v>507</v>
      </c>
      <c r="E39" s="21">
        <v>13625018358</v>
      </c>
      <c r="F39" s="21" t="s">
        <v>250</v>
      </c>
      <c r="G39" s="21">
        <v>13049183447</v>
      </c>
      <c r="H39" s="21"/>
      <c r="I39" s="21"/>
      <c r="J39" s="21"/>
      <c r="K39" s="21" t="s">
        <v>14</v>
      </c>
      <c r="L39" s="21"/>
      <c r="M39" s="22">
        <v>42670.632418981484</v>
      </c>
      <c r="N39" s="21"/>
      <c r="O39" s="21">
        <v>105</v>
      </c>
      <c r="P39" s="21">
        <v>105</v>
      </c>
      <c r="Q39" s="21" t="s">
        <v>285</v>
      </c>
      <c r="R39" s="21" t="s">
        <v>508</v>
      </c>
      <c r="S39" s="21" t="s">
        <v>509</v>
      </c>
      <c r="T39" s="21" t="s">
        <v>510</v>
      </c>
      <c r="U39" s="21" t="s">
        <v>511</v>
      </c>
      <c r="V39" s="21" t="s">
        <v>94</v>
      </c>
      <c r="W39" s="21" t="s">
        <v>14</v>
      </c>
      <c r="X39" s="21"/>
      <c r="Y39" s="21"/>
      <c r="Z39" s="21"/>
      <c r="AA39" s="21" t="s">
        <v>512</v>
      </c>
    </row>
    <row r="40" spans="1:27" hidden="1" x14ac:dyDescent="0.25">
      <c r="A40" t="s">
        <v>247</v>
      </c>
      <c r="B40" s="21">
        <v>33152</v>
      </c>
      <c r="C40" s="21" t="s">
        <v>265</v>
      </c>
      <c r="D40" s="21" t="s">
        <v>513</v>
      </c>
      <c r="E40" s="21">
        <v>13301320512</v>
      </c>
      <c r="F40" s="21" t="s">
        <v>250</v>
      </c>
      <c r="G40" s="21">
        <v>13049183447</v>
      </c>
      <c r="H40" s="21"/>
      <c r="I40" s="21"/>
      <c r="J40" s="21" t="s">
        <v>259</v>
      </c>
      <c r="K40" s="21" t="s">
        <v>8</v>
      </c>
      <c r="L40" s="21"/>
      <c r="M40" s="22">
        <v>42670.631886574076</v>
      </c>
      <c r="N40" s="22">
        <v>42670.895833333336</v>
      </c>
      <c r="O40" s="21">
        <v>70</v>
      </c>
      <c r="P40" s="21">
        <v>70</v>
      </c>
      <c r="Q40" s="21" t="s">
        <v>267</v>
      </c>
      <c r="R40" s="21" t="s">
        <v>268</v>
      </c>
      <c r="S40" s="21" t="s">
        <v>514</v>
      </c>
      <c r="T40" s="21" t="s">
        <v>515</v>
      </c>
      <c r="U40" s="21" t="s">
        <v>516</v>
      </c>
      <c r="V40" s="21" t="s">
        <v>37</v>
      </c>
      <c r="W40" s="21" t="s">
        <v>8</v>
      </c>
      <c r="X40" s="21" t="s">
        <v>517</v>
      </c>
      <c r="Y40" s="21"/>
      <c r="Z40" s="21" t="s">
        <v>518</v>
      </c>
      <c r="AA40" s="21" t="s">
        <v>519</v>
      </c>
    </row>
    <row r="41" spans="1:27" hidden="1" x14ac:dyDescent="0.25">
      <c r="B41" s="21">
        <v>33151</v>
      </c>
      <c r="C41" s="21" t="s">
        <v>520</v>
      </c>
      <c r="D41" s="21" t="s">
        <v>474</v>
      </c>
      <c r="E41" s="21">
        <v>13299400507</v>
      </c>
      <c r="F41" s="21"/>
      <c r="G41" s="21">
        <v>13299400507</v>
      </c>
      <c r="H41" s="21"/>
      <c r="I41" s="21"/>
      <c r="J41" s="21"/>
      <c r="K41" s="21" t="s">
        <v>8</v>
      </c>
      <c r="L41" s="21"/>
      <c r="M41" s="22">
        <v>42670.627696759257</v>
      </c>
      <c r="N41" s="22">
        <v>42670.881053240744</v>
      </c>
      <c r="O41" s="21">
        <v>99</v>
      </c>
      <c r="P41" s="21">
        <v>99</v>
      </c>
      <c r="Q41" s="21" t="s">
        <v>251</v>
      </c>
      <c r="R41" s="21" t="s">
        <v>475</v>
      </c>
      <c r="S41" s="21" t="s">
        <v>476</v>
      </c>
      <c r="T41" s="21" t="s">
        <v>477</v>
      </c>
      <c r="U41" s="21" t="s">
        <v>478</v>
      </c>
      <c r="V41" s="21" t="s">
        <v>479</v>
      </c>
      <c r="W41" s="21" t="s">
        <v>8</v>
      </c>
      <c r="X41" s="21"/>
      <c r="Y41" s="21"/>
      <c r="Z41" s="21"/>
      <c r="AA41" s="21" t="s">
        <v>521</v>
      </c>
    </row>
    <row r="42" spans="1:27" hidden="1" x14ac:dyDescent="0.25">
      <c r="A42" t="s">
        <v>247</v>
      </c>
      <c r="B42" s="21">
        <v>33150</v>
      </c>
      <c r="C42" s="21" t="s">
        <v>265</v>
      </c>
      <c r="D42" s="21" t="s">
        <v>522</v>
      </c>
      <c r="E42" s="21">
        <v>13602399257</v>
      </c>
      <c r="F42" s="21" t="s">
        <v>250</v>
      </c>
      <c r="G42" s="21">
        <v>13049183447</v>
      </c>
      <c r="H42" s="21"/>
      <c r="I42" s="21"/>
      <c r="J42" s="21" t="s">
        <v>259</v>
      </c>
      <c r="K42" s="21" t="s">
        <v>14</v>
      </c>
      <c r="L42" s="21"/>
      <c r="M42" s="22">
        <v>42670.627025462964</v>
      </c>
      <c r="N42" s="21"/>
      <c r="O42" s="21">
        <v>69</v>
      </c>
      <c r="P42" s="21">
        <v>69</v>
      </c>
      <c r="Q42" s="21" t="s">
        <v>294</v>
      </c>
      <c r="R42" s="21" t="s">
        <v>295</v>
      </c>
      <c r="S42" s="21" t="s">
        <v>332</v>
      </c>
      <c r="T42" s="21" t="s">
        <v>523</v>
      </c>
      <c r="U42" s="21">
        <v>1702</v>
      </c>
      <c r="V42" s="21" t="s">
        <v>18</v>
      </c>
      <c r="W42" s="21" t="s">
        <v>14</v>
      </c>
      <c r="X42" s="21" t="s">
        <v>299</v>
      </c>
      <c r="Y42" s="21"/>
      <c r="Z42" s="21" t="s">
        <v>300</v>
      </c>
      <c r="AA42" s="21" t="s">
        <v>524</v>
      </c>
    </row>
    <row r="43" spans="1:27" hidden="1" x14ac:dyDescent="0.25">
      <c r="A43" t="s">
        <v>247</v>
      </c>
      <c r="B43" s="21">
        <v>33149</v>
      </c>
      <c r="C43" s="21" t="s">
        <v>265</v>
      </c>
      <c r="D43" s="21" t="s">
        <v>525</v>
      </c>
      <c r="E43" s="21">
        <v>13920826689</v>
      </c>
      <c r="F43" s="21" t="s">
        <v>250</v>
      </c>
      <c r="G43" s="21">
        <v>13049183447</v>
      </c>
      <c r="H43" s="21"/>
      <c r="I43" s="21"/>
      <c r="J43" s="21" t="s">
        <v>259</v>
      </c>
      <c r="K43" s="21" t="s">
        <v>14</v>
      </c>
      <c r="L43" s="21"/>
      <c r="M43" s="22">
        <v>42670.625358796293</v>
      </c>
      <c r="N43" s="21"/>
      <c r="O43" s="21">
        <v>100</v>
      </c>
      <c r="P43" s="21">
        <v>100</v>
      </c>
      <c r="Q43" s="21" t="s">
        <v>526</v>
      </c>
      <c r="R43" s="21" t="s">
        <v>527</v>
      </c>
      <c r="S43" s="21" t="s">
        <v>528</v>
      </c>
      <c r="T43" s="21" t="s">
        <v>529</v>
      </c>
      <c r="U43" s="21" t="s">
        <v>530</v>
      </c>
      <c r="V43" s="21" t="s">
        <v>217</v>
      </c>
      <c r="W43" s="21" t="s">
        <v>14</v>
      </c>
      <c r="X43" s="21" t="s">
        <v>531</v>
      </c>
      <c r="Y43" s="21"/>
      <c r="Z43" s="21" t="s">
        <v>532</v>
      </c>
      <c r="AA43" s="21" t="s">
        <v>533</v>
      </c>
    </row>
    <row r="44" spans="1:27" hidden="1" x14ac:dyDescent="0.25">
      <c r="A44" t="s">
        <v>247</v>
      </c>
      <c r="B44" s="21">
        <v>33148</v>
      </c>
      <c r="C44" s="21" t="s">
        <v>248</v>
      </c>
      <c r="D44" s="21" t="s">
        <v>534</v>
      </c>
      <c r="E44" s="21">
        <v>18260667199</v>
      </c>
      <c r="F44" s="21" t="s">
        <v>250</v>
      </c>
      <c r="G44" s="21">
        <v>4006605949</v>
      </c>
      <c r="H44" s="21"/>
      <c r="I44" s="21"/>
      <c r="J44" s="21"/>
      <c r="K44" s="21" t="s">
        <v>8</v>
      </c>
      <c r="L44" s="21"/>
      <c r="M44" s="22">
        <v>42670.624618055554</v>
      </c>
      <c r="N44" s="22">
        <v>42670.710509259261</v>
      </c>
      <c r="O44" s="21">
        <v>70</v>
      </c>
      <c r="P44" s="21">
        <v>88.88</v>
      </c>
      <c r="Q44" s="21" t="s">
        <v>535</v>
      </c>
      <c r="R44" s="21" t="s">
        <v>536</v>
      </c>
      <c r="S44" s="21" t="s">
        <v>537</v>
      </c>
      <c r="T44" s="21" t="s">
        <v>538</v>
      </c>
      <c r="U44" s="21" t="s">
        <v>538</v>
      </c>
      <c r="V44" s="21" t="s">
        <v>7</v>
      </c>
      <c r="W44" s="21" t="s">
        <v>8</v>
      </c>
      <c r="X44" s="21"/>
      <c r="Y44" s="21"/>
      <c r="Z44" s="21"/>
      <c r="AA44" s="21" t="s">
        <v>539</v>
      </c>
    </row>
    <row r="45" spans="1:27" hidden="1" x14ac:dyDescent="0.25">
      <c r="A45" t="s">
        <v>247</v>
      </c>
      <c r="B45" s="21">
        <v>33147</v>
      </c>
      <c r="C45" s="21" t="s">
        <v>497</v>
      </c>
      <c r="D45" s="21" t="s">
        <v>540</v>
      </c>
      <c r="E45" s="21">
        <v>15823848161</v>
      </c>
      <c r="F45" s="21" t="s">
        <v>250</v>
      </c>
      <c r="G45" s="21">
        <v>13049183447</v>
      </c>
      <c r="H45" s="21"/>
      <c r="I45" s="21"/>
      <c r="J45" s="21" t="s">
        <v>259</v>
      </c>
      <c r="K45" s="21" t="s">
        <v>14</v>
      </c>
      <c r="L45" s="21"/>
      <c r="M45" s="22">
        <v>42670.622673611113</v>
      </c>
      <c r="N45" s="21"/>
      <c r="O45" s="21">
        <v>89</v>
      </c>
      <c r="P45" s="21">
        <v>89</v>
      </c>
      <c r="Q45" s="21" t="s">
        <v>346</v>
      </c>
      <c r="R45" s="21" t="s">
        <v>347</v>
      </c>
      <c r="S45" s="21" t="s">
        <v>348</v>
      </c>
      <c r="T45" s="21" t="s">
        <v>541</v>
      </c>
      <c r="U45" s="24">
        <v>42471</v>
      </c>
      <c r="V45" s="21" t="s">
        <v>78</v>
      </c>
      <c r="W45" s="21" t="s">
        <v>14</v>
      </c>
      <c r="X45" s="21" t="s">
        <v>542</v>
      </c>
      <c r="Y45" s="21"/>
      <c r="Z45" s="21" t="s">
        <v>543</v>
      </c>
      <c r="AA45" s="21" t="s">
        <v>544</v>
      </c>
    </row>
    <row r="46" spans="1:27" hidden="1" x14ac:dyDescent="0.25">
      <c r="A46" t="s">
        <v>247</v>
      </c>
      <c r="B46" s="21">
        <v>33146</v>
      </c>
      <c r="C46" s="21" t="s">
        <v>248</v>
      </c>
      <c r="D46" s="21" t="s">
        <v>545</v>
      </c>
      <c r="E46" s="21">
        <v>13798470220</v>
      </c>
      <c r="F46" s="21" t="s">
        <v>250</v>
      </c>
      <c r="G46" s="21">
        <v>4006605949</v>
      </c>
      <c r="H46" s="21"/>
      <c r="I46" s="21"/>
      <c r="J46" s="21"/>
      <c r="K46" s="21" t="s">
        <v>10</v>
      </c>
      <c r="L46" s="21"/>
      <c r="M46" s="22">
        <v>42670.618738425925</v>
      </c>
      <c r="N46" s="22">
        <v>42670.703946759262</v>
      </c>
      <c r="O46" s="21">
        <v>300</v>
      </c>
      <c r="P46" s="21">
        <v>333.33</v>
      </c>
      <c r="Q46" s="21" t="s">
        <v>294</v>
      </c>
      <c r="R46" s="21" t="s">
        <v>295</v>
      </c>
      <c r="S46" s="21" t="s">
        <v>546</v>
      </c>
      <c r="T46" s="21" t="s">
        <v>547</v>
      </c>
      <c r="U46" s="21">
        <v>301</v>
      </c>
      <c r="V46" s="21" t="s">
        <v>290</v>
      </c>
      <c r="W46" s="21" t="s">
        <v>10</v>
      </c>
      <c r="X46" s="21"/>
      <c r="Y46" s="21"/>
      <c r="Z46" s="21"/>
      <c r="AA46" s="21" t="s">
        <v>548</v>
      </c>
    </row>
    <row r="47" spans="1:27" hidden="1" x14ac:dyDescent="0.25">
      <c r="A47" t="s">
        <v>247</v>
      </c>
      <c r="B47" s="21">
        <v>33145</v>
      </c>
      <c r="C47" s="21" t="s">
        <v>265</v>
      </c>
      <c r="D47" s="21" t="s">
        <v>549</v>
      </c>
      <c r="E47" s="21">
        <v>13711656553</v>
      </c>
      <c r="F47" s="21" t="s">
        <v>250</v>
      </c>
      <c r="G47" s="21">
        <v>4006605949</v>
      </c>
      <c r="H47" s="21"/>
      <c r="I47" s="21"/>
      <c r="J47" s="21" t="s">
        <v>259</v>
      </c>
      <c r="K47" s="21" t="s">
        <v>8</v>
      </c>
      <c r="L47" s="21"/>
      <c r="M47" s="22">
        <v>42670.617928240739</v>
      </c>
      <c r="N47" s="22">
        <v>42670.703379629631</v>
      </c>
      <c r="O47" s="21">
        <v>70</v>
      </c>
      <c r="P47" s="21">
        <v>88.88</v>
      </c>
      <c r="Q47" s="21" t="s">
        <v>294</v>
      </c>
      <c r="R47" s="21" t="s">
        <v>338</v>
      </c>
      <c r="S47" s="21" t="s">
        <v>550</v>
      </c>
      <c r="T47" s="21" t="s">
        <v>551</v>
      </c>
      <c r="U47" s="21" t="s">
        <v>552</v>
      </c>
      <c r="V47" s="21" t="s">
        <v>7</v>
      </c>
      <c r="W47" s="21" t="s">
        <v>8</v>
      </c>
      <c r="X47" s="21" t="s">
        <v>553</v>
      </c>
      <c r="Y47" s="21"/>
      <c r="Z47" s="21" t="s">
        <v>396</v>
      </c>
      <c r="AA47" s="21" t="s">
        <v>554</v>
      </c>
    </row>
    <row r="48" spans="1:27" hidden="1" x14ac:dyDescent="0.25">
      <c r="A48" t="s">
        <v>247</v>
      </c>
      <c r="B48" s="21">
        <v>33144</v>
      </c>
      <c r="C48" s="21" t="s">
        <v>265</v>
      </c>
      <c r="D48" s="21" t="s">
        <v>555</v>
      </c>
      <c r="E48" s="21">
        <v>15880009373</v>
      </c>
      <c r="F48" s="21" t="s">
        <v>250</v>
      </c>
      <c r="G48" s="21">
        <v>13049183447</v>
      </c>
      <c r="H48" s="21"/>
      <c r="I48" s="21"/>
      <c r="J48" s="21" t="s">
        <v>259</v>
      </c>
      <c r="K48" s="21" t="s">
        <v>14</v>
      </c>
      <c r="L48" s="21"/>
      <c r="M48" s="22">
        <v>42670.617847222224</v>
      </c>
      <c r="N48" s="21"/>
      <c r="O48" s="21">
        <v>104</v>
      </c>
      <c r="P48" s="21">
        <v>104</v>
      </c>
      <c r="Q48" s="21" t="s">
        <v>285</v>
      </c>
      <c r="R48" s="21" t="s">
        <v>556</v>
      </c>
      <c r="S48" s="21" t="s">
        <v>557</v>
      </c>
      <c r="T48" s="21" t="s">
        <v>558</v>
      </c>
      <c r="U48" s="21" t="s">
        <v>559</v>
      </c>
      <c r="V48" s="21" t="s">
        <v>78</v>
      </c>
      <c r="W48" s="21" t="s">
        <v>14</v>
      </c>
      <c r="X48" s="21" t="s">
        <v>560</v>
      </c>
      <c r="Y48" s="21"/>
      <c r="Z48" s="21" t="s">
        <v>561</v>
      </c>
      <c r="AA48" s="21" t="s">
        <v>562</v>
      </c>
    </row>
    <row r="49" spans="1:27" hidden="1" x14ac:dyDescent="0.25">
      <c r="A49" t="s">
        <v>247</v>
      </c>
      <c r="B49" s="21">
        <v>33143</v>
      </c>
      <c r="C49" s="21" t="s">
        <v>265</v>
      </c>
      <c r="D49" s="21" t="s">
        <v>563</v>
      </c>
      <c r="E49" s="21">
        <v>15370568950</v>
      </c>
      <c r="F49" s="21" t="s">
        <v>250</v>
      </c>
      <c r="G49" s="21">
        <v>4006605949</v>
      </c>
      <c r="H49" s="21"/>
      <c r="I49" s="21"/>
      <c r="J49" s="21" t="s">
        <v>259</v>
      </c>
      <c r="K49" s="21" t="s">
        <v>8</v>
      </c>
      <c r="L49" s="21"/>
      <c r="M49" s="22">
        <v>42670.616180555553</v>
      </c>
      <c r="N49" s="22">
        <v>42670.701516203706</v>
      </c>
      <c r="O49" s="21">
        <v>70</v>
      </c>
      <c r="P49" s="21">
        <v>77.78</v>
      </c>
      <c r="Q49" s="21" t="s">
        <v>535</v>
      </c>
      <c r="R49" s="21" t="s">
        <v>564</v>
      </c>
      <c r="S49" s="21" t="s">
        <v>565</v>
      </c>
      <c r="T49" s="21" t="s">
        <v>566</v>
      </c>
      <c r="U49" s="21" t="s">
        <v>567</v>
      </c>
      <c r="V49" s="21" t="s">
        <v>7</v>
      </c>
      <c r="W49" s="21" t="s">
        <v>8</v>
      </c>
      <c r="X49" s="21" t="s">
        <v>568</v>
      </c>
      <c r="Y49" s="21"/>
      <c r="Z49" s="21" t="s">
        <v>569</v>
      </c>
      <c r="AA49" s="21" t="s">
        <v>570</v>
      </c>
    </row>
    <row r="50" spans="1:27" hidden="1" x14ac:dyDescent="0.25">
      <c r="A50" t="s">
        <v>247</v>
      </c>
      <c r="B50" s="21">
        <v>33142</v>
      </c>
      <c r="C50" s="21" t="s">
        <v>265</v>
      </c>
      <c r="D50" s="21" t="s">
        <v>571</v>
      </c>
      <c r="E50" s="21">
        <v>13810936909</v>
      </c>
      <c r="F50" s="21" t="s">
        <v>250</v>
      </c>
      <c r="G50" s="21">
        <v>13049183447</v>
      </c>
      <c r="H50" s="21"/>
      <c r="I50" s="21"/>
      <c r="J50" s="21" t="s">
        <v>259</v>
      </c>
      <c r="K50" s="21" t="s">
        <v>14</v>
      </c>
      <c r="L50" s="21"/>
      <c r="M50" s="22">
        <v>42670.615243055552</v>
      </c>
      <c r="N50" s="21"/>
      <c r="O50" s="21">
        <v>79</v>
      </c>
      <c r="P50" s="21">
        <v>79</v>
      </c>
      <c r="Q50" s="21" t="s">
        <v>267</v>
      </c>
      <c r="R50" s="21" t="s">
        <v>268</v>
      </c>
      <c r="S50" s="21" t="s">
        <v>514</v>
      </c>
      <c r="T50" s="21" t="s">
        <v>572</v>
      </c>
      <c r="U50" s="21" t="s">
        <v>573</v>
      </c>
      <c r="V50" s="21" t="s">
        <v>53</v>
      </c>
      <c r="W50" s="21" t="s">
        <v>14</v>
      </c>
      <c r="X50" s="21" t="s">
        <v>574</v>
      </c>
      <c r="Y50" s="21"/>
      <c r="Z50" s="21" t="s">
        <v>575</v>
      </c>
      <c r="AA50" s="21" t="s">
        <v>576</v>
      </c>
    </row>
    <row r="51" spans="1:27" hidden="1" x14ac:dyDescent="0.25">
      <c r="A51" s="21" t="s">
        <v>257</v>
      </c>
      <c r="B51" s="21">
        <v>33141</v>
      </c>
      <c r="C51" s="21" t="s">
        <v>497</v>
      </c>
      <c r="D51" s="21" t="s">
        <v>257</v>
      </c>
      <c r="E51" s="21">
        <v>18929941102</v>
      </c>
      <c r="F51" s="21" t="s">
        <v>250</v>
      </c>
      <c r="G51" s="21">
        <v>4006605949</v>
      </c>
      <c r="H51" s="21" t="s">
        <v>257</v>
      </c>
      <c r="I51" s="21"/>
      <c r="J51" s="21" t="s">
        <v>259</v>
      </c>
      <c r="K51" s="21" t="s">
        <v>577</v>
      </c>
      <c r="L51" s="21"/>
      <c r="M51" s="22">
        <v>42670.614965277775</v>
      </c>
      <c r="N51" s="22">
        <v>42671.700497685182</v>
      </c>
      <c r="O51" s="21">
        <v>69</v>
      </c>
      <c r="P51" s="21">
        <v>112</v>
      </c>
      <c r="Q51" s="21" t="s">
        <v>578</v>
      </c>
      <c r="R51" s="21" t="s">
        <v>579</v>
      </c>
      <c r="S51" s="21" t="s">
        <v>580</v>
      </c>
      <c r="T51" s="21" t="s">
        <v>581</v>
      </c>
      <c r="U51" s="21" t="s">
        <v>582</v>
      </c>
      <c r="V51" s="21"/>
      <c r="W51" s="21" t="s">
        <v>577</v>
      </c>
      <c r="X51" s="21" t="s">
        <v>583</v>
      </c>
      <c r="Y51" s="21"/>
      <c r="Z51" s="21" t="s">
        <v>584</v>
      </c>
      <c r="AA51" s="21"/>
    </row>
    <row r="52" spans="1:27" hidden="1" x14ac:dyDescent="0.25">
      <c r="A52" t="s">
        <v>247</v>
      </c>
      <c r="B52" s="21">
        <v>33140</v>
      </c>
      <c r="C52" s="21" t="s">
        <v>265</v>
      </c>
      <c r="D52" s="21" t="s">
        <v>585</v>
      </c>
      <c r="E52" s="21">
        <v>15334279287</v>
      </c>
      <c r="F52" s="21" t="s">
        <v>250</v>
      </c>
      <c r="G52" s="21">
        <v>4006605949</v>
      </c>
      <c r="H52" s="21"/>
      <c r="I52" s="21"/>
      <c r="J52" s="21" t="s">
        <v>311</v>
      </c>
      <c r="K52" s="21" t="s">
        <v>8</v>
      </c>
      <c r="L52" s="21"/>
      <c r="M52" s="22">
        <v>42670.604907407411</v>
      </c>
      <c r="N52" s="22">
        <v>42670.69054398148</v>
      </c>
      <c r="O52" s="21">
        <v>70</v>
      </c>
      <c r="P52" s="21">
        <v>77.78</v>
      </c>
      <c r="Q52" s="21" t="s">
        <v>490</v>
      </c>
      <c r="R52" s="21" t="s">
        <v>586</v>
      </c>
      <c r="S52" s="21" t="s">
        <v>587</v>
      </c>
      <c r="T52" s="21" t="s">
        <v>588</v>
      </c>
      <c r="U52" s="21" t="s">
        <v>589</v>
      </c>
      <c r="V52" s="21" t="s">
        <v>7</v>
      </c>
      <c r="W52" s="21" t="s">
        <v>8</v>
      </c>
      <c r="X52" s="21" t="s">
        <v>590</v>
      </c>
      <c r="Y52" s="21"/>
      <c r="Z52" s="21" t="s">
        <v>591</v>
      </c>
      <c r="AA52" s="21" t="s">
        <v>592</v>
      </c>
    </row>
    <row r="53" spans="1:27" hidden="1" x14ac:dyDescent="0.25">
      <c r="A53" t="s">
        <v>247</v>
      </c>
      <c r="B53" s="21">
        <v>33139</v>
      </c>
      <c r="C53" s="21" t="s">
        <v>265</v>
      </c>
      <c r="D53" s="21" t="s">
        <v>593</v>
      </c>
      <c r="E53" s="21">
        <v>13816507226</v>
      </c>
      <c r="F53" s="21" t="s">
        <v>250</v>
      </c>
      <c r="G53" s="21">
        <v>13049183447</v>
      </c>
      <c r="H53" s="21"/>
      <c r="I53" s="21"/>
      <c r="J53" s="21" t="s">
        <v>259</v>
      </c>
      <c r="K53" s="21" t="s">
        <v>10</v>
      </c>
      <c r="L53" s="21"/>
      <c r="M53" s="22">
        <v>42670.584166666667</v>
      </c>
      <c r="N53" s="22">
        <v>42671.604166666664</v>
      </c>
      <c r="O53" s="21">
        <v>60</v>
      </c>
      <c r="P53" s="21">
        <v>60</v>
      </c>
      <c r="Q53" s="21" t="s">
        <v>323</v>
      </c>
      <c r="R53" s="21" t="s">
        <v>324</v>
      </c>
      <c r="S53" s="21" t="s">
        <v>594</v>
      </c>
      <c r="T53" s="21" t="s">
        <v>595</v>
      </c>
      <c r="U53" s="21" t="s">
        <v>596</v>
      </c>
      <c r="V53" s="21" t="s">
        <v>9</v>
      </c>
      <c r="W53" s="21" t="s">
        <v>10</v>
      </c>
      <c r="X53" s="21" t="s">
        <v>327</v>
      </c>
      <c r="Y53" s="21"/>
      <c r="Z53" s="21" t="s">
        <v>328</v>
      </c>
      <c r="AA53" s="21" t="s">
        <v>597</v>
      </c>
    </row>
    <row r="54" spans="1:27" hidden="1" x14ac:dyDescent="0.25">
      <c r="A54" t="s">
        <v>247</v>
      </c>
      <c r="B54" s="21">
        <v>33138</v>
      </c>
      <c r="C54" s="21" t="s">
        <v>265</v>
      </c>
      <c r="D54" s="21" t="s">
        <v>598</v>
      </c>
      <c r="E54" s="21">
        <v>13916101621</v>
      </c>
      <c r="F54" s="21" t="s">
        <v>250</v>
      </c>
      <c r="G54" s="21">
        <v>13049183447</v>
      </c>
      <c r="H54" s="21"/>
      <c r="I54" s="21"/>
      <c r="J54" s="21" t="s">
        <v>259</v>
      </c>
      <c r="K54" s="21" t="s">
        <v>10</v>
      </c>
      <c r="L54" s="21"/>
      <c r="M54" s="22">
        <v>42670.582430555558</v>
      </c>
      <c r="N54" s="22">
        <v>42671.604166666664</v>
      </c>
      <c r="O54" s="21">
        <v>60</v>
      </c>
      <c r="P54" s="21">
        <v>60</v>
      </c>
      <c r="Q54" s="21" t="s">
        <v>323</v>
      </c>
      <c r="R54" s="21" t="s">
        <v>324</v>
      </c>
      <c r="S54" s="21" t="s">
        <v>599</v>
      </c>
      <c r="T54" s="21" t="s">
        <v>600</v>
      </c>
      <c r="U54" s="21" t="s">
        <v>511</v>
      </c>
      <c r="V54" s="21" t="s">
        <v>9</v>
      </c>
      <c r="W54" s="21" t="s">
        <v>10</v>
      </c>
      <c r="X54" s="21" t="s">
        <v>601</v>
      </c>
      <c r="Y54" s="21"/>
      <c r="Z54" s="21" t="s">
        <v>602</v>
      </c>
      <c r="AA54" s="21" t="s">
        <v>597</v>
      </c>
    </row>
    <row r="55" spans="1:27" hidden="1" x14ac:dyDescent="0.25">
      <c r="A55" t="s">
        <v>247</v>
      </c>
      <c r="B55" s="21">
        <v>33137</v>
      </c>
      <c r="C55" s="21" t="s">
        <v>265</v>
      </c>
      <c r="D55" s="21" t="s">
        <v>603</v>
      </c>
      <c r="E55" s="21">
        <v>13917100994</v>
      </c>
      <c r="F55" s="21" t="s">
        <v>250</v>
      </c>
      <c r="G55" s="21">
        <v>13049183447</v>
      </c>
      <c r="H55" s="21"/>
      <c r="I55" s="21"/>
      <c r="J55" s="21" t="s">
        <v>259</v>
      </c>
      <c r="K55" s="21" t="s">
        <v>10</v>
      </c>
      <c r="L55" s="21"/>
      <c r="M55" s="22">
        <v>42670.580358796295</v>
      </c>
      <c r="N55" s="22">
        <v>42671.604166666664</v>
      </c>
      <c r="O55" s="21">
        <v>60</v>
      </c>
      <c r="P55" s="21">
        <v>60</v>
      </c>
      <c r="Q55" s="21" t="s">
        <v>323</v>
      </c>
      <c r="R55" s="21" t="s">
        <v>324</v>
      </c>
      <c r="S55" s="21" t="s">
        <v>403</v>
      </c>
      <c r="T55" s="21" t="s">
        <v>604</v>
      </c>
      <c r="U55" s="21" t="s">
        <v>605</v>
      </c>
      <c r="V55" s="21" t="s">
        <v>9</v>
      </c>
      <c r="W55" s="21" t="s">
        <v>10</v>
      </c>
      <c r="X55" s="21" t="s">
        <v>425</v>
      </c>
      <c r="Y55" s="21"/>
      <c r="Z55" s="21" t="s">
        <v>426</v>
      </c>
      <c r="AA55" s="21" t="s">
        <v>597</v>
      </c>
    </row>
    <row r="56" spans="1:27" hidden="1" x14ac:dyDescent="0.25">
      <c r="A56" t="s">
        <v>247</v>
      </c>
      <c r="B56" s="21">
        <v>33136</v>
      </c>
      <c r="C56" s="21" t="s">
        <v>497</v>
      </c>
      <c r="D56" s="21" t="s">
        <v>606</v>
      </c>
      <c r="E56" s="21">
        <v>13911897819</v>
      </c>
      <c r="F56" s="21" t="s">
        <v>250</v>
      </c>
      <c r="G56" s="21">
        <v>13049183447</v>
      </c>
      <c r="H56" s="21"/>
      <c r="I56" s="21"/>
      <c r="J56" s="21" t="s">
        <v>259</v>
      </c>
      <c r="K56" s="21" t="s">
        <v>10</v>
      </c>
      <c r="L56" s="21"/>
      <c r="M56" s="22">
        <v>42670.575775462959</v>
      </c>
      <c r="N56" s="22">
        <v>42670.833333333336</v>
      </c>
      <c r="O56" s="21">
        <v>60</v>
      </c>
      <c r="P56" s="21">
        <v>60</v>
      </c>
      <c r="Q56" s="21" t="s">
        <v>267</v>
      </c>
      <c r="R56" s="21" t="s">
        <v>268</v>
      </c>
      <c r="S56" s="21" t="s">
        <v>607</v>
      </c>
      <c r="T56" s="21" t="s">
        <v>608</v>
      </c>
      <c r="U56" s="21" t="s">
        <v>609</v>
      </c>
      <c r="V56" s="21" t="s">
        <v>9</v>
      </c>
      <c r="W56" s="21" t="s">
        <v>10</v>
      </c>
      <c r="X56" s="21" t="s">
        <v>610</v>
      </c>
      <c r="Y56" s="21"/>
      <c r="Z56" s="21" t="s">
        <v>611</v>
      </c>
      <c r="AA56" s="21" t="s">
        <v>597</v>
      </c>
    </row>
    <row r="57" spans="1:27" hidden="1" x14ac:dyDescent="0.25">
      <c r="A57" t="s">
        <v>247</v>
      </c>
      <c r="B57" s="21">
        <v>33135</v>
      </c>
      <c r="C57" s="21" t="s">
        <v>265</v>
      </c>
      <c r="D57" s="21" t="s">
        <v>612</v>
      </c>
      <c r="E57" s="21">
        <v>13426201816</v>
      </c>
      <c r="F57" s="21" t="s">
        <v>250</v>
      </c>
      <c r="G57" s="21">
        <v>13049183447</v>
      </c>
      <c r="H57" s="21"/>
      <c r="I57" s="21"/>
      <c r="J57" s="21" t="s">
        <v>259</v>
      </c>
      <c r="K57" s="21" t="s">
        <v>10</v>
      </c>
      <c r="L57" s="21"/>
      <c r="M57" s="22">
        <v>42670.574050925927</v>
      </c>
      <c r="N57" s="22">
        <v>42671.583333333336</v>
      </c>
      <c r="O57" s="21">
        <v>60</v>
      </c>
      <c r="P57" s="21">
        <v>60</v>
      </c>
      <c r="Q57" s="21" t="s">
        <v>490</v>
      </c>
      <c r="R57" s="21" t="s">
        <v>491</v>
      </c>
      <c r="S57" s="21" t="s">
        <v>613</v>
      </c>
      <c r="T57" s="21" t="s">
        <v>614</v>
      </c>
      <c r="U57" s="21">
        <v>1602</v>
      </c>
      <c r="V57" s="21" t="s">
        <v>9</v>
      </c>
      <c r="W57" s="21" t="s">
        <v>10</v>
      </c>
      <c r="X57" s="21" t="s">
        <v>615</v>
      </c>
      <c r="Y57" s="21"/>
      <c r="Z57" s="21" t="s">
        <v>616</v>
      </c>
      <c r="AA57" s="21" t="s">
        <v>597</v>
      </c>
    </row>
    <row r="58" spans="1:27" hidden="1" x14ac:dyDescent="0.25">
      <c r="A58" t="s">
        <v>247</v>
      </c>
      <c r="B58" s="21">
        <v>33134</v>
      </c>
      <c r="C58" s="21" t="s">
        <v>265</v>
      </c>
      <c r="D58" s="21" t="s">
        <v>617</v>
      </c>
      <c r="E58" s="21">
        <v>18924602690</v>
      </c>
      <c r="F58" s="21" t="s">
        <v>250</v>
      </c>
      <c r="G58" s="21">
        <v>13049183447</v>
      </c>
      <c r="H58" s="21"/>
      <c r="I58" s="21"/>
      <c r="J58" s="21" t="s">
        <v>259</v>
      </c>
      <c r="K58" s="21" t="s">
        <v>10</v>
      </c>
      <c r="L58" s="21"/>
      <c r="M58" s="22">
        <v>42670.572002314817</v>
      </c>
      <c r="N58" s="22">
        <v>42670.833333333336</v>
      </c>
      <c r="O58" s="21">
        <v>60</v>
      </c>
      <c r="P58" s="21">
        <v>60</v>
      </c>
      <c r="Q58" s="21" t="s">
        <v>294</v>
      </c>
      <c r="R58" s="21" t="s">
        <v>618</v>
      </c>
      <c r="S58" s="21" t="s">
        <v>619</v>
      </c>
      <c r="T58" s="21" t="s">
        <v>620</v>
      </c>
      <c r="U58" s="21" t="s">
        <v>621</v>
      </c>
      <c r="V58" s="21" t="s">
        <v>9</v>
      </c>
      <c r="W58" s="21" t="s">
        <v>10</v>
      </c>
      <c r="X58" s="21" t="s">
        <v>622</v>
      </c>
      <c r="Y58" s="21"/>
      <c r="Z58" s="21" t="s">
        <v>623</v>
      </c>
      <c r="AA58" s="21" t="s">
        <v>597</v>
      </c>
    </row>
    <row r="59" spans="1:27" hidden="1" x14ac:dyDescent="0.25">
      <c r="A59" t="s">
        <v>309</v>
      </c>
      <c r="B59" s="21">
        <v>33133</v>
      </c>
      <c r="C59" s="21" t="s">
        <v>265</v>
      </c>
      <c r="D59" s="21" t="s">
        <v>624</v>
      </c>
      <c r="E59" s="21">
        <v>13911059273</v>
      </c>
      <c r="F59" s="21" t="s">
        <v>15</v>
      </c>
      <c r="G59" s="21">
        <v>18513696001</v>
      </c>
      <c r="H59" s="21"/>
      <c r="I59" s="21"/>
      <c r="J59" s="21" t="s">
        <v>259</v>
      </c>
      <c r="K59" s="21" t="s">
        <v>14</v>
      </c>
      <c r="L59" s="21"/>
      <c r="M59" s="22">
        <v>42670.569004629629</v>
      </c>
      <c r="N59" s="22">
        <v>42672.375</v>
      </c>
      <c r="O59" s="21">
        <v>74</v>
      </c>
      <c r="P59" s="21">
        <v>100</v>
      </c>
      <c r="Q59" s="21" t="s">
        <v>267</v>
      </c>
      <c r="R59" s="21" t="s">
        <v>268</v>
      </c>
      <c r="S59" s="21" t="s">
        <v>369</v>
      </c>
      <c r="T59" s="21" t="s">
        <v>625</v>
      </c>
      <c r="U59" s="21">
        <v>305</v>
      </c>
      <c r="V59" s="21" t="str">
        <f>F59</f>
        <v>神州禹业北京分公司</v>
      </c>
      <c r="W59" s="21" t="s">
        <v>14</v>
      </c>
      <c r="X59" s="21" t="s">
        <v>626</v>
      </c>
      <c r="Y59" s="21"/>
      <c r="Z59" s="21" t="s">
        <v>627</v>
      </c>
      <c r="AA59" s="21"/>
    </row>
    <row r="60" spans="1:27" hidden="1" x14ac:dyDescent="0.25">
      <c r="A60" t="s">
        <v>309</v>
      </c>
      <c r="B60" s="21">
        <v>33132</v>
      </c>
      <c r="C60" s="21" t="s">
        <v>265</v>
      </c>
      <c r="D60" s="21" t="s">
        <v>624</v>
      </c>
      <c r="E60" s="21">
        <v>13693608472</v>
      </c>
      <c r="F60" s="21" t="s">
        <v>15</v>
      </c>
      <c r="G60" s="21">
        <v>18513696001</v>
      </c>
      <c r="H60" s="21"/>
      <c r="I60" s="21"/>
      <c r="J60" s="21" t="s">
        <v>259</v>
      </c>
      <c r="K60" s="21" t="s">
        <v>14</v>
      </c>
      <c r="L60" s="21"/>
      <c r="M60" s="22">
        <v>42670.565949074073</v>
      </c>
      <c r="N60" s="22">
        <v>42672.541666666664</v>
      </c>
      <c r="O60" s="21">
        <v>74</v>
      </c>
      <c r="P60" s="21">
        <v>90</v>
      </c>
      <c r="Q60" s="21" t="s">
        <v>267</v>
      </c>
      <c r="R60" s="21" t="s">
        <v>268</v>
      </c>
      <c r="S60" s="21" t="s">
        <v>628</v>
      </c>
      <c r="T60" s="21" t="s">
        <v>629</v>
      </c>
      <c r="U60" s="21" t="s">
        <v>630</v>
      </c>
      <c r="V60" s="21" t="str">
        <f>F60</f>
        <v>神州禹业北京分公司</v>
      </c>
      <c r="W60" s="21" t="s">
        <v>14</v>
      </c>
      <c r="X60" s="21" t="s">
        <v>631</v>
      </c>
      <c r="Y60" s="21"/>
      <c r="Z60" s="21" t="s">
        <v>632</v>
      </c>
      <c r="AA60" s="21"/>
    </row>
    <row r="61" spans="1:27" hidden="1" x14ac:dyDescent="0.25">
      <c r="A61" t="s">
        <v>309</v>
      </c>
      <c r="B61" s="21">
        <v>33131</v>
      </c>
      <c r="C61" s="21" t="s">
        <v>265</v>
      </c>
      <c r="D61" s="21" t="s">
        <v>633</v>
      </c>
      <c r="E61" s="21">
        <v>13690324447</v>
      </c>
      <c r="F61" s="21" t="s">
        <v>114</v>
      </c>
      <c r="G61" s="21">
        <v>15015598005</v>
      </c>
      <c r="H61" s="21"/>
      <c r="I61" s="21"/>
      <c r="J61" s="21" t="s">
        <v>259</v>
      </c>
      <c r="K61" s="21" t="s">
        <v>8</v>
      </c>
      <c r="L61" s="21"/>
      <c r="M61" s="22">
        <v>42670.547719907408</v>
      </c>
      <c r="N61" s="22">
        <v>42670.80097222222</v>
      </c>
      <c r="O61" s="21">
        <v>109</v>
      </c>
      <c r="P61" s="21">
        <v>80</v>
      </c>
      <c r="Q61" s="21" t="s">
        <v>294</v>
      </c>
      <c r="R61" s="21" t="s">
        <v>634</v>
      </c>
      <c r="S61" s="21" t="s">
        <v>635</v>
      </c>
      <c r="T61" s="21" t="s">
        <v>636</v>
      </c>
      <c r="U61" s="21" t="s">
        <v>637</v>
      </c>
      <c r="V61" s="21" t="str">
        <f>F61</f>
        <v>晾衣世界</v>
      </c>
      <c r="W61" s="21" t="s">
        <v>8</v>
      </c>
      <c r="X61" s="21" t="s">
        <v>638</v>
      </c>
      <c r="Y61" s="21"/>
      <c r="Z61" s="21" t="s">
        <v>639</v>
      </c>
      <c r="AA61" s="21"/>
    </row>
    <row r="62" spans="1:27" hidden="1" x14ac:dyDescent="0.25">
      <c r="A62" t="s">
        <v>247</v>
      </c>
      <c r="B62" s="21">
        <v>33130</v>
      </c>
      <c r="C62" s="21" t="s">
        <v>265</v>
      </c>
      <c r="D62" s="21" t="s">
        <v>640</v>
      </c>
      <c r="E62" s="21">
        <v>13816329626</v>
      </c>
      <c r="F62" s="21" t="s">
        <v>250</v>
      </c>
      <c r="G62" s="21">
        <v>4006605949</v>
      </c>
      <c r="H62" s="21"/>
      <c r="I62" s="21"/>
      <c r="J62" s="21" t="s">
        <v>259</v>
      </c>
      <c r="K62" s="21" t="s">
        <v>10</v>
      </c>
      <c r="L62" s="21"/>
      <c r="M62" s="22">
        <v>42670.510254629633</v>
      </c>
      <c r="N62" s="22">
        <v>42670.596493055556</v>
      </c>
      <c r="O62" s="21">
        <v>60</v>
      </c>
      <c r="P62" s="21">
        <v>83</v>
      </c>
      <c r="Q62" s="21" t="s">
        <v>323</v>
      </c>
      <c r="R62" s="21" t="s">
        <v>324</v>
      </c>
      <c r="S62" s="21" t="s">
        <v>594</v>
      </c>
      <c r="T62" s="21" t="s">
        <v>641</v>
      </c>
      <c r="U62" s="21">
        <v>201</v>
      </c>
      <c r="V62" s="21" t="s">
        <v>290</v>
      </c>
      <c r="W62" s="21" t="s">
        <v>10</v>
      </c>
      <c r="X62" s="21" t="s">
        <v>327</v>
      </c>
      <c r="Y62" s="21"/>
      <c r="Z62" s="21" t="s">
        <v>328</v>
      </c>
      <c r="AA62" s="21" t="s">
        <v>642</v>
      </c>
    </row>
    <row r="63" spans="1:27" hidden="1" x14ac:dyDescent="0.25">
      <c r="A63" t="s">
        <v>247</v>
      </c>
      <c r="B63" s="21">
        <v>33129</v>
      </c>
      <c r="C63" s="21" t="s">
        <v>520</v>
      </c>
      <c r="D63" s="21" t="s">
        <v>640</v>
      </c>
      <c r="E63" s="21">
        <v>13816329626</v>
      </c>
      <c r="F63" s="21" t="s">
        <v>250</v>
      </c>
      <c r="G63" s="21">
        <v>4006605949</v>
      </c>
      <c r="H63" s="21"/>
      <c r="I63" s="21"/>
      <c r="J63" s="21"/>
      <c r="K63" s="21" t="s">
        <v>10</v>
      </c>
      <c r="L63" s="21"/>
      <c r="M63" s="22">
        <v>42670.509340277778</v>
      </c>
      <c r="N63" s="22">
        <v>42670.595289351855</v>
      </c>
      <c r="O63" s="21">
        <v>60</v>
      </c>
      <c r="P63" s="21">
        <v>883.34</v>
      </c>
      <c r="Q63" s="21" t="s">
        <v>323</v>
      </c>
      <c r="R63" s="21" t="s">
        <v>324</v>
      </c>
      <c r="S63" s="21" t="s">
        <v>594</v>
      </c>
      <c r="T63" s="21" t="s">
        <v>641</v>
      </c>
      <c r="U63" s="21">
        <v>201</v>
      </c>
      <c r="V63" s="21" t="s">
        <v>290</v>
      </c>
      <c r="W63" s="21" t="s">
        <v>10</v>
      </c>
      <c r="X63" s="21"/>
      <c r="Y63" s="21"/>
      <c r="Z63" s="21"/>
      <c r="AA63" s="21"/>
    </row>
    <row r="64" spans="1:27" hidden="1" x14ac:dyDescent="0.25">
      <c r="A64" t="s">
        <v>247</v>
      </c>
      <c r="B64" s="21">
        <v>33128</v>
      </c>
      <c r="C64" s="21" t="s">
        <v>497</v>
      </c>
      <c r="D64" s="21" t="s">
        <v>643</v>
      </c>
      <c r="E64" s="21">
        <v>15618808801</v>
      </c>
      <c r="F64" s="21" t="s">
        <v>250</v>
      </c>
      <c r="G64" s="21">
        <v>4006605949</v>
      </c>
      <c r="H64" s="21" t="s">
        <v>644</v>
      </c>
      <c r="I64" s="21"/>
      <c r="J64" s="21" t="s">
        <v>259</v>
      </c>
      <c r="K64" s="21" t="s">
        <v>10</v>
      </c>
      <c r="L64" s="21"/>
      <c r="M64" s="22">
        <v>42670.507905092592</v>
      </c>
      <c r="N64" s="22">
        <v>42670.594166666669</v>
      </c>
      <c r="O64" s="21">
        <v>120</v>
      </c>
      <c r="P64" s="21">
        <v>100</v>
      </c>
      <c r="Q64" s="21" t="s">
        <v>323</v>
      </c>
      <c r="R64" s="21" t="s">
        <v>324</v>
      </c>
      <c r="S64" s="21" t="s">
        <v>645</v>
      </c>
      <c r="T64" s="21" t="s">
        <v>646</v>
      </c>
      <c r="U64" s="21" t="s">
        <v>647</v>
      </c>
      <c r="V64" s="21" t="s">
        <v>9</v>
      </c>
      <c r="W64" s="21" t="s">
        <v>10</v>
      </c>
      <c r="X64" s="21" t="s">
        <v>327</v>
      </c>
      <c r="Y64" s="21"/>
      <c r="Z64" s="21" t="s">
        <v>328</v>
      </c>
      <c r="AA64" s="21" t="s">
        <v>597</v>
      </c>
    </row>
    <row r="65" spans="1:27" hidden="1" x14ac:dyDescent="0.25">
      <c r="A65" t="s">
        <v>247</v>
      </c>
      <c r="B65" s="21">
        <v>33127</v>
      </c>
      <c r="C65" s="21" t="s">
        <v>248</v>
      </c>
      <c r="D65" s="21" t="s">
        <v>648</v>
      </c>
      <c r="E65" s="21">
        <v>13611782255</v>
      </c>
      <c r="F65" s="21" t="s">
        <v>250</v>
      </c>
      <c r="G65" s="21">
        <v>13049183447</v>
      </c>
      <c r="H65" s="21"/>
      <c r="I65" s="21"/>
      <c r="J65" s="21"/>
      <c r="K65" s="21" t="s">
        <v>10</v>
      </c>
      <c r="L65" s="21"/>
      <c r="M65" s="22">
        <v>42670.506863425922</v>
      </c>
      <c r="N65" s="22">
        <v>42671.520833333336</v>
      </c>
      <c r="O65" s="21">
        <v>60</v>
      </c>
      <c r="P65" s="21">
        <v>60</v>
      </c>
      <c r="Q65" s="21" t="s">
        <v>323</v>
      </c>
      <c r="R65" s="21" t="s">
        <v>324</v>
      </c>
      <c r="S65" s="21" t="s">
        <v>649</v>
      </c>
      <c r="T65" s="21" t="s">
        <v>650</v>
      </c>
      <c r="U65" s="21" t="s">
        <v>651</v>
      </c>
      <c r="V65" s="21" t="s">
        <v>9</v>
      </c>
      <c r="W65" s="21" t="s">
        <v>10</v>
      </c>
      <c r="X65" s="21"/>
      <c r="Y65" s="21"/>
      <c r="Z65" s="21"/>
      <c r="AA65" s="21" t="s">
        <v>597</v>
      </c>
    </row>
    <row r="66" spans="1:27" hidden="1" x14ac:dyDescent="0.25">
      <c r="A66" t="s">
        <v>247</v>
      </c>
      <c r="B66" s="21">
        <v>33126</v>
      </c>
      <c r="C66" s="21" t="s">
        <v>265</v>
      </c>
      <c r="D66" s="21" t="s">
        <v>652</v>
      </c>
      <c r="E66" s="21">
        <v>15996825436</v>
      </c>
      <c r="F66" s="21" t="s">
        <v>250</v>
      </c>
      <c r="G66" s="21">
        <v>13049183447</v>
      </c>
      <c r="H66" s="21"/>
      <c r="I66" s="21"/>
      <c r="J66" s="21" t="s">
        <v>259</v>
      </c>
      <c r="K66" s="21" t="s">
        <v>10</v>
      </c>
      <c r="L66" s="21"/>
      <c r="M66" s="22">
        <v>42670.505590277775</v>
      </c>
      <c r="N66" s="22">
        <v>42671.520833333336</v>
      </c>
      <c r="O66" s="21">
        <v>60</v>
      </c>
      <c r="P66" s="21">
        <v>60</v>
      </c>
      <c r="Q66" s="21" t="s">
        <v>535</v>
      </c>
      <c r="R66" s="21" t="s">
        <v>653</v>
      </c>
      <c r="S66" s="21" t="s">
        <v>654</v>
      </c>
      <c r="T66" s="21" t="s">
        <v>655</v>
      </c>
      <c r="U66" s="21" t="s">
        <v>656</v>
      </c>
      <c r="V66" s="21" t="s">
        <v>62</v>
      </c>
      <c r="W66" s="21" t="s">
        <v>10</v>
      </c>
      <c r="X66" s="21" t="s">
        <v>657</v>
      </c>
      <c r="Y66" s="21"/>
      <c r="Z66" s="21" t="s">
        <v>658</v>
      </c>
      <c r="AA66" s="21" t="s">
        <v>597</v>
      </c>
    </row>
    <row r="67" spans="1:27" hidden="1" x14ac:dyDescent="0.25">
      <c r="A67" t="s">
        <v>247</v>
      </c>
      <c r="B67" s="21">
        <v>33125</v>
      </c>
      <c r="C67" s="21" t="s">
        <v>265</v>
      </c>
      <c r="D67" s="21" t="s">
        <v>659</v>
      </c>
      <c r="E67" s="21">
        <v>13801772720</v>
      </c>
      <c r="F67" s="21" t="s">
        <v>250</v>
      </c>
      <c r="G67" s="21">
        <v>13049183447</v>
      </c>
      <c r="H67" s="21"/>
      <c r="I67" s="21"/>
      <c r="J67" s="21" t="s">
        <v>259</v>
      </c>
      <c r="K67" s="21" t="s">
        <v>14</v>
      </c>
      <c r="L67" s="21"/>
      <c r="M67" s="22">
        <v>42670.501620370371</v>
      </c>
      <c r="N67" s="21"/>
      <c r="O67" s="21">
        <v>59</v>
      </c>
      <c r="P67" s="21">
        <v>59</v>
      </c>
      <c r="Q67" s="21" t="s">
        <v>323</v>
      </c>
      <c r="R67" s="21" t="s">
        <v>324</v>
      </c>
      <c r="S67" s="21" t="s">
        <v>660</v>
      </c>
      <c r="T67" s="21" t="s">
        <v>661</v>
      </c>
      <c r="U67" s="21" t="s">
        <v>662</v>
      </c>
      <c r="V67" s="21" t="s">
        <v>78</v>
      </c>
      <c r="W67" s="21" t="s">
        <v>14</v>
      </c>
      <c r="X67" s="21" t="s">
        <v>425</v>
      </c>
      <c r="Y67" s="21"/>
      <c r="Z67" s="21" t="s">
        <v>426</v>
      </c>
      <c r="AA67" s="21" t="s">
        <v>663</v>
      </c>
    </row>
    <row r="68" spans="1:27" hidden="1" x14ac:dyDescent="0.25">
      <c r="A68" t="s">
        <v>247</v>
      </c>
      <c r="B68" s="21">
        <v>33124</v>
      </c>
      <c r="C68" s="21" t="s">
        <v>265</v>
      </c>
      <c r="D68" s="21" t="s">
        <v>664</v>
      </c>
      <c r="E68" s="21">
        <v>18678965008</v>
      </c>
      <c r="F68" s="21" t="s">
        <v>250</v>
      </c>
      <c r="G68" s="21">
        <v>13049183447</v>
      </c>
      <c r="H68" s="21"/>
      <c r="I68" s="21"/>
      <c r="J68" s="21" t="s">
        <v>259</v>
      </c>
      <c r="K68" s="21" t="s">
        <v>14</v>
      </c>
      <c r="L68" s="21"/>
      <c r="M68" s="22">
        <v>42670.499606481484</v>
      </c>
      <c r="N68" s="21"/>
      <c r="O68" s="21">
        <v>79</v>
      </c>
      <c r="P68" s="21">
        <v>79</v>
      </c>
      <c r="Q68" s="21" t="s">
        <v>665</v>
      </c>
      <c r="R68" s="21" t="s">
        <v>666</v>
      </c>
      <c r="S68" s="21" t="s">
        <v>667</v>
      </c>
      <c r="T68" s="21" t="s">
        <v>668</v>
      </c>
      <c r="U68" s="21" t="s">
        <v>669</v>
      </c>
      <c r="V68" s="21" t="s">
        <v>132</v>
      </c>
      <c r="W68" s="21" t="s">
        <v>14</v>
      </c>
      <c r="X68" s="21" t="s">
        <v>670</v>
      </c>
      <c r="Y68" s="21"/>
      <c r="Z68" s="21" t="s">
        <v>671</v>
      </c>
      <c r="AA68" s="21" t="s">
        <v>672</v>
      </c>
    </row>
    <row r="69" spans="1:27" hidden="1" x14ac:dyDescent="0.25">
      <c r="A69" t="s">
        <v>309</v>
      </c>
      <c r="B69" s="21">
        <v>33123</v>
      </c>
      <c r="C69" s="21" t="s">
        <v>473</v>
      </c>
      <c r="D69" s="21" t="s">
        <v>673</v>
      </c>
      <c r="E69" s="21">
        <v>13610099612</v>
      </c>
      <c r="F69" s="21" t="s">
        <v>192</v>
      </c>
      <c r="G69" s="21">
        <v>13560216998</v>
      </c>
      <c r="H69" s="21"/>
      <c r="I69" s="21"/>
      <c r="J69" s="21"/>
      <c r="K69" s="21" t="s">
        <v>14</v>
      </c>
      <c r="L69" s="21"/>
      <c r="M69" s="22">
        <v>42670.496064814812</v>
      </c>
      <c r="N69" s="22">
        <v>42671.611111111109</v>
      </c>
      <c r="O69" s="21">
        <v>120</v>
      </c>
      <c r="P69" s="21">
        <v>120</v>
      </c>
      <c r="Q69" s="21" t="s">
        <v>294</v>
      </c>
      <c r="R69" s="21" t="s">
        <v>338</v>
      </c>
      <c r="S69" s="21" t="s">
        <v>339</v>
      </c>
      <c r="T69" s="21" t="s">
        <v>674</v>
      </c>
      <c r="U69" s="21" t="s">
        <v>675</v>
      </c>
      <c r="V69" s="21" t="str">
        <f>F69</f>
        <v>鹏飞布艺</v>
      </c>
      <c r="W69" s="21" t="s">
        <v>14</v>
      </c>
      <c r="X69" s="21"/>
      <c r="Y69" s="21"/>
      <c r="Z69" s="21"/>
      <c r="AA69" s="21"/>
    </row>
    <row r="70" spans="1:27" hidden="1" x14ac:dyDescent="0.25">
      <c r="A70" t="s">
        <v>247</v>
      </c>
      <c r="B70" s="21">
        <v>33122</v>
      </c>
      <c r="C70" s="21" t="s">
        <v>265</v>
      </c>
      <c r="D70" s="21" t="s">
        <v>676</v>
      </c>
      <c r="E70" s="21">
        <v>18853129070</v>
      </c>
      <c r="F70" s="21" t="s">
        <v>250</v>
      </c>
      <c r="G70" s="21">
        <v>13049183447</v>
      </c>
      <c r="H70" s="21"/>
      <c r="I70" s="21"/>
      <c r="J70" s="21" t="s">
        <v>259</v>
      </c>
      <c r="K70" s="21" t="s">
        <v>14</v>
      </c>
      <c r="L70" s="21"/>
      <c r="M70" s="22">
        <v>42670.48510416667</v>
      </c>
      <c r="N70" s="22">
        <v>42672.5</v>
      </c>
      <c r="O70" s="21">
        <v>120</v>
      </c>
      <c r="P70" s="21">
        <v>120</v>
      </c>
      <c r="Q70" s="21" t="s">
        <v>665</v>
      </c>
      <c r="R70" s="21" t="s">
        <v>677</v>
      </c>
      <c r="S70" s="21" t="s">
        <v>678</v>
      </c>
      <c r="T70" s="21" t="s">
        <v>679</v>
      </c>
      <c r="U70" s="21" t="s">
        <v>680</v>
      </c>
      <c r="V70" s="21" t="s">
        <v>200</v>
      </c>
      <c r="W70" s="21" t="s">
        <v>14</v>
      </c>
      <c r="X70" s="21" t="s">
        <v>681</v>
      </c>
      <c r="Y70" s="21"/>
      <c r="Z70" s="21" t="s">
        <v>682</v>
      </c>
      <c r="AA70" s="21" t="s">
        <v>683</v>
      </c>
    </row>
    <row r="71" spans="1:27" hidden="1" x14ac:dyDescent="0.25">
      <c r="A71" t="s">
        <v>247</v>
      </c>
      <c r="B71" s="21">
        <v>33121</v>
      </c>
      <c r="C71" s="21" t="s">
        <v>248</v>
      </c>
      <c r="D71" s="21" t="s">
        <v>684</v>
      </c>
      <c r="E71" s="21">
        <v>15596555055</v>
      </c>
      <c r="F71" s="21" t="s">
        <v>250</v>
      </c>
      <c r="G71" s="21">
        <v>13049183447</v>
      </c>
      <c r="H71" s="21"/>
      <c r="I71" s="21"/>
      <c r="J71" s="21"/>
      <c r="K71" s="21" t="s">
        <v>14</v>
      </c>
      <c r="L71" s="21"/>
      <c r="M71" s="22">
        <v>42670.481712962966</v>
      </c>
      <c r="N71" s="22">
        <v>42671.5</v>
      </c>
      <c r="O71" s="21">
        <v>175</v>
      </c>
      <c r="P71" s="21">
        <v>175</v>
      </c>
      <c r="Q71" s="21" t="s">
        <v>415</v>
      </c>
      <c r="R71" s="21" t="s">
        <v>685</v>
      </c>
      <c r="S71" s="21" t="s">
        <v>686</v>
      </c>
      <c r="T71" s="21" t="s">
        <v>687</v>
      </c>
      <c r="U71" s="21" t="s">
        <v>688</v>
      </c>
      <c r="V71" s="21" t="s">
        <v>97</v>
      </c>
      <c r="W71" s="21" t="s">
        <v>14</v>
      </c>
      <c r="X71" s="21"/>
      <c r="Y71" s="21"/>
      <c r="Z71" s="21"/>
      <c r="AA71" s="21" t="s">
        <v>689</v>
      </c>
    </row>
    <row r="72" spans="1:27" hidden="1" x14ac:dyDescent="0.25">
      <c r="A72" t="s">
        <v>247</v>
      </c>
      <c r="B72" s="21">
        <v>33120</v>
      </c>
      <c r="C72" s="21" t="s">
        <v>265</v>
      </c>
      <c r="D72" s="21" t="s">
        <v>690</v>
      </c>
      <c r="E72" s="21">
        <v>18616312243</v>
      </c>
      <c r="F72" s="21" t="s">
        <v>250</v>
      </c>
      <c r="G72" s="21">
        <v>13049183447</v>
      </c>
      <c r="H72" s="21"/>
      <c r="I72" s="21"/>
      <c r="J72" s="21" t="s">
        <v>259</v>
      </c>
      <c r="K72" s="21" t="s">
        <v>14</v>
      </c>
      <c r="L72" s="21"/>
      <c r="M72" s="22">
        <v>42670.480300925927</v>
      </c>
      <c r="N72" s="22">
        <v>42671.5</v>
      </c>
      <c r="O72" s="21">
        <v>110</v>
      </c>
      <c r="P72" s="21">
        <v>110</v>
      </c>
      <c r="Q72" s="21" t="s">
        <v>323</v>
      </c>
      <c r="R72" s="21" t="s">
        <v>324</v>
      </c>
      <c r="S72" s="21" t="s">
        <v>403</v>
      </c>
      <c r="T72" s="21" t="s">
        <v>691</v>
      </c>
      <c r="U72" s="21" t="s">
        <v>692</v>
      </c>
      <c r="V72" s="21" t="s">
        <v>97</v>
      </c>
      <c r="W72" s="21" t="s">
        <v>14</v>
      </c>
      <c r="X72" s="21" t="s">
        <v>693</v>
      </c>
      <c r="Y72" s="21"/>
      <c r="Z72" s="21" t="s">
        <v>694</v>
      </c>
      <c r="AA72" s="21" t="s">
        <v>695</v>
      </c>
    </row>
    <row r="73" spans="1:27" hidden="1" x14ac:dyDescent="0.25">
      <c r="A73" t="s">
        <v>247</v>
      </c>
      <c r="B73" s="21">
        <v>33119</v>
      </c>
      <c r="C73" s="21" t="s">
        <v>265</v>
      </c>
      <c r="D73" s="21" t="s">
        <v>696</v>
      </c>
      <c r="E73" s="21">
        <v>13423698682</v>
      </c>
      <c r="F73" s="21" t="s">
        <v>250</v>
      </c>
      <c r="G73" s="21">
        <v>13049183447</v>
      </c>
      <c r="H73" s="21"/>
      <c r="I73" s="21"/>
      <c r="J73" s="21" t="s">
        <v>259</v>
      </c>
      <c r="K73" s="21" t="s">
        <v>14</v>
      </c>
      <c r="L73" s="21"/>
      <c r="M73" s="22">
        <v>42670.478946759256</v>
      </c>
      <c r="N73" s="22">
        <v>42672.5</v>
      </c>
      <c r="O73" s="21">
        <v>80</v>
      </c>
      <c r="P73" s="21">
        <v>80</v>
      </c>
      <c r="Q73" s="21" t="s">
        <v>323</v>
      </c>
      <c r="R73" s="21" t="s">
        <v>324</v>
      </c>
      <c r="S73" s="21" t="s">
        <v>599</v>
      </c>
      <c r="T73" s="21" t="s">
        <v>697</v>
      </c>
      <c r="U73" s="21" t="s">
        <v>698</v>
      </c>
      <c r="V73" s="21" t="s">
        <v>141</v>
      </c>
      <c r="W73" s="21" t="s">
        <v>14</v>
      </c>
      <c r="X73" s="21" t="s">
        <v>699</v>
      </c>
      <c r="Y73" s="21"/>
      <c r="Z73" s="21" t="s">
        <v>700</v>
      </c>
      <c r="AA73" s="21" t="s">
        <v>701</v>
      </c>
    </row>
    <row r="74" spans="1:27" hidden="1" x14ac:dyDescent="0.25">
      <c r="A74" t="s">
        <v>247</v>
      </c>
      <c r="B74" s="21">
        <v>33118</v>
      </c>
      <c r="C74" s="21" t="s">
        <v>265</v>
      </c>
      <c r="D74" s="21" t="s">
        <v>702</v>
      </c>
      <c r="E74" s="21">
        <v>18222322027</v>
      </c>
      <c r="F74" s="21" t="s">
        <v>250</v>
      </c>
      <c r="G74" s="21">
        <v>13049183447</v>
      </c>
      <c r="H74" s="21"/>
      <c r="I74" s="21"/>
      <c r="J74" s="21" t="s">
        <v>259</v>
      </c>
      <c r="K74" s="21" t="s">
        <v>14</v>
      </c>
      <c r="L74" s="21"/>
      <c r="M74" s="22">
        <v>42670.474930555552</v>
      </c>
      <c r="N74" s="21"/>
      <c r="O74" s="21">
        <v>100</v>
      </c>
      <c r="P74" s="21">
        <v>100</v>
      </c>
      <c r="Q74" s="21" t="s">
        <v>526</v>
      </c>
      <c r="R74" s="21" t="s">
        <v>527</v>
      </c>
      <c r="S74" s="21" t="s">
        <v>703</v>
      </c>
      <c r="T74" s="21" t="s">
        <v>704</v>
      </c>
      <c r="U74" s="21">
        <v>201</v>
      </c>
      <c r="V74" s="21" t="s">
        <v>79</v>
      </c>
      <c r="W74" s="21" t="s">
        <v>14</v>
      </c>
      <c r="X74" s="21" t="s">
        <v>705</v>
      </c>
      <c r="Y74" s="21"/>
      <c r="Z74" s="21" t="s">
        <v>706</v>
      </c>
      <c r="AA74" s="21" t="s">
        <v>707</v>
      </c>
    </row>
    <row r="75" spans="1:27" hidden="1" x14ac:dyDescent="0.25">
      <c r="A75" t="s">
        <v>309</v>
      </c>
      <c r="B75" s="21">
        <v>33117</v>
      </c>
      <c r="C75" s="21" t="s">
        <v>520</v>
      </c>
      <c r="D75" s="21" t="s">
        <v>624</v>
      </c>
      <c r="E75" s="21">
        <v>13693608472</v>
      </c>
      <c r="F75" s="21" t="s">
        <v>15</v>
      </c>
      <c r="G75" s="21">
        <v>18513696001</v>
      </c>
      <c r="H75" s="21"/>
      <c r="I75" s="21"/>
      <c r="J75" s="21" t="s">
        <v>259</v>
      </c>
      <c r="K75" s="21" t="s">
        <v>14</v>
      </c>
      <c r="L75" s="21"/>
      <c r="M75" s="22">
        <v>42670.463263888887</v>
      </c>
      <c r="N75" s="22">
        <v>42670.729166666664</v>
      </c>
      <c r="O75" s="21">
        <v>74</v>
      </c>
      <c r="P75" s="21">
        <v>90</v>
      </c>
      <c r="Q75" s="21" t="s">
        <v>267</v>
      </c>
      <c r="R75" s="21" t="s">
        <v>268</v>
      </c>
      <c r="S75" s="21" t="s">
        <v>628</v>
      </c>
      <c r="T75" s="21" t="s">
        <v>629</v>
      </c>
      <c r="U75" s="21" t="s">
        <v>630</v>
      </c>
      <c r="V75" s="21" t="str">
        <f>F75</f>
        <v>神州禹业北京分公司</v>
      </c>
      <c r="W75" s="21" t="s">
        <v>14</v>
      </c>
      <c r="X75" s="21" t="s">
        <v>708</v>
      </c>
      <c r="Y75" s="21"/>
      <c r="Z75" s="21" t="s">
        <v>709</v>
      </c>
      <c r="AA75" s="21" t="s">
        <v>710</v>
      </c>
    </row>
    <row r="76" spans="1:27" hidden="1" x14ac:dyDescent="0.25">
      <c r="A76" t="s">
        <v>247</v>
      </c>
      <c r="B76" s="21">
        <v>33116</v>
      </c>
      <c r="C76" s="21" t="s">
        <v>497</v>
      </c>
      <c r="D76" s="21" t="s">
        <v>711</v>
      </c>
      <c r="E76" s="21">
        <v>15073955310</v>
      </c>
      <c r="F76" s="21" t="s">
        <v>250</v>
      </c>
      <c r="G76" s="21">
        <v>13049183447</v>
      </c>
      <c r="H76" s="21"/>
      <c r="I76" s="21"/>
      <c r="J76" s="21" t="s">
        <v>311</v>
      </c>
      <c r="K76" s="21" t="s">
        <v>8</v>
      </c>
      <c r="L76" s="21"/>
      <c r="M76" s="22">
        <v>42670.46266203704</v>
      </c>
      <c r="N76" s="22">
        <v>42671.479166666664</v>
      </c>
      <c r="O76" s="21">
        <v>70</v>
      </c>
      <c r="P76" s="21">
        <v>70</v>
      </c>
      <c r="Q76" s="21" t="s">
        <v>383</v>
      </c>
      <c r="R76" s="21" t="s">
        <v>712</v>
      </c>
      <c r="S76" s="21" t="s">
        <v>713</v>
      </c>
      <c r="T76" s="21" t="s">
        <v>714</v>
      </c>
      <c r="U76" s="21" t="s">
        <v>715</v>
      </c>
      <c r="V76" s="21" t="s">
        <v>147</v>
      </c>
      <c r="W76" s="21" t="s">
        <v>8</v>
      </c>
      <c r="X76" s="21" t="s">
        <v>716</v>
      </c>
      <c r="Y76" s="21"/>
      <c r="Z76" s="21" t="s">
        <v>717</v>
      </c>
      <c r="AA76" s="21" t="s">
        <v>283</v>
      </c>
    </row>
    <row r="77" spans="1:27" hidden="1" x14ac:dyDescent="0.25">
      <c r="A77" t="s">
        <v>309</v>
      </c>
      <c r="B77" s="21">
        <v>33115</v>
      </c>
      <c r="C77" s="21" t="s">
        <v>520</v>
      </c>
      <c r="D77" s="21" t="s">
        <v>624</v>
      </c>
      <c r="E77" s="21">
        <v>13911059273</v>
      </c>
      <c r="F77" s="21" t="s">
        <v>15</v>
      </c>
      <c r="G77" s="21">
        <v>18513696001</v>
      </c>
      <c r="H77" s="21"/>
      <c r="I77" s="21"/>
      <c r="J77" s="21" t="s">
        <v>259</v>
      </c>
      <c r="K77" s="21" t="s">
        <v>14</v>
      </c>
      <c r="L77" s="21"/>
      <c r="M77" s="22">
        <v>42670.460196759261</v>
      </c>
      <c r="N77" s="22">
        <v>42671.375</v>
      </c>
      <c r="O77" s="21">
        <v>74</v>
      </c>
      <c r="P77" s="21">
        <v>100</v>
      </c>
      <c r="Q77" s="21" t="s">
        <v>267</v>
      </c>
      <c r="R77" s="21" t="s">
        <v>268</v>
      </c>
      <c r="S77" s="21" t="s">
        <v>369</v>
      </c>
      <c r="T77" s="21" t="s">
        <v>625</v>
      </c>
      <c r="U77" s="21">
        <v>305</v>
      </c>
      <c r="V77" s="21" t="str">
        <f>F77</f>
        <v>神州禹业北京分公司</v>
      </c>
      <c r="W77" s="21" t="s">
        <v>14</v>
      </c>
      <c r="X77" s="21" t="s">
        <v>718</v>
      </c>
      <c r="Y77" s="21"/>
      <c r="Z77" s="21" t="s">
        <v>719</v>
      </c>
      <c r="AA77" s="21" t="s">
        <v>710</v>
      </c>
    </row>
    <row r="78" spans="1:27" hidden="1" x14ac:dyDescent="0.25">
      <c r="A78" t="s">
        <v>247</v>
      </c>
      <c r="B78" s="21">
        <v>33114</v>
      </c>
      <c r="C78" s="21" t="s">
        <v>265</v>
      </c>
      <c r="D78" s="21" t="s">
        <v>720</v>
      </c>
      <c r="E78" s="21">
        <v>13921468466</v>
      </c>
      <c r="F78" s="21" t="s">
        <v>250</v>
      </c>
      <c r="G78" s="21">
        <v>13049183447</v>
      </c>
      <c r="H78" s="21"/>
      <c r="I78" s="21"/>
      <c r="J78" s="21" t="s">
        <v>311</v>
      </c>
      <c r="K78" s="21" t="s">
        <v>8</v>
      </c>
      <c r="L78" s="21"/>
      <c r="M78" s="22">
        <v>42670.458101851851</v>
      </c>
      <c r="N78" s="22">
        <v>42671.479166666664</v>
      </c>
      <c r="O78" s="21">
        <v>140</v>
      </c>
      <c r="P78" s="21">
        <v>140</v>
      </c>
      <c r="Q78" s="21" t="s">
        <v>535</v>
      </c>
      <c r="R78" s="21" t="s">
        <v>721</v>
      </c>
      <c r="S78" s="21" t="s">
        <v>722</v>
      </c>
      <c r="T78" s="21" t="s">
        <v>723</v>
      </c>
      <c r="U78" s="21" t="s">
        <v>724</v>
      </c>
      <c r="V78" s="21" t="s">
        <v>47</v>
      </c>
      <c r="W78" s="21" t="s">
        <v>8</v>
      </c>
      <c r="X78" s="21" t="s">
        <v>725</v>
      </c>
      <c r="Y78" s="21"/>
      <c r="Z78" s="21" t="s">
        <v>726</v>
      </c>
      <c r="AA78" s="21" t="s">
        <v>727</v>
      </c>
    </row>
    <row r="79" spans="1:27" hidden="1" x14ac:dyDescent="0.25">
      <c r="A79" t="s">
        <v>247</v>
      </c>
      <c r="B79" s="21">
        <v>33113</v>
      </c>
      <c r="C79" s="21" t="s">
        <v>265</v>
      </c>
      <c r="D79" s="21" t="s">
        <v>728</v>
      </c>
      <c r="E79" s="21">
        <v>13961858030</v>
      </c>
      <c r="F79" s="21" t="s">
        <v>250</v>
      </c>
      <c r="G79" s="21">
        <v>13049183447</v>
      </c>
      <c r="H79" s="21"/>
      <c r="I79" s="21"/>
      <c r="J79" s="21" t="s">
        <v>259</v>
      </c>
      <c r="K79" s="21" t="s">
        <v>8</v>
      </c>
      <c r="L79" s="21"/>
      <c r="M79" s="22">
        <v>42670.454293981478</v>
      </c>
      <c r="N79" s="21"/>
      <c r="O79" s="21">
        <v>70</v>
      </c>
      <c r="P79" s="21">
        <v>70</v>
      </c>
      <c r="Q79" s="21" t="s">
        <v>535</v>
      </c>
      <c r="R79" s="21" t="s">
        <v>729</v>
      </c>
      <c r="S79" s="21" t="s">
        <v>730</v>
      </c>
      <c r="T79" s="21" t="s">
        <v>731</v>
      </c>
      <c r="U79" s="21" t="s">
        <v>732</v>
      </c>
      <c r="V79" s="21" t="s">
        <v>99</v>
      </c>
      <c r="W79" s="21" t="s">
        <v>8</v>
      </c>
      <c r="X79" s="21" t="s">
        <v>733</v>
      </c>
      <c r="Y79" s="21"/>
      <c r="Z79" s="21" t="s">
        <v>734</v>
      </c>
      <c r="AA79" s="21" t="s">
        <v>283</v>
      </c>
    </row>
    <row r="80" spans="1:27" hidden="1" x14ac:dyDescent="0.25">
      <c r="A80" t="s">
        <v>309</v>
      </c>
      <c r="B80" s="21">
        <v>33112</v>
      </c>
      <c r="C80" s="21" t="s">
        <v>265</v>
      </c>
      <c r="D80" s="21" t="s">
        <v>735</v>
      </c>
      <c r="E80" s="21">
        <v>18028687799</v>
      </c>
      <c r="F80" s="21" t="s">
        <v>75</v>
      </c>
      <c r="G80" s="21">
        <v>18312012029</v>
      </c>
      <c r="H80" s="21"/>
      <c r="I80" s="21"/>
      <c r="J80" s="21" t="s">
        <v>259</v>
      </c>
      <c r="K80" s="21" t="s">
        <v>14</v>
      </c>
      <c r="L80" s="21"/>
      <c r="M80" s="22">
        <v>42670.448576388888</v>
      </c>
      <c r="N80" s="22">
        <v>42671.375104166669</v>
      </c>
      <c r="O80" s="21">
        <v>690</v>
      </c>
      <c r="P80" s="21">
        <v>400</v>
      </c>
      <c r="Q80" s="21" t="s">
        <v>294</v>
      </c>
      <c r="R80" s="21" t="s">
        <v>338</v>
      </c>
      <c r="S80" s="21" t="s">
        <v>550</v>
      </c>
      <c r="T80" s="21" t="s">
        <v>736</v>
      </c>
      <c r="U80" s="21" t="s">
        <v>737</v>
      </c>
      <c r="V80" s="21" t="str">
        <f>F80</f>
        <v>锐丰窗饰</v>
      </c>
      <c r="W80" s="21" t="s">
        <v>14</v>
      </c>
      <c r="X80" s="21" t="s">
        <v>738</v>
      </c>
      <c r="Y80" s="21"/>
      <c r="Z80" s="21" t="s">
        <v>739</v>
      </c>
      <c r="AA80" s="21" t="s">
        <v>740</v>
      </c>
    </row>
    <row r="81" spans="1:27" hidden="1" x14ac:dyDescent="0.25">
      <c r="A81" t="s">
        <v>247</v>
      </c>
      <c r="B81" s="21">
        <v>33111</v>
      </c>
      <c r="C81" s="21" t="s">
        <v>265</v>
      </c>
      <c r="D81" s="21" t="s">
        <v>741</v>
      </c>
      <c r="E81" s="21">
        <v>13562910390</v>
      </c>
      <c r="F81" s="21" t="s">
        <v>250</v>
      </c>
      <c r="G81" s="21">
        <v>13049183447</v>
      </c>
      <c r="H81" s="21"/>
      <c r="I81" s="21"/>
      <c r="J81" s="21" t="s">
        <v>259</v>
      </c>
      <c r="K81" s="21" t="s">
        <v>8</v>
      </c>
      <c r="L81" s="21"/>
      <c r="M81" s="22">
        <v>42670.444976851853</v>
      </c>
      <c r="N81" s="22">
        <v>42671.458333333336</v>
      </c>
      <c r="O81" s="21">
        <v>70</v>
      </c>
      <c r="P81" s="21">
        <v>70</v>
      </c>
      <c r="Q81" s="21" t="s">
        <v>665</v>
      </c>
      <c r="R81" s="21" t="s">
        <v>742</v>
      </c>
      <c r="S81" s="21" t="s">
        <v>743</v>
      </c>
      <c r="T81" s="21" t="s">
        <v>744</v>
      </c>
      <c r="U81" s="21" t="s">
        <v>745</v>
      </c>
      <c r="V81" s="21" t="s">
        <v>47</v>
      </c>
      <c r="W81" s="21" t="s">
        <v>8</v>
      </c>
      <c r="X81" s="21" t="s">
        <v>746</v>
      </c>
      <c r="Y81" s="21"/>
      <c r="Z81" s="21" t="s">
        <v>747</v>
      </c>
      <c r="AA81" s="21" t="s">
        <v>748</v>
      </c>
    </row>
    <row r="82" spans="1:27" hidden="1" x14ac:dyDescent="0.25">
      <c r="A82" t="s">
        <v>247</v>
      </c>
      <c r="B82" s="21">
        <v>33110</v>
      </c>
      <c r="C82" s="21" t="s">
        <v>265</v>
      </c>
      <c r="D82" s="21" t="s">
        <v>749</v>
      </c>
      <c r="E82" s="21">
        <v>18022303158</v>
      </c>
      <c r="F82" s="21" t="s">
        <v>250</v>
      </c>
      <c r="G82" s="21">
        <v>4006605949</v>
      </c>
      <c r="H82" s="21"/>
      <c r="I82" s="21"/>
      <c r="J82" s="21" t="s">
        <v>311</v>
      </c>
      <c r="K82" s="21" t="s">
        <v>8</v>
      </c>
      <c r="L82" s="21"/>
      <c r="M82" s="22">
        <v>42670.44090277778</v>
      </c>
      <c r="N82" s="22">
        <v>42670.526979166665</v>
      </c>
      <c r="O82" s="21">
        <v>70</v>
      </c>
      <c r="P82" s="21">
        <v>77.78</v>
      </c>
      <c r="Q82" s="21" t="s">
        <v>294</v>
      </c>
      <c r="R82" s="21" t="s">
        <v>338</v>
      </c>
      <c r="S82" s="21" t="s">
        <v>750</v>
      </c>
      <c r="T82" s="21" t="s">
        <v>751</v>
      </c>
      <c r="U82" s="21" t="s">
        <v>752</v>
      </c>
      <c r="V82" s="21" t="s">
        <v>38</v>
      </c>
      <c r="W82" s="21" t="s">
        <v>8</v>
      </c>
      <c r="X82" s="21" t="s">
        <v>753</v>
      </c>
      <c r="Y82" s="21"/>
      <c r="Z82" s="21" t="s">
        <v>396</v>
      </c>
      <c r="AA82" s="21" t="s">
        <v>283</v>
      </c>
    </row>
    <row r="83" spans="1:27" hidden="1" x14ac:dyDescent="0.25">
      <c r="A83" t="s">
        <v>257</v>
      </c>
      <c r="B83" s="21">
        <v>33109</v>
      </c>
      <c r="C83" s="21" t="s">
        <v>497</v>
      </c>
      <c r="D83" s="21" t="s">
        <v>474</v>
      </c>
      <c r="E83" s="21">
        <v>13299400507</v>
      </c>
      <c r="F83" s="21"/>
      <c r="G83" s="21">
        <v>13299400507</v>
      </c>
      <c r="H83" s="21"/>
      <c r="I83" s="21"/>
      <c r="J83" s="21" t="s">
        <v>259</v>
      </c>
      <c r="K83" s="21" t="s">
        <v>8</v>
      </c>
      <c r="L83" s="21"/>
      <c r="M83" s="22">
        <v>42670.417071759257</v>
      </c>
      <c r="N83" s="22">
        <v>42670.669675925928</v>
      </c>
      <c r="O83" s="21">
        <v>99</v>
      </c>
      <c r="P83" s="21">
        <v>99</v>
      </c>
      <c r="Q83" s="21" t="s">
        <v>251</v>
      </c>
      <c r="R83" s="21" t="s">
        <v>475</v>
      </c>
      <c r="S83" s="21" t="s">
        <v>476</v>
      </c>
      <c r="T83" s="21" t="s">
        <v>477</v>
      </c>
      <c r="U83" s="21" t="s">
        <v>478</v>
      </c>
      <c r="V83" s="21"/>
      <c r="W83" s="21" t="s">
        <v>8</v>
      </c>
      <c r="X83" s="21" t="s">
        <v>754</v>
      </c>
      <c r="Y83" s="21"/>
      <c r="Z83" s="21" t="s">
        <v>755</v>
      </c>
      <c r="AA83" s="21"/>
    </row>
    <row r="84" spans="1:27" hidden="1" x14ac:dyDescent="0.25">
      <c r="A84" t="s">
        <v>247</v>
      </c>
      <c r="B84" s="21">
        <v>33108</v>
      </c>
      <c r="C84" s="21" t="s">
        <v>265</v>
      </c>
      <c r="D84" s="21" t="s">
        <v>756</v>
      </c>
      <c r="E84" s="21">
        <v>13925276665</v>
      </c>
      <c r="F84" s="21" t="s">
        <v>250</v>
      </c>
      <c r="G84" s="21">
        <v>13049183447</v>
      </c>
      <c r="H84" s="21"/>
      <c r="I84" s="21"/>
      <c r="J84" s="21" t="s">
        <v>259</v>
      </c>
      <c r="K84" s="21" t="s">
        <v>8</v>
      </c>
      <c r="L84" s="21"/>
      <c r="M84" s="22">
        <v>42670.411423611113</v>
      </c>
      <c r="N84" s="22">
        <v>42670.6875</v>
      </c>
      <c r="O84" s="21">
        <v>70</v>
      </c>
      <c r="P84" s="21">
        <v>70</v>
      </c>
      <c r="Q84" s="21" t="s">
        <v>294</v>
      </c>
      <c r="R84" s="21" t="s">
        <v>618</v>
      </c>
      <c r="S84" s="21" t="s">
        <v>757</v>
      </c>
      <c r="T84" s="21" t="s">
        <v>758</v>
      </c>
      <c r="U84" s="21" t="s">
        <v>759</v>
      </c>
      <c r="V84" s="21" t="s">
        <v>67</v>
      </c>
      <c r="W84" s="21" t="s">
        <v>8</v>
      </c>
      <c r="X84" s="21" t="s">
        <v>760</v>
      </c>
      <c r="Y84" s="21"/>
      <c r="Z84" s="21" t="s">
        <v>761</v>
      </c>
      <c r="AA84" s="21" t="s">
        <v>762</v>
      </c>
    </row>
    <row r="85" spans="1:27" hidden="1" x14ac:dyDescent="0.25">
      <c r="A85" t="s">
        <v>247</v>
      </c>
      <c r="B85" s="21">
        <v>33107</v>
      </c>
      <c r="C85" s="21" t="s">
        <v>265</v>
      </c>
      <c r="D85" s="21" t="s">
        <v>763</v>
      </c>
      <c r="E85" s="21">
        <v>13114388767</v>
      </c>
      <c r="F85" s="21" t="s">
        <v>250</v>
      </c>
      <c r="G85" s="21">
        <v>13049183447</v>
      </c>
      <c r="H85" s="21"/>
      <c r="I85" s="21"/>
      <c r="J85" s="21" t="s">
        <v>259</v>
      </c>
      <c r="K85" s="21" t="s">
        <v>8</v>
      </c>
      <c r="L85" s="21"/>
      <c r="M85" s="22">
        <v>42670.409895833334</v>
      </c>
      <c r="N85" s="22">
        <v>42671.416666666664</v>
      </c>
      <c r="O85" s="21">
        <v>70</v>
      </c>
      <c r="P85" s="21">
        <v>70</v>
      </c>
      <c r="Q85" s="21" t="s">
        <v>490</v>
      </c>
      <c r="R85" s="21" t="s">
        <v>491</v>
      </c>
      <c r="S85" s="21" t="s">
        <v>764</v>
      </c>
      <c r="T85" s="21" t="s">
        <v>765</v>
      </c>
      <c r="U85" s="21" t="s">
        <v>766</v>
      </c>
      <c r="V85" s="21" t="s">
        <v>67</v>
      </c>
      <c r="W85" s="21" t="s">
        <v>8</v>
      </c>
      <c r="X85" s="21" t="s">
        <v>495</v>
      </c>
      <c r="Y85" s="21"/>
      <c r="Z85" s="21" t="s">
        <v>496</v>
      </c>
      <c r="AA85" s="21" t="s">
        <v>283</v>
      </c>
    </row>
    <row r="86" spans="1:27" hidden="1" x14ac:dyDescent="0.25">
      <c r="A86" t="s">
        <v>247</v>
      </c>
      <c r="B86" s="21">
        <v>33106</v>
      </c>
      <c r="C86" s="21" t="s">
        <v>497</v>
      </c>
      <c r="D86" s="21" t="s">
        <v>767</v>
      </c>
      <c r="E86" s="21">
        <v>13369008899</v>
      </c>
      <c r="F86" s="21" t="s">
        <v>250</v>
      </c>
      <c r="G86" s="21">
        <v>4006605949</v>
      </c>
      <c r="H86" s="21"/>
      <c r="I86" s="21"/>
      <c r="J86" s="21" t="s">
        <v>311</v>
      </c>
      <c r="K86" s="21" t="s">
        <v>8</v>
      </c>
      <c r="L86" s="21"/>
      <c r="M86" s="22">
        <v>42670.395682870374</v>
      </c>
      <c r="N86" s="22">
        <v>42670.481469907405</v>
      </c>
      <c r="O86" s="21">
        <v>70</v>
      </c>
      <c r="P86" s="21">
        <v>77.78</v>
      </c>
      <c r="Q86" s="21" t="s">
        <v>768</v>
      </c>
      <c r="R86" s="21" t="s">
        <v>769</v>
      </c>
      <c r="S86" s="21" t="s">
        <v>770</v>
      </c>
      <c r="T86" s="21" t="s">
        <v>771</v>
      </c>
      <c r="U86" s="21" t="s">
        <v>772</v>
      </c>
      <c r="V86" s="21" t="s">
        <v>7</v>
      </c>
      <c r="W86" s="21" t="s">
        <v>8</v>
      </c>
      <c r="X86" s="21" t="s">
        <v>773</v>
      </c>
      <c r="Y86" s="21"/>
      <c r="Z86" s="21" t="s">
        <v>774</v>
      </c>
      <c r="AA86" s="21" t="s">
        <v>775</v>
      </c>
    </row>
    <row r="87" spans="1:27" hidden="1" x14ac:dyDescent="0.25">
      <c r="A87" t="s">
        <v>247</v>
      </c>
      <c r="B87" s="21">
        <v>33105</v>
      </c>
      <c r="C87" s="21" t="s">
        <v>265</v>
      </c>
      <c r="D87" s="21" t="s">
        <v>776</v>
      </c>
      <c r="E87" s="21">
        <v>13855156905</v>
      </c>
      <c r="F87" s="21" t="s">
        <v>250</v>
      </c>
      <c r="G87" s="21">
        <v>4006605949</v>
      </c>
      <c r="H87" s="21"/>
      <c r="I87" s="21"/>
      <c r="J87" s="21" t="s">
        <v>259</v>
      </c>
      <c r="K87" s="21" t="s">
        <v>8</v>
      </c>
      <c r="L87" s="21"/>
      <c r="M87" s="22">
        <v>42670.39398148148</v>
      </c>
      <c r="N87" s="22">
        <v>42670.479270833333</v>
      </c>
      <c r="O87" s="21">
        <v>70</v>
      </c>
      <c r="P87" s="21">
        <v>77.78</v>
      </c>
      <c r="Q87" s="21" t="s">
        <v>355</v>
      </c>
      <c r="R87" s="21" t="s">
        <v>777</v>
      </c>
      <c r="S87" s="21" t="s">
        <v>778</v>
      </c>
      <c r="T87" s="21" t="s">
        <v>779</v>
      </c>
      <c r="U87" s="21" t="s">
        <v>780</v>
      </c>
      <c r="V87" s="21" t="s">
        <v>7</v>
      </c>
      <c r="W87" s="21" t="s">
        <v>8</v>
      </c>
      <c r="X87" s="21" t="s">
        <v>781</v>
      </c>
      <c r="Y87" s="21"/>
      <c r="Z87" s="21" t="s">
        <v>782</v>
      </c>
      <c r="AA87" s="21" t="s">
        <v>783</v>
      </c>
    </row>
    <row r="88" spans="1:27" hidden="1" x14ac:dyDescent="0.25">
      <c r="A88" t="s">
        <v>309</v>
      </c>
      <c r="B88" s="21">
        <v>33104</v>
      </c>
      <c r="C88" s="21" t="s">
        <v>520</v>
      </c>
      <c r="D88" s="21" t="s">
        <v>784</v>
      </c>
      <c r="E88" s="21">
        <v>13000000000</v>
      </c>
      <c r="F88" s="21" t="s">
        <v>118</v>
      </c>
      <c r="G88" s="21">
        <v>13000000000</v>
      </c>
      <c r="H88" s="21"/>
      <c r="I88" s="21"/>
      <c r="J88" s="21"/>
      <c r="K88" s="21" t="s">
        <v>14</v>
      </c>
      <c r="L88" s="21"/>
      <c r="M88" s="22">
        <v>42670.391203703701</v>
      </c>
      <c r="N88" s="21"/>
      <c r="O88" s="21">
        <v>54</v>
      </c>
      <c r="P88" s="21">
        <v>54</v>
      </c>
      <c r="Q88" s="21" t="s">
        <v>260</v>
      </c>
      <c r="R88" s="21" t="s">
        <v>261</v>
      </c>
      <c r="S88" s="21" t="s">
        <v>262</v>
      </c>
      <c r="T88" s="21" t="s">
        <v>785</v>
      </c>
      <c r="U88" s="21" t="s">
        <v>786</v>
      </c>
      <c r="V88" s="21" t="str">
        <f>F88</f>
        <v>商户名称</v>
      </c>
      <c r="W88" s="21" t="s">
        <v>14</v>
      </c>
      <c r="X88" s="21"/>
      <c r="Y88" s="21"/>
      <c r="Z88" s="21"/>
      <c r="AA88" s="21"/>
    </row>
    <row r="89" spans="1:27" hidden="1" x14ac:dyDescent="0.25">
      <c r="A89" s="21" t="s">
        <v>257</v>
      </c>
      <c r="B89" s="21">
        <v>33103</v>
      </c>
      <c r="C89" s="21" t="s">
        <v>520</v>
      </c>
      <c r="D89" s="21" t="s">
        <v>257</v>
      </c>
      <c r="E89" s="21">
        <v>13923126329</v>
      </c>
      <c r="F89" s="21" t="s">
        <v>263</v>
      </c>
      <c r="G89" s="21">
        <v>13923126329</v>
      </c>
      <c r="H89" s="21"/>
      <c r="I89" s="21"/>
      <c r="J89" s="21"/>
      <c r="K89" s="21" t="s">
        <v>14</v>
      </c>
      <c r="L89" s="21"/>
      <c r="M89" s="22">
        <v>42670.362569444442</v>
      </c>
      <c r="N89" s="22">
        <v>42670.615949074076</v>
      </c>
      <c r="O89" s="21">
        <v>40</v>
      </c>
      <c r="P89" s="21">
        <v>40</v>
      </c>
      <c r="Q89" s="21" t="s">
        <v>260</v>
      </c>
      <c r="R89" s="21" t="s">
        <v>261</v>
      </c>
      <c r="S89" s="21" t="s">
        <v>262</v>
      </c>
      <c r="T89" s="21" t="s">
        <v>257</v>
      </c>
      <c r="U89" s="21" t="s">
        <v>257</v>
      </c>
      <c r="V89" s="21"/>
      <c r="W89" s="21" t="s">
        <v>14</v>
      </c>
      <c r="X89" s="21"/>
      <c r="Y89" s="21"/>
      <c r="Z89" s="21"/>
      <c r="AA89" s="21" t="s">
        <v>257</v>
      </c>
    </row>
    <row r="90" spans="1:27" hidden="1" x14ac:dyDescent="0.25">
      <c r="A90" t="s">
        <v>309</v>
      </c>
      <c r="B90" s="21">
        <v>33102</v>
      </c>
      <c r="C90" s="21" t="s">
        <v>520</v>
      </c>
      <c r="D90" s="21" t="s">
        <v>787</v>
      </c>
      <c r="E90" s="21">
        <v>18002900288</v>
      </c>
      <c r="F90" s="21" t="s">
        <v>197</v>
      </c>
      <c r="G90" s="21">
        <v>18002900288</v>
      </c>
      <c r="H90" s="21"/>
      <c r="I90" s="21"/>
      <c r="J90" s="21" t="s">
        <v>259</v>
      </c>
      <c r="K90" s="21" t="s">
        <v>14</v>
      </c>
      <c r="L90" s="21"/>
      <c r="M90" s="22">
        <v>42669.99150462963</v>
      </c>
      <c r="N90" s="22">
        <v>42670.361111111109</v>
      </c>
      <c r="O90" s="21">
        <v>109</v>
      </c>
      <c r="P90" s="21">
        <v>109</v>
      </c>
      <c r="Q90" s="21" t="s">
        <v>294</v>
      </c>
      <c r="R90" s="21" t="s">
        <v>295</v>
      </c>
      <c r="S90" s="21" t="s">
        <v>788</v>
      </c>
      <c r="T90" s="21" t="s">
        <v>789</v>
      </c>
      <c r="U90" s="21" t="s">
        <v>790</v>
      </c>
      <c r="V90" s="21" t="str">
        <f>F90</f>
        <v>庭</v>
      </c>
      <c r="W90" s="21" t="s">
        <v>14</v>
      </c>
      <c r="X90" s="21" t="s">
        <v>791</v>
      </c>
      <c r="Y90" s="21"/>
      <c r="Z90" s="21" t="s">
        <v>792</v>
      </c>
      <c r="AA90" s="21" t="s">
        <v>793</v>
      </c>
    </row>
    <row r="91" spans="1:27" hidden="1" x14ac:dyDescent="0.25">
      <c r="A91" t="s">
        <v>309</v>
      </c>
      <c r="B91" s="21">
        <v>33055</v>
      </c>
      <c r="C91" s="21" t="s">
        <v>520</v>
      </c>
      <c r="D91" s="21" t="s">
        <v>690</v>
      </c>
      <c r="E91" s="21">
        <v>18616312243</v>
      </c>
      <c r="F91" s="21" t="s">
        <v>112</v>
      </c>
      <c r="G91" s="21">
        <v>18267319250</v>
      </c>
      <c r="H91" s="21"/>
      <c r="I91" s="21"/>
      <c r="J91" s="21"/>
      <c r="K91" s="21" t="s">
        <v>14</v>
      </c>
      <c r="L91" s="21"/>
      <c r="M91" s="22">
        <v>42669.886157407411</v>
      </c>
      <c r="N91" s="21"/>
      <c r="O91" s="21">
        <v>110</v>
      </c>
      <c r="P91" s="21">
        <v>110</v>
      </c>
      <c r="Q91" s="21" t="s">
        <v>323</v>
      </c>
      <c r="R91" s="21" t="s">
        <v>324</v>
      </c>
      <c r="S91" s="21" t="s">
        <v>403</v>
      </c>
      <c r="T91" s="21" t="s">
        <v>691</v>
      </c>
      <c r="U91" s="21" t="s">
        <v>692</v>
      </c>
      <c r="V91" s="21" t="str">
        <f>F91</f>
        <v>帘之家</v>
      </c>
      <c r="W91" s="21" t="s">
        <v>14</v>
      </c>
      <c r="X91" s="21"/>
      <c r="Y91" s="21"/>
      <c r="Z91" s="21"/>
      <c r="AA91" s="21"/>
    </row>
    <row r="92" spans="1:27" hidden="1" x14ac:dyDescent="0.25">
      <c r="A92" t="s">
        <v>309</v>
      </c>
      <c r="B92" s="21">
        <v>33054</v>
      </c>
      <c r="C92" s="21" t="s">
        <v>520</v>
      </c>
      <c r="D92" s="21" t="s">
        <v>684</v>
      </c>
      <c r="E92" s="21">
        <v>15596555055</v>
      </c>
      <c r="F92" s="21" t="s">
        <v>112</v>
      </c>
      <c r="G92" s="21">
        <v>18267319250</v>
      </c>
      <c r="H92" s="21"/>
      <c r="I92" s="21"/>
      <c r="J92" s="21"/>
      <c r="K92" s="21" t="s">
        <v>14</v>
      </c>
      <c r="L92" s="21"/>
      <c r="M92" s="22">
        <v>42669.883437500001</v>
      </c>
      <c r="N92" s="21"/>
      <c r="O92" s="21">
        <v>175</v>
      </c>
      <c r="P92" s="21">
        <v>175</v>
      </c>
      <c r="Q92" s="21" t="s">
        <v>415</v>
      </c>
      <c r="R92" s="21" t="s">
        <v>685</v>
      </c>
      <c r="S92" s="21" t="s">
        <v>686</v>
      </c>
      <c r="T92" s="21" t="s">
        <v>794</v>
      </c>
      <c r="U92" s="21" t="s">
        <v>688</v>
      </c>
      <c r="V92" s="21" t="str">
        <f>F92</f>
        <v>帘之家</v>
      </c>
      <c r="W92" s="21" t="s">
        <v>14</v>
      </c>
      <c r="X92" s="21"/>
      <c r="Y92" s="21"/>
      <c r="Z92" s="21"/>
      <c r="AA92" s="21"/>
    </row>
    <row r="93" spans="1:27" hidden="1" x14ac:dyDescent="0.25">
      <c r="A93" t="s">
        <v>247</v>
      </c>
      <c r="B93" s="21">
        <v>33053</v>
      </c>
      <c r="C93" s="21" t="s">
        <v>265</v>
      </c>
      <c r="D93" s="21" t="s">
        <v>795</v>
      </c>
      <c r="E93" s="21">
        <v>18121219617</v>
      </c>
      <c r="F93" s="21" t="s">
        <v>250</v>
      </c>
      <c r="G93" s="21">
        <v>4006605949</v>
      </c>
      <c r="H93" s="21"/>
      <c r="I93" s="21"/>
      <c r="J93" s="21" t="s">
        <v>259</v>
      </c>
      <c r="K93" s="21" t="s">
        <v>8</v>
      </c>
      <c r="L93" s="21"/>
      <c r="M93" s="22">
        <v>42669.744791666664</v>
      </c>
      <c r="N93" s="22">
        <v>42669.830763888887</v>
      </c>
      <c r="O93" s="21">
        <v>70</v>
      </c>
      <c r="P93" s="21">
        <v>77.78</v>
      </c>
      <c r="Q93" s="21" t="s">
        <v>323</v>
      </c>
      <c r="R93" s="21" t="s">
        <v>324</v>
      </c>
      <c r="S93" s="21" t="s">
        <v>325</v>
      </c>
      <c r="T93" s="21" t="s">
        <v>796</v>
      </c>
      <c r="U93" s="21" t="s">
        <v>797</v>
      </c>
      <c r="V93" s="21" t="s">
        <v>16</v>
      </c>
      <c r="W93" s="21" t="s">
        <v>8</v>
      </c>
      <c r="X93" s="21" t="s">
        <v>798</v>
      </c>
      <c r="Y93" s="21"/>
      <c r="Z93" s="21" t="s">
        <v>799</v>
      </c>
      <c r="AA93" s="21" t="s">
        <v>283</v>
      </c>
    </row>
    <row r="94" spans="1:27" hidden="1" x14ac:dyDescent="0.25">
      <c r="A94" t="s">
        <v>309</v>
      </c>
      <c r="B94" s="21">
        <v>33052</v>
      </c>
      <c r="C94" s="21" t="s">
        <v>497</v>
      </c>
      <c r="D94" s="21" t="s">
        <v>800</v>
      </c>
      <c r="E94" s="21">
        <v>13580481305</v>
      </c>
      <c r="F94" s="21" t="s">
        <v>64</v>
      </c>
      <c r="G94" s="21">
        <v>13129112389</v>
      </c>
      <c r="H94" s="21"/>
      <c r="I94" s="21"/>
      <c r="J94" s="21" t="s">
        <v>259</v>
      </c>
      <c r="K94" s="21" t="s">
        <v>14</v>
      </c>
      <c r="L94" s="21"/>
      <c r="M94" s="22">
        <v>42669.72824074074</v>
      </c>
      <c r="N94" s="22">
        <v>42669.979097222225</v>
      </c>
      <c r="O94" s="21">
        <v>150</v>
      </c>
      <c r="P94" s="21">
        <v>120</v>
      </c>
      <c r="Q94" s="21" t="s">
        <v>294</v>
      </c>
      <c r="R94" s="21" t="s">
        <v>338</v>
      </c>
      <c r="S94" s="21" t="s">
        <v>801</v>
      </c>
      <c r="T94" s="21" t="s">
        <v>802</v>
      </c>
      <c r="U94" s="21">
        <v>2601</v>
      </c>
      <c r="V94" s="21" t="str">
        <f>F94</f>
        <v>倾天下家居</v>
      </c>
      <c r="W94" s="21" t="s">
        <v>14</v>
      </c>
      <c r="X94" s="21" t="s">
        <v>803</v>
      </c>
      <c r="Y94" s="21"/>
      <c r="Z94" s="21" t="s">
        <v>804</v>
      </c>
      <c r="AA94" s="21" t="s">
        <v>805</v>
      </c>
    </row>
    <row r="95" spans="1:27" hidden="1" x14ac:dyDescent="0.25">
      <c r="A95" t="s">
        <v>247</v>
      </c>
      <c r="B95" s="21">
        <v>33051</v>
      </c>
      <c r="C95" s="21" t="s">
        <v>265</v>
      </c>
      <c r="D95" s="21" t="s">
        <v>806</v>
      </c>
      <c r="E95" s="21">
        <v>15920930216</v>
      </c>
      <c r="F95" s="21" t="s">
        <v>250</v>
      </c>
      <c r="G95" s="21">
        <v>4006605949</v>
      </c>
      <c r="H95" s="21"/>
      <c r="I95" s="21"/>
      <c r="J95" s="21" t="s">
        <v>259</v>
      </c>
      <c r="K95" s="21" t="s">
        <v>8</v>
      </c>
      <c r="L95" s="21"/>
      <c r="M95" s="22">
        <v>42669.721215277779</v>
      </c>
      <c r="N95" s="22">
        <v>42669.806620370371</v>
      </c>
      <c r="O95" s="21">
        <v>70</v>
      </c>
      <c r="P95" s="21">
        <v>88.88</v>
      </c>
      <c r="Q95" s="21" t="s">
        <v>294</v>
      </c>
      <c r="R95" s="21" t="s">
        <v>338</v>
      </c>
      <c r="S95" s="21" t="s">
        <v>807</v>
      </c>
      <c r="T95" s="21" t="s">
        <v>808</v>
      </c>
      <c r="U95" s="21" t="s">
        <v>809</v>
      </c>
      <c r="V95" s="21" t="s">
        <v>7</v>
      </c>
      <c r="W95" s="21" t="s">
        <v>8</v>
      </c>
      <c r="X95" s="21" t="s">
        <v>810</v>
      </c>
      <c r="Y95" s="21"/>
      <c r="Z95" s="21" t="s">
        <v>811</v>
      </c>
      <c r="AA95" s="21" t="s">
        <v>812</v>
      </c>
    </row>
    <row r="96" spans="1:27" hidden="1" x14ac:dyDescent="0.25">
      <c r="A96" t="s">
        <v>309</v>
      </c>
      <c r="B96" s="21">
        <v>33050</v>
      </c>
      <c r="C96" s="21" t="s">
        <v>813</v>
      </c>
      <c r="D96" s="21" t="s">
        <v>449</v>
      </c>
      <c r="E96" s="21">
        <v>13823832110</v>
      </c>
      <c r="F96" s="21" t="s">
        <v>29</v>
      </c>
      <c r="G96" s="21">
        <v>13430121130</v>
      </c>
      <c r="H96" s="21"/>
      <c r="I96" s="21"/>
      <c r="J96" s="21" t="s">
        <v>259</v>
      </c>
      <c r="K96" s="21" t="s">
        <v>14</v>
      </c>
      <c r="L96" s="21"/>
      <c r="M96" s="22">
        <v>42669.718356481484</v>
      </c>
      <c r="N96" s="22">
        <v>42671.542071759257</v>
      </c>
      <c r="O96" s="21">
        <v>125</v>
      </c>
      <c r="P96" s="21">
        <v>125</v>
      </c>
      <c r="Q96" s="21" t="s">
        <v>294</v>
      </c>
      <c r="R96" s="21" t="s">
        <v>312</v>
      </c>
      <c r="S96" s="21" t="s">
        <v>313</v>
      </c>
      <c r="T96" s="21" t="s">
        <v>814</v>
      </c>
      <c r="U96" s="21">
        <v>401</v>
      </c>
      <c r="V96" s="21" t="str">
        <f>F96</f>
        <v>万家布艺</v>
      </c>
      <c r="W96" s="21" t="s">
        <v>14</v>
      </c>
      <c r="X96" s="21" t="s">
        <v>815</v>
      </c>
      <c r="Y96" s="21"/>
      <c r="Z96" s="21" t="s">
        <v>317</v>
      </c>
      <c r="AA96" s="21"/>
    </row>
    <row r="97" spans="1:27" hidden="1" x14ac:dyDescent="0.25">
      <c r="A97" t="s">
        <v>309</v>
      </c>
      <c r="B97" s="21">
        <v>33049</v>
      </c>
      <c r="C97" s="21" t="s">
        <v>520</v>
      </c>
      <c r="D97" s="21" t="s">
        <v>449</v>
      </c>
      <c r="E97" s="21">
        <v>13823832110</v>
      </c>
      <c r="F97" s="21" t="s">
        <v>29</v>
      </c>
      <c r="G97" s="21">
        <v>13430121130</v>
      </c>
      <c r="H97" s="21"/>
      <c r="I97" s="21"/>
      <c r="J97" s="21"/>
      <c r="K97" s="21" t="s">
        <v>14</v>
      </c>
      <c r="L97" s="21"/>
      <c r="M97" s="22">
        <v>42669.714872685188</v>
      </c>
      <c r="N97" s="22">
        <v>42671.550358796296</v>
      </c>
      <c r="O97" s="21">
        <v>125</v>
      </c>
      <c r="P97" s="21">
        <v>125</v>
      </c>
      <c r="Q97" s="21" t="s">
        <v>294</v>
      </c>
      <c r="R97" s="21" t="s">
        <v>312</v>
      </c>
      <c r="S97" s="21" t="s">
        <v>313</v>
      </c>
      <c r="T97" s="21" t="s">
        <v>814</v>
      </c>
      <c r="U97" s="21">
        <v>401</v>
      </c>
      <c r="V97" s="21" t="str">
        <f>F97</f>
        <v>万家布艺</v>
      </c>
      <c r="W97" s="21" t="s">
        <v>14</v>
      </c>
      <c r="X97" s="21"/>
      <c r="Y97" s="21"/>
      <c r="Z97" s="21"/>
      <c r="AA97" s="21" t="s">
        <v>816</v>
      </c>
    </row>
    <row r="98" spans="1:27" hidden="1" x14ac:dyDescent="0.25">
      <c r="A98" t="s">
        <v>309</v>
      </c>
      <c r="B98" s="21">
        <v>33048</v>
      </c>
      <c r="C98" s="21" t="s">
        <v>520</v>
      </c>
      <c r="D98" s="21" t="s">
        <v>449</v>
      </c>
      <c r="E98" s="21">
        <v>13823832110</v>
      </c>
      <c r="F98" s="21" t="s">
        <v>29</v>
      </c>
      <c r="G98" s="21">
        <v>13430121130</v>
      </c>
      <c r="H98" s="21"/>
      <c r="I98" s="21"/>
      <c r="J98" s="21"/>
      <c r="K98" s="21" t="s">
        <v>14</v>
      </c>
      <c r="L98" s="21"/>
      <c r="M98" s="22">
        <v>42669.711770833332</v>
      </c>
      <c r="N98" s="22">
        <v>42671.548067129632</v>
      </c>
      <c r="O98" s="21">
        <v>125</v>
      </c>
      <c r="P98" s="21">
        <v>125</v>
      </c>
      <c r="Q98" s="21" t="s">
        <v>294</v>
      </c>
      <c r="R98" s="21" t="s">
        <v>312</v>
      </c>
      <c r="S98" s="21" t="s">
        <v>313</v>
      </c>
      <c r="T98" s="21" t="s">
        <v>814</v>
      </c>
      <c r="U98" s="21">
        <v>401</v>
      </c>
      <c r="V98" s="21" t="str">
        <f>F98</f>
        <v>万家布艺</v>
      </c>
      <c r="W98" s="21" t="s">
        <v>14</v>
      </c>
      <c r="X98" s="21"/>
      <c r="Y98" s="21"/>
      <c r="Z98" s="21"/>
      <c r="AA98" s="21" t="s">
        <v>816</v>
      </c>
    </row>
    <row r="99" spans="1:27" hidden="1" x14ac:dyDescent="0.25">
      <c r="A99" t="s">
        <v>247</v>
      </c>
      <c r="B99" s="21">
        <v>33047</v>
      </c>
      <c r="C99" s="21" t="s">
        <v>265</v>
      </c>
      <c r="D99" s="21" t="s">
        <v>817</v>
      </c>
      <c r="E99" s="21">
        <v>18583680601</v>
      </c>
      <c r="F99" s="21" t="s">
        <v>250</v>
      </c>
      <c r="G99" s="21">
        <v>13049183447</v>
      </c>
      <c r="H99" s="21"/>
      <c r="I99" s="21"/>
      <c r="J99" s="21" t="s">
        <v>259</v>
      </c>
      <c r="K99" s="21" t="s">
        <v>14</v>
      </c>
      <c r="L99" s="21"/>
      <c r="M99" s="22">
        <v>42669.698587962965</v>
      </c>
      <c r="N99" s="21"/>
      <c r="O99" s="21">
        <v>190</v>
      </c>
      <c r="P99" s="21">
        <v>190</v>
      </c>
      <c r="Q99" s="21" t="s">
        <v>499</v>
      </c>
      <c r="R99" s="21" t="s">
        <v>500</v>
      </c>
      <c r="S99" s="21" t="s">
        <v>818</v>
      </c>
      <c r="T99" s="21" t="s">
        <v>819</v>
      </c>
      <c r="U99" s="21" t="s">
        <v>820</v>
      </c>
      <c r="V99" s="21" t="s">
        <v>164</v>
      </c>
      <c r="W99" s="21" t="s">
        <v>14</v>
      </c>
      <c r="X99" s="21" t="s">
        <v>504</v>
      </c>
      <c r="Y99" s="21"/>
      <c r="Z99" s="21" t="s">
        <v>505</v>
      </c>
      <c r="AA99" s="21" t="s">
        <v>821</v>
      </c>
    </row>
    <row r="100" spans="1:27" hidden="1" x14ac:dyDescent="0.25">
      <c r="A100" t="s">
        <v>247</v>
      </c>
      <c r="B100" s="21">
        <v>33046</v>
      </c>
      <c r="C100" s="21" t="s">
        <v>265</v>
      </c>
      <c r="D100" s="21" t="s">
        <v>822</v>
      </c>
      <c r="E100" s="21">
        <v>13735233383</v>
      </c>
      <c r="F100" s="21" t="s">
        <v>250</v>
      </c>
      <c r="G100" s="21">
        <v>13049183447</v>
      </c>
      <c r="H100" s="21"/>
      <c r="I100" s="21"/>
      <c r="J100" s="21" t="s">
        <v>259</v>
      </c>
      <c r="K100" s="21" t="s">
        <v>14</v>
      </c>
      <c r="L100" s="21"/>
      <c r="M100" s="22">
        <v>42669.679444444446</v>
      </c>
      <c r="N100" s="21"/>
      <c r="O100" s="21">
        <v>110</v>
      </c>
      <c r="P100" s="21">
        <v>110</v>
      </c>
      <c r="Q100" s="21" t="s">
        <v>276</v>
      </c>
      <c r="R100" s="21" t="s">
        <v>277</v>
      </c>
      <c r="S100" s="21" t="s">
        <v>278</v>
      </c>
      <c r="T100" s="21" t="s">
        <v>823</v>
      </c>
      <c r="U100" s="21" t="s">
        <v>824</v>
      </c>
      <c r="V100" s="21" t="s">
        <v>146</v>
      </c>
      <c r="W100" s="21" t="s">
        <v>14</v>
      </c>
      <c r="X100" s="21" t="s">
        <v>825</v>
      </c>
      <c r="Y100" s="21"/>
      <c r="Z100" s="21" t="s">
        <v>282</v>
      </c>
      <c r="AA100" s="21" t="s">
        <v>826</v>
      </c>
    </row>
    <row r="101" spans="1:27" hidden="1" x14ac:dyDescent="0.25">
      <c r="A101" t="s">
        <v>247</v>
      </c>
      <c r="B101" s="21">
        <v>33045</v>
      </c>
      <c r="C101" s="21" t="s">
        <v>265</v>
      </c>
      <c r="D101" s="21" t="s">
        <v>827</v>
      </c>
      <c r="E101" s="21">
        <v>15018705483</v>
      </c>
      <c r="F101" s="21" t="s">
        <v>250</v>
      </c>
      <c r="G101" s="21">
        <v>4006605949</v>
      </c>
      <c r="H101" s="21"/>
      <c r="I101" s="21"/>
      <c r="J101" s="21" t="s">
        <v>259</v>
      </c>
      <c r="K101" s="21" t="s">
        <v>14</v>
      </c>
      <c r="L101" s="21"/>
      <c r="M101" s="22">
        <v>42669.673993055556</v>
      </c>
      <c r="N101" s="22">
        <v>42672.339930555558</v>
      </c>
      <c r="O101" s="21">
        <v>205</v>
      </c>
      <c r="P101" s="21">
        <v>295</v>
      </c>
      <c r="Q101" s="21" t="s">
        <v>294</v>
      </c>
      <c r="R101" s="21" t="s">
        <v>634</v>
      </c>
      <c r="S101" s="21" t="s">
        <v>635</v>
      </c>
      <c r="T101" s="21" t="s">
        <v>828</v>
      </c>
      <c r="U101" s="21">
        <v>1402</v>
      </c>
      <c r="V101" s="21" t="s">
        <v>290</v>
      </c>
      <c r="W101" s="21" t="s">
        <v>14</v>
      </c>
      <c r="X101" s="21" t="s">
        <v>829</v>
      </c>
      <c r="Y101" s="21"/>
      <c r="Z101" s="21" t="s">
        <v>830</v>
      </c>
      <c r="AA101" s="21" t="s">
        <v>831</v>
      </c>
    </row>
    <row r="102" spans="1:27" hidden="1" x14ac:dyDescent="0.25">
      <c r="A102" t="s">
        <v>257</v>
      </c>
      <c r="B102" s="21">
        <v>33044</v>
      </c>
      <c r="C102" s="21" t="s">
        <v>258</v>
      </c>
      <c r="D102" s="21" t="s">
        <v>832</v>
      </c>
      <c r="E102" s="21">
        <v>15813880161</v>
      </c>
      <c r="F102" s="21"/>
      <c r="G102" s="21">
        <v>13299400507</v>
      </c>
      <c r="H102" s="21"/>
      <c r="I102" s="21"/>
      <c r="J102" s="21" t="s">
        <v>259</v>
      </c>
      <c r="K102" s="21" t="s">
        <v>14</v>
      </c>
      <c r="L102" s="21"/>
      <c r="M102" s="22">
        <v>42669.671759259261</v>
      </c>
      <c r="N102" s="22">
        <v>42669.925150462965</v>
      </c>
      <c r="O102" s="21">
        <v>40</v>
      </c>
      <c r="P102" s="21">
        <v>40</v>
      </c>
      <c r="Q102" s="21" t="s">
        <v>260</v>
      </c>
      <c r="R102" s="21" t="s">
        <v>261</v>
      </c>
      <c r="S102" s="21" t="s">
        <v>262</v>
      </c>
      <c r="T102" s="21" t="s">
        <v>833</v>
      </c>
      <c r="U102" s="21" t="s">
        <v>834</v>
      </c>
      <c r="V102" s="21"/>
      <c r="W102" s="21" t="s">
        <v>14</v>
      </c>
      <c r="X102" s="21" t="s">
        <v>754</v>
      </c>
      <c r="Y102" s="21"/>
      <c r="Z102" s="21" t="s">
        <v>755</v>
      </c>
      <c r="AA102" s="21"/>
    </row>
    <row r="103" spans="1:27" hidden="1" x14ac:dyDescent="0.25">
      <c r="B103" s="21">
        <v>33043</v>
      </c>
      <c r="C103" s="21" t="s">
        <v>520</v>
      </c>
      <c r="D103" s="21" t="s">
        <v>835</v>
      </c>
      <c r="E103" s="21">
        <v>13826202202</v>
      </c>
      <c r="F103" s="21"/>
      <c r="G103" s="21">
        <v>13826202202</v>
      </c>
      <c r="H103" s="21"/>
      <c r="I103" s="21"/>
      <c r="J103" s="21"/>
      <c r="K103" s="21" t="s">
        <v>58</v>
      </c>
      <c r="L103" s="21"/>
      <c r="M103" s="22">
        <v>42669.662303240744</v>
      </c>
      <c r="N103" s="22">
        <v>42671.417118055557</v>
      </c>
      <c r="O103" s="21">
        <v>450</v>
      </c>
      <c r="P103" s="21">
        <v>450</v>
      </c>
      <c r="Q103" s="21" t="s">
        <v>294</v>
      </c>
      <c r="R103" s="21" t="s">
        <v>634</v>
      </c>
      <c r="S103" s="21" t="s">
        <v>836</v>
      </c>
      <c r="T103" s="21" t="s">
        <v>837</v>
      </c>
      <c r="U103" s="21" t="s">
        <v>838</v>
      </c>
      <c r="V103" s="21" t="s">
        <v>479</v>
      </c>
      <c r="W103" s="21" t="s">
        <v>58</v>
      </c>
      <c r="X103" s="21"/>
      <c r="Y103" s="21"/>
      <c r="Z103" s="21"/>
      <c r="AA103" s="21"/>
    </row>
    <row r="104" spans="1:27" hidden="1" x14ac:dyDescent="0.25">
      <c r="A104" t="s">
        <v>247</v>
      </c>
      <c r="B104" s="21">
        <v>33042</v>
      </c>
      <c r="C104" s="21" t="s">
        <v>265</v>
      </c>
      <c r="D104" s="21" t="s">
        <v>839</v>
      </c>
      <c r="E104" s="21">
        <v>15355419130</v>
      </c>
      <c r="F104" s="21" t="s">
        <v>250</v>
      </c>
      <c r="G104" s="21">
        <v>13049183447</v>
      </c>
      <c r="H104" s="21"/>
      <c r="I104" s="21"/>
      <c r="J104" s="21" t="s">
        <v>259</v>
      </c>
      <c r="K104" s="21" t="s">
        <v>14</v>
      </c>
      <c r="L104" s="21"/>
      <c r="M104" s="22">
        <v>42669.648298611108</v>
      </c>
      <c r="N104" s="21"/>
      <c r="O104" s="21">
        <v>110</v>
      </c>
      <c r="P104" s="21">
        <v>110</v>
      </c>
      <c r="Q104" s="21" t="s">
        <v>276</v>
      </c>
      <c r="R104" s="21" t="s">
        <v>302</v>
      </c>
      <c r="S104" s="21" t="s">
        <v>840</v>
      </c>
      <c r="T104" s="21" t="s">
        <v>841</v>
      </c>
      <c r="U104" s="21">
        <v>903</v>
      </c>
      <c r="V104" s="21" t="s">
        <v>23</v>
      </c>
      <c r="W104" s="21" t="s">
        <v>14</v>
      </c>
      <c r="X104" s="21" t="s">
        <v>842</v>
      </c>
      <c r="Y104" s="21"/>
      <c r="Z104" s="21" t="s">
        <v>843</v>
      </c>
      <c r="AA104" s="21" t="s">
        <v>844</v>
      </c>
    </row>
    <row r="105" spans="1:27" hidden="1" x14ac:dyDescent="0.25">
      <c r="A105" t="s">
        <v>247</v>
      </c>
      <c r="B105" s="21">
        <v>33041</v>
      </c>
      <c r="C105" s="21" t="s">
        <v>258</v>
      </c>
      <c r="D105" s="21" t="s">
        <v>845</v>
      </c>
      <c r="E105" s="21">
        <v>18860550627</v>
      </c>
      <c r="F105" s="21" t="s">
        <v>250</v>
      </c>
      <c r="G105" s="21">
        <v>4006605949</v>
      </c>
      <c r="H105" s="21"/>
      <c r="I105" s="21"/>
      <c r="J105" s="21" t="s">
        <v>311</v>
      </c>
      <c r="K105" s="21" t="s">
        <v>8</v>
      </c>
      <c r="L105" s="21"/>
      <c r="M105" s="22">
        <v>42669.646493055552</v>
      </c>
      <c r="N105" s="22">
        <v>42669.73228009259</v>
      </c>
      <c r="O105" s="21">
        <v>70</v>
      </c>
      <c r="P105" s="21">
        <v>88.89</v>
      </c>
      <c r="Q105" s="21" t="s">
        <v>665</v>
      </c>
      <c r="R105" s="21" t="s">
        <v>846</v>
      </c>
      <c r="S105" s="21" t="s">
        <v>847</v>
      </c>
      <c r="T105" s="21" t="s">
        <v>847</v>
      </c>
      <c r="U105" s="21" t="s">
        <v>848</v>
      </c>
      <c r="V105" s="21" t="s">
        <v>55</v>
      </c>
      <c r="W105" s="21" t="s">
        <v>8</v>
      </c>
      <c r="X105" s="21" t="s">
        <v>849</v>
      </c>
      <c r="Y105" s="21"/>
      <c r="Z105" s="21" t="s">
        <v>850</v>
      </c>
      <c r="AA105" s="21" t="s">
        <v>448</v>
      </c>
    </row>
    <row r="106" spans="1:27" hidden="1" x14ac:dyDescent="0.25">
      <c r="A106" t="s">
        <v>247</v>
      </c>
      <c r="B106" s="21">
        <v>33040</v>
      </c>
      <c r="C106" s="21" t="s">
        <v>265</v>
      </c>
      <c r="D106" s="21" t="s">
        <v>851</v>
      </c>
      <c r="E106" s="21">
        <v>17792388368</v>
      </c>
      <c r="F106" s="21" t="s">
        <v>250</v>
      </c>
      <c r="G106" s="21">
        <v>13049183447</v>
      </c>
      <c r="H106" s="21"/>
      <c r="I106" s="21"/>
      <c r="J106" s="21" t="s">
        <v>259</v>
      </c>
      <c r="K106" s="21" t="s">
        <v>14</v>
      </c>
      <c r="L106" s="21"/>
      <c r="M106" s="22">
        <v>42669.643761574072</v>
      </c>
      <c r="N106" s="21"/>
      <c r="O106" s="21">
        <v>74</v>
      </c>
      <c r="P106" s="21">
        <v>74</v>
      </c>
      <c r="Q106" s="21" t="s">
        <v>415</v>
      </c>
      <c r="R106" s="21" t="s">
        <v>453</v>
      </c>
      <c r="S106" s="21" t="s">
        <v>852</v>
      </c>
      <c r="T106" s="21" t="s">
        <v>853</v>
      </c>
      <c r="U106" s="21">
        <v>2506</v>
      </c>
      <c r="V106" s="21" t="s">
        <v>202</v>
      </c>
      <c r="W106" s="21" t="s">
        <v>14</v>
      </c>
      <c r="X106" s="21" t="s">
        <v>854</v>
      </c>
      <c r="Y106" s="21"/>
      <c r="Z106" s="21" t="s">
        <v>458</v>
      </c>
      <c r="AA106" s="21" t="s">
        <v>855</v>
      </c>
    </row>
    <row r="107" spans="1:27" hidden="1" x14ac:dyDescent="0.25">
      <c r="A107" t="s">
        <v>247</v>
      </c>
      <c r="B107" s="21">
        <v>33039</v>
      </c>
      <c r="C107" s="21" t="s">
        <v>265</v>
      </c>
      <c r="D107" s="21" t="s">
        <v>856</v>
      </c>
      <c r="E107" s="21">
        <v>18079118357</v>
      </c>
      <c r="F107" s="21" t="s">
        <v>250</v>
      </c>
      <c r="G107" s="21">
        <v>4006605949</v>
      </c>
      <c r="H107" s="21"/>
      <c r="I107" s="21"/>
      <c r="J107" s="21" t="s">
        <v>311</v>
      </c>
      <c r="K107" s="21" t="s">
        <v>14</v>
      </c>
      <c r="L107" s="21"/>
      <c r="M107" s="22">
        <v>42669.639918981484</v>
      </c>
      <c r="N107" s="22">
        <v>42669.727986111109</v>
      </c>
      <c r="O107" s="21">
        <v>79</v>
      </c>
      <c r="P107" s="21">
        <v>55.6</v>
      </c>
      <c r="Q107" s="21" t="s">
        <v>857</v>
      </c>
      <c r="R107" s="21" t="s">
        <v>858</v>
      </c>
      <c r="S107" s="21" t="s">
        <v>303</v>
      </c>
      <c r="T107" s="21" t="s">
        <v>859</v>
      </c>
      <c r="U107" s="21" t="s">
        <v>860</v>
      </c>
      <c r="V107" s="21" t="s">
        <v>26</v>
      </c>
      <c r="W107" s="21" t="s">
        <v>14</v>
      </c>
      <c r="X107" s="21" t="s">
        <v>861</v>
      </c>
      <c r="Y107" s="21"/>
      <c r="Z107" s="21" t="s">
        <v>862</v>
      </c>
      <c r="AA107" s="21" t="s">
        <v>863</v>
      </c>
    </row>
    <row r="108" spans="1:27" hidden="1" x14ac:dyDescent="0.25">
      <c r="A108" t="s">
        <v>247</v>
      </c>
      <c r="B108" s="21">
        <v>33038</v>
      </c>
      <c r="C108" s="21" t="s">
        <v>497</v>
      </c>
      <c r="D108" s="21" t="s">
        <v>864</v>
      </c>
      <c r="E108" s="21">
        <v>18652998780</v>
      </c>
      <c r="F108" s="21" t="s">
        <v>250</v>
      </c>
      <c r="G108" s="21">
        <v>13049183447</v>
      </c>
      <c r="H108" s="21"/>
      <c r="I108" s="21"/>
      <c r="J108" s="21" t="s">
        <v>259</v>
      </c>
      <c r="K108" s="21" t="s">
        <v>10</v>
      </c>
      <c r="L108" s="21"/>
      <c r="M108" s="22">
        <v>42669.629687499997</v>
      </c>
      <c r="N108" s="22">
        <v>42670.645833333336</v>
      </c>
      <c r="O108" s="21">
        <v>60</v>
      </c>
      <c r="P108" s="21">
        <v>60</v>
      </c>
      <c r="Q108" s="21" t="s">
        <v>535</v>
      </c>
      <c r="R108" s="21" t="s">
        <v>865</v>
      </c>
      <c r="S108" s="21" t="s">
        <v>557</v>
      </c>
      <c r="T108" s="21" t="s">
        <v>866</v>
      </c>
      <c r="U108" s="21">
        <v>303</v>
      </c>
      <c r="V108" s="21" t="s">
        <v>9</v>
      </c>
      <c r="W108" s="21" t="s">
        <v>10</v>
      </c>
      <c r="X108" s="21" t="s">
        <v>867</v>
      </c>
      <c r="Y108" s="21"/>
      <c r="Z108" s="21" t="s">
        <v>868</v>
      </c>
      <c r="AA108" s="21" t="s">
        <v>597</v>
      </c>
    </row>
    <row r="109" spans="1:27" hidden="1" x14ac:dyDescent="0.25">
      <c r="A109" t="s">
        <v>247</v>
      </c>
      <c r="B109" s="21">
        <v>33037</v>
      </c>
      <c r="C109" s="21" t="s">
        <v>248</v>
      </c>
      <c r="D109" s="21" t="s">
        <v>869</v>
      </c>
      <c r="E109" s="21">
        <v>15895676275</v>
      </c>
      <c r="F109" s="21" t="s">
        <v>250</v>
      </c>
      <c r="G109" s="21">
        <v>13049183447</v>
      </c>
      <c r="H109" s="21"/>
      <c r="I109" s="21"/>
      <c r="J109" s="21"/>
      <c r="K109" s="21" t="s">
        <v>14</v>
      </c>
      <c r="L109" s="21"/>
      <c r="M109" s="22">
        <v>42669.627187500002</v>
      </c>
      <c r="N109" s="21"/>
      <c r="O109" s="21">
        <v>140</v>
      </c>
      <c r="P109" s="21">
        <v>140</v>
      </c>
      <c r="Q109" s="21" t="s">
        <v>535</v>
      </c>
      <c r="R109" s="21" t="s">
        <v>870</v>
      </c>
      <c r="S109" s="21" t="s">
        <v>871</v>
      </c>
      <c r="T109" s="21" t="s">
        <v>872</v>
      </c>
      <c r="U109" s="21">
        <v>301</v>
      </c>
      <c r="V109" s="21" t="s">
        <v>31</v>
      </c>
      <c r="W109" s="21" t="s">
        <v>14</v>
      </c>
      <c r="X109" s="21"/>
      <c r="Y109" s="21"/>
      <c r="Z109" s="21"/>
      <c r="AA109" s="21" t="s">
        <v>873</v>
      </c>
    </row>
    <row r="110" spans="1:27" hidden="1" x14ac:dyDescent="0.25">
      <c r="A110" t="s">
        <v>247</v>
      </c>
      <c r="B110" s="21">
        <v>33036</v>
      </c>
      <c r="C110" s="21" t="s">
        <v>258</v>
      </c>
      <c r="D110" s="21" t="s">
        <v>874</v>
      </c>
      <c r="E110" s="21">
        <v>13970121550</v>
      </c>
      <c r="F110" s="21" t="s">
        <v>250</v>
      </c>
      <c r="G110" s="21">
        <v>13049183447</v>
      </c>
      <c r="H110" s="21"/>
      <c r="I110" s="21"/>
      <c r="J110" s="21" t="s">
        <v>259</v>
      </c>
      <c r="K110" s="21" t="s">
        <v>14</v>
      </c>
      <c r="L110" s="21"/>
      <c r="M110" s="22">
        <v>42669.623541666668</v>
      </c>
      <c r="N110" s="21"/>
      <c r="O110" s="21">
        <v>49</v>
      </c>
      <c r="P110" s="21">
        <v>49</v>
      </c>
      <c r="Q110" s="21" t="s">
        <v>294</v>
      </c>
      <c r="R110" s="21" t="s">
        <v>338</v>
      </c>
      <c r="S110" s="21" t="s">
        <v>801</v>
      </c>
      <c r="T110" s="21" t="s">
        <v>875</v>
      </c>
      <c r="U110" s="21" t="s">
        <v>876</v>
      </c>
      <c r="V110" s="21" t="s">
        <v>108</v>
      </c>
      <c r="W110" s="21" t="s">
        <v>14</v>
      </c>
      <c r="X110" s="21" t="s">
        <v>877</v>
      </c>
      <c r="Y110" s="21"/>
      <c r="Z110" s="21" t="s">
        <v>878</v>
      </c>
      <c r="AA110" s="21" t="s">
        <v>879</v>
      </c>
    </row>
    <row r="111" spans="1:27" hidden="1" x14ac:dyDescent="0.25">
      <c r="A111" t="s">
        <v>247</v>
      </c>
      <c r="B111" s="21">
        <v>33035</v>
      </c>
      <c r="C111" s="21" t="s">
        <v>520</v>
      </c>
      <c r="D111" s="21" t="s">
        <v>827</v>
      </c>
      <c r="E111" s="21">
        <v>15018705483</v>
      </c>
      <c r="F111" s="21" t="s">
        <v>250</v>
      </c>
      <c r="G111" s="21">
        <v>13049183447</v>
      </c>
      <c r="H111" s="21"/>
      <c r="I111" s="21"/>
      <c r="J111" s="21"/>
      <c r="K111" s="21" t="s">
        <v>14</v>
      </c>
      <c r="L111" s="21"/>
      <c r="M111" s="22">
        <v>42669.621655092589</v>
      </c>
      <c r="N111" s="22">
        <v>42672.333333333336</v>
      </c>
      <c r="O111" s="21">
        <v>155</v>
      </c>
      <c r="P111" s="21">
        <v>155</v>
      </c>
      <c r="Q111" s="21" t="s">
        <v>294</v>
      </c>
      <c r="R111" s="21" t="s">
        <v>634</v>
      </c>
      <c r="S111" s="21" t="s">
        <v>635</v>
      </c>
      <c r="T111" s="21" t="s">
        <v>828</v>
      </c>
      <c r="U111" s="21">
        <v>1402</v>
      </c>
      <c r="V111" s="21" t="s">
        <v>149</v>
      </c>
      <c r="W111" s="21" t="s">
        <v>14</v>
      </c>
      <c r="X111" s="21"/>
      <c r="Y111" s="21"/>
      <c r="Z111" s="21"/>
      <c r="AA111" s="21" t="s">
        <v>880</v>
      </c>
    </row>
    <row r="112" spans="1:27" hidden="1" x14ac:dyDescent="0.25">
      <c r="A112" t="s">
        <v>309</v>
      </c>
      <c r="B112" s="21">
        <v>33034</v>
      </c>
      <c r="C112" s="21" t="s">
        <v>520</v>
      </c>
      <c r="D112" s="21" t="s">
        <v>881</v>
      </c>
      <c r="E112" s="21">
        <v>13422885001</v>
      </c>
      <c r="F112" s="21" t="s">
        <v>152</v>
      </c>
      <c r="G112" s="21">
        <v>13422885001</v>
      </c>
      <c r="H112" s="21"/>
      <c r="I112" s="21"/>
      <c r="J112" s="21" t="s">
        <v>882</v>
      </c>
      <c r="K112" s="21" t="s">
        <v>58</v>
      </c>
      <c r="L112" s="21"/>
      <c r="M112" s="22">
        <v>42669.612754629627</v>
      </c>
      <c r="N112" s="22">
        <v>42670.403703703705</v>
      </c>
      <c r="O112" s="21">
        <v>260</v>
      </c>
      <c r="P112" s="21">
        <v>260</v>
      </c>
      <c r="Q112" s="21" t="s">
        <v>294</v>
      </c>
      <c r="R112" s="21" t="s">
        <v>618</v>
      </c>
      <c r="S112" s="21" t="s">
        <v>883</v>
      </c>
      <c r="T112" s="21" t="s">
        <v>884</v>
      </c>
      <c r="U112" s="21" t="s">
        <v>885</v>
      </c>
      <c r="V112" s="21" t="str">
        <f>F112</f>
        <v>柏家盛木业</v>
      </c>
      <c r="W112" s="21" t="s">
        <v>58</v>
      </c>
      <c r="X112" s="21"/>
      <c r="Y112" s="21"/>
      <c r="Z112" s="21"/>
      <c r="AA112" s="21" t="s">
        <v>886</v>
      </c>
    </row>
    <row r="113" spans="1:27" hidden="1" x14ac:dyDescent="0.25">
      <c r="A113" t="s">
        <v>247</v>
      </c>
      <c r="B113" s="21">
        <v>33033</v>
      </c>
      <c r="C113" s="21" t="s">
        <v>265</v>
      </c>
      <c r="D113" s="21" t="s">
        <v>887</v>
      </c>
      <c r="E113" s="21">
        <v>18908216871</v>
      </c>
      <c r="F113" s="21" t="s">
        <v>250</v>
      </c>
      <c r="G113" s="21">
        <v>4006605949</v>
      </c>
      <c r="H113" s="21"/>
      <c r="I113" s="21"/>
      <c r="J113" s="21" t="s">
        <v>259</v>
      </c>
      <c r="K113" s="21" t="s">
        <v>8</v>
      </c>
      <c r="L113" s="21"/>
      <c r="M113" s="22">
        <v>42669.610567129632</v>
      </c>
      <c r="N113" s="22">
        <v>42669.69667824074</v>
      </c>
      <c r="O113" s="21">
        <v>70</v>
      </c>
      <c r="P113" s="21">
        <v>77.78</v>
      </c>
      <c r="Q113" s="21" t="s">
        <v>499</v>
      </c>
      <c r="R113" s="21" t="s">
        <v>500</v>
      </c>
      <c r="S113" s="21" t="s">
        <v>888</v>
      </c>
      <c r="T113" s="21" t="s">
        <v>889</v>
      </c>
      <c r="U113" s="21" t="s">
        <v>890</v>
      </c>
      <c r="V113" s="21" t="s">
        <v>290</v>
      </c>
      <c r="W113" s="21" t="s">
        <v>8</v>
      </c>
      <c r="X113" s="21" t="s">
        <v>891</v>
      </c>
      <c r="Y113" s="21"/>
      <c r="Z113" s="21" t="s">
        <v>892</v>
      </c>
      <c r="AA113" s="21" t="s">
        <v>283</v>
      </c>
    </row>
    <row r="114" spans="1:27" hidden="1" x14ac:dyDescent="0.25">
      <c r="A114" t="s">
        <v>247</v>
      </c>
      <c r="B114" s="21">
        <v>33032</v>
      </c>
      <c r="C114" s="21" t="s">
        <v>265</v>
      </c>
      <c r="D114" s="21" t="s">
        <v>893</v>
      </c>
      <c r="E114" s="21">
        <v>18028082441</v>
      </c>
      <c r="F114" s="21" t="s">
        <v>250</v>
      </c>
      <c r="G114" s="21">
        <v>13049183447</v>
      </c>
      <c r="H114" s="21"/>
      <c r="I114" s="21"/>
      <c r="J114" s="21" t="s">
        <v>311</v>
      </c>
      <c r="K114" s="21" t="s">
        <v>8</v>
      </c>
      <c r="L114" s="21"/>
      <c r="M114" s="22">
        <v>42669.608923611115</v>
      </c>
      <c r="N114" s="22">
        <v>42670.333333333336</v>
      </c>
      <c r="O114" s="21">
        <v>70</v>
      </c>
      <c r="P114" s="21">
        <v>70</v>
      </c>
      <c r="Q114" s="21" t="s">
        <v>294</v>
      </c>
      <c r="R114" s="21" t="s">
        <v>338</v>
      </c>
      <c r="S114" s="21" t="s">
        <v>894</v>
      </c>
      <c r="T114" s="21" t="s">
        <v>895</v>
      </c>
      <c r="U114" s="21" t="s">
        <v>896</v>
      </c>
      <c r="V114" s="21" t="s">
        <v>47</v>
      </c>
      <c r="W114" s="21" t="s">
        <v>8</v>
      </c>
      <c r="X114" s="21" t="s">
        <v>553</v>
      </c>
      <c r="Y114" s="21"/>
      <c r="Z114" s="21" t="s">
        <v>396</v>
      </c>
      <c r="AA114" s="21" t="s">
        <v>283</v>
      </c>
    </row>
    <row r="115" spans="1:27" hidden="1" x14ac:dyDescent="0.25">
      <c r="A115" s="21" t="s">
        <v>257</v>
      </c>
      <c r="B115" s="21">
        <v>33031</v>
      </c>
      <c r="C115" s="21" t="s">
        <v>265</v>
      </c>
      <c r="D115" s="21" t="s">
        <v>257</v>
      </c>
      <c r="E115" s="21">
        <v>13000000000</v>
      </c>
      <c r="F115" s="21" t="s">
        <v>250</v>
      </c>
      <c r="G115" s="21">
        <v>4006605949</v>
      </c>
      <c r="H115" s="21"/>
      <c r="I115" s="21"/>
      <c r="J115" s="21" t="s">
        <v>311</v>
      </c>
      <c r="K115" s="21" t="s">
        <v>14</v>
      </c>
      <c r="L115" s="21"/>
      <c r="M115" s="22">
        <v>42669.608136574076</v>
      </c>
      <c r="N115" s="22">
        <v>42669.69462962963</v>
      </c>
      <c r="O115" s="21">
        <v>54</v>
      </c>
      <c r="P115" s="21">
        <v>54</v>
      </c>
      <c r="Q115" s="21" t="s">
        <v>260</v>
      </c>
      <c r="R115" s="21" t="s">
        <v>261</v>
      </c>
      <c r="S115" s="21" t="s">
        <v>262</v>
      </c>
      <c r="T115" s="21" t="s">
        <v>257</v>
      </c>
      <c r="U115" s="21" t="s">
        <v>257</v>
      </c>
      <c r="V115" s="21"/>
      <c r="W115" s="21" t="s">
        <v>14</v>
      </c>
      <c r="X115" s="21" t="s">
        <v>263</v>
      </c>
      <c r="Y115" s="21"/>
      <c r="Z115" s="21" t="s">
        <v>264</v>
      </c>
      <c r="AA115" s="21"/>
    </row>
    <row r="116" spans="1:27" hidden="1" x14ac:dyDescent="0.25">
      <c r="A116" t="s">
        <v>247</v>
      </c>
      <c r="B116" s="21">
        <v>33030</v>
      </c>
      <c r="C116" s="21" t="s">
        <v>265</v>
      </c>
      <c r="D116" s="21" t="s">
        <v>897</v>
      </c>
      <c r="E116" s="21">
        <v>15268514229</v>
      </c>
      <c r="F116" s="21" t="s">
        <v>250</v>
      </c>
      <c r="G116" s="21">
        <v>13049183447</v>
      </c>
      <c r="H116" s="21"/>
      <c r="I116" s="21"/>
      <c r="J116" s="21" t="s">
        <v>259</v>
      </c>
      <c r="K116" s="21" t="s">
        <v>8</v>
      </c>
      <c r="L116" s="21"/>
      <c r="M116" s="22">
        <v>42669.607592592591</v>
      </c>
      <c r="N116" s="22">
        <v>42670.333333333336</v>
      </c>
      <c r="O116" s="21">
        <v>140</v>
      </c>
      <c r="P116" s="21">
        <v>140</v>
      </c>
      <c r="Q116" s="21" t="s">
        <v>276</v>
      </c>
      <c r="R116" s="21" t="s">
        <v>302</v>
      </c>
      <c r="S116" s="21" t="s">
        <v>898</v>
      </c>
      <c r="T116" s="21" t="s">
        <v>899</v>
      </c>
      <c r="U116" s="21" t="s">
        <v>900</v>
      </c>
      <c r="V116" s="21" t="s">
        <v>47</v>
      </c>
      <c r="W116" s="21" t="s">
        <v>8</v>
      </c>
      <c r="X116" s="21" t="s">
        <v>901</v>
      </c>
      <c r="Y116" s="21"/>
      <c r="Z116" s="21" t="s">
        <v>902</v>
      </c>
      <c r="AA116" s="21" t="s">
        <v>903</v>
      </c>
    </row>
    <row r="117" spans="1:27" hidden="1" x14ac:dyDescent="0.25">
      <c r="A117" t="s">
        <v>247</v>
      </c>
      <c r="B117" s="21">
        <v>33029</v>
      </c>
      <c r="C117" s="21" t="s">
        <v>265</v>
      </c>
      <c r="D117" s="21" t="s">
        <v>904</v>
      </c>
      <c r="E117" s="21">
        <v>15895876040</v>
      </c>
      <c r="F117" s="21" t="s">
        <v>250</v>
      </c>
      <c r="G117" s="21">
        <v>4006605949</v>
      </c>
      <c r="H117" s="21"/>
      <c r="I117" s="21"/>
      <c r="J117" s="21" t="s">
        <v>259</v>
      </c>
      <c r="K117" s="21" t="s">
        <v>8</v>
      </c>
      <c r="L117" s="21"/>
      <c r="M117" s="22">
        <v>42669.602916666663</v>
      </c>
      <c r="N117" s="22">
        <v>42669.688576388886</v>
      </c>
      <c r="O117" s="21">
        <v>70</v>
      </c>
      <c r="P117" s="21">
        <v>77.78</v>
      </c>
      <c r="Q117" s="21" t="s">
        <v>535</v>
      </c>
      <c r="R117" s="21" t="s">
        <v>865</v>
      </c>
      <c r="S117" s="21" t="s">
        <v>905</v>
      </c>
      <c r="T117" s="21" t="s">
        <v>906</v>
      </c>
      <c r="U117" s="21" t="s">
        <v>907</v>
      </c>
      <c r="V117" s="21" t="s">
        <v>7</v>
      </c>
      <c r="W117" s="21" t="s">
        <v>8</v>
      </c>
      <c r="X117" s="21" t="s">
        <v>908</v>
      </c>
      <c r="Y117" s="21"/>
      <c r="Z117" s="21" t="s">
        <v>909</v>
      </c>
      <c r="AA117" s="21" t="s">
        <v>910</v>
      </c>
    </row>
    <row r="118" spans="1:27" hidden="1" x14ac:dyDescent="0.25">
      <c r="A118" t="s">
        <v>247</v>
      </c>
      <c r="B118" s="21">
        <v>33028</v>
      </c>
      <c r="C118" s="21" t="s">
        <v>258</v>
      </c>
      <c r="D118" s="21" t="s">
        <v>911</v>
      </c>
      <c r="E118" s="21">
        <v>13801023367</v>
      </c>
      <c r="F118" s="21" t="s">
        <v>250</v>
      </c>
      <c r="G118" s="21">
        <v>13049183447</v>
      </c>
      <c r="H118" s="21"/>
      <c r="I118" s="21"/>
      <c r="J118" s="21" t="s">
        <v>259</v>
      </c>
      <c r="K118" s="21" t="s">
        <v>14</v>
      </c>
      <c r="L118" s="21"/>
      <c r="M118" s="22">
        <v>42669.600277777776</v>
      </c>
      <c r="N118" s="21"/>
      <c r="O118" s="21">
        <v>54</v>
      </c>
      <c r="P118" s="21">
        <v>54</v>
      </c>
      <c r="Q118" s="21" t="s">
        <v>267</v>
      </c>
      <c r="R118" s="21" t="s">
        <v>268</v>
      </c>
      <c r="S118" s="21" t="s">
        <v>399</v>
      </c>
      <c r="T118" s="21" t="s">
        <v>912</v>
      </c>
      <c r="U118" s="21">
        <v>201</v>
      </c>
      <c r="V118" s="21" t="s">
        <v>53</v>
      </c>
      <c r="W118" s="21" t="s">
        <v>14</v>
      </c>
      <c r="X118" s="21" t="s">
        <v>517</v>
      </c>
      <c r="Y118" s="21"/>
      <c r="Z118" s="21" t="s">
        <v>518</v>
      </c>
      <c r="AA118" s="21" t="s">
        <v>913</v>
      </c>
    </row>
    <row r="119" spans="1:27" hidden="1" x14ac:dyDescent="0.25">
      <c r="A119" t="s">
        <v>247</v>
      </c>
      <c r="B119" s="21">
        <v>33027</v>
      </c>
      <c r="C119" s="21" t="s">
        <v>265</v>
      </c>
      <c r="D119" s="21" t="s">
        <v>914</v>
      </c>
      <c r="E119" s="21">
        <v>18201580270</v>
      </c>
      <c r="F119" s="21" t="s">
        <v>250</v>
      </c>
      <c r="G119" s="21">
        <v>4006605949</v>
      </c>
      <c r="H119" s="21"/>
      <c r="I119" s="21"/>
      <c r="J119" s="21" t="s">
        <v>259</v>
      </c>
      <c r="K119" s="21" t="s">
        <v>8</v>
      </c>
      <c r="L119" s="21"/>
      <c r="M119" s="22">
        <v>42669.597997685189</v>
      </c>
      <c r="N119" s="22">
        <v>42669.68377314815</v>
      </c>
      <c r="O119" s="21">
        <v>70</v>
      </c>
      <c r="P119" s="21">
        <v>77.78</v>
      </c>
      <c r="Q119" s="21" t="s">
        <v>267</v>
      </c>
      <c r="R119" s="21" t="s">
        <v>268</v>
      </c>
      <c r="S119" s="21" t="s">
        <v>399</v>
      </c>
      <c r="T119" s="21" t="s">
        <v>915</v>
      </c>
      <c r="U119" s="21" t="s">
        <v>916</v>
      </c>
      <c r="V119" s="21" t="s">
        <v>7</v>
      </c>
      <c r="W119" s="21" t="s">
        <v>8</v>
      </c>
      <c r="X119" s="21" t="s">
        <v>517</v>
      </c>
      <c r="Y119" s="21"/>
      <c r="Z119" s="21" t="s">
        <v>518</v>
      </c>
      <c r="AA119" s="21" t="s">
        <v>917</v>
      </c>
    </row>
    <row r="120" spans="1:27" hidden="1" x14ac:dyDescent="0.25">
      <c r="A120" t="s">
        <v>247</v>
      </c>
      <c r="B120" s="21">
        <v>33026</v>
      </c>
      <c r="C120" s="21" t="s">
        <v>520</v>
      </c>
      <c r="D120" s="21" t="s">
        <v>918</v>
      </c>
      <c r="E120" s="21">
        <v>15831376069</v>
      </c>
      <c r="F120" s="21" t="s">
        <v>250</v>
      </c>
      <c r="G120" s="21">
        <v>4006605949</v>
      </c>
      <c r="H120" s="21"/>
      <c r="I120" s="21"/>
      <c r="J120" s="21"/>
      <c r="K120" s="21" t="s">
        <v>8</v>
      </c>
      <c r="L120" s="21"/>
      <c r="M120" s="22">
        <v>42669.59642361111</v>
      </c>
      <c r="N120" s="22">
        <v>42669.681851851848</v>
      </c>
      <c r="O120" s="21">
        <v>70</v>
      </c>
      <c r="P120" s="21">
        <v>111.11</v>
      </c>
      <c r="Q120" s="21" t="s">
        <v>441</v>
      </c>
      <c r="R120" s="21" t="s">
        <v>919</v>
      </c>
      <c r="S120" s="21" t="s">
        <v>920</v>
      </c>
      <c r="T120" s="21" t="s">
        <v>921</v>
      </c>
      <c r="U120" s="21" t="s">
        <v>922</v>
      </c>
      <c r="V120" s="21" t="s">
        <v>7</v>
      </c>
      <c r="W120" s="21" t="s">
        <v>8</v>
      </c>
      <c r="X120" s="21"/>
      <c r="Y120" s="21"/>
      <c r="Z120" s="21"/>
      <c r="AA120" s="21" t="s">
        <v>923</v>
      </c>
    </row>
    <row r="121" spans="1:27" hidden="1" x14ac:dyDescent="0.25">
      <c r="A121" t="s">
        <v>247</v>
      </c>
      <c r="B121" s="21">
        <v>33025</v>
      </c>
      <c r="C121" s="21" t="s">
        <v>497</v>
      </c>
      <c r="D121" s="21" t="s">
        <v>924</v>
      </c>
      <c r="E121" s="21">
        <v>13524526300</v>
      </c>
      <c r="F121" s="21" t="s">
        <v>250</v>
      </c>
      <c r="G121" s="21">
        <v>13049183447</v>
      </c>
      <c r="H121" s="21"/>
      <c r="I121" s="21"/>
      <c r="J121" s="21" t="s">
        <v>259</v>
      </c>
      <c r="K121" s="21" t="s">
        <v>10</v>
      </c>
      <c r="L121" s="21"/>
      <c r="M121" s="22">
        <v>42669.591493055559</v>
      </c>
      <c r="N121" s="22">
        <v>42670.604166666664</v>
      </c>
      <c r="O121" s="21">
        <v>60</v>
      </c>
      <c r="P121" s="21">
        <v>60</v>
      </c>
      <c r="Q121" s="21" t="s">
        <v>323</v>
      </c>
      <c r="R121" s="21" t="s">
        <v>324</v>
      </c>
      <c r="S121" s="21" t="s">
        <v>594</v>
      </c>
      <c r="T121" s="21" t="s">
        <v>925</v>
      </c>
      <c r="U121" s="21" t="s">
        <v>651</v>
      </c>
      <c r="V121" s="21" t="s">
        <v>17</v>
      </c>
      <c r="W121" s="21" t="s">
        <v>10</v>
      </c>
      <c r="X121" s="21" t="s">
        <v>327</v>
      </c>
      <c r="Y121" s="21"/>
      <c r="Z121" s="21" t="s">
        <v>328</v>
      </c>
      <c r="AA121" s="21" t="s">
        <v>597</v>
      </c>
    </row>
    <row r="122" spans="1:27" hidden="1" x14ac:dyDescent="0.25">
      <c r="A122" t="s">
        <v>309</v>
      </c>
      <c r="B122" s="21">
        <v>33024</v>
      </c>
      <c r="C122" s="21" t="s">
        <v>497</v>
      </c>
      <c r="D122" s="21" t="s">
        <v>926</v>
      </c>
      <c r="E122" s="21">
        <v>13760112877</v>
      </c>
      <c r="F122" s="21" t="s">
        <v>46</v>
      </c>
      <c r="G122" s="21">
        <v>15919728503</v>
      </c>
      <c r="H122" s="21"/>
      <c r="I122" s="21"/>
      <c r="J122" s="21" t="s">
        <v>259</v>
      </c>
      <c r="K122" s="21" t="s">
        <v>14</v>
      </c>
      <c r="L122" s="21"/>
      <c r="M122" s="22">
        <v>42669.527951388889</v>
      </c>
      <c r="N122" s="22">
        <v>42669.780393518522</v>
      </c>
      <c r="O122" s="21">
        <v>100</v>
      </c>
      <c r="P122" s="21">
        <v>100</v>
      </c>
      <c r="Q122" s="21" t="s">
        <v>294</v>
      </c>
      <c r="R122" s="21" t="s">
        <v>618</v>
      </c>
      <c r="S122" s="21" t="s">
        <v>757</v>
      </c>
      <c r="T122" s="21" t="s">
        <v>927</v>
      </c>
      <c r="U122" s="21" t="s">
        <v>928</v>
      </c>
      <c r="V122" s="21" t="str">
        <f>F122</f>
        <v>雅姿窗饰</v>
      </c>
      <c r="W122" s="21" t="s">
        <v>14</v>
      </c>
      <c r="X122" s="21" t="s">
        <v>929</v>
      </c>
      <c r="Y122" s="21"/>
      <c r="Z122" s="21" t="s">
        <v>930</v>
      </c>
      <c r="AA122" s="21" t="s">
        <v>931</v>
      </c>
    </row>
    <row r="123" spans="1:27" hidden="1" x14ac:dyDescent="0.25">
      <c r="A123" t="s">
        <v>247</v>
      </c>
      <c r="B123" s="21">
        <v>33023</v>
      </c>
      <c r="C123" s="21" t="s">
        <v>248</v>
      </c>
      <c r="D123" s="21" t="s">
        <v>932</v>
      </c>
      <c r="E123" s="21">
        <v>13968040121</v>
      </c>
      <c r="F123" s="21" t="s">
        <v>250</v>
      </c>
      <c r="G123" s="21">
        <v>13049183447</v>
      </c>
      <c r="H123" s="21"/>
      <c r="I123" s="21"/>
      <c r="J123" s="21"/>
      <c r="K123" s="21" t="s">
        <v>14</v>
      </c>
      <c r="L123" s="21"/>
      <c r="M123" s="22">
        <v>42669.503472222219</v>
      </c>
      <c r="N123" s="21"/>
      <c r="O123" s="21">
        <v>105</v>
      </c>
      <c r="P123" s="21">
        <v>105</v>
      </c>
      <c r="Q123" s="21" t="s">
        <v>276</v>
      </c>
      <c r="R123" s="21" t="s">
        <v>302</v>
      </c>
      <c r="S123" s="21" t="s">
        <v>933</v>
      </c>
      <c r="T123" s="21" t="s">
        <v>934</v>
      </c>
      <c r="U123" s="21" t="s">
        <v>647</v>
      </c>
      <c r="V123" s="21" t="s">
        <v>209</v>
      </c>
      <c r="W123" s="21" t="s">
        <v>14</v>
      </c>
      <c r="X123" s="21"/>
      <c r="Y123" s="21"/>
      <c r="Z123" s="21"/>
      <c r="AA123" s="21" t="s">
        <v>935</v>
      </c>
    </row>
    <row r="124" spans="1:27" hidden="1" x14ac:dyDescent="0.25">
      <c r="A124" t="s">
        <v>247</v>
      </c>
      <c r="B124" s="21">
        <v>33022</v>
      </c>
      <c r="C124" s="21" t="s">
        <v>265</v>
      </c>
      <c r="D124" s="21" t="s">
        <v>936</v>
      </c>
      <c r="E124" s="21">
        <v>13823501644</v>
      </c>
      <c r="F124" s="21" t="s">
        <v>250</v>
      </c>
      <c r="G124" s="21">
        <v>4006605949</v>
      </c>
      <c r="H124" s="21" t="s">
        <v>250</v>
      </c>
      <c r="I124" s="21"/>
      <c r="J124" s="21" t="s">
        <v>259</v>
      </c>
      <c r="K124" s="21" t="s">
        <v>14</v>
      </c>
      <c r="L124" s="21"/>
      <c r="M124" s="22">
        <v>42669.501747685186</v>
      </c>
      <c r="N124" s="22">
        <v>42670.586423611108</v>
      </c>
      <c r="O124" s="21">
        <v>69</v>
      </c>
      <c r="P124" s="21">
        <v>69</v>
      </c>
      <c r="Q124" s="21" t="s">
        <v>294</v>
      </c>
      <c r="R124" s="21" t="s">
        <v>618</v>
      </c>
      <c r="S124" s="21" t="s">
        <v>937</v>
      </c>
      <c r="T124" s="21" t="s">
        <v>938</v>
      </c>
      <c r="U124" s="21" t="s">
        <v>939</v>
      </c>
      <c r="V124" s="21" t="s">
        <v>70</v>
      </c>
      <c r="W124" s="21" t="s">
        <v>14</v>
      </c>
      <c r="X124" s="21" t="s">
        <v>940</v>
      </c>
      <c r="Y124" s="21"/>
      <c r="Z124" s="21" t="s">
        <v>761</v>
      </c>
      <c r="AA124" s="21" t="s">
        <v>941</v>
      </c>
    </row>
    <row r="125" spans="1:27" hidden="1" x14ac:dyDescent="0.25">
      <c r="A125" s="21" t="s">
        <v>257</v>
      </c>
      <c r="B125" s="21">
        <v>33021</v>
      </c>
      <c r="C125" s="21" t="s">
        <v>520</v>
      </c>
      <c r="D125" s="21" t="s">
        <v>942</v>
      </c>
      <c r="E125" s="21">
        <v>13000000000</v>
      </c>
      <c r="F125" s="21" t="s">
        <v>250</v>
      </c>
      <c r="G125" s="21">
        <v>4006605949</v>
      </c>
      <c r="H125" s="21"/>
      <c r="I125" s="21"/>
      <c r="J125" s="21"/>
      <c r="K125" s="21" t="s">
        <v>14</v>
      </c>
      <c r="L125" s="21"/>
      <c r="M125" s="22">
        <v>42669.491574074076</v>
      </c>
      <c r="N125" s="22">
        <v>42669.578009259261</v>
      </c>
      <c r="O125" s="21">
        <v>54</v>
      </c>
      <c r="P125" s="21">
        <v>54</v>
      </c>
      <c r="Q125" s="21" t="s">
        <v>260</v>
      </c>
      <c r="R125" s="21" t="s">
        <v>261</v>
      </c>
      <c r="S125" s="21" t="s">
        <v>262</v>
      </c>
      <c r="T125" s="21" t="s">
        <v>942</v>
      </c>
      <c r="U125" s="21" t="s">
        <v>942</v>
      </c>
      <c r="V125" s="21"/>
      <c r="W125" s="21" t="s">
        <v>14</v>
      </c>
      <c r="X125" s="21"/>
      <c r="Y125" s="21"/>
      <c r="Z125" s="21"/>
      <c r="AA125" s="21" t="s">
        <v>257</v>
      </c>
    </row>
    <row r="126" spans="1:27" hidden="1" x14ac:dyDescent="0.25">
      <c r="A126" t="s">
        <v>247</v>
      </c>
      <c r="B126" s="21">
        <v>33020</v>
      </c>
      <c r="C126" s="21" t="s">
        <v>497</v>
      </c>
      <c r="D126" s="21" t="s">
        <v>943</v>
      </c>
      <c r="E126" s="21">
        <v>13824423533</v>
      </c>
      <c r="F126" s="21" t="s">
        <v>250</v>
      </c>
      <c r="G126" s="21">
        <v>13049183447</v>
      </c>
      <c r="H126" s="21"/>
      <c r="I126" s="21"/>
      <c r="J126" s="21" t="s">
        <v>259</v>
      </c>
      <c r="K126" s="21" t="s">
        <v>14</v>
      </c>
      <c r="L126" s="21"/>
      <c r="M126" s="22">
        <v>42669.487592592595</v>
      </c>
      <c r="N126" s="21"/>
      <c r="O126" s="21">
        <v>109</v>
      </c>
      <c r="P126" s="21">
        <v>109</v>
      </c>
      <c r="Q126" s="21" t="s">
        <v>294</v>
      </c>
      <c r="R126" s="21" t="s">
        <v>338</v>
      </c>
      <c r="S126" s="21" t="s">
        <v>894</v>
      </c>
      <c r="T126" s="21" t="s">
        <v>944</v>
      </c>
      <c r="U126" s="21" t="s">
        <v>945</v>
      </c>
      <c r="V126" s="21" t="s">
        <v>18</v>
      </c>
      <c r="W126" s="21" t="s">
        <v>14</v>
      </c>
      <c r="X126" s="21" t="s">
        <v>946</v>
      </c>
      <c r="Y126" s="21"/>
      <c r="Z126" s="21" t="s">
        <v>739</v>
      </c>
      <c r="AA126" s="21" t="s">
        <v>524</v>
      </c>
    </row>
    <row r="127" spans="1:27" hidden="1" x14ac:dyDescent="0.25">
      <c r="A127" t="s">
        <v>247</v>
      </c>
      <c r="B127" s="21">
        <v>33019</v>
      </c>
      <c r="C127" s="21" t="s">
        <v>265</v>
      </c>
      <c r="D127" s="21" t="s">
        <v>947</v>
      </c>
      <c r="E127" s="21">
        <v>13127926665</v>
      </c>
      <c r="F127" s="21" t="s">
        <v>250</v>
      </c>
      <c r="G127" s="21">
        <v>13049183447</v>
      </c>
      <c r="H127" s="21"/>
      <c r="I127" s="21"/>
      <c r="J127" s="21" t="s">
        <v>259</v>
      </c>
      <c r="K127" s="21" t="s">
        <v>8</v>
      </c>
      <c r="L127" s="21"/>
      <c r="M127" s="22">
        <v>42669.468171296299</v>
      </c>
      <c r="N127" s="21"/>
      <c r="O127" s="21">
        <v>60</v>
      </c>
      <c r="P127" s="21">
        <v>60</v>
      </c>
      <c r="Q127" s="21" t="s">
        <v>535</v>
      </c>
      <c r="R127" s="21" t="s">
        <v>870</v>
      </c>
      <c r="S127" s="21" t="s">
        <v>948</v>
      </c>
      <c r="T127" s="21" t="s">
        <v>949</v>
      </c>
      <c r="U127" s="21" t="s">
        <v>662</v>
      </c>
      <c r="V127" s="21" t="s">
        <v>140</v>
      </c>
      <c r="W127" s="21" t="s">
        <v>8</v>
      </c>
      <c r="X127" s="21" t="s">
        <v>950</v>
      </c>
      <c r="Y127" s="21"/>
      <c r="Z127" s="21" t="s">
        <v>951</v>
      </c>
      <c r="AA127" s="21" t="s">
        <v>952</v>
      </c>
    </row>
    <row r="128" spans="1:27" hidden="1" x14ac:dyDescent="0.25">
      <c r="A128" t="s">
        <v>247</v>
      </c>
      <c r="B128" s="21">
        <v>33018</v>
      </c>
      <c r="C128" s="21" t="s">
        <v>265</v>
      </c>
      <c r="D128" s="21" t="s">
        <v>953</v>
      </c>
      <c r="E128" s="21">
        <v>13792452680</v>
      </c>
      <c r="F128" s="21" t="s">
        <v>250</v>
      </c>
      <c r="G128" s="21">
        <v>13049183447</v>
      </c>
      <c r="H128" s="21"/>
      <c r="I128" s="21"/>
      <c r="J128" s="21" t="s">
        <v>259</v>
      </c>
      <c r="K128" s="21" t="s">
        <v>14</v>
      </c>
      <c r="L128" s="21"/>
      <c r="M128" s="22">
        <v>42669.462222222224</v>
      </c>
      <c r="N128" s="21"/>
      <c r="O128" s="21">
        <v>180</v>
      </c>
      <c r="P128" s="21">
        <v>180</v>
      </c>
      <c r="Q128" s="21" t="s">
        <v>665</v>
      </c>
      <c r="R128" s="21" t="s">
        <v>666</v>
      </c>
      <c r="S128" s="21" t="s">
        <v>954</v>
      </c>
      <c r="T128" s="21" t="s">
        <v>955</v>
      </c>
      <c r="U128" s="21">
        <v>201</v>
      </c>
      <c r="V128" s="21" t="s">
        <v>18</v>
      </c>
      <c r="W128" s="21" t="s">
        <v>14</v>
      </c>
      <c r="X128" s="21" t="s">
        <v>956</v>
      </c>
      <c r="Y128" s="21"/>
      <c r="Z128" s="21" t="s">
        <v>957</v>
      </c>
      <c r="AA128" s="21" t="s">
        <v>524</v>
      </c>
    </row>
    <row r="129" spans="1:27" hidden="1" x14ac:dyDescent="0.25">
      <c r="A129" t="s">
        <v>247</v>
      </c>
      <c r="B129" s="21">
        <v>33017</v>
      </c>
      <c r="C129" s="21" t="s">
        <v>265</v>
      </c>
      <c r="D129" s="21" t="s">
        <v>958</v>
      </c>
      <c r="E129" s="21">
        <v>17744411146</v>
      </c>
      <c r="F129" s="21" t="s">
        <v>250</v>
      </c>
      <c r="G129" s="21">
        <v>13049183447</v>
      </c>
      <c r="H129" s="21"/>
      <c r="I129" s="21"/>
      <c r="J129" s="21" t="s">
        <v>259</v>
      </c>
      <c r="K129" s="21" t="s">
        <v>14</v>
      </c>
      <c r="L129" s="21"/>
      <c r="M129" s="22">
        <v>42669.457418981481</v>
      </c>
      <c r="N129" s="21"/>
      <c r="O129" s="21">
        <v>49</v>
      </c>
      <c r="P129" s="21">
        <v>49</v>
      </c>
      <c r="Q129" s="21" t="s">
        <v>267</v>
      </c>
      <c r="R129" s="21" t="s">
        <v>268</v>
      </c>
      <c r="S129" s="21" t="s">
        <v>607</v>
      </c>
      <c r="T129" s="21" t="s">
        <v>959</v>
      </c>
      <c r="U129" s="21">
        <v>3501</v>
      </c>
      <c r="V129" s="21" t="s">
        <v>48</v>
      </c>
      <c r="W129" s="21" t="s">
        <v>14</v>
      </c>
      <c r="X129" s="21" t="s">
        <v>960</v>
      </c>
      <c r="Y129" s="21"/>
      <c r="Z129" s="21" t="s">
        <v>961</v>
      </c>
      <c r="AA129" s="21" t="s">
        <v>962</v>
      </c>
    </row>
    <row r="130" spans="1:27" hidden="1" x14ac:dyDescent="0.25">
      <c r="A130" t="s">
        <v>247</v>
      </c>
      <c r="B130" s="21">
        <v>33016</v>
      </c>
      <c r="C130" s="21" t="s">
        <v>265</v>
      </c>
      <c r="D130" s="21" t="s">
        <v>963</v>
      </c>
      <c r="E130" s="21">
        <v>13126517819</v>
      </c>
      <c r="F130" s="21" t="s">
        <v>250</v>
      </c>
      <c r="G130" s="21">
        <v>13049183447</v>
      </c>
      <c r="H130" s="21"/>
      <c r="I130" s="21"/>
      <c r="J130" s="21" t="s">
        <v>259</v>
      </c>
      <c r="K130" s="21" t="s">
        <v>14</v>
      </c>
      <c r="L130" s="21"/>
      <c r="M130" s="22">
        <v>42669.450266203705</v>
      </c>
      <c r="N130" s="21"/>
      <c r="O130" s="21">
        <v>99</v>
      </c>
      <c r="P130" s="21">
        <v>99</v>
      </c>
      <c r="Q130" s="21" t="s">
        <v>267</v>
      </c>
      <c r="R130" s="21" t="s">
        <v>268</v>
      </c>
      <c r="S130" s="21" t="s">
        <v>607</v>
      </c>
      <c r="T130" s="21" t="s">
        <v>964</v>
      </c>
      <c r="U130" s="21" t="s">
        <v>596</v>
      </c>
      <c r="V130" s="21" t="s">
        <v>290</v>
      </c>
      <c r="W130" s="21" t="s">
        <v>14</v>
      </c>
      <c r="X130" s="21" t="s">
        <v>365</v>
      </c>
      <c r="Y130" s="21"/>
      <c r="Z130" s="21" t="s">
        <v>366</v>
      </c>
      <c r="AA130" s="21" t="s">
        <v>965</v>
      </c>
    </row>
    <row r="131" spans="1:27" hidden="1" x14ac:dyDescent="0.25">
      <c r="A131" t="s">
        <v>247</v>
      </c>
      <c r="B131" s="21">
        <v>33015</v>
      </c>
      <c r="C131" s="21" t="s">
        <v>265</v>
      </c>
      <c r="D131" s="21" t="s">
        <v>966</v>
      </c>
      <c r="E131" s="21">
        <v>13701622281</v>
      </c>
      <c r="F131" s="21" t="s">
        <v>250</v>
      </c>
      <c r="G131" s="21">
        <v>13049183447</v>
      </c>
      <c r="H131" s="21"/>
      <c r="I131" s="21"/>
      <c r="J131" s="21" t="s">
        <v>259</v>
      </c>
      <c r="K131" s="21" t="s">
        <v>14</v>
      </c>
      <c r="L131" s="21"/>
      <c r="M131" s="22">
        <v>42669.44804398148</v>
      </c>
      <c r="N131" s="21"/>
      <c r="O131" s="21">
        <v>119</v>
      </c>
      <c r="P131" s="21">
        <v>119</v>
      </c>
      <c r="Q131" s="21" t="s">
        <v>323</v>
      </c>
      <c r="R131" s="21" t="s">
        <v>324</v>
      </c>
      <c r="S131" s="21" t="s">
        <v>967</v>
      </c>
      <c r="T131" s="21" t="s">
        <v>968</v>
      </c>
      <c r="U131" s="21" t="s">
        <v>969</v>
      </c>
      <c r="V131" s="21" t="s">
        <v>31</v>
      </c>
      <c r="W131" s="21" t="s">
        <v>14</v>
      </c>
      <c r="X131" s="21" t="s">
        <v>970</v>
      </c>
      <c r="Y131" s="21"/>
      <c r="Z131" s="21" t="s">
        <v>971</v>
      </c>
      <c r="AA131" s="21" t="s">
        <v>972</v>
      </c>
    </row>
    <row r="132" spans="1:27" hidden="1" x14ac:dyDescent="0.25">
      <c r="A132" t="s">
        <v>247</v>
      </c>
      <c r="B132" s="21">
        <v>33014</v>
      </c>
      <c r="C132" s="21" t="s">
        <v>265</v>
      </c>
      <c r="D132" s="21" t="s">
        <v>973</v>
      </c>
      <c r="E132" s="21">
        <v>13260095760</v>
      </c>
      <c r="F132" s="21" t="s">
        <v>250</v>
      </c>
      <c r="G132" s="21">
        <v>4006605949</v>
      </c>
      <c r="H132" s="21"/>
      <c r="I132" s="21"/>
      <c r="J132" s="21" t="s">
        <v>259</v>
      </c>
      <c r="K132" s="21" t="s">
        <v>8</v>
      </c>
      <c r="L132" s="21"/>
      <c r="M132" s="22">
        <v>42669.445497685185</v>
      </c>
      <c r="N132" s="22">
        <v>42669.531180555554</v>
      </c>
      <c r="O132" s="21">
        <v>70</v>
      </c>
      <c r="P132" s="21">
        <v>77.78</v>
      </c>
      <c r="Q132" s="21" t="s">
        <v>267</v>
      </c>
      <c r="R132" s="21" t="s">
        <v>268</v>
      </c>
      <c r="S132" s="21" t="s">
        <v>369</v>
      </c>
      <c r="T132" s="21" t="s">
        <v>974</v>
      </c>
      <c r="U132" s="21" t="s">
        <v>975</v>
      </c>
      <c r="V132" s="21" t="s">
        <v>7</v>
      </c>
      <c r="W132" s="21" t="s">
        <v>8</v>
      </c>
      <c r="X132" s="21" t="s">
        <v>365</v>
      </c>
      <c r="Y132" s="21"/>
      <c r="Z132" s="21" t="s">
        <v>366</v>
      </c>
      <c r="AA132" s="21" t="s">
        <v>976</v>
      </c>
    </row>
    <row r="133" spans="1:27" hidden="1" x14ac:dyDescent="0.25">
      <c r="A133" t="s">
        <v>247</v>
      </c>
      <c r="B133" s="21">
        <v>33013</v>
      </c>
      <c r="C133" s="21" t="s">
        <v>265</v>
      </c>
      <c r="D133" s="21" t="s">
        <v>977</v>
      </c>
      <c r="E133" s="21">
        <v>18765123482</v>
      </c>
      <c r="F133" s="21" t="s">
        <v>250</v>
      </c>
      <c r="G133" s="21">
        <v>4006605949</v>
      </c>
      <c r="H133" s="21"/>
      <c r="I133" s="21"/>
      <c r="J133" s="21" t="s">
        <v>311</v>
      </c>
      <c r="K133" s="21" t="s">
        <v>8</v>
      </c>
      <c r="L133" s="21"/>
      <c r="M133" s="22">
        <v>42669.442280092589</v>
      </c>
      <c r="N133" s="22">
        <v>42669.52747685185</v>
      </c>
      <c r="O133" s="21">
        <v>70</v>
      </c>
      <c r="P133" s="21">
        <v>111.11</v>
      </c>
      <c r="Q133" s="21" t="s">
        <v>665</v>
      </c>
      <c r="R133" s="21" t="s">
        <v>978</v>
      </c>
      <c r="S133" s="21" t="s">
        <v>979</v>
      </c>
      <c r="T133" s="21" t="s">
        <v>980</v>
      </c>
      <c r="U133" s="21" t="s">
        <v>981</v>
      </c>
      <c r="V133" s="21" t="s">
        <v>7</v>
      </c>
      <c r="W133" s="21" t="s">
        <v>8</v>
      </c>
      <c r="X133" s="21" t="s">
        <v>982</v>
      </c>
      <c r="Y133" s="21"/>
      <c r="Z133" s="21" t="s">
        <v>983</v>
      </c>
      <c r="AA133" s="21" t="s">
        <v>984</v>
      </c>
    </row>
    <row r="134" spans="1:27" hidden="1" x14ac:dyDescent="0.25">
      <c r="A134" t="s">
        <v>309</v>
      </c>
      <c r="B134" s="21">
        <v>33012</v>
      </c>
      <c r="C134" s="21" t="s">
        <v>265</v>
      </c>
      <c r="D134" s="21" t="s">
        <v>985</v>
      </c>
      <c r="E134" s="21">
        <v>13808855917</v>
      </c>
      <c r="F134" s="21" t="s">
        <v>64</v>
      </c>
      <c r="G134" s="21">
        <v>13129112389</v>
      </c>
      <c r="H134" s="21"/>
      <c r="I134" s="21"/>
      <c r="J134" s="21" t="s">
        <v>259</v>
      </c>
      <c r="K134" s="21" t="s">
        <v>14</v>
      </c>
      <c r="L134" s="21"/>
      <c r="M134" s="22">
        <v>42669.440127314818</v>
      </c>
      <c r="N134" s="22">
        <v>42669.690625000003</v>
      </c>
      <c r="O134" s="21">
        <v>79</v>
      </c>
      <c r="P134" s="21">
        <v>79</v>
      </c>
      <c r="Q134" s="21" t="s">
        <v>294</v>
      </c>
      <c r="R134" s="21" t="s">
        <v>618</v>
      </c>
      <c r="S134" s="21" t="s">
        <v>986</v>
      </c>
      <c r="T134" s="21" t="s">
        <v>987</v>
      </c>
      <c r="U134" s="21" t="s">
        <v>647</v>
      </c>
      <c r="V134" s="21" t="str">
        <f>F134</f>
        <v>倾天下家居</v>
      </c>
      <c r="W134" s="21" t="s">
        <v>14</v>
      </c>
      <c r="X134" s="21" t="s">
        <v>760</v>
      </c>
      <c r="Y134" s="21"/>
      <c r="Z134" s="21" t="s">
        <v>761</v>
      </c>
      <c r="AA134" s="21" t="s">
        <v>988</v>
      </c>
    </row>
    <row r="135" spans="1:27" hidden="1" x14ac:dyDescent="0.25">
      <c r="A135" t="s">
        <v>247</v>
      </c>
      <c r="B135" s="21">
        <v>33011</v>
      </c>
      <c r="C135" s="21" t="s">
        <v>265</v>
      </c>
      <c r="D135" s="21" t="s">
        <v>989</v>
      </c>
      <c r="E135" s="21">
        <v>13670185317</v>
      </c>
      <c r="F135" s="21" t="s">
        <v>250</v>
      </c>
      <c r="G135" s="21">
        <v>4006605949</v>
      </c>
      <c r="H135" s="21"/>
      <c r="I135" s="21"/>
      <c r="J135" s="21" t="s">
        <v>259</v>
      </c>
      <c r="K135" s="21" t="s">
        <v>8</v>
      </c>
      <c r="L135" s="21"/>
      <c r="M135" s="22">
        <v>42669.439826388887</v>
      </c>
      <c r="N135" s="22">
        <v>42669.524548611109</v>
      </c>
      <c r="O135" s="21">
        <v>70</v>
      </c>
      <c r="P135" s="21">
        <v>111.11</v>
      </c>
      <c r="Q135" s="21" t="s">
        <v>294</v>
      </c>
      <c r="R135" s="21" t="s">
        <v>618</v>
      </c>
      <c r="S135" s="21" t="s">
        <v>757</v>
      </c>
      <c r="T135" s="21" t="s">
        <v>990</v>
      </c>
      <c r="U135" s="21" t="s">
        <v>991</v>
      </c>
      <c r="V135" s="21" t="s">
        <v>7</v>
      </c>
      <c r="W135" s="21" t="s">
        <v>8</v>
      </c>
      <c r="X135" s="21" t="s">
        <v>940</v>
      </c>
      <c r="Y135" s="21"/>
      <c r="Z135" s="21" t="s">
        <v>761</v>
      </c>
      <c r="AA135" s="21" t="s">
        <v>992</v>
      </c>
    </row>
    <row r="136" spans="1:27" hidden="1" x14ac:dyDescent="0.25">
      <c r="A136" t="s">
        <v>247</v>
      </c>
      <c r="B136" s="21">
        <v>33010</v>
      </c>
      <c r="C136" s="21" t="s">
        <v>258</v>
      </c>
      <c r="D136" s="21" t="s">
        <v>993</v>
      </c>
      <c r="E136" s="21">
        <v>18314314728</v>
      </c>
      <c r="F136" s="21" t="s">
        <v>250</v>
      </c>
      <c r="G136" s="21">
        <v>4006605949</v>
      </c>
      <c r="H136" s="21"/>
      <c r="I136" s="21"/>
      <c r="J136" s="21" t="s">
        <v>259</v>
      </c>
      <c r="K136" s="21" t="s">
        <v>8</v>
      </c>
      <c r="L136" s="21"/>
      <c r="M136" s="22">
        <v>42669.437395833331</v>
      </c>
      <c r="N136" s="22">
        <v>42669.522916666669</v>
      </c>
      <c r="O136" s="21">
        <v>70</v>
      </c>
      <c r="P136" s="21">
        <v>66.66</v>
      </c>
      <c r="Q136" s="21" t="s">
        <v>994</v>
      </c>
      <c r="R136" s="21" t="s">
        <v>995</v>
      </c>
      <c r="S136" s="21" t="s">
        <v>996</v>
      </c>
      <c r="T136" s="21" t="s">
        <v>997</v>
      </c>
      <c r="U136" s="21" t="s">
        <v>998</v>
      </c>
      <c r="V136" s="21" t="s">
        <v>7</v>
      </c>
      <c r="W136" s="21" t="s">
        <v>8</v>
      </c>
      <c r="X136" s="21" t="s">
        <v>999</v>
      </c>
      <c r="Y136" s="21"/>
      <c r="Z136" s="21" t="s">
        <v>1000</v>
      </c>
      <c r="AA136" s="21" t="s">
        <v>1001</v>
      </c>
    </row>
    <row r="137" spans="1:27" hidden="1" x14ac:dyDescent="0.25">
      <c r="A137" t="s">
        <v>247</v>
      </c>
      <c r="B137" s="21">
        <v>33009</v>
      </c>
      <c r="C137" s="21" t="s">
        <v>265</v>
      </c>
      <c r="D137" s="21" t="s">
        <v>1002</v>
      </c>
      <c r="E137" s="21">
        <v>13719208870</v>
      </c>
      <c r="F137" s="21" t="s">
        <v>250</v>
      </c>
      <c r="G137" s="21">
        <v>4006605949</v>
      </c>
      <c r="H137" s="21"/>
      <c r="I137" s="21"/>
      <c r="J137" s="21" t="s">
        <v>259</v>
      </c>
      <c r="K137" s="21" t="s">
        <v>8</v>
      </c>
      <c r="L137" s="21"/>
      <c r="M137" s="22">
        <v>42669.435729166667</v>
      </c>
      <c r="N137" s="22">
        <v>42669.521909722222</v>
      </c>
      <c r="O137" s="21">
        <v>70</v>
      </c>
      <c r="P137" s="21">
        <v>77.78</v>
      </c>
      <c r="Q137" s="21" t="s">
        <v>294</v>
      </c>
      <c r="R137" s="21" t="s">
        <v>338</v>
      </c>
      <c r="S137" s="21" t="s">
        <v>894</v>
      </c>
      <c r="T137" s="21" t="s">
        <v>1003</v>
      </c>
      <c r="U137" s="21" t="s">
        <v>1004</v>
      </c>
      <c r="V137" s="21" t="s">
        <v>7</v>
      </c>
      <c r="W137" s="21" t="s">
        <v>8</v>
      </c>
      <c r="X137" s="21" t="s">
        <v>553</v>
      </c>
      <c r="Y137" s="21"/>
      <c r="Z137" s="21" t="s">
        <v>396</v>
      </c>
      <c r="AA137" s="21" t="s">
        <v>283</v>
      </c>
    </row>
    <row r="138" spans="1:27" hidden="1" x14ac:dyDescent="0.25">
      <c r="A138" t="s">
        <v>247</v>
      </c>
      <c r="B138" s="21">
        <v>33008</v>
      </c>
      <c r="C138" s="21" t="s">
        <v>520</v>
      </c>
      <c r="D138" s="21" t="s">
        <v>1005</v>
      </c>
      <c r="E138" s="21">
        <v>13651614786</v>
      </c>
      <c r="F138" s="21" t="s">
        <v>250</v>
      </c>
      <c r="G138" s="21">
        <v>13049183447</v>
      </c>
      <c r="H138" s="21"/>
      <c r="I138" s="21"/>
      <c r="J138" s="21"/>
      <c r="K138" s="21" t="s">
        <v>10</v>
      </c>
      <c r="L138" s="21"/>
      <c r="M138" s="22">
        <v>42669.43509259259</v>
      </c>
      <c r="N138" s="22">
        <v>42670.458333333336</v>
      </c>
      <c r="O138" s="21">
        <v>60</v>
      </c>
      <c r="P138" s="21">
        <v>60</v>
      </c>
      <c r="Q138" s="21" t="s">
        <v>323</v>
      </c>
      <c r="R138" s="21" t="s">
        <v>324</v>
      </c>
      <c r="S138" s="21" t="s">
        <v>1006</v>
      </c>
      <c r="T138" s="21" t="s">
        <v>1007</v>
      </c>
      <c r="U138" s="21" t="s">
        <v>651</v>
      </c>
      <c r="V138" s="21" t="s">
        <v>9</v>
      </c>
      <c r="W138" s="21" t="s">
        <v>10</v>
      </c>
      <c r="X138" s="21"/>
      <c r="Y138" s="21"/>
      <c r="Z138" s="21"/>
      <c r="AA138" s="21"/>
    </row>
    <row r="139" spans="1:27" hidden="1" x14ac:dyDescent="0.25">
      <c r="A139" t="s">
        <v>247</v>
      </c>
      <c r="B139" s="21">
        <v>33007</v>
      </c>
      <c r="C139" s="21" t="s">
        <v>265</v>
      </c>
      <c r="D139" s="21" t="s">
        <v>1008</v>
      </c>
      <c r="E139" s="21">
        <v>18565620003</v>
      </c>
      <c r="F139" s="21" t="s">
        <v>250</v>
      </c>
      <c r="G139" s="21">
        <v>13049183447</v>
      </c>
      <c r="H139" s="21"/>
      <c r="I139" s="21"/>
      <c r="J139" s="21" t="s">
        <v>259</v>
      </c>
      <c r="K139" s="21" t="s">
        <v>8</v>
      </c>
      <c r="L139" s="21"/>
      <c r="M139" s="22">
        <v>42669.433958333335</v>
      </c>
      <c r="N139" s="22">
        <v>42669.708333333336</v>
      </c>
      <c r="O139" s="21">
        <v>70</v>
      </c>
      <c r="P139" s="21">
        <v>70</v>
      </c>
      <c r="Q139" s="21" t="s">
        <v>294</v>
      </c>
      <c r="R139" s="21" t="s">
        <v>618</v>
      </c>
      <c r="S139" s="21" t="s">
        <v>619</v>
      </c>
      <c r="T139" s="21" t="s">
        <v>1009</v>
      </c>
      <c r="U139" s="21" t="s">
        <v>1010</v>
      </c>
      <c r="V139" s="21" t="s">
        <v>37</v>
      </c>
      <c r="W139" s="21" t="s">
        <v>8</v>
      </c>
      <c r="X139" s="21" t="s">
        <v>1011</v>
      </c>
      <c r="Y139" s="21"/>
      <c r="Z139" s="21" t="s">
        <v>1012</v>
      </c>
      <c r="AA139" s="21" t="s">
        <v>1013</v>
      </c>
    </row>
    <row r="140" spans="1:27" hidden="1" x14ac:dyDescent="0.25">
      <c r="A140" t="s">
        <v>247</v>
      </c>
      <c r="B140" s="21">
        <v>33006</v>
      </c>
      <c r="C140" s="21" t="s">
        <v>497</v>
      </c>
      <c r="D140" s="21" t="s">
        <v>1014</v>
      </c>
      <c r="E140" s="21">
        <v>13858015515</v>
      </c>
      <c r="F140" s="21" t="s">
        <v>250</v>
      </c>
      <c r="G140" s="21">
        <v>4006605949</v>
      </c>
      <c r="H140" s="21" t="s">
        <v>644</v>
      </c>
      <c r="I140" s="21"/>
      <c r="J140" s="21" t="s">
        <v>259</v>
      </c>
      <c r="K140" s="21" t="s">
        <v>10</v>
      </c>
      <c r="L140" s="21"/>
      <c r="M140" s="22">
        <v>42669.433668981481</v>
      </c>
      <c r="N140" s="22">
        <v>42669.519699074073</v>
      </c>
      <c r="O140" s="21">
        <v>120</v>
      </c>
      <c r="P140" s="21">
        <v>100</v>
      </c>
      <c r="Q140" s="21" t="s">
        <v>276</v>
      </c>
      <c r="R140" s="21" t="s">
        <v>302</v>
      </c>
      <c r="S140" s="21" t="s">
        <v>840</v>
      </c>
      <c r="T140" s="21" t="s">
        <v>1015</v>
      </c>
      <c r="U140" s="21" t="s">
        <v>1016</v>
      </c>
      <c r="V140" s="21" t="s">
        <v>9</v>
      </c>
      <c r="W140" s="21" t="s">
        <v>10</v>
      </c>
      <c r="X140" s="21" t="s">
        <v>1017</v>
      </c>
      <c r="Y140" s="21"/>
      <c r="Z140" s="21" t="s">
        <v>1018</v>
      </c>
      <c r="AA140" s="21" t="s">
        <v>597</v>
      </c>
    </row>
    <row r="141" spans="1:27" hidden="1" x14ac:dyDescent="0.25">
      <c r="A141" t="s">
        <v>247</v>
      </c>
      <c r="B141" s="21">
        <v>33005</v>
      </c>
      <c r="C141" s="21" t="s">
        <v>265</v>
      </c>
      <c r="D141" s="21" t="s">
        <v>1019</v>
      </c>
      <c r="E141" s="21">
        <v>13661573562</v>
      </c>
      <c r="F141" s="21" t="s">
        <v>250</v>
      </c>
      <c r="G141" s="21">
        <v>13049183447</v>
      </c>
      <c r="H141" s="21"/>
      <c r="I141" s="21"/>
      <c r="J141" s="21" t="s">
        <v>259</v>
      </c>
      <c r="K141" s="21" t="s">
        <v>10</v>
      </c>
      <c r="L141" s="21"/>
      <c r="M141" s="22">
        <v>42669.43209490741</v>
      </c>
      <c r="N141" s="22">
        <v>42670.4375</v>
      </c>
      <c r="O141" s="21">
        <v>60</v>
      </c>
      <c r="P141" s="21">
        <v>60</v>
      </c>
      <c r="Q141" s="21" t="s">
        <v>323</v>
      </c>
      <c r="R141" s="21" t="s">
        <v>324</v>
      </c>
      <c r="S141" s="21" t="s">
        <v>1020</v>
      </c>
      <c r="T141" s="21" t="s">
        <v>1021</v>
      </c>
      <c r="U141" s="21" t="s">
        <v>669</v>
      </c>
      <c r="V141" s="21" t="s">
        <v>9</v>
      </c>
      <c r="W141" s="21" t="s">
        <v>10</v>
      </c>
      <c r="X141" s="21" t="s">
        <v>1022</v>
      </c>
      <c r="Y141" s="21"/>
      <c r="Z141" s="21" t="s">
        <v>1023</v>
      </c>
      <c r="AA141" s="21" t="s">
        <v>597</v>
      </c>
    </row>
    <row r="142" spans="1:27" hidden="1" x14ac:dyDescent="0.25">
      <c r="A142" t="s">
        <v>309</v>
      </c>
      <c r="B142" s="21">
        <v>33004</v>
      </c>
      <c r="C142" s="21" t="s">
        <v>258</v>
      </c>
      <c r="D142" s="21" t="s">
        <v>624</v>
      </c>
      <c r="E142" s="21">
        <v>13701386867</v>
      </c>
      <c r="F142" s="21" t="s">
        <v>15</v>
      </c>
      <c r="G142" s="21">
        <v>18513696001</v>
      </c>
      <c r="H142" s="21"/>
      <c r="I142" s="21"/>
      <c r="J142" s="21" t="s">
        <v>259</v>
      </c>
      <c r="K142" s="21" t="s">
        <v>14</v>
      </c>
      <c r="L142" s="21"/>
      <c r="M142" s="22">
        <v>42669.425613425927</v>
      </c>
      <c r="N142" s="22">
        <v>42669.6875</v>
      </c>
      <c r="O142" s="21">
        <v>59</v>
      </c>
      <c r="P142" s="21">
        <v>90</v>
      </c>
      <c r="Q142" s="21" t="s">
        <v>267</v>
      </c>
      <c r="R142" s="21" t="s">
        <v>268</v>
      </c>
      <c r="S142" s="21" t="s">
        <v>369</v>
      </c>
      <c r="T142" s="21" t="s">
        <v>1024</v>
      </c>
      <c r="U142" s="21" t="s">
        <v>1025</v>
      </c>
      <c r="V142" s="21" t="str">
        <f>F142</f>
        <v>神州禹业北京分公司</v>
      </c>
      <c r="W142" s="21" t="s">
        <v>14</v>
      </c>
      <c r="X142" s="21" t="s">
        <v>1026</v>
      </c>
      <c r="Y142" s="21"/>
      <c r="Z142" s="21" t="s">
        <v>1027</v>
      </c>
      <c r="AA142" s="21"/>
    </row>
    <row r="143" spans="1:27" hidden="1" x14ac:dyDescent="0.25">
      <c r="A143" t="s">
        <v>247</v>
      </c>
      <c r="B143" s="21">
        <v>33003</v>
      </c>
      <c r="C143" s="21" t="s">
        <v>265</v>
      </c>
      <c r="D143" s="21" t="s">
        <v>1028</v>
      </c>
      <c r="E143" s="21">
        <v>18913543977</v>
      </c>
      <c r="F143" s="21" t="s">
        <v>250</v>
      </c>
      <c r="G143" s="21">
        <v>13049183447</v>
      </c>
      <c r="H143" s="21"/>
      <c r="I143" s="21"/>
      <c r="J143" s="21" t="s">
        <v>259</v>
      </c>
      <c r="K143" s="21" t="s">
        <v>10</v>
      </c>
      <c r="L143" s="21"/>
      <c r="M143" s="22">
        <v>42669.422847222224</v>
      </c>
      <c r="N143" s="22">
        <v>42670.4375</v>
      </c>
      <c r="O143" s="21">
        <v>60</v>
      </c>
      <c r="P143" s="21">
        <v>60</v>
      </c>
      <c r="Q143" s="21" t="s">
        <v>535</v>
      </c>
      <c r="R143" s="21" t="s">
        <v>870</v>
      </c>
      <c r="S143" s="21" t="s">
        <v>1029</v>
      </c>
      <c r="T143" s="21" t="s">
        <v>1030</v>
      </c>
      <c r="U143" s="21" t="s">
        <v>1031</v>
      </c>
      <c r="V143" s="21" t="s">
        <v>9</v>
      </c>
      <c r="W143" s="21" t="s">
        <v>10</v>
      </c>
      <c r="X143" s="21" t="s">
        <v>1032</v>
      </c>
      <c r="Y143" s="21"/>
      <c r="Z143" s="21" t="s">
        <v>1033</v>
      </c>
      <c r="AA143" s="21" t="s">
        <v>597</v>
      </c>
    </row>
    <row r="144" spans="1:27" hidden="1" x14ac:dyDescent="0.25">
      <c r="A144" t="s">
        <v>247</v>
      </c>
      <c r="B144" s="21">
        <v>33002</v>
      </c>
      <c r="C144" s="21" t="s">
        <v>265</v>
      </c>
      <c r="D144" s="21" t="s">
        <v>1034</v>
      </c>
      <c r="E144" s="21">
        <v>18196600551</v>
      </c>
      <c r="F144" s="21" t="s">
        <v>250</v>
      </c>
      <c r="G144" s="21">
        <v>13049183447</v>
      </c>
      <c r="H144" s="21"/>
      <c r="I144" s="21"/>
      <c r="J144" s="21" t="s">
        <v>259</v>
      </c>
      <c r="K144" s="21" t="s">
        <v>10</v>
      </c>
      <c r="L144" s="21"/>
      <c r="M144" s="22">
        <v>42669.419340277775</v>
      </c>
      <c r="N144" s="22">
        <v>42670.4375</v>
      </c>
      <c r="O144" s="21">
        <v>60</v>
      </c>
      <c r="P144" s="21">
        <v>60</v>
      </c>
      <c r="Q144" s="21" t="s">
        <v>355</v>
      </c>
      <c r="R144" s="21" t="s">
        <v>1035</v>
      </c>
      <c r="S144" s="21" t="s">
        <v>1036</v>
      </c>
      <c r="T144" s="21" t="s">
        <v>1037</v>
      </c>
      <c r="U144" s="21">
        <v>202</v>
      </c>
      <c r="V144" s="21" t="s">
        <v>9</v>
      </c>
      <c r="W144" s="21" t="s">
        <v>10</v>
      </c>
      <c r="X144" s="21" t="s">
        <v>1038</v>
      </c>
      <c r="Y144" s="21"/>
      <c r="Z144" s="21" t="s">
        <v>1039</v>
      </c>
      <c r="AA144" s="21" t="s">
        <v>597</v>
      </c>
    </row>
    <row r="145" spans="1:27" hidden="1" x14ac:dyDescent="0.25">
      <c r="A145" t="s">
        <v>247</v>
      </c>
      <c r="B145" s="21">
        <v>33001</v>
      </c>
      <c r="C145" s="21" t="s">
        <v>520</v>
      </c>
      <c r="D145" s="21" t="s">
        <v>1034</v>
      </c>
      <c r="E145" s="21">
        <v>18196600551</v>
      </c>
      <c r="F145" s="21" t="s">
        <v>250</v>
      </c>
      <c r="G145" s="21">
        <v>13049183447</v>
      </c>
      <c r="H145" s="21"/>
      <c r="I145" s="21"/>
      <c r="J145" s="21"/>
      <c r="K145" s="21" t="s">
        <v>10</v>
      </c>
      <c r="L145" s="21"/>
      <c r="M145" s="22">
        <v>42669.417986111112</v>
      </c>
      <c r="N145" s="22">
        <v>42670.4375</v>
      </c>
      <c r="O145" s="21">
        <v>60</v>
      </c>
      <c r="P145" s="21">
        <v>60</v>
      </c>
      <c r="Q145" s="21" t="s">
        <v>355</v>
      </c>
      <c r="R145" s="21" t="s">
        <v>1035</v>
      </c>
      <c r="S145" s="21" t="s">
        <v>1036</v>
      </c>
      <c r="T145" s="21" t="s">
        <v>1037</v>
      </c>
      <c r="U145" s="21">
        <v>202</v>
      </c>
      <c r="V145" s="21" t="s">
        <v>9</v>
      </c>
      <c r="W145" s="21" t="s">
        <v>10</v>
      </c>
      <c r="X145" s="21"/>
      <c r="Y145" s="21"/>
      <c r="Z145" s="21"/>
      <c r="AA145" s="21"/>
    </row>
    <row r="146" spans="1:27" hidden="1" x14ac:dyDescent="0.25">
      <c r="A146" t="s">
        <v>247</v>
      </c>
      <c r="B146" s="21">
        <v>33000</v>
      </c>
      <c r="C146" s="21" t="s">
        <v>497</v>
      </c>
      <c r="D146" s="21" t="s">
        <v>1040</v>
      </c>
      <c r="E146" s="21">
        <v>18611867837</v>
      </c>
      <c r="F146" s="21" t="s">
        <v>250</v>
      </c>
      <c r="G146" s="21">
        <v>13049183447</v>
      </c>
      <c r="H146" s="21"/>
      <c r="I146" s="21"/>
      <c r="J146" s="21" t="s">
        <v>259</v>
      </c>
      <c r="K146" s="21" t="s">
        <v>8</v>
      </c>
      <c r="L146" s="21"/>
      <c r="M146" s="22">
        <v>42669.401087962964</v>
      </c>
      <c r="N146" s="22">
        <v>42669.666666666664</v>
      </c>
      <c r="O146" s="21">
        <v>70</v>
      </c>
      <c r="P146" s="21">
        <v>70</v>
      </c>
      <c r="Q146" s="21" t="s">
        <v>267</v>
      </c>
      <c r="R146" s="21" t="s">
        <v>268</v>
      </c>
      <c r="S146" s="21" t="s">
        <v>399</v>
      </c>
      <c r="T146" s="21" t="s">
        <v>1041</v>
      </c>
      <c r="U146" s="21" t="s">
        <v>1042</v>
      </c>
      <c r="V146" s="21" t="s">
        <v>37</v>
      </c>
      <c r="W146" s="21" t="s">
        <v>8</v>
      </c>
      <c r="X146" s="21" t="s">
        <v>517</v>
      </c>
      <c r="Y146" s="21"/>
      <c r="Z146" s="21" t="s">
        <v>518</v>
      </c>
      <c r="AA146" s="21" t="s">
        <v>1043</v>
      </c>
    </row>
    <row r="147" spans="1:27" hidden="1" x14ac:dyDescent="0.25">
      <c r="B147" s="21">
        <v>32999</v>
      </c>
      <c r="C147" s="21" t="s">
        <v>258</v>
      </c>
      <c r="D147" s="21" t="s">
        <v>1044</v>
      </c>
      <c r="E147" s="21">
        <v>18816831800</v>
      </c>
      <c r="F147" s="21" t="s">
        <v>1045</v>
      </c>
      <c r="G147" s="21">
        <v>13620551123</v>
      </c>
      <c r="H147" s="21"/>
      <c r="I147" s="21"/>
      <c r="J147" s="21" t="s">
        <v>259</v>
      </c>
      <c r="K147" s="21" t="s">
        <v>14</v>
      </c>
      <c r="L147" s="21"/>
      <c r="M147" s="22">
        <v>42669.397835648146</v>
      </c>
      <c r="N147" s="21"/>
      <c r="O147" s="21">
        <v>99</v>
      </c>
      <c r="P147" s="21">
        <v>99</v>
      </c>
      <c r="Q147" s="21" t="s">
        <v>294</v>
      </c>
      <c r="R147" s="21" t="s">
        <v>338</v>
      </c>
      <c r="S147" s="21" t="s">
        <v>550</v>
      </c>
      <c r="T147" s="21" t="s">
        <v>1046</v>
      </c>
      <c r="U147" s="21">
        <v>1706</v>
      </c>
      <c r="V147" s="21" t="s">
        <v>290</v>
      </c>
      <c r="W147" s="21" t="s">
        <v>14</v>
      </c>
      <c r="X147" s="21" t="s">
        <v>1047</v>
      </c>
      <c r="Y147" s="21"/>
      <c r="Z147" s="21" t="s">
        <v>1048</v>
      </c>
      <c r="AA147" s="21" t="s">
        <v>1049</v>
      </c>
    </row>
    <row r="148" spans="1:27" hidden="1" x14ac:dyDescent="0.25">
      <c r="A148" t="s">
        <v>247</v>
      </c>
      <c r="B148" s="21">
        <v>32998</v>
      </c>
      <c r="C148" s="21" t="s">
        <v>265</v>
      </c>
      <c r="D148" s="21" t="s">
        <v>1050</v>
      </c>
      <c r="E148" s="21">
        <v>18621697053</v>
      </c>
      <c r="F148" s="21" t="s">
        <v>250</v>
      </c>
      <c r="G148" s="21">
        <v>13049183447</v>
      </c>
      <c r="H148" s="21"/>
      <c r="I148" s="21"/>
      <c r="J148" s="21" t="s">
        <v>259</v>
      </c>
      <c r="K148" s="21" t="s">
        <v>8</v>
      </c>
      <c r="L148" s="21"/>
      <c r="M148" s="22">
        <v>42669.394687499997</v>
      </c>
      <c r="N148" s="22">
        <v>42670.416666666664</v>
      </c>
      <c r="O148" s="21">
        <v>70</v>
      </c>
      <c r="P148" s="21">
        <v>70</v>
      </c>
      <c r="Q148" s="21" t="s">
        <v>323</v>
      </c>
      <c r="R148" s="21" t="s">
        <v>324</v>
      </c>
      <c r="S148" s="21" t="s">
        <v>325</v>
      </c>
      <c r="T148" s="21" t="s">
        <v>1051</v>
      </c>
      <c r="U148" s="21" t="s">
        <v>1052</v>
      </c>
      <c r="V148" s="21" t="s">
        <v>142</v>
      </c>
      <c r="W148" s="21" t="s">
        <v>8</v>
      </c>
      <c r="X148" s="21" t="s">
        <v>1053</v>
      </c>
      <c r="Y148" s="21"/>
      <c r="Z148" s="21" t="s">
        <v>1054</v>
      </c>
      <c r="AA148" s="21" t="s">
        <v>283</v>
      </c>
    </row>
    <row r="149" spans="1:27" hidden="1" x14ac:dyDescent="0.25">
      <c r="A149" t="s">
        <v>247</v>
      </c>
      <c r="B149" s="21">
        <v>32997</v>
      </c>
      <c r="C149" s="21" t="s">
        <v>265</v>
      </c>
      <c r="D149" s="21" t="s">
        <v>1055</v>
      </c>
      <c r="E149" s="21">
        <v>18805816965</v>
      </c>
      <c r="F149" s="21" t="s">
        <v>250</v>
      </c>
      <c r="G149" s="21">
        <v>13049183447</v>
      </c>
      <c r="H149" s="21"/>
      <c r="I149" s="21"/>
      <c r="J149" s="21" t="s">
        <v>259</v>
      </c>
      <c r="K149" s="21" t="s">
        <v>8</v>
      </c>
      <c r="L149" s="21"/>
      <c r="M149" s="22">
        <v>42669.391550925924</v>
      </c>
      <c r="N149" s="22">
        <v>42669.666666666664</v>
      </c>
      <c r="O149" s="21">
        <v>70</v>
      </c>
      <c r="P149" s="21">
        <v>70</v>
      </c>
      <c r="Q149" s="21" t="s">
        <v>276</v>
      </c>
      <c r="R149" s="21" t="s">
        <v>302</v>
      </c>
      <c r="S149" s="21" t="s">
        <v>1056</v>
      </c>
      <c r="T149" s="21" t="s">
        <v>1057</v>
      </c>
      <c r="U149" s="21" t="s">
        <v>1058</v>
      </c>
      <c r="V149" s="21" t="s">
        <v>37</v>
      </c>
      <c r="W149" s="21" t="s">
        <v>8</v>
      </c>
      <c r="X149" s="21" t="s">
        <v>1059</v>
      </c>
      <c r="Y149" s="21"/>
      <c r="Z149" s="21" t="s">
        <v>1060</v>
      </c>
      <c r="AA149" s="21" t="s">
        <v>1061</v>
      </c>
    </row>
    <row r="150" spans="1:27" hidden="1" x14ac:dyDescent="0.25">
      <c r="A150" t="s">
        <v>247</v>
      </c>
      <c r="B150" s="21">
        <v>32996</v>
      </c>
      <c r="C150" s="21" t="s">
        <v>497</v>
      </c>
      <c r="D150" s="21" t="s">
        <v>1062</v>
      </c>
      <c r="E150" s="21">
        <v>13950407477</v>
      </c>
      <c r="F150" s="21" t="s">
        <v>250</v>
      </c>
      <c r="G150" s="21">
        <v>13049183447</v>
      </c>
      <c r="H150" s="21"/>
      <c r="I150" s="21"/>
      <c r="J150" s="21" t="s">
        <v>259</v>
      </c>
      <c r="K150" s="21" t="s">
        <v>10</v>
      </c>
      <c r="L150" s="21"/>
      <c r="M150" s="22">
        <v>42669.3903587963</v>
      </c>
      <c r="N150" s="22">
        <v>42670.416666666664</v>
      </c>
      <c r="O150" s="21">
        <v>60</v>
      </c>
      <c r="P150" s="21">
        <v>60</v>
      </c>
      <c r="Q150" s="21" t="s">
        <v>285</v>
      </c>
      <c r="R150" s="21" t="s">
        <v>556</v>
      </c>
      <c r="S150" s="21" t="s">
        <v>557</v>
      </c>
      <c r="T150" s="21" t="s">
        <v>1063</v>
      </c>
      <c r="U150" s="21" t="s">
        <v>1064</v>
      </c>
      <c r="V150" s="21" t="s">
        <v>9</v>
      </c>
      <c r="W150" s="21" t="s">
        <v>10</v>
      </c>
      <c r="X150" s="21" t="s">
        <v>1065</v>
      </c>
      <c r="Y150" s="21"/>
      <c r="Z150" s="21" t="s">
        <v>1066</v>
      </c>
      <c r="AA150" s="21" t="s">
        <v>597</v>
      </c>
    </row>
    <row r="151" spans="1:27" hidden="1" x14ac:dyDescent="0.25">
      <c r="A151" t="s">
        <v>247</v>
      </c>
      <c r="B151" s="21">
        <v>32995</v>
      </c>
      <c r="C151" s="21" t="s">
        <v>265</v>
      </c>
      <c r="D151" s="21" t="s">
        <v>1067</v>
      </c>
      <c r="E151" s="21">
        <v>13501129471</v>
      </c>
      <c r="F151" s="21" t="s">
        <v>250</v>
      </c>
      <c r="G151" s="21">
        <v>13049183447</v>
      </c>
      <c r="H151" s="21"/>
      <c r="I151" s="21"/>
      <c r="J151" s="21" t="s">
        <v>259</v>
      </c>
      <c r="K151" s="21" t="s">
        <v>8</v>
      </c>
      <c r="L151" s="21"/>
      <c r="M151" s="22">
        <v>42669.389652777776</v>
      </c>
      <c r="N151" s="22">
        <v>42669.645833333336</v>
      </c>
      <c r="O151" s="21">
        <v>70</v>
      </c>
      <c r="P151" s="21">
        <v>70</v>
      </c>
      <c r="Q151" s="21" t="s">
        <v>267</v>
      </c>
      <c r="R151" s="21" t="s">
        <v>268</v>
      </c>
      <c r="S151" s="21" t="s">
        <v>399</v>
      </c>
      <c r="T151" s="21" t="s">
        <v>1068</v>
      </c>
      <c r="U151" s="21" t="s">
        <v>1069</v>
      </c>
      <c r="V151" s="21" t="s">
        <v>37</v>
      </c>
      <c r="W151" s="21" t="s">
        <v>8</v>
      </c>
      <c r="X151" s="21" t="s">
        <v>412</v>
      </c>
      <c r="Y151" s="21"/>
      <c r="Z151" s="21" t="s">
        <v>413</v>
      </c>
      <c r="AA151" s="21" t="s">
        <v>1070</v>
      </c>
    </row>
    <row r="152" spans="1:27" hidden="1" x14ac:dyDescent="0.25">
      <c r="A152" t="s">
        <v>247</v>
      </c>
      <c r="B152" s="21">
        <v>32994</v>
      </c>
      <c r="C152" s="21" t="s">
        <v>265</v>
      </c>
      <c r="D152" s="21" t="s">
        <v>1071</v>
      </c>
      <c r="E152" s="21">
        <v>13951086098</v>
      </c>
      <c r="F152" s="21" t="s">
        <v>250</v>
      </c>
      <c r="G152" s="21">
        <v>13049183447</v>
      </c>
      <c r="H152" s="21"/>
      <c r="I152" s="21"/>
      <c r="J152" s="21" t="s">
        <v>259</v>
      </c>
      <c r="K152" s="21" t="s">
        <v>10</v>
      </c>
      <c r="L152" s="21"/>
      <c r="M152" s="22">
        <v>42669.38925925926</v>
      </c>
      <c r="N152" s="22">
        <v>42670.395833333336</v>
      </c>
      <c r="O152" s="21">
        <v>60</v>
      </c>
      <c r="P152" s="21">
        <v>60</v>
      </c>
      <c r="Q152" s="21" t="s">
        <v>535</v>
      </c>
      <c r="R152" s="21" t="s">
        <v>865</v>
      </c>
      <c r="S152" s="21" t="s">
        <v>1072</v>
      </c>
      <c r="T152" s="21" t="s">
        <v>1073</v>
      </c>
      <c r="U152" s="21" t="s">
        <v>1074</v>
      </c>
      <c r="V152" s="21" t="s">
        <v>9</v>
      </c>
      <c r="W152" s="21" t="s">
        <v>10</v>
      </c>
      <c r="X152" s="21" t="s">
        <v>1075</v>
      </c>
      <c r="Y152" s="21"/>
      <c r="Z152" s="21" t="s">
        <v>1076</v>
      </c>
      <c r="AA152" s="21" t="s">
        <v>597</v>
      </c>
    </row>
    <row r="153" spans="1:27" hidden="1" x14ac:dyDescent="0.25">
      <c r="A153" t="s">
        <v>247</v>
      </c>
      <c r="B153" s="21">
        <v>32993</v>
      </c>
      <c r="C153" s="21" t="s">
        <v>265</v>
      </c>
      <c r="D153" s="21" t="s">
        <v>1077</v>
      </c>
      <c r="E153" s="21">
        <v>15651117668</v>
      </c>
      <c r="F153" s="21" t="s">
        <v>250</v>
      </c>
      <c r="G153" s="21">
        <v>13049183447</v>
      </c>
      <c r="H153" s="21"/>
      <c r="I153" s="21"/>
      <c r="J153" s="21" t="s">
        <v>259</v>
      </c>
      <c r="K153" s="21" t="s">
        <v>10</v>
      </c>
      <c r="L153" s="21"/>
      <c r="M153" s="22">
        <v>42669.388310185182</v>
      </c>
      <c r="N153" s="21"/>
      <c r="O153" s="21">
        <v>60</v>
      </c>
      <c r="P153" s="21">
        <v>60</v>
      </c>
      <c r="Q153" s="21" t="s">
        <v>535</v>
      </c>
      <c r="R153" s="21" t="s">
        <v>870</v>
      </c>
      <c r="S153" s="21" t="s">
        <v>1078</v>
      </c>
      <c r="T153" s="21" t="s">
        <v>1079</v>
      </c>
      <c r="U153" s="21" t="s">
        <v>1080</v>
      </c>
      <c r="V153" s="21" t="s">
        <v>9</v>
      </c>
      <c r="W153" s="21" t="s">
        <v>10</v>
      </c>
      <c r="X153" s="21" t="s">
        <v>1081</v>
      </c>
      <c r="Y153" s="21"/>
      <c r="Z153" s="21" t="s">
        <v>1082</v>
      </c>
      <c r="AA153" s="21" t="s">
        <v>1083</v>
      </c>
    </row>
    <row r="154" spans="1:27" hidden="1" x14ac:dyDescent="0.25">
      <c r="A154" t="s">
        <v>247</v>
      </c>
      <c r="B154" s="21">
        <v>32992</v>
      </c>
      <c r="C154" s="21" t="s">
        <v>258</v>
      </c>
      <c r="D154" s="21" t="s">
        <v>1084</v>
      </c>
      <c r="E154" s="21">
        <v>15001165641</v>
      </c>
      <c r="F154" s="21" t="s">
        <v>250</v>
      </c>
      <c r="G154" s="21">
        <v>13049183447</v>
      </c>
      <c r="H154" s="21"/>
      <c r="I154" s="21"/>
      <c r="J154" s="21" t="s">
        <v>259</v>
      </c>
      <c r="K154" s="21" t="s">
        <v>10</v>
      </c>
      <c r="L154" s="21"/>
      <c r="M154" s="22">
        <v>42669.387662037036</v>
      </c>
      <c r="N154" s="22">
        <v>42669.645833333336</v>
      </c>
      <c r="O154" s="21">
        <v>60</v>
      </c>
      <c r="P154" s="21">
        <v>60</v>
      </c>
      <c r="Q154" s="21" t="s">
        <v>267</v>
      </c>
      <c r="R154" s="21" t="s">
        <v>268</v>
      </c>
      <c r="S154" s="21" t="s">
        <v>514</v>
      </c>
      <c r="T154" s="21" t="s">
        <v>1085</v>
      </c>
      <c r="U154" s="21" t="s">
        <v>1086</v>
      </c>
      <c r="V154" s="21" t="s">
        <v>9</v>
      </c>
      <c r="W154" s="21" t="s">
        <v>10</v>
      </c>
      <c r="X154" s="21" t="s">
        <v>517</v>
      </c>
      <c r="Y154" s="21"/>
      <c r="Z154" s="21" t="s">
        <v>518</v>
      </c>
      <c r="AA154" s="21" t="s">
        <v>597</v>
      </c>
    </row>
    <row r="155" spans="1:27" hidden="1" x14ac:dyDescent="0.25">
      <c r="A155" t="s">
        <v>247</v>
      </c>
      <c r="B155" s="21">
        <v>32991</v>
      </c>
      <c r="C155" s="21" t="s">
        <v>265</v>
      </c>
      <c r="D155" s="21" t="s">
        <v>1005</v>
      </c>
      <c r="E155" s="21">
        <v>13651614786</v>
      </c>
      <c r="F155" s="21" t="s">
        <v>250</v>
      </c>
      <c r="G155" s="21">
        <v>13049183447</v>
      </c>
      <c r="H155" s="21"/>
      <c r="I155" s="21"/>
      <c r="J155" s="21" t="s">
        <v>259</v>
      </c>
      <c r="K155" s="21" t="s">
        <v>10</v>
      </c>
      <c r="L155" s="21"/>
      <c r="M155" s="22">
        <v>42669.386562500003</v>
      </c>
      <c r="N155" s="21"/>
      <c r="O155" s="21">
        <v>60</v>
      </c>
      <c r="P155" s="21">
        <v>60</v>
      </c>
      <c r="Q155" s="21" t="s">
        <v>323</v>
      </c>
      <c r="R155" s="21" t="s">
        <v>324</v>
      </c>
      <c r="S155" s="21" t="s">
        <v>1006</v>
      </c>
      <c r="T155" s="21" t="s">
        <v>1007</v>
      </c>
      <c r="U155" s="21" t="s">
        <v>651</v>
      </c>
      <c r="V155" s="21" t="s">
        <v>9</v>
      </c>
      <c r="W155" s="21" t="s">
        <v>10</v>
      </c>
      <c r="X155" s="21" t="s">
        <v>327</v>
      </c>
      <c r="Y155" s="21"/>
      <c r="Z155" s="21" t="s">
        <v>328</v>
      </c>
      <c r="AA155" s="21" t="s">
        <v>1083</v>
      </c>
    </row>
    <row r="156" spans="1:27" hidden="1" x14ac:dyDescent="0.25">
      <c r="A156" t="s">
        <v>247</v>
      </c>
      <c r="B156" s="21">
        <v>32990</v>
      </c>
      <c r="C156" s="21" t="s">
        <v>265</v>
      </c>
      <c r="D156" s="21" t="s">
        <v>1087</v>
      </c>
      <c r="E156" s="21">
        <v>15021436885</v>
      </c>
      <c r="F156" s="21" t="s">
        <v>250</v>
      </c>
      <c r="G156" s="21">
        <v>13049183447</v>
      </c>
      <c r="H156" s="21"/>
      <c r="I156" s="21"/>
      <c r="J156" s="21" t="s">
        <v>259</v>
      </c>
      <c r="K156" s="21" t="s">
        <v>10</v>
      </c>
      <c r="L156" s="21"/>
      <c r="M156" s="22">
        <v>42669.386250000003</v>
      </c>
      <c r="N156" s="22">
        <v>42670.395833333336</v>
      </c>
      <c r="O156" s="21">
        <v>60</v>
      </c>
      <c r="P156" s="21">
        <v>60</v>
      </c>
      <c r="Q156" s="21" t="s">
        <v>323</v>
      </c>
      <c r="R156" s="21" t="s">
        <v>324</v>
      </c>
      <c r="S156" s="21" t="s">
        <v>967</v>
      </c>
      <c r="T156" s="21" t="s">
        <v>1088</v>
      </c>
      <c r="U156" s="21" t="s">
        <v>1089</v>
      </c>
      <c r="V156" s="21" t="s">
        <v>9</v>
      </c>
      <c r="W156" s="21" t="s">
        <v>10</v>
      </c>
      <c r="X156" s="21" t="s">
        <v>327</v>
      </c>
      <c r="Y156" s="21"/>
      <c r="Z156" s="21" t="s">
        <v>328</v>
      </c>
      <c r="AA156" s="21" t="s">
        <v>597</v>
      </c>
    </row>
    <row r="157" spans="1:27" hidden="1" x14ac:dyDescent="0.25">
      <c r="A157" t="s">
        <v>247</v>
      </c>
      <c r="B157" s="21">
        <v>32989</v>
      </c>
      <c r="C157" s="21" t="s">
        <v>265</v>
      </c>
      <c r="D157" s="21" t="s">
        <v>1090</v>
      </c>
      <c r="E157" s="21">
        <v>13956541111</v>
      </c>
      <c r="F157" s="21" t="s">
        <v>250</v>
      </c>
      <c r="G157" s="21">
        <v>13049183447</v>
      </c>
      <c r="H157" s="21"/>
      <c r="I157" s="21"/>
      <c r="J157" s="21" t="s">
        <v>259</v>
      </c>
      <c r="K157" s="21" t="s">
        <v>10</v>
      </c>
      <c r="L157" s="21"/>
      <c r="M157" s="22">
        <v>42669.384722222225</v>
      </c>
      <c r="N157" s="22">
        <v>42670.395833333336</v>
      </c>
      <c r="O157" s="21">
        <v>60</v>
      </c>
      <c r="P157" s="21">
        <v>60</v>
      </c>
      <c r="Q157" s="21" t="s">
        <v>355</v>
      </c>
      <c r="R157" s="21" t="s">
        <v>1091</v>
      </c>
      <c r="S157" s="21" t="s">
        <v>1092</v>
      </c>
      <c r="T157" s="21" t="s">
        <v>1093</v>
      </c>
      <c r="U157" s="21" t="s">
        <v>1094</v>
      </c>
      <c r="V157" s="21" t="s">
        <v>9</v>
      </c>
      <c r="W157" s="21" t="s">
        <v>10</v>
      </c>
      <c r="X157" s="21" t="s">
        <v>1095</v>
      </c>
      <c r="Y157" s="21"/>
      <c r="Z157" s="21" t="s">
        <v>1096</v>
      </c>
      <c r="AA157" s="21" t="s">
        <v>597</v>
      </c>
    </row>
    <row r="158" spans="1:27" hidden="1" x14ac:dyDescent="0.25">
      <c r="A158" t="s">
        <v>247</v>
      </c>
      <c r="B158" s="21">
        <v>32988</v>
      </c>
      <c r="C158" s="21" t="s">
        <v>248</v>
      </c>
      <c r="D158" s="21" t="s">
        <v>1097</v>
      </c>
      <c r="E158" s="21">
        <v>18930810161</v>
      </c>
      <c r="F158" s="21" t="s">
        <v>250</v>
      </c>
      <c r="G158" s="21">
        <v>13049183447</v>
      </c>
      <c r="H158" s="21"/>
      <c r="I158" s="21"/>
      <c r="J158" s="21"/>
      <c r="K158" s="21" t="s">
        <v>10</v>
      </c>
      <c r="L158" s="21"/>
      <c r="M158" s="22">
        <v>42669.383518518516</v>
      </c>
      <c r="N158" s="22">
        <v>42670.395833333336</v>
      </c>
      <c r="O158" s="21">
        <v>60</v>
      </c>
      <c r="P158" s="21">
        <v>60</v>
      </c>
      <c r="Q158" s="21" t="s">
        <v>323</v>
      </c>
      <c r="R158" s="21" t="s">
        <v>324</v>
      </c>
      <c r="S158" s="21" t="s">
        <v>1098</v>
      </c>
      <c r="T158" s="21" t="s">
        <v>1099</v>
      </c>
      <c r="U158" s="21">
        <v>402</v>
      </c>
      <c r="V158" s="21" t="s">
        <v>9</v>
      </c>
      <c r="W158" s="21" t="s">
        <v>10</v>
      </c>
      <c r="X158" s="21"/>
      <c r="Y158" s="21"/>
      <c r="Z158" s="21"/>
      <c r="AA158" s="21" t="s">
        <v>597</v>
      </c>
    </row>
    <row r="159" spans="1:27" hidden="1" x14ac:dyDescent="0.25">
      <c r="A159" t="s">
        <v>247</v>
      </c>
      <c r="B159" s="21">
        <v>32987</v>
      </c>
      <c r="C159" s="21" t="s">
        <v>258</v>
      </c>
      <c r="D159" s="21" t="s">
        <v>1100</v>
      </c>
      <c r="E159" s="21">
        <v>13641789889</v>
      </c>
      <c r="F159" s="21" t="s">
        <v>250</v>
      </c>
      <c r="G159" s="21">
        <v>13049183447</v>
      </c>
      <c r="H159" s="21"/>
      <c r="I159" s="21"/>
      <c r="J159" s="21" t="s">
        <v>259</v>
      </c>
      <c r="K159" s="21" t="s">
        <v>10</v>
      </c>
      <c r="L159" s="21"/>
      <c r="M159" s="22">
        <v>42669.382430555554</v>
      </c>
      <c r="N159" s="22">
        <v>42670.395833333336</v>
      </c>
      <c r="O159" s="21">
        <v>60</v>
      </c>
      <c r="P159" s="21">
        <v>60</v>
      </c>
      <c r="Q159" s="21" t="s">
        <v>323</v>
      </c>
      <c r="R159" s="21" t="s">
        <v>324</v>
      </c>
      <c r="S159" s="21" t="s">
        <v>1020</v>
      </c>
      <c r="T159" s="21" t="s">
        <v>1101</v>
      </c>
      <c r="U159" s="21" t="s">
        <v>1102</v>
      </c>
      <c r="V159" s="21" t="s">
        <v>9</v>
      </c>
      <c r="W159" s="21" t="s">
        <v>10</v>
      </c>
      <c r="X159" s="21" t="s">
        <v>327</v>
      </c>
      <c r="Y159" s="21"/>
      <c r="Z159" s="21" t="s">
        <v>328</v>
      </c>
      <c r="AA159" s="21" t="s">
        <v>597</v>
      </c>
    </row>
    <row r="160" spans="1:27" hidden="1" x14ac:dyDescent="0.25">
      <c r="A160" t="s">
        <v>247</v>
      </c>
      <c r="B160" s="21">
        <v>32986</v>
      </c>
      <c r="C160" s="21" t="s">
        <v>265</v>
      </c>
      <c r="D160" s="21" t="s">
        <v>1103</v>
      </c>
      <c r="E160" s="21">
        <v>13482568278</v>
      </c>
      <c r="F160" s="21" t="s">
        <v>250</v>
      </c>
      <c r="G160" s="21">
        <v>13049183447</v>
      </c>
      <c r="H160" s="21"/>
      <c r="I160" s="21"/>
      <c r="J160" s="21" t="s">
        <v>259</v>
      </c>
      <c r="K160" s="21" t="s">
        <v>10</v>
      </c>
      <c r="L160" s="21"/>
      <c r="M160" s="22">
        <v>42669.381284722222</v>
      </c>
      <c r="N160" s="22">
        <v>42670.395833333336</v>
      </c>
      <c r="O160" s="21">
        <v>60</v>
      </c>
      <c r="P160" s="21">
        <v>60</v>
      </c>
      <c r="Q160" s="21" t="s">
        <v>323</v>
      </c>
      <c r="R160" s="21" t="s">
        <v>324</v>
      </c>
      <c r="S160" s="21" t="s">
        <v>325</v>
      </c>
      <c r="T160" s="21" t="s">
        <v>1104</v>
      </c>
      <c r="U160" s="21" t="s">
        <v>662</v>
      </c>
      <c r="V160" s="21" t="s">
        <v>9</v>
      </c>
      <c r="W160" s="21" t="s">
        <v>10</v>
      </c>
      <c r="X160" s="21" t="s">
        <v>1053</v>
      </c>
      <c r="Y160" s="21"/>
      <c r="Z160" s="21" t="s">
        <v>1054</v>
      </c>
      <c r="AA160" s="21" t="s">
        <v>597</v>
      </c>
    </row>
    <row r="161" spans="1:27" hidden="1" x14ac:dyDescent="0.25">
      <c r="B161" s="21">
        <v>32985</v>
      </c>
      <c r="C161" s="21" t="s">
        <v>520</v>
      </c>
      <c r="D161" s="21" t="s">
        <v>1105</v>
      </c>
      <c r="E161" s="21">
        <v>13521005697</v>
      </c>
      <c r="F161" s="21"/>
      <c r="G161" s="21">
        <v>13521005697</v>
      </c>
      <c r="H161" s="21"/>
      <c r="I161" s="21"/>
      <c r="J161" s="21"/>
      <c r="K161" s="21" t="s">
        <v>14</v>
      </c>
      <c r="L161" s="21"/>
      <c r="M161" s="22">
        <v>42669.345462962963</v>
      </c>
      <c r="N161" s="22">
        <v>42672.597222222219</v>
      </c>
      <c r="O161" s="21">
        <v>200</v>
      </c>
      <c r="P161" s="21">
        <v>200</v>
      </c>
      <c r="Q161" s="21" t="s">
        <v>267</v>
      </c>
      <c r="R161" s="21" t="s">
        <v>268</v>
      </c>
      <c r="S161" s="21" t="s">
        <v>607</v>
      </c>
      <c r="T161" s="21" t="s">
        <v>1106</v>
      </c>
      <c r="U161" s="21" t="s">
        <v>1107</v>
      </c>
      <c r="V161" s="21" t="s">
        <v>479</v>
      </c>
      <c r="W161" s="21" t="s">
        <v>14</v>
      </c>
      <c r="X161" s="21"/>
      <c r="Y161" s="21"/>
      <c r="Z161" s="21"/>
      <c r="AA161" s="21" t="s">
        <v>1108</v>
      </c>
    </row>
    <row r="162" spans="1:27" hidden="1" x14ac:dyDescent="0.25">
      <c r="A162" t="s">
        <v>309</v>
      </c>
      <c r="B162" s="21">
        <v>32984</v>
      </c>
      <c r="C162" s="21" t="s">
        <v>258</v>
      </c>
      <c r="D162" s="21" t="s">
        <v>34</v>
      </c>
      <c r="E162" s="21">
        <v>15101590399</v>
      </c>
      <c r="F162" s="21" t="s">
        <v>34</v>
      </c>
      <c r="G162" s="21">
        <v>15101590399</v>
      </c>
      <c r="H162" s="21"/>
      <c r="I162" s="21"/>
      <c r="J162" s="21" t="s">
        <v>259</v>
      </c>
      <c r="K162" s="21" t="s">
        <v>14</v>
      </c>
      <c r="L162" s="21">
        <v>5</v>
      </c>
      <c r="M162" s="22">
        <v>42668.929583333331</v>
      </c>
      <c r="N162" s="22">
        <v>42669.378472222219</v>
      </c>
      <c r="O162" s="21">
        <v>300</v>
      </c>
      <c r="P162" s="21">
        <v>300</v>
      </c>
      <c r="Q162" s="21" t="s">
        <v>267</v>
      </c>
      <c r="R162" s="21" t="s">
        <v>268</v>
      </c>
      <c r="S162" s="21" t="s">
        <v>369</v>
      </c>
      <c r="T162" s="21" t="s">
        <v>1109</v>
      </c>
      <c r="U162" s="21" t="s">
        <v>1110</v>
      </c>
      <c r="V162" s="21" t="str">
        <f t="shared" ref="V162:V166" si="0">F162</f>
        <v>法柏瑞柯</v>
      </c>
      <c r="W162" s="21" t="s">
        <v>14</v>
      </c>
      <c r="X162" s="21" t="s">
        <v>1111</v>
      </c>
      <c r="Y162" s="21"/>
      <c r="Z162" s="21" t="s">
        <v>1112</v>
      </c>
      <c r="AA162" s="21" t="s">
        <v>1113</v>
      </c>
    </row>
    <row r="163" spans="1:27" hidden="1" x14ac:dyDescent="0.25">
      <c r="A163" t="s">
        <v>309</v>
      </c>
      <c r="B163" s="21">
        <v>32983</v>
      </c>
      <c r="C163" s="21" t="s">
        <v>520</v>
      </c>
      <c r="D163" s="21" t="s">
        <v>34</v>
      </c>
      <c r="E163" s="21">
        <v>15101590399</v>
      </c>
      <c r="F163" s="21" t="s">
        <v>34</v>
      </c>
      <c r="G163" s="21">
        <v>15101590399</v>
      </c>
      <c r="H163" s="21"/>
      <c r="I163" s="21"/>
      <c r="J163" s="21" t="s">
        <v>259</v>
      </c>
      <c r="K163" s="21" t="s">
        <v>14</v>
      </c>
      <c r="L163" s="21"/>
      <c r="M163" s="22">
        <v>42668.925729166665</v>
      </c>
      <c r="N163" s="22">
        <v>42669.178530092591</v>
      </c>
      <c r="O163" s="21">
        <v>300</v>
      </c>
      <c r="P163" s="21">
        <v>300</v>
      </c>
      <c r="Q163" s="21" t="s">
        <v>267</v>
      </c>
      <c r="R163" s="21" t="s">
        <v>268</v>
      </c>
      <c r="S163" s="21" t="s">
        <v>369</v>
      </c>
      <c r="T163" s="21" t="s">
        <v>1109</v>
      </c>
      <c r="U163" s="21" t="s">
        <v>1110</v>
      </c>
      <c r="V163" s="21" t="str">
        <f t="shared" si="0"/>
        <v>法柏瑞柯</v>
      </c>
      <c r="W163" s="21" t="s">
        <v>14</v>
      </c>
      <c r="X163" s="21" t="s">
        <v>412</v>
      </c>
      <c r="Y163" s="21"/>
      <c r="Z163" s="21" t="s">
        <v>413</v>
      </c>
      <c r="AA163" s="21" t="s">
        <v>1114</v>
      </c>
    </row>
    <row r="164" spans="1:27" hidden="1" x14ac:dyDescent="0.25">
      <c r="A164" t="s">
        <v>309</v>
      </c>
      <c r="B164" s="21">
        <v>32982</v>
      </c>
      <c r="C164" s="21" t="s">
        <v>520</v>
      </c>
      <c r="D164" s="21" t="s">
        <v>34</v>
      </c>
      <c r="E164" s="21">
        <v>15101590399</v>
      </c>
      <c r="F164" s="21" t="s">
        <v>34</v>
      </c>
      <c r="G164" s="21">
        <v>15101590399</v>
      </c>
      <c r="H164" s="21"/>
      <c r="I164" s="21"/>
      <c r="J164" s="21"/>
      <c r="K164" s="21" t="s">
        <v>14</v>
      </c>
      <c r="L164" s="21"/>
      <c r="M164" s="22">
        <v>42668.922581018516</v>
      </c>
      <c r="N164" s="22">
        <v>42669.175729166665</v>
      </c>
      <c r="O164" s="21">
        <v>315</v>
      </c>
      <c r="P164" s="21">
        <v>315</v>
      </c>
      <c r="Q164" s="21" t="s">
        <v>267</v>
      </c>
      <c r="R164" s="21" t="s">
        <v>268</v>
      </c>
      <c r="S164" s="21" t="s">
        <v>369</v>
      </c>
      <c r="T164" s="21" t="s">
        <v>1109</v>
      </c>
      <c r="U164" s="21" t="s">
        <v>1110</v>
      </c>
      <c r="V164" s="21" t="str">
        <f t="shared" si="0"/>
        <v>法柏瑞柯</v>
      </c>
      <c r="W164" s="21" t="s">
        <v>14</v>
      </c>
      <c r="X164" s="21"/>
      <c r="Y164" s="21"/>
      <c r="Z164" s="21"/>
      <c r="AA164" s="21"/>
    </row>
    <row r="165" spans="1:27" hidden="1" x14ac:dyDescent="0.25">
      <c r="A165" t="s">
        <v>309</v>
      </c>
      <c r="B165" s="21">
        <v>32981</v>
      </c>
      <c r="C165" s="21" t="s">
        <v>520</v>
      </c>
      <c r="D165" s="21" t="s">
        <v>34</v>
      </c>
      <c r="E165" s="21">
        <v>15101590399</v>
      </c>
      <c r="F165" s="21" t="s">
        <v>34</v>
      </c>
      <c r="G165" s="21">
        <v>15101590399</v>
      </c>
      <c r="H165" s="21"/>
      <c r="I165" s="21"/>
      <c r="J165" s="21" t="s">
        <v>259</v>
      </c>
      <c r="K165" s="21" t="s">
        <v>14</v>
      </c>
      <c r="L165" s="21"/>
      <c r="M165" s="22">
        <v>42668.918807870374</v>
      </c>
      <c r="N165" s="22">
        <v>42669.413888888892</v>
      </c>
      <c r="O165" s="21">
        <v>315</v>
      </c>
      <c r="P165" s="21">
        <v>300</v>
      </c>
      <c r="Q165" s="21" t="s">
        <v>267</v>
      </c>
      <c r="R165" s="21" t="s">
        <v>268</v>
      </c>
      <c r="S165" s="21" t="s">
        <v>369</v>
      </c>
      <c r="T165" s="21" t="s">
        <v>1109</v>
      </c>
      <c r="U165" s="21" t="s">
        <v>1110</v>
      </c>
      <c r="V165" s="21" t="str">
        <f t="shared" si="0"/>
        <v>法柏瑞柯</v>
      </c>
      <c r="W165" s="21" t="s">
        <v>14</v>
      </c>
      <c r="X165" s="21" t="s">
        <v>412</v>
      </c>
      <c r="Y165" s="21"/>
      <c r="Z165" s="21" t="s">
        <v>413</v>
      </c>
      <c r="AA165" s="21" t="s">
        <v>1115</v>
      </c>
    </row>
    <row r="166" spans="1:27" hidden="1" x14ac:dyDescent="0.25">
      <c r="A166" t="s">
        <v>309</v>
      </c>
      <c r="B166" s="21">
        <v>32980</v>
      </c>
      <c r="C166" s="21" t="s">
        <v>497</v>
      </c>
      <c r="D166" s="21" t="s">
        <v>1116</v>
      </c>
      <c r="E166" s="21">
        <v>15989861984</v>
      </c>
      <c r="F166" s="21" t="s">
        <v>46</v>
      </c>
      <c r="G166" s="21">
        <v>15919728503</v>
      </c>
      <c r="H166" s="21"/>
      <c r="I166" s="21"/>
      <c r="J166" s="21" t="s">
        <v>259</v>
      </c>
      <c r="K166" s="21" t="s">
        <v>14</v>
      </c>
      <c r="L166" s="21"/>
      <c r="M166" s="22">
        <v>42668.805347222224</v>
      </c>
      <c r="N166" s="22">
        <v>42669.416666666664</v>
      </c>
      <c r="O166" s="21">
        <v>79</v>
      </c>
      <c r="P166" s="21">
        <v>79</v>
      </c>
      <c r="Q166" s="21" t="s">
        <v>294</v>
      </c>
      <c r="R166" s="21" t="s">
        <v>618</v>
      </c>
      <c r="S166" s="21" t="s">
        <v>986</v>
      </c>
      <c r="T166" s="21" t="s">
        <v>1117</v>
      </c>
      <c r="U166" s="21" t="s">
        <v>1118</v>
      </c>
      <c r="V166" s="21" t="str">
        <f t="shared" si="0"/>
        <v>雅姿窗饰</v>
      </c>
      <c r="W166" s="21" t="s">
        <v>14</v>
      </c>
      <c r="X166" s="21" t="s">
        <v>1119</v>
      </c>
      <c r="Y166" s="21"/>
      <c r="Z166" s="21" t="s">
        <v>1120</v>
      </c>
      <c r="AA166" s="21" t="s">
        <v>1121</v>
      </c>
    </row>
    <row r="167" spans="1:27" hidden="1" x14ac:dyDescent="0.25">
      <c r="A167" t="s">
        <v>247</v>
      </c>
      <c r="B167" s="21">
        <v>32979</v>
      </c>
      <c r="C167" s="21" t="s">
        <v>497</v>
      </c>
      <c r="D167" s="21" t="s">
        <v>1122</v>
      </c>
      <c r="E167" s="21">
        <v>18649103825</v>
      </c>
      <c r="F167" s="21" t="s">
        <v>250</v>
      </c>
      <c r="G167" s="21">
        <v>4006605949</v>
      </c>
      <c r="H167" s="21"/>
      <c r="I167" s="21"/>
      <c r="J167" s="21" t="s">
        <v>259</v>
      </c>
      <c r="K167" s="21" t="s">
        <v>14</v>
      </c>
      <c r="L167" s="21"/>
      <c r="M167" s="22">
        <v>42668.767048611109</v>
      </c>
      <c r="N167" s="22">
        <v>42668.844560185185</v>
      </c>
      <c r="O167" s="21">
        <v>200</v>
      </c>
      <c r="P167" s="21">
        <v>200</v>
      </c>
      <c r="Q167" s="21" t="s">
        <v>526</v>
      </c>
      <c r="R167" s="21" t="s">
        <v>527</v>
      </c>
      <c r="S167" s="21" t="s">
        <v>1123</v>
      </c>
      <c r="T167" s="21" t="s">
        <v>1124</v>
      </c>
      <c r="U167" s="21" t="s">
        <v>1125</v>
      </c>
      <c r="V167" s="21" t="s">
        <v>290</v>
      </c>
      <c r="W167" s="21" t="s">
        <v>14</v>
      </c>
      <c r="X167" s="21" t="s">
        <v>1126</v>
      </c>
      <c r="Y167" s="21"/>
      <c r="Z167" s="21" t="s">
        <v>1127</v>
      </c>
      <c r="AA167" s="21" t="s">
        <v>1128</v>
      </c>
    </row>
    <row r="168" spans="1:27" hidden="1" x14ac:dyDescent="0.25">
      <c r="A168" t="s">
        <v>247</v>
      </c>
      <c r="B168" s="21">
        <v>32978</v>
      </c>
      <c r="C168" s="21" t="s">
        <v>265</v>
      </c>
      <c r="D168" s="21" t="s">
        <v>1129</v>
      </c>
      <c r="E168" s="21">
        <v>13953032799</v>
      </c>
      <c r="F168" s="21" t="s">
        <v>250</v>
      </c>
      <c r="G168" s="21">
        <v>4006605949</v>
      </c>
      <c r="H168" s="21"/>
      <c r="I168" s="21"/>
      <c r="J168" s="21" t="s">
        <v>259</v>
      </c>
      <c r="K168" s="21" t="s">
        <v>8</v>
      </c>
      <c r="L168" s="21"/>
      <c r="M168" s="22">
        <v>42668.755972222221</v>
      </c>
      <c r="N168" s="22">
        <v>42668.842094907406</v>
      </c>
      <c r="O168" s="21">
        <v>70</v>
      </c>
      <c r="P168" s="21">
        <v>77.78</v>
      </c>
      <c r="Q168" s="21" t="s">
        <v>665</v>
      </c>
      <c r="R168" s="21" t="s">
        <v>1130</v>
      </c>
      <c r="S168" s="21" t="s">
        <v>1131</v>
      </c>
      <c r="T168" s="21" t="s">
        <v>1132</v>
      </c>
      <c r="U168" s="21">
        <v>0</v>
      </c>
      <c r="V168" s="21" t="s">
        <v>89</v>
      </c>
      <c r="W168" s="21" t="s">
        <v>8</v>
      </c>
      <c r="X168" s="21" t="s">
        <v>1133</v>
      </c>
      <c r="Y168" s="21"/>
      <c r="Z168" s="21" t="s">
        <v>1134</v>
      </c>
      <c r="AA168" s="21" t="s">
        <v>329</v>
      </c>
    </row>
    <row r="169" spans="1:27" hidden="1" x14ac:dyDescent="0.25">
      <c r="A169" t="s">
        <v>247</v>
      </c>
      <c r="B169" s="21">
        <v>32977</v>
      </c>
      <c r="C169" s="21" t="s">
        <v>265</v>
      </c>
      <c r="D169" s="21" t="s">
        <v>1135</v>
      </c>
      <c r="E169" s="21">
        <v>13635605520</v>
      </c>
      <c r="F169" s="21" t="s">
        <v>250</v>
      </c>
      <c r="G169" s="21">
        <v>4006605949</v>
      </c>
      <c r="H169" s="21"/>
      <c r="I169" s="21"/>
      <c r="J169" s="21" t="s">
        <v>259</v>
      </c>
      <c r="K169" s="21" t="s">
        <v>8</v>
      </c>
      <c r="L169" s="21"/>
      <c r="M169" s="22">
        <v>42668.753750000003</v>
      </c>
      <c r="N169" s="22">
        <v>42668.839803240742</v>
      </c>
      <c r="O169" s="21">
        <v>70</v>
      </c>
      <c r="P169" s="21">
        <v>77.77</v>
      </c>
      <c r="Q169" s="21" t="s">
        <v>355</v>
      </c>
      <c r="R169" s="21" t="s">
        <v>777</v>
      </c>
      <c r="S169" s="21" t="s">
        <v>1136</v>
      </c>
      <c r="T169" s="21" t="s">
        <v>1137</v>
      </c>
      <c r="U169" s="21">
        <v>1306</v>
      </c>
      <c r="V169" s="21" t="s">
        <v>89</v>
      </c>
      <c r="W169" s="21" t="s">
        <v>8</v>
      </c>
      <c r="X169" s="21" t="s">
        <v>1138</v>
      </c>
      <c r="Y169" s="21"/>
      <c r="Z169" s="21" t="s">
        <v>1139</v>
      </c>
      <c r="AA169" s="21" t="s">
        <v>329</v>
      </c>
    </row>
    <row r="170" spans="1:27" hidden="1" x14ac:dyDescent="0.25">
      <c r="A170" t="s">
        <v>247</v>
      </c>
      <c r="B170" s="21">
        <v>32976</v>
      </c>
      <c r="C170" s="21" t="s">
        <v>265</v>
      </c>
      <c r="D170" s="21" t="s">
        <v>1140</v>
      </c>
      <c r="E170" s="21">
        <v>13601356677</v>
      </c>
      <c r="F170" s="21" t="s">
        <v>250</v>
      </c>
      <c r="G170" s="21">
        <v>13049183447</v>
      </c>
      <c r="H170" s="21"/>
      <c r="I170" s="21"/>
      <c r="J170" s="21" t="s">
        <v>311</v>
      </c>
      <c r="K170" s="21" t="s">
        <v>10</v>
      </c>
      <c r="L170" s="21"/>
      <c r="M170" s="22">
        <v>42668.751388888886</v>
      </c>
      <c r="N170" s="22">
        <v>42673.333333333336</v>
      </c>
      <c r="O170" s="21">
        <v>60</v>
      </c>
      <c r="P170" s="21">
        <v>60</v>
      </c>
      <c r="Q170" s="21" t="s">
        <v>267</v>
      </c>
      <c r="R170" s="21" t="s">
        <v>268</v>
      </c>
      <c r="S170" s="21" t="s">
        <v>607</v>
      </c>
      <c r="T170" s="21" t="s">
        <v>1141</v>
      </c>
      <c r="U170" s="21" t="s">
        <v>1142</v>
      </c>
      <c r="V170" s="21" t="s">
        <v>135</v>
      </c>
      <c r="W170" s="21" t="s">
        <v>10</v>
      </c>
      <c r="X170" s="21" t="s">
        <v>517</v>
      </c>
      <c r="Y170" s="21"/>
      <c r="Z170" s="21" t="s">
        <v>518</v>
      </c>
      <c r="AA170" s="21" t="s">
        <v>1143</v>
      </c>
    </row>
    <row r="171" spans="1:27" hidden="1" x14ac:dyDescent="0.25">
      <c r="A171" t="s">
        <v>247</v>
      </c>
      <c r="B171" s="21">
        <v>32975</v>
      </c>
      <c r="C171" s="21" t="s">
        <v>265</v>
      </c>
      <c r="D171" s="21" t="s">
        <v>1144</v>
      </c>
      <c r="E171" s="21">
        <v>13892852293</v>
      </c>
      <c r="F171" s="21" t="s">
        <v>250</v>
      </c>
      <c r="G171" s="21">
        <v>13049183447</v>
      </c>
      <c r="H171" s="21"/>
      <c r="I171" s="21"/>
      <c r="J171" s="21" t="s">
        <v>259</v>
      </c>
      <c r="K171" s="21" t="s">
        <v>14</v>
      </c>
      <c r="L171" s="21"/>
      <c r="M171" s="22">
        <v>42668.736620370371</v>
      </c>
      <c r="N171" s="21"/>
      <c r="O171" s="21">
        <v>104</v>
      </c>
      <c r="P171" s="21">
        <v>104</v>
      </c>
      <c r="Q171" s="21" t="s">
        <v>415</v>
      </c>
      <c r="R171" s="21" t="s">
        <v>453</v>
      </c>
      <c r="S171" s="21" t="s">
        <v>852</v>
      </c>
      <c r="T171" s="21" t="s">
        <v>1145</v>
      </c>
      <c r="U171" s="21">
        <v>585</v>
      </c>
      <c r="V171" s="21" t="s">
        <v>23</v>
      </c>
      <c r="W171" s="21" t="s">
        <v>14</v>
      </c>
      <c r="X171" s="21" t="s">
        <v>457</v>
      </c>
      <c r="Y171" s="21"/>
      <c r="Z171" s="21" t="s">
        <v>458</v>
      </c>
      <c r="AA171" s="21" t="s">
        <v>1146</v>
      </c>
    </row>
    <row r="172" spans="1:27" hidden="1" x14ac:dyDescent="0.25">
      <c r="A172" t="s">
        <v>309</v>
      </c>
      <c r="B172" s="21">
        <v>32974</v>
      </c>
      <c r="C172" s="21" t="s">
        <v>265</v>
      </c>
      <c r="D172" s="21" t="s">
        <v>624</v>
      </c>
      <c r="E172" s="21">
        <v>13910301235</v>
      </c>
      <c r="F172" s="21" t="s">
        <v>15</v>
      </c>
      <c r="G172" s="21">
        <v>18513696001</v>
      </c>
      <c r="H172" s="21"/>
      <c r="I172" s="21"/>
      <c r="J172" s="21" t="s">
        <v>259</v>
      </c>
      <c r="K172" s="21" t="s">
        <v>14</v>
      </c>
      <c r="L172" s="21"/>
      <c r="M172" s="22">
        <v>42668.727777777778</v>
      </c>
      <c r="N172" s="22">
        <v>42669.375</v>
      </c>
      <c r="O172" s="21">
        <v>59</v>
      </c>
      <c r="P172" s="21">
        <v>200</v>
      </c>
      <c r="Q172" s="21" t="s">
        <v>267</v>
      </c>
      <c r="R172" s="21" t="s">
        <v>268</v>
      </c>
      <c r="S172" s="21" t="s">
        <v>1147</v>
      </c>
      <c r="T172" s="21" t="s">
        <v>1148</v>
      </c>
      <c r="U172" s="21" t="s">
        <v>1149</v>
      </c>
      <c r="V172" s="21" t="str">
        <f>F172</f>
        <v>神州禹业北京分公司</v>
      </c>
      <c r="W172" s="21" t="s">
        <v>14</v>
      </c>
      <c r="X172" s="21" t="s">
        <v>1150</v>
      </c>
      <c r="Y172" s="21"/>
      <c r="Z172" s="21" t="s">
        <v>1027</v>
      </c>
      <c r="AA172" s="21"/>
    </row>
    <row r="173" spans="1:27" hidden="1" x14ac:dyDescent="0.25">
      <c r="B173" s="21">
        <v>32972</v>
      </c>
      <c r="C173" s="21" t="s">
        <v>258</v>
      </c>
      <c r="D173" s="21" t="s">
        <v>1151</v>
      </c>
      <c r="E173" s="21">
        <v>13811633033</v>
      </c>
      <c r="F173" s="21"/>
      <c r="G173" s="21">
        <v>13811633033</v>
      </c>
      <c r="H173" s="21"/>
      <c r="I173" s="21"/>
      <c r="J173" s="21" t="s">
        <v>259</v>
      </c>
      <c r="K173" s="21" t="s">
        <v>14</v>
      </c>
      <c r="L173" s="21"/>
      <c r="M173" s="22">
        <v>42668.725624999999</v>
      </c>
      <c r="N173" s="22">
        <v>42669.729756944442</v>
      </c>
      <c r="O173" s="21">
        <v>150</v>
      </c>
      <c r="P173" s="21">
        <v>150</v>
      </c>
      <c r="Q173" s="21" t="s">
        <v>267</v>
      </c>
      <c r="R173" s="21" t="s">
        <v>268</v>
      </c>
      <c r="S173" s="21" t="s">
        <v>399</v>
      </c>
      <c r="T173" s="21" t="s">
        <v>1152</v>
      </c>
      <c r="U173" s="21" t="s">
        <v>1153</v>
      </c>
      <c r="V173" s="21" t="s">
        <v>479</v>
      </c>
      <c r="W173" s="21" t="s">
        <v>14</v>
      </c>
      <c r="X173" s="21" t="s">
        <v>1154</v>
      </c>
      <c r="Y173" s="21"/>
      <c r="Z173" s="21" t="s">
        <v>1155</v>
      </c>
      <c r="AA173" s="21" t="s">
        <v>1156</v>
      </c>
    </row>
    <row r="174" spans="1:27" hidden="1" x14ac:dyDescent="0.25">
      <c r="A174" t="s">
        <v>247</v>
      </c>
      <c r="B174" s="21">
        <v>32971</v>
      </c>
      <c r="C174" s="21" t="s">
        <v>520</v>
      </c>
      <c r="D174" s="21" t="s">
        <v>354</v>
      </c>
      <c r="E174" s="21">
        <v>15262955947</v>
      </c>
      <c r="F174" s="21" t="s">
        <v>250</v>
      </c>
      <c r="G174" s="21">
        <v>4006605949</v>
      </c>
      <c r="H174" s="21"/>
      <c r="I174" s="21"/>
      <c r="J174" s="21"/>
      <c r="K174" s="21" t="s">
        <v>8</v>
      </c>
      <c r="L174" s="21"/>
      <c r="M174" s="22">
        <v>42668.721875000003</v>
      </c>
      <c r="N174" s="22">
        <v>42668.806875000002</v>
      </c>
      <c r="O174" s="21">
        <v>70</v>
      </c>
      <c r="P174" s="21">
        <v>77.78</v>
      </c>
      <c r="Q174" s="21" t="s">
        <v>355</v>
      </c>
      <c r="R174" s="21" t="s">
        <v>356</v>
      </c>
      <c r="S174" s="21" t="s">
        <v>357</v>
      </c>
      <c r="T174" s="21" t="s">
        <v>1157</v>
      </c>
      <c r="U174" s="21" t="s">
        <v>359</v>
      </c>
      <c r="V174" s="21" t="s">
        <v>7</v>
      </c>
      <c r="W174" s="21" t="s">
        <v>8</v>
      </c>
      <c r="X174" s="21"/>
      <c r="Y174" s="21"/>
      <c r="Z174" s="21"/>
      <c r="AA174" s="21" t="s">
        <v>1158</v>
      </c>
    </row>
    <row r="175" spans="1:27" hidden="1" x14ac:dyDescent="0.25">
      <c r="A175" t="s">
        <v>247</v>
      </c>
      <c r="B175" s="21">
        <v>32970</v>
      </c>
      <c r="C175" s="21" t="s">
        <v>265</v>
      </c>
      <c r="D175" s="21" t="s">
        <v>1159</v>
      </c>
      <c r="E175" s="21">
        <v>13811080929</v>
      </c>
      <c r="F175" s="21" t="s">
        <v>250</v>
      </c>
      <c r="G175" s="21">
        <v>4006605949</v>
      </c>
      <c r="H175" s="21"/>
      <c r="I175" s="21"/>
      <c r="J175" s="21" t="s">
        <v>259</v>
      </c>
      <c r="K175" s="21" t="s">
        <v>8</v>
      </c>
      <c r="L175" s="21"/>
      <c r="M175" s="22">
        <v>42668.718171296299</v>
      </c>
      <c r="N175" s="22">
        <v>42668.802106481482</v>
      </c>
      <c r="O175" s="21">
        <v>180</v>
      </c>
      <c r="P175" s="21">
        <v>180</v>
      </c>
      <c r="Q175" s="21" t="s">
        <v>267</v>
      </c>
      <c r="R175" s="21" t="s">
        <v>268</v>
      </c>
      <c r="S175" s="21" t="s">
        <v>607</v>
      </c>
      <c r="T175" s="21" t="s">
        <v>1160</v>
      </c>
      <c r="U175" s="21" t="s">
        <v>1161</v>
      </c>
      <c r="V175" s="21" t="s">
        <v>290</v>
      </c>
      <c r="W175" s="21" t="s">
        <v>8</v>
      </c>
      <c r="X175" s="21" t="s">
        <v>517</v>
      </c>
      <c r="Y175" s="21"/>
      <c r="Z175" s="21" t="s">
        <v>518</v>
      </c>
      <c r="AA175" s="21" t="s">
        <v>1162</v>
      </c>
    </row>
    <row r="176" spans="1:27" hidden="1" x14ac:dyDescent="0.25">
      <c r="A176" t="s">
        <v>247</v>
      </c>
      <c r="B176" s="21">
        <v>32969</v>
      </c>
      <c r="C176" s="21" t="s">
        <v>258</v>
      </c>
      <c r="D176" s="21" t="s">
        <v>1163</v>
      </c>
      <c r="E176" s="21">
        <v>13003113883</v>
      </c>
      <c r="F176" s="21" t="s">
        <v>250</v>
      </c>
      <c r="G176" s="21">
        <v>13049183447</v>
      </c>
      <c r="H176" s="21"/>
      <c r="I176" s="21"/>
      <c r="J176" s="21" t="s">
        <v>259</v>
      </c>
      <c r="K176" s="21" t="s">
        <v>10</v>
      </c>
      <c r="L176" s="21"/>
      <c r="M176" s="22">
        <v>42668.717118055552</v>
      </c>
      <c r="N176" s="22">
        <v>42669.729166666664</v>
      </c>
      <c r="O176" s="21">
        <v>60</v>
      </c>
      <c r="P176" s="21">
        <v>60</v>
      </c>
      <c r="Q176" s="21" t="s">
        <v>323</v>
      </c>
      <c r="R176" s="21" t="s">
        <v>324</v>
      </c>
      <c r="S176" s="21" t="s">
        <v>403</v>
      </c>
      <c r="T176" s="21" t="s">
        <v>1164</v>
      </c>
      <c r="U176" s="21">
        <v>0</v>
      </c>
      <c r="V176" s="21" t="s">
        <v>9</v>
      </c>
      <c r="W176" s="21" t="s">
        <v>10</v>
      </c>
      <c r="X176" s="21" t="s">
        <v>601</v>
      </c>
      <c r="Y176" s="21"/>
      <c r="Z176" s="21" t="s">
        <v>602</v>
      </c>
      <c r="AA176" s="21" t="s">
        <v>597</v>
      </c>
    </row>
    <row r="177" spans="1:27" hidden="1" x14ac:dyDescent="0.25">
      <c r="A177" t="s">
        <v>247</v>
      </c>
      <c r="B177" s="21">
        <v>32968</v>
      </c>
      <c r="C177" s="21" t="s">
        <v>497</v>
      </c>
      <c r="D177" s="21" t="s">
        <v>1165</v>
      </c>
      <c r="E177" s="21">
        <v>13818356778</v>
      </c>
      <c r="F177" s="21" t="s">
        <v>250</v>
      </c>
      <c r="G177" s="21">
        <v>13049183447</v>
      </c>
      <c r="H177" s="21"/>
      <c r="I177" s="21"/>
      <c r="J177" s="21" t="s">
        <v>259</v>
      </c>
      <c r="K177" s="21" t="s">
        <v>10</v>
      </c>
      <c r="L177" s="21"/>
      <c r="M177" s="22">
        <v>42668.715856481482</v>
      </c>
      <c r="N177" s="22">
        <v>42669.729166666664</v>
      </c>
      <c r="O177" s="21">
        <v>60</v>
      </c>
      <c r="P177" s="21">
        <v>60</v>
      </c>
      <c r="Q177" s="21" t="s">
        <v>323</v>
      </c>
      <c r="R177" s="21" t="s">
        <v>324</v>
      </c>
      <c r="S177" s="21" t="s">
        <v>1166</v>
      </c>
      <c r="T177" s="21" t="s">
        <v>1167</v>
      </c>
      <c r="U177" s="21" t="s">
        <v>1168</v>
      </c>
      <c r="V177" s="21" t="s">
        <v>9</v>
      </c>
      <c r="W177" s="21" t="s">
        <v>10</v>
      </c>
      <c r="X177" s="21" t="s">
        <v>1169</v>
      </c>
      <c r="Y177" s="21"/>
      <c r="Z177" s="21" t="s">
        <v>1170</v>
      </c>
      <c r="AA177" s="21" t="s">
        <v>597</v>
      </c>
    </row>
    <row r="178" spans="1:27" hidden="1" x14ac:dyDescent="0.25">
      <c r="A178" t="s">
        <v>247</v>
      </c>
      <c r="B178" s="21">
        <v>32967</v>
      </c>
      <c r="C178" s="21" t="s">
        <v>258</v>
      </c>
      <c r="D178" s="21" t="s">
        <v>1171</v>
      </c>
      <c r="E178" s="21">
        <v>15312025488</v>
      </c>
      <c r="F178" s="21" t="s">
        <v>250</v>
      </c>
      <c r="G178" s="21">
        <v>13049183447</v>
      </c>
      <c r="H178" s="21"/>
      <c r="I178" s="21"/>
      <c r="J178" s="21" t="s">
        <v>259</v>
      </c>
      <c r="K178" s="21" t="s">
        <v>10</v>
      </c>
      <c r="L178" s="21"/>
      <c r="M178" s="22">
        <v>42668.671493055554</v>
      </c>
      <c r="N178" s="22">
        <v>42669.6875</v>
      </c>
      <c r="O178" s="21">
        <v>60</v>
      </c>
      <c r="P178" s="21">
        <v>60</v>
      </c>
      <c r="Q178" s="21" t="s">
        <v>535</v>
      </c>
      <c r="R178" s="21" t="s">
        <v>865</v>
      </c>
      <c r="S178" s="21" t="s">
        <v>557</v>
      </c>
      <c r="T178" s="21" t="s">
        <v>1172</v>
      </c>
      <c r="U178" s="21" t="s">
        <v>1173</v>
      </c>
      <c r="V178" s="21" t="s">
        <v>9</v>
      </c>
      <c r="W178" s="21" t="s">
        <v>10</v>
      </c>
      <c r="X178" s="21" t="s">
        <v>867</v>
      </c>
      <c r="Y178" s="21"/>
      <c r="Z178" s="21" t="s">
        <v>868</v>
      </c>
      <c r="AA178" s="21" t="s">
        <v>597</v>
      </c>
    </row>
    <row r="179" spans="1:27" hidden="1" x14ac:dyDescent="0.25">
      <c r="B179" s="21">
        <v>32966</v>
      </c>
      <c r="C179" s="21" t="s">
        <v>520</v>
      </c>
      <c r="D179" s="21" t="s">
        <v>1151</v>
      </c>
      <c r="E179" s="21">
        <v>13811633033</v>
      </c>
      <c r="F179" s="21"/>
      <c r="G179" s="21">
        <v>13811633033</v>
      </c>
      <c r="H179" s="21"/>
      <c r="I179" s="21"/>
      <c r="J179" s="21" t="s">
        <v>259</v>
      </c>
      <c r="K179" s="21" t="s">
        <v>14</v>
      </c>
      <c r="L179" s="21"/>
      <c r="M179" s="22">
        <v>42668.665706018517</v>
      </c>
      <c r="N179" s="22">
        <v>42669.729201388887</v>
      </c>
      <c r="O179" s="21">
        <v>150</v>
      </c>
      <c r="P179" s="21">
        <v>150</v>
      </c>
      <c r="Q179" s="21" t="s">
        <v>267</v>
      </c>
      <c r="R179" s="21" t="s">
        <v>268</v>
      </c>
      <c r="S179" s="21" t="s">
        <v>399</v>
      </c>
      <c r="T179" s="21" t="s">
        <v>1152</v>
      </c>
      <c r="U179" s="21" t="s">
        <v>1153</v>
      </c>
      <c r="V179" s="21" t="s">
        <v>479</v>
      </c>
      <c r="W179" s="21" t="s">
        <v>14</v>
      </c>
      <c r="X179" s="21" t="s">
        <v>626</v>
      </c>
      <c r="Y179" s="21"/>
      <c r="Z179" s="21" t="s">
        <v>627</v>
      </c>
      <c r="AA179" s="21" t="s">
        <v>1174</v>
      </c>
    </row>
    <row r="180" spans="1:27" hidden="1" x14ac:dyDescent="0.25">
      <c r="A180" t="s">
        <v>247</v>
      </c>
      <c r="B180" s="21">
        <v>32965</v>
      </c>
      <c r="C180" s="21" t="s">
        <v>497</v>
      </c>
      <c r="D180" s="21" t="s">
        <v>1175</v>
      </c>
      <c r="E180" s="21">
        <v>15163775822</v>
      </c>
      <c r="F180" s="21" t="s">
        <v>250</v>
      </c>
      <c r="G180" s="21">
        <v>4006605949</v>
      </c>
      <c r="H180" s="21"/>
      <c r="I180" s="21"/>
      <c r="J180" s="21" t="s">
        <v>259</v>
      </c>
      <c r="K180" s="21" t="s">
        <v>8</v>
      </c>
      <c r="L180" s="21"/>
      <c r="M180" s="22">
        <v>42668.658449074072</v>
      </c>
      <c r="N180" s="22">
        <v>42668.744467592594</v>
      </c>
      <c r="O180" s="21">
        <v>70</v>
      </c>
      <c r="P180" s="21">
        <v>88.88</v>
      </c>
      <c r="Q180" s="21" t="s">
        <v>665</v>
      </c>
      <c r="R180" s="21" t="s">
        <v>1176</v>
      </c>
      <c r="S180" s="21" t="s">
        <v>1177</v>
      </c>
      <c r="T180" s="21" t="s">
        <v>1178</v>
      </c>
      <c r="U180" s="21" t="s">
        <v>1179</v>
      </c>
      <c r="V180" s="21" t="s">
        <v>7</v>
      </c>
      <c r="W180" s="21" t="s">
        <v>8</v>
      </c>
      <c r="X180" s="21" t="s">
        <v>1180</v>
      </c>
      <c r="Y180" s="21"/>
      <c r="Z180" s="21" t="s">
        <v>1181</v>
      </c>
      <c r="AA180" s="21" t="s">
        <v>1182</v>
      </c>
    </row>
    <row r="181" spans="1:27" hidden="1" x14ac:dyDescent="0.25">
      <c r="A181" t="s">
        <v>247</v>
      </c>
      <c r="B181" s="21">
        <v>32964</v>
      </c>
      <c r="C181" s="21" t="s">
        <v>520</v>
      </c>
      <c r="D181" s="21" t="s">
        <v>1183</v>
      </c>
      <c r="E181" s="21">
        <v>15324262208</v>
      </c>
      <c r="F181" s="21" t="s">
        <v>250</v>
      </c>
      <c r="G181" s="21">
        <v>4006605949</v>
      </c>
      <c r="H181" s="21"/>
      <c r="I181" s="21"/>
      <c r="J181" s="21"/>
      <c r="K181" s="21" t="s">
        <v>8</v>
      </c>
      <c r="L181" s="21"/>
      <c r="M181" s="22">
        <v>42668.657384259262</v>
      </c>
      <c r="N181" s="22">
        <v>42668.74291666667</v>
      </c>
      <c r="O181" s="21">
        <v>70</v>
      </c>
      <c r="P181" s="21">
        <v>111.11</v>
      </c>
      <c r="Q181" s="21" t="s">
        <v>441</v>
      </c>
      <c r="R181" s="21" t="s">
        <v>1184</v>
      </c>
      <c r="S181" s="21" t="s">
        <v>1185</v>
      </c>
      <c r="T181" s="21" t="s">
        <v>1186</v>
      </c>
      <c r="U181" s="21" t="s">
        <v>1187</v>
      </c>
      <c r="V181" s="21" t="s">
        <v>7</v>
      </c>
      <c r="W181" s="21" t="s">
        <v>8</v>
      </c>
      <c r="X181" s="21"/>
      <c r="Y181" s="21"/>
      <c r="Z181" s="21"/>
      <c r="AA181" s="21" t="s">
        <v>1188</v>
      </c>
    </row>
    <row r="182" spans="1:27" hidden="1" x14ac:dyDescent="0.25">
      <c r="A182" t="s">
        <v>247</v>
      </c>
      <c r="B182" s="21">
        <v>32963</v>
      </c>
      <c r="C182" s="21" t="s">
        <v>248</v>
      </c>
      <c r="D182" s="21" t="s">
        <v>1189</v>
      </c>
      <c r="E182" s="21">
        <v>15632698163</v>
      </c>
      <c r="F182" s="21" t="s">
        <v>250</v>
      </c>
      <c r="G182" s="21">
        <v>4006605949</v>
      </c>
      <c r="H182" s="21"/>
      <c r="I182" s="21"/>
      <c r="J182" s="21"/>
      <c r="K182" s="21" t="s">
        <v>8</v>
      </c>
      <c r="L182" s="21"/>
      <c r="M182" s="22">
        <v>42668.655798611115</v>
      </c>
      <c r="N182" s="22">
        <v>42668.7419212963</v>
      </c>
      <c r="O182" s="21">
        <v>70</v>
      </c>
      <c r="P182" s="21">
        <v>77.78</v>
      </c>
      <c r="Q182" s="21" t="s">
        <v>441</v>
      </c>
      <c r="R182" s="21" t="s">
        <v>442</v>
      </c>
      <c r="S182" s="21" t="s">
        <v>1190</v>
      </c>
      <c r="T182" s="21" t="s">
        <v>1191</v>
      </c>
      <c r="U182" s="21" t="s">
        <v>1192</v>
      </c>
      <c r="V182" s="21" t="s">
        <v>7</v>
      </c>
      <c r="W182" s="21" t="s">
        <v>8</v>
      </c>
      <c r="X182" s="21"/>
      <c r="Y182" s="21"/>
      <c r="Z182" s="21"/>
      <c r="AA182" s="21" t="s">
        <v>283</v>
      </c>
    </row>
    <row r="183" spans="1:27" hidden="1" x14ac:dyDescent="0.25">
      <c r="A183" t="s">
        <v>247</v>
      </c>
      <c r="B183" s="21">
        <v>32962</v>
      </c>
      <c r="C183" s="21" t="s">
        <v>520</v>
      </c>
      <c r="D183" s="21" t="s">
        <v>1193</v>
      </c>
      <c r="E183" s="21">
        <v>13502980025</v>
      </c>
      <c r="F183" s="21" t="s">
        <v>250</v>
      </c>
      <c r="G183" s="21">
        <v>13049183447</v>
      </c>
      <c r="H183" s="21"/>
      <c r="I183" s="21"/>
      <c r="J183" s="21"/>
      <c r="K183" s="21" t="s">
        <v>8</v>
      </c>
      <c r="L183" s="21"/>
      <c r="M183" s="22">
        <v>42668.654953703706</v>
      </c>
      <c r="N183" s="21"/>
      <c r="O183" s="21">
        <v>70</v>
      </c>
      <c r="P183" s="21">
        <v>70</v>
      </c>
      <c r="Q183" s="21" t="s">
        <v>294</v>
      </c>
      <c r="R183" s="21" t="s">
        <v>1194</v>
      </c>
      <c r="S183" s="21" t="s">
        <v>1195</v>
      </c>
      <c r="T183" s="21" t="s">
        <v>1196</v>
      </c>
      <c r="U183" s="21" t="s">
        <v>1197</v>
      </c>
      <c r="V183" s="21" t="s">
        <v>122</v>
      </c>
      <c r="W183" s="21" t="s">
        <v>8</v>
      </c>
      <c r="X183" s="21"/>
      <c r="Y183" s="21"/>
      <c r="Z183" s="21"/>
      <c r="AA183" s="21" t="s">
        <v>1198</v>
      </c>
    </row>
    <row r="184" spans="1:27" hidden="1" x14ac:dyDescent="0.25">
      <c r="A184" t="s">
        <v>247</v>
      </c>
      <c r="B184" s="21">
        <v>32961</v>
      </c>
      <c r="C184" s="21" t="s">
        <v>248</v>
      </c>
      <c r="D184" s="21" t="s">
        <v>1199</v>
      </c>
      <c r="E184" s="21">
        <v>13375260116</v>
      </c>
      <c r="F184" s="21" t="s">
        <v>250</v>
      </c>
      <c r="G184" s="21">
        <v>4006605949</v>
      </c>
      <c r="H184" s="21"/>
      <c r="I184" s="21"/>
      <c r="J184" s="21"/>
      <c r="K184" s="21" t="s">
        <v>8</v>
      </c>
      <c r="L184" s="21"/>
      <c r="M184" s="22">
        <v>42668.654641203706</v>
      </c>
      <c r="N184" s="22">
        <v>42668.740034722221</v>
      </c>
      <c r="O184" s="21">
        <v>70</v>
      </c>
      <c r="P184" s="21">
        <v>77.78</v>
      </c>
      <c r="Q184" s="21" t="s">
        <v>535</v>
      </c>
      <c r="R184" s="21" t="s">
        <v>1200</v>
      </c>
      <c r="S184" s="21" t="s">
        <v>1201</v>
      </c>
      <c r="T184" s="21" t="s">
        <v>1202</v>
      </c>
      <c r="U184" s="21" t="s">
        <v>1203</v>
      </c>
      <c r="V184" s="21" t="s">
        <v>7</v>
      </c>
      <c r="W184" s="21" t="s">
        <v>8</v>
      </c>
      <c r="X184" s="21"/>
      <c r="Y184" s="21"/>
      <c r="Z184" s="21"/>
      <c r="AA184" s="21" t="s">
        <v>283</v>
      </c>
    </row>
    <row r="185" spans="1:27" hidden="1" x14ac:dyDescent="0.25">
      <c r="A185" t="s">
        <v>247</v>
      </c>
      <c r="B185" s="21">
        <v>32960</v>
      </c>
      <c r="C185" s="21" t="s">
        <v>265</v>
      </c>
      <c r="D185" s="21" t="s">
        <v>1204</v>
      </c>
      <c r="E185" s="21">
        <v>13626708655</v>
      </c>
      <c r="F185" s="21" t="s">
        <v>250</v>
      </c>
      <c r="G185" s="21">
        <v>13049183447</v>
      </c>
      <c r="H185" s="21"/>
      <c r="I185" s="21"/>
      <c r="J185" s="21" t="s">
        <v>259</v>
      </c>
      <c r="K185" s="21" t="s">
        <v>10</v>
      </c>
      <c r="L185" s="21"/>
      <c r="M185" s="22">
        <v>42668.653668981482</v>
      </c>
      <c r="N185" s="21"/>
      <c r="O185" s="21">
        <v>60</v>
      </c>
      <c r="P185" s="21">
        <v>60</v>
      </c>
      <c r="Q185" s="21" t="s">
        <v>276</v>
      </c>
      <c r="R185" s="21" t="s">
        <v>1205</v>
      </c>
      <c r="S185" s="21" t="s">
        <v>1206</v>
      </c>
      <c r="T185" s="21" t="s">
        <v>1207</v>
      </c>
      <c r="U185" s="24">
        <v>42414</v>
      </c>
      <c r="V185" s="21" t="s">
        <v>62</v>
      </c>
      <c r="W185" s="21" t="s">
        <v>10</v>
      </c>
      <c r="X185" s="21" t="s">
        <v>1208</v>
      </c>
      <c r="Y185" s="21"/>
      <c r="Z185" s="21" t="s">
        <v>1209</v>
      </c>
      <c r="AA185" s="21" t="s">
        <v>1083</v>
      </c>
    </row>
    <row r="186" spans="1:27" hidden="1" x14ac:dyDescent="0.25">
      <c r="A186" t="s">
        <v>247</v>
      </c>
      <c r="B186" s="21">
        <v>32959</v>
      </c>
      <c r="C186" s="21" t="s">
        <v>497</v>
      </c>
      <c r="D186" s="21" t="s">
        <v>1210</v>
      </c>
      <c r="E186" s="21">
        <v>13950078859</v>
      </c>
      <c r="F186" s="21" t="s">
        <v>250</v>
      </c>
      <c r="G186" s="21">
        <v>4006605949</v>
      </c>
      <c r="H186" s="21"/>
      <c r="I186" s="21"/>
      <c r="J186" s="21" t="s">
        <v>259</v>
      </c>
      <c r="K186" s="21" t="s">
        <v>8</v>
      </c>
      <c r="L186" s="21"/>
      <c r="M186" s="22">
        <v>42668.652650462966</v>
      </c>
      <c r="N186" s="22">
        <v>42668.738125000003</v>
      </c>
      <c r="O186" s="21">
        <v>70</v>
      </c>
      <c r="P186" s="21">
        <v>77.78</v>
      </c>
      <c r="Q186" s="21" t="s">
        <v>285</v>
      </c>
      <c r="R186" s="21" t="s">
        <v>508</v>
      </c>
      <c r="S186" s="21" t="s">
        <v>1211</v>
      </c>
      <c r="T186" s="21" t="s">
        <v>1212</v>
      </c>
      <c r="U186" s="21" t="s">
        <v>1213</v>
      </c>
      <c r="V186" s="21" t="s">
        <v>7</v>
      </c>
      <c r="W186" s="21" t="s">
        <v>8</v>
      </c>
      <c r="X186" s="21" t="s">
        <v>1214</v>
      </c>
      <c r="Y186" s="21"/>
      <c r="Z186" s="21" t="s">
        <v>1215</v>
      </c>
      <c r="AA186" s="21" t="s">
        <v>1216</v>
      </c>
    </row>
    <row r="187" spans="1:27" hidden="1" x14ac:dyDescent="0.25">
      <c r="A187" t="s">
        <v>247</v>
      </c>
      <c r="B187" s="21">
        <v>32958</v>
      </c>
      <c r="C187" s="21" t="s">
        <v>258</v>
      </c>
      <c r="D187" s="21" t="s">
        <v>1217</v>
      </c>
      <c r="E187" s="21">
        <v>17336539858</v>
      </c>
      <c r="F187" s="21" t="s">
        <v>250</v>
      </c>
      <c r="G187" s="21">
        <v>13049183447</v>
      </c>
      <c r="H187" s="21"/>
      <c r="I187" s="21"/>
      <c r="J187" s="21" t="s">
        <v>259</v>
      </c>
      <c r="K187" s="21" t="s">
        <v>8</v>
      </c>
      <c r="L187" s="21"/>
      <c r="M187" s="22">
        <v>42668.651018518518</v>
      </c>
      <c r="N187" s="21"/>
      <c r="O187" s="21">
        <v>70</v>
      </c>
      <c r="P187" s="21">
        <v>70</v>
      </c>
      <c r="Q187" s="21" t="s">
        <v>383</v>
      </c>
      <c r="R187" s="21" t="s">
        <v>1218</v>
      </c>
      <c r="S187" s="21" t="s">
        <v>1219</v>
      </c>
      <c r="T187" s="21" t="s">
        <v>1220</v>
      </c>
      <c r="U187" s="21" t="s">
        <v>1221</v>
      </c>
      <c r="V187" s="21" t="s">
        <v>166</v>
      </c>
      <c r="W187" s="21" t="s">
        <v>8</v>
      </c>
      <c r="X187" s="21" t="s">
        <v>1222</v>
      </c>
      <c r="Y187" s="21"/>
      <c r="Z187" s="21" t="s">
        <v>1223</v>
      </c>
      <c r="AA187" s="21" t="s">
        <v>283</v>
      </c>
    </row>
    <row r="188" spans="1:27" hidden="1" x14ac:dyDescent="0.25">
      <c r="A188" t="s">
        <v>247</v>
      </c>
      <c r="B188" s="21">
        <v>32957</v>
      </c>
      <c r="C188" s="21" t="s">
        <v>248</v>
      </c>
      <c r="D188" s="21" t="s">
        <v>1224</v>
      </c>
      <c r="E188" s="21">
        <v>18709720700</v>
      </c>
      <c r="F188" s="21" t="s">
        <v>250</v>
      </c>
      <c r="G188" s="21">
        <v>4006605949</v>
      </c>
      <c r="H188" s="21"/>
      <c r="I188" s="21"/>
      <c r="J188" s="21"/>
      <c r="K188" s="21" t="s">
        <v>8</v>
      </c>
      <c r="L188" s="21"/>
      <c r="M188" s="22">
        <v>42668.650902777779</v>
      </c>
      <c r="N188" s="22">
        <v>42668.736458333333</v>
      </c>
      <c r="O188" s="21">
        <v>70</v>
      </c>
      <c r="P188" s="21">
        <v>77.78</v>
      </c>
      <c r="Q188" s="21" t="s">
        <v>1225</v>
      </c>
      <c r="R188" s="21" t="s">
        <v>1226</v>
      </c>
      <c r="S188" s="21" t="s">
        <v>1227</v>
      </c>
      <c r="T188" s="21" t="s">
        <v>1228</v>
      </c>
      <c r="U188" s="21" t="s">
        <v>1229</v>
      </c>
      <c r="V188" s="21" t="s">
        <v>7</v>
      </c>
      <c r="W188" s="21" t="s">
        <v>8</v>
      </c>
      <c r="X188" s="21"/>
      <c r="Y188" s="21"/>
      <c r="Z188" s="21"/>
      <c r="AA188" s="21" t="s">
        <v>976</v>
      </c>
    </row>
    <row r="189" spans="1:27" hidden="1" x14ac:dyDescent="0.25">
      <c r="A189" t="s">
        <v>247</v>
      </c>
      <c r="B189" s="21">
        <v>32955</v>
      </c>
      <c r="C189" s="21" t="s">
        <v>265</v>
      </c>
      <c r="D189" s="21" t="s">
        <v>1230</v>
      </c>
      <c r="E189" s="21">
        <v>13868036386</v>
      </c>
      <c r="F189" s="21" t="s">
        <v>250</v>
      </c>
      <c r="G189" s="21">
        <v>13049183447</v>
      </c>
      <c r="H189" s="21"/>
      <c r="I189" s="21"/>
      <c r="J189" s="21" t="s">
        <v>259</v>
      </c>
      <c r="K189" s="21" t="s">
        <v>14</v>
      </c>
      <c r="L189" s="21"/>
      <c r="M189" s="22">
        <v>42668.647476851853</v>
      </c>
      <c r="N189" s="21"/>
      <c r="O189" s="21">
        <v>114</v>
      </c>
      <c r="P189" s="21">
        <v>114</v>
      </c>
      <c r="Q189" s="21" t="s">
        <v>276</v>
      </c>
      <c r="R189" s="21" t="s">
        <v>302</v>
      </c>
      <c r="S189" s="21" t="s">
        <v>1231</v>
      </c>
      <c r="T189" s="21" t="s">
        <v>1232</v>
      </c>
      <c r="U189" s="21">
        <v>3801</v>
      </c>
      <c r="V189" s="21" t="s">
        <v>82</v>
      </c>
      <c r="W189" s="21" t="s">
        <v>14</v>
      </c>
      <c r="X189" s="21" t="s">
        <v>1233</v>
      </c>
      <c r="Y189" s="21"/>
      <c r="Z189" s="21" t="s">
        <v>1234</v>
      </c>
      <c r="AA189" s="21" t="s">
        <v>1235</v>
      </c>
    </row>
    <row r="190" spans="1:27" ht="42" hidden="1" x14ac:dyDescent="0.25">
      <c r="A190" t="s">
        <v>247</v>
      </c>
      <c r="B190" s="21">
        <v>32954</v>
      </c>
      <c r="C190" s="21" t="s">
        <v>258</v>
      </c>
      <c r="D190" s="21" t="s">
        <v>1236</v>
      </c>
      <c r="E190" s="21">
        <v>15021287018</v>
      </c>
      <c r="F190" s="21" t="s">
        <v>250</v>
      </c>
      <c r="G190" s="21">
        <v>13049183447</v>
      </c>
      <c r="H190" s="21"/>
      <c r="I190" s="21"/>
      <c r="J190" s="21" t="s">
        <v>259</v>
      </c>
      <c r="K190" s="21" t="s">
        <v>14</v>
      </c>
      <c r="L190" s="21"/>
      <c r="M190" s="22">
        <v>42668.644965277781</v>
      </c>
      <c r="N190" s="21"/>
      <c r="O190" s="21">
        <v>119</v>
      </c>
      <c r="P190" s="21">
        <v>119</v>
      </c>
      <c r="Q190" s="21" t="s">
        <v>323</v>
      </c>
      <c r="R190" s="21" t="s">
        <v>324</v>
      </c>
      <c r="S190" s="21" t="s">
        <v>645</v>
      </c>
      <c r="T190" s="21" t="s">
        <v>1237</v>
      </c>
      <c r="U190" s="21" t="s">
        <v>1238</v>
      </c>
      <c r="V190" s="21" t="s">
        <v>23</v>
      </c>
      <c r="W190" s="21" t="s">
        <v>14</v>
      </c>
      <c r="X190" s="21" t="s">
        <v>970</v>
      </c>
      <c r="Y190" s="21"/>
      <c r="Z190" s="21" t="s">
        <v>971</v>
      </c>
      <c r="AA190" s="25" t="s">
        <v>1239</v>
      </c>
    </row>
    <row r="191" spans="1:27" hidden="1" x14ac:dyDescent="0.25">
      <c r="B191" s="21">
        <v>32953</v>
      </c>
      <c r="C191" s="21" t="s">
        <v>520</v>
      </c>
      <c r="D191" s="21" t="s">
        <v>1151</v>
      </c>
      <c r="E191" s="21">
        <v>13811633033</v>
      </c>
      <c r="F191" s="21"/>
      <c r="G191" s="21">
        <v>13811633033</v>
      </c>
      <c r="H191" s="21"/>
      <c r="I191" s="21"/>
      <c r="J191" s="21" t="s">
        <v>259</v>
      </c>
      <c r="K191" s="21" t="s">
        <v>14</v>
      </c>
      <c r="L191" s="21"/>
      <c r="M191" s="22">
        <v>42668.638981481483</v>
      </c>
      <c r="N191" s="22">
        <v>42669.729398148149</v>
      </c>
      <c r="O191" s="21">
        <v>150</v>
      </c>
      <c r="P191" s="21">
        <v>150</v>
      </c>
      <c r="Q191" s="21" t="s">
        <v>267</v>
      </c>
      <c r="R191" s="21" t="s">
        <v>268</v>
      </c>
      <c r="S191" s="21" t="s">
        <v>399</v>
      </c>
      <c r="T191" s="21" t="s">
        <v>1152</v>
      </c>
      <c r="U191" s="21" t="s">
        <v>1153</v>
      </c>
      <c r="V191" s="21" t="s">
        <v>479</v>
      </c>
      <c r="W191" s="21" t="s">
        <v>14</v>
      </c>
      <c r="X191" s="21" t="s">
        <v>574</v>
      </c>
      <c r="Y191" s="21"/>
      <c r="Z191" s="21" t="s">
        <v>575</v>
      </c>
      <c r="AA191" s="21" t="s">
        <v>1240</v>
      </c>
    </row>
    <row r="192" spans="1:27" hidden="1" x14ac:dyDescent="0.25">
      <c r="A192" t="s">
        <v>247</v>
      </c>
      <c r="B192" s="21">
        <v>32952</v>
      </c>
      <c r="C192" s="21" t="s">
        <v>265</v>
      </c>
      <c r="D192" s="21" t="s">
        <v>1241</v>
      </c>
      <c r="E192" s="21">
        <v>13911898364</v>
      </c>
      <c r="F192" s="21" t="s">
        <v>250</v>
      </c>
      <c r="G192" s="21">
        <v>4006605949</v>
      </c>
      <c r="H192" s="21"/>
      <c r="I192" s="21"/>
      <c r="J192" s="21" t="s">
        <v>259</v>
      </c>
      <c r="K192" s="21" t="s">
        <v>8</v>
      </c>
      <c r="L192" s="21"/>
      <c r="M192" s="22">
        <v>42668.634166666663</v>
      </c>
      <c r="N192" s="22">
        <v>42668.71943287037</v>
      </c>
      <c r="O192" s="21">
        <v>70</v>
      </c>
      <c r="P192" s="21">
        <v>77.78</v>
      </c>
      <c r="Q192" s="21" t="s">
        <v>285</v>
      </c>
      <c r="R192" s="21" t="s">
        <v>556</v>
      </c>
      <c r="S192" s="21" t="s">
        <v>1242</v>
      </c>
      <c r="T192" s="21" t="s">
        <v>1243</v>
      </c>
      <c r="U192" s="21" t="s">
        <v>1244</v>
      </c>
      <c r="V192" s="21" t="s">
        <v>7</v>
      </c>
      <c r="W192" s="21" t="s">
        <v>8</v>
      </c>
      <c r="X192" s="21" t="s">
        <v>1245</v>
      </c>
      <c r="Y192" s="21"/>
      <c r="Z192" s="21" t="s">
        <v>1246</v>
      </c>
      <c r="AA192" s="21" t="s">
        <v>1247</v>
      </c>
    </row>
    <row r="193" spans="1:27" hidden="1" x14ac:dyDescent="0.25">
      <c r="A193" t="s">
        <v>247</v>
      </c>
      <c r="B193" s="21">
        <v>32951</v>
      </c>
      <c r="C193" s="21" t="s">
        <v>265</v>
      </c>
      <c r="D193" s="21" t="s">
        <v>1248</v>
      </c>
      <c r="E193" s="21">
        <v>13088760591</v>
      </c>
      <c r="F193" s="21" t="s">
        <v>250</v>
      </c>
      <c r="G193" s="21">
        <v>13049183447</v>
      </c>
      <c r="H193" s="21"/>
      <c r="I193" s="21"/>
      <c r="J193" s="21" t="s">
        <v>259</v>
      </c>
      <c r="K193" s="21" t="s">
        <v>10</v>
      </c>
      <c r="L193" s="21"/>
      <c r="M193" s="22">
        <v>42668.633229166669</v>
      </c>
      <c r="N193" s="21"/>
      <c r="O193" s="21">
        <v>300</v>
      </c>
      <c r="P193" s="21">
        <v>300</v>
      </c>
      <c r="Q193" s="21" t="s">
        <v>1249</v>
      </c>
      <c r="R193" s="21" t="s">
        <v>1250</v>
      </c>
      <c r="S193" s="21" t="s">
        <v>1251</v>
      </c>
      <c r="T193" s="21" t="s">
        <v>1252</v>
      </c>
      <c r="U193" s="21">
        <v>3105</v>
      </c>
      <c r="V193" s="21" t="s">
        <v>109</v>
      </c>
      <c r="W193" s="21" t="s">
        <v>10</v>
      </c>
      <c r="X193" s="21" t="s">
        <v>1253</v>
      </c>
      <c r="Y193" s="21"/>
      <c r="Z193" s="21" t="s">
        <v>1254</v>
      </c>
      <c r="AA193" s="21" t="s">
        <v>329</v>
      </c>
    </row>
    <row r="194" spans="1:27" hidden="1" x14ac:dyDescent="0.25">
      <c r="A194" t="s">
        <v>309</v>
      </c>
      <c r="B194" s="21">
        <v>32950</v>
      </c>
      <c r="C194" s="21" t="s">
        <v>258</v>
      </c>
      <c r="D194" s="21" t="s">
        <v>624</v>
      </c>
      <c r="E194" s="21">
        <v>13701386867</v>
      </c>
      <c r="F194" s="21" t="s">
        <v>15</v>
      </c>
      <c r="G194" s="21">
        <v>18513696001</v>
      </c>
      <c r="H194" s="21"/>
      <c r="I194" s="21"/>
      <c r="J194" s="21" t="s">
        <v>259</v>
      </c>
      <c r="K194" s="21" t="s">
        <v>14</v>
      </c>
      <c r="L194" s="21"/>
      <c r="M194" s="22">
        <v>42668.632731481484</v>
      </c>
      <c r="N194" s="22">
        <v>42669.375</v>
      </c>
      <c r="O194" s="21">
        <v>59</v>
      </c>
      <c r="P194" s="21">
        <v>90</v>
      </c>
      <c r="Q194" s="21" t="s">
        <v>267</v>
      </c>
      <c r="R194" s="21" t="s">
        <v>268</v>
      </c>
      <c r="S194" s="21" t="s">
        <v>369</v>
      </c>
      <c r="T194" s="21" t="s">
        <v>1024</v>
      </c>
      <c r="U194" s="21" t="s">
        <v>1025</v>
      </c>
      <c r="V194" s="21" t="str">
        <f>F194</f>
        <v>神州禹业北京分公司</v>
      </c>
      <c r="W194" s="21" t="s">
        <v>14</v>
      </c>
      <c r="X194" s="21" t="s">
        <v>1026</v>
      </c>
      <c r="Y194" s="21"/>
      <c r="Z194" s="21" t="s">
        <v>1027</v>
      </c>
      <c r="AA194" s="21"/>
    </row>
    <row r="195" spans="1:27" hidden="1" x14ac:dyDescent="0.25">
      <c r="A195" t="s">
        <v>247</v>
      </c>
      <c r="B195" s="21">
        <v>32949</v>
      </c>
      <c r="C195" s="21" t="s">
        <v>265</v>
      </c>
      <c r="D195" s="21" t="s">
        <v>1255</v>
      </c>
      <c r="E195" s="21">
        <v>17720787323</v>
      </c>
      <c r="F195" s="21" t="s">
        <v>250</v>
      </c>
      <c r="G195" s="21">
        <v>4006605949</v>
      </c>
      <c r="H195" s="21"/>
      <c r="I195" s="21"/>
      <c r="J195" s="21" t="s">
        <v>259</v>
      </c>
      <c r="K195" s="21" t="s">
        <v>8</v>
      </c>
      <c r="L195" s="21"/>
      <c r="M195" s="22">
        <v>42668.632094907407</v>
      </c>
      <c r="N195" s="22">
        <v>42668.717534722222</v>
      </c>
      <c r="O195" s="21">
        <v>70</v>
      </c>
      <c r="P195" s="21">
        <v>77.78</v>
      </c>
      <c r="Q195" s="21" t="s">
        <v>285</v>
      </c>
      <c r="R195" s="21" t="s">
        <v>556</v>
      </c>
      <c r="S195" s="21" t="s">
        <v>1256</v>
      </c>
      <c r="T195" s="21" t="s">
        <v>1257</v>
      </c>
      <c r="U195" s="21" t="s">
        <v>1258</v>
      </c>
      <c r="V195" s="21" t="s">
        <v>7</v>
      </c>
      <c r="W195" s="21" t="s">
        <v>8</v>
      </c>
      <c r="X195" s="21" t="s">
        <v>1259</v>
      </c>
      <c r="Y195" s="21"/>
      <c r="Z195" s="21" t="s">
        <v>1260</v>
      </c>
      <c r="AA195" s="21" t="s">
        <v>1261</v>
      </c>
    </row>
    <row r="196" spans="1:27" hidden="1" x14ac:dyDescent="0.25">
      <c r="A196" t="s">
        <v>247</v>
      </c>
      <c r="B196" s="21">
        <v>32948</v>
      </c>
      <c r="C196" s="21" t="s">
        <v>265</v>
      </c>
      <c r="D196" s="21" t="s">
        <v>1262</v>
      </c>
      <c r="E196" s="21">
        <v>13566300350</v>
      </c>
      <c r="F196" s="21" t="s">
        <v>250</v>
      </c>
      <c r="G196" s="21">
        <v>13049183447</v>
      </c>
      <c r="H196" s="21"/>
      <c r="I196" s="21"/>
      <c r="J196" s="21" t="s">
        <v>259</v>
      </c>
      <c r="K196" s="21" t="s">
        <v>10</v>
      </c>
      <c r="L196" s="21"/>
      <c r="M196" s="22">
        <v>42668.630949074075</v>
      </c>
      <c r="N196" s="22">
        <v>42669.645833333336</v>
      </c>
      <c r="O196" s="21">
        <v>70</v>
      </c>
      <c r="P196" s="21">
        <v>70</v>
      </c>
      <c r="Q196" s="21" t="s">
        <v>276</v>
      </c>
      <c r="R196" s="21" t="s">
        <v>1263</v>
      </c>
      <c r="S196" s="21" t="s">
        <v>1264</v>
      </c>
      <c r="T196" s="21" t="s">
        <v>1265</v>
      </c>
      <c r="U196" s="21" t="s">
        <v>1266</v>
      </c>
      <c r="V196" s="21" t="s">
        <v>48</v>
      </c>
      <c r="W196" s="21" t="s">
        <v>10</v>
      </c>
      <c r="X196" s="21" t="s">
        <v>1267</v>
      </c>
      <c r="Y196" s="21"/>
      <c r="Z196" s="21" t="s">
        <v>1268</v>
      </c>
      <c r="AA196" s="21" t="s">
        <v>397</v>
      </c>
    </row>
    <row r="197" spans="1:27" hidden="1" x14ac:dyDescent="0.25">
      <c r="A197" t="s">
        <v>247</v>
      </c>
      <c r="B197" s="21">
        <v>32947</v>
      </c>
      <c r="C197" s="21" t="s">
        <v>520</v>
      </c>
      <c r="D197" s="21" t="s">
        <v>1269</v>
      </c>
      <c r="E197" s="21">
        <v>13675353583</v>
      </c>
      <c r="F197" s="21" t="s">
        <v>250</v>
      </c>
      <c r="G197" s="21">
        <v>4006605949</v>
      </c>
      <c r="H197" s="21"/>
      <c r="I197" s="21"/>
      <c r="J197" s="21"/>
      <c r="K197" s="21" t="s">
        <v>8</v>
      </c>
      <c r="L197" s="21"/>
      <c r="M197" s="22">
        <v>42668.629317129627</v>
      </c>
      <c r="N197" s="22">
        <v>42668.714745370373</v>
      </c>
      <c r="O197" s="21">
        <v>70</v>
      </c>
      <c r="P197" s="21">
        <v>77.78</v>
      </c>
      <c r="Q197" s="21" t="s">
        <v>665</v>
      </c>
      <c r="R197" s="21" t="s">
        <v>1270</v>
      </c>
      <c r="S197" s="21" t="s">
        <v>1271</v>
      </c>
      <c r="T197" s="21" t="s">
        <v>1272</v>
      </c>
      <c r="U197" s="21" t="s">
        <v>1273</v>
      </c>
      <c r="V197" s="21" t="s">
        <v>7</v>
      </c>
      <c r="W197" s="21" t="s">
        <v>8</v>
      </c>
      <c r="X197" s="21"/>
      <c r="Y197" s="21"/>
      <c r="Z197" s="21"/>
      <c r="AA197" s="21" t="s">
        <v>1274</v>
      </c>
    </row>
    <row r="198" spans="1:27" hidden="1" x14ac:dyDescent="0.25">
      <c r="A198" t="s">
        <v>247</v>
      </c>
      <c r="B198" s="21">
        <v>32946</v>
      </c>
      <c r="C198" s="21" t="s">
        <v>497</v>
      </c>
      <c r="D198" s="21" t="s">
        <v>1275</v>
      </c>
      <c r="E198" s="21">
        <v>15121007877</v>
      </c>
      <c r="F198" s="21" t="s">
        <v>250</v>
      </c>
      <c r="G198" s="21">
        <v>13049183447</v>
      </c>
      <c r="H198" s="21"/>
      <c r="I198" s="21"/>
      <c r="J198" s="21" t="s">
        <v>259</v>
      </c>
      <c r="K198" s="21" t="s">
        <v>14</v>
      </c>
      <c r="L198" s="21"/>
      <c r="M198" s="22">
        <v>42668.627418981479</v>
      </c>
      <c r="N198" s="21"/>
      <c r="O198" s="21">
        <v>640</v>
      </c>
      <c r="P198" s="21">
        <v>640</v>
      </c>
      <c r="Q198" s="21" t="s">
        <v>323</v>
      </c>
      <c r="R198" s="21" t="s">
        <v>324</v>
      </c>
      <c r="S198" s="21" t="s">
        <v>1166</v>
      </c>
      <c r="T198" s="21" t="s">
        <v>1276</v>
      </c>
      <c r="U198" s="21" t="s">
        <v>1277</v>
      </c>
      <c r="V198" s="21" t="s">
        <v>23</v>
      </c>
      <c r="W198" s="21" t="s">
        <v>14</v>
      </c>
      <c r="X198" s="21" t="s">
        <v>970</v>
      </c>
      <c r="Y198" s="21"/>
      <c r="Z198" s="21" t="s">
        <v>971</v>
      </c>
      <c r="AA198" s="21" t="s">
        <v>1278</v>
      </c>
    </row>
    <row r="199" spans="1:27" hidden="1" x14ac:dyDescent="0.25">
      <c r="A199" t="s">
        <v>247</v>
      </c>
      <c r="B199" s="21">
        <v>32945</v>
      </c>
      <c r="C199" s="21" t="s">
        <v>258</v>
      </c>
      <c r="D199" s="21" t="s">
        <v>1279</v>
      </c>
      <c r="E199" s="21">
        <v>15924100670</v>
      </c>
      <c r="F199" s="21" t="s">
        <v>250</v>
      </c>
      <c r="G199" s="21">
        <v>4006605949</v>
      </c>
      <c r="H199" s="21"/>
      <c r="I199" s="21"/>
      <c r="J199" s="21" t="s">
        <v>311</v>
      </c>
      <c r="K199" s="21" t="s">
        <v>8</v>
      </c>
      <c r="L199" s="21"/>
      <c r="M199" s="22">
        <v>42668.626516203702</v>
      </c>
      <c r="N199" s="22">
        <v>42668.711956018517</v>
      </c>
      <c r="O199" s="21">
        <v>70</v>
      </c>
      <c r="P199" s="21">
        <v>77.78</v>
      </c>
      <c r="Q199" s="21" t="s">
        <v>276</v>
      </c>
      <c r="R199" s="21" t="s">
        <v>436</v>
      </c>
      <c r="S199" s="21" t="s">
        <v>1280</v>
      </c>
      <c r="T199" s="21" t="s">
        <v>1281</v>
      </c>
      <c r="U199" s="21" t="s">
        <v>1282</v>
      </c>
      <c r="V199" s="21" t="s">
        <v>7</v>
      </c>
      <c r="W199" s="21" t="s">
        <v>8</v>
      </c>
      <c r="X199" s="21" t="s">
        <v>1283</v>
      </c>
      <c r="Y199" s="21"/>
      <c r="Z199" s="21" t="s">
        <v>1284</v>
      </c>
      <c r="AA199" s="21" t="s">
        <v>783</v>
      </c>
    </row>
    <row r="200" spans="1:27" hidden="1" x14ac:dyDescent="0.25">
      <c r="A200" t="s">
        <v>247</v>
      </c>
      <c r="B200" s="21">
        <v>32944</v>
      </c>
      <c r="C200" s="21" t="s">
        <v>520</v>
      </c>
      <c r="D200" s="21" t="s">
        <v>1285</v>
      </c>
      <c r="E200" s="21">
        <v>13000000000</v>
      </c>
      <c r="F200" s="21" t="s">
        <v>250</v>
      </c>
      <c r="G200" s="21">
        <v>13049183447</v>
      </c>
      <c r="H200" s="21"/>
      <c r="I200" s="21"/>
      <c r="J200" s="21"/>
      <c r="K200" s="21" t="s">
        <v>8</v>
      </c>
      <c r="L200" s="21"/>
      <c r="M200" s="22">
        <v>42668.626030092593</v>
      </c>
      <c r="N200" s="21"/>
      <c r="O200" s="21">
        <v>100</v>
      </c>
      <c r="P200" s="21">
        <v>100</v>
      </c>
      <c r="Q200" s="21" t="s">
        <v>260</v>
      </c>
      <c r="R200" s="21" t="s">
        <v>261</v>
      </c>
      <c r="S200" s="21" t="s">
        <v>262</v>
      </c>
      <c r="T200" s="21" t="s">
        <v>786</v>
      </c>
      <c r="U200" s="21" t="s">
        <v>1286</v>
      </c>
      <c r="V200" s="21" t="s">
        <v>290</v>
      </c>
      <c r="W200" s="21" t="s">
        <v>8</v>
      </c>
      <c r="X200" s="21"/>
      <c r="Y200" s="21"/>
      <c r="Z200" s="21"/>
      <c r="AA200" s="21"/>
    </row>
    <row r="201" spans="1:27" hidden="1" x14ac:dyDescent="0.25">
      <c r="A201" t="s">
        <v>247</v>
      </c>
      <c r="B201" s="21">
        <v>32943</v>
      </c>
      <c r="C201" s="21" t="s">
        <v>265</v>
      </c>
      <c r="D201" s="21" t="s">
        <v>1287</v>
      </c>
      <c r="E201" s="21">
        <v>15659137693</v>
      </c>
      <c r="F201" s="21" t="s">
        <v>250</v>
      </c>
      <c r="G201" s="21">
        <v>13049183447</v>
      </c>
      <c r="H201" s="21"/>
      <c r="I201" s="21"/>
      <c r="J201" s="21" t="s">
        <v>259</v>
      </c>
      <c r="K201" s="21" t="s">
        <v>14</v>
      </c>
      <c r="L201" s="21"/>
      <c r="M201" s="22">
        <v>42668.624409722222</v>
      </c>
      <c r="N201" s="21"/>
      <c r="O201" s="21">
        <v>180</v>
      </c>
      <c r="P201" s="21">
        <v>180</v>
      </c>
      <c r="Q201" s="21" t="s">
        <v>285</v>
      </c>
      <c r="R201" s="21" t="s">
        <v>556</v>
      </c>
      <c r="S201" s="21" t="s">
        <v>1288</v>
      </c>
      <c r="T201" s="21" t="s">
        <v>1289</v>
      </c>
      <c r="U201" s="21">
        <v>2127</v>
      </c>
      <c r="V201" s="21" t="s">
        <v>151</v>
      </c>
      <c r="W201" s="21" t="s">
        <v>14</v>
      </c>
      <c r="X201" s="21" t="s">
        <v>560</v>
      </c>
      <c r="Y201" s="21"/>
      <c r="Z201" s="21" t="s">
        <v>561</v>
      </c>
      <c r="AA201" s="21" t="s">
        <v>1290</v>
      </c>
    </row>
    <row r="202" spans="1:27" x14ac:dyDescent="0.25">
      <c r="A202" t="s">
        <v>309</v>
      </c>
      <c r="B202" s="21">
        <v>32942</v>
      </c>
      <c r="C202" s="21" t="s">
        <v>520</v>
      </c>
      <c r="D202" s="21" t="s">
        <v>474</v>
      </c>
      <c r="E202" s="21">
        <v>13299400507</v>
      </c>
      <c r="F202" s="21" t="s">
        <v>1291</v>
      </c>
      <c r="G202" s="21">
        <v>13316546906</v>
      </c>
      <c r="H202" s="21"/>
      <c r="I202" s="21"/>
      <c r="J202" s="21"/>
      <c r="K202" s="21" t="s">
        <v>14</v>
      </c>
      <c r="L202" s="21"/>
      <c r="M202" s="22">
        <v>42668.618449074071</v>
      </c>
      <c r="N202" s="22">
        <v>42669.333333333336</v>
      </c>
      <c r="O202" s="21">
        <v>80</v>
      </c>
      <c r="P202" s="21">
        <v>80</v>
      </c>
      <c r="Q202" s="21" t="s">
        <v>294</v>
      </c>
      <c r="R202" s="21" t="s">
        <v>634</v>
      </c>
      <c r="S202" s="21" t="s">
        <v>836</v>
      </c>
      <c r="T202" s="21" t="s">
        <v>1292</v>
      </c>
      <c r="U202" s="21" t="s">
        <v>834</v>
      </c>
      <c r="V202" s="21" t="str">
        <f>F202</f>
        <v>Jenny</v>
      </c>
      <c r="W202" s="21" t="s">
        <v>14</v>
      </c>
      <c r="X202" s="21"/>
      <c r="Y202" s="21"/>
      <c r="Z202" s="21"/>
      <c r="AA202" s="21"/>
    </row>
    <row r="203" spans="1:27" hidden="1" x14ac:dyDescent="0.25">
      <c r="A203" t="s">
        <v>247</v>
      </c>
      <c r="B203" s="21">
        <v>32941</v>
      </c>
      <c r="C203" s="21" t="s">
        <v>265</v>
      </c>
      <c r="D203" s="21" t="s">
        <v>1293</v>
      </c>
      <c r="E203" s="21">
        <v>13260161615</v>
      </c>
      <c r="F203" s="21" t="s">
        <v>250</v>
      </c>
      <c r="G203" s="21">
        <v>13049183447</v>
      </c>
      <c r="H203" s="21"/>
      <c r="I203" s="21"/>
      <c r="J203" s="21" t="s">
        <v>259</v>
      </c>
      <c r="K203" s="21" t="s">
        <v>14</v>
      </c>
      <c r="L203" s="21"/>
      <c r="M203" s="22">
        <v>42668.609583333331</v>
      </c>
      <c r="N203" s="21"/>
      <c r="O203" s="21">
        <v>54</v>
      </c>
      <c r="P203" s="21">
        <v>54</v>
      </c>
      <c r="Q203" s="21" t="s">
        <v>267</v>
      </c>
      <c r="R203" s="21" t="s">
        <v>268</v>
      </c>
      <c r="S203" s="21" t="s">
        <v>607</v>
      </c>
      <c r="T203" s="21" t="s">
        <v>1294</v>
      </c>
      <c r="U203" s="21" t="s">
        <v>1295</v>
      </c>
      <c r="V203" s="21" t="s">
        <v>69</v>
      </c>
      <c r="W203" s="21" t="s">
        <v>14</v>
      </c>
      <c r="X203" s="21" t="s">
        <v>517</v>
      </c>
      <c r="Y203" s="21"/>
      <c r="Z203" s="21" t="s">
        <v>518</v>
      </c>
      <c r="AA203" s="21" t="s">
        <v>1296</v>
      </c>
    </row>
    <row r="204" spans="1:27" hidden="1" x14ac:dyDescent="0.25">
      <c r="A204" t="s">
        <v>309</v>
      </c>
      <c r="B204" s="21">
        <v>32940</v>
      </c>
      <c r="C204" s="21" t="s">
        <v>520</v>
      </c>
      <c r="D204" s="21" t="s">
        <v>1297</v>
      </c>
      <c r="E204" s="21">
        <v>13000000000</v>
      </c>
      <c r="F204" s="21" t="s">
        <v>118</v>
      </c>
      <c r="G204" s="21">
        <v>13000000000</v>
      </c>
      <c r="H204" s="21"/>
      <c r="I204" s="21"/>
      <c r="J204" s="21"/>
      <c r="K204" s="21" t="s">
        <v>14</v>
      </c>
      <c r="L204" s="21"/>
      <c r="M204" s="22">
        <v>42668.607951388891</v>
      </c>
      <c r="N204" s="21"/>
      <c r="O204" s="21">
        <v>54</v>
      </c>
      <c r="P204" s="21">
        <v>54</v>
      </c>
      <c r="Q204" s="21" t="s">
        <v>294</v>
      </c>
      <c r="R204" s="21" t="s">
        <v>634</v>
      </c>
      <c r="S204" s="21" t="s">
        <v>836</v>
      </c>
      <c r="T204" s="21" t="s">
        <v>1285</v>
      </c>
      <c r="U204" s="21" t="s">
        <v>1297</v>
      </c>
      <c r="V204" s="21" t="str">
        <f>F204</f>
        <v>商户名称</v>
      </c>
      <c r="W204" s="21" t="s">
        <v>14</v>
      </c>
      <c r="X204" s="21"/>
      <c r="Y204" s="21"/>
      <c r="Z204" s="21"/>
      <c r="AA204" s="21"/>
    </row>
    <row r="205" spans="1:27" hidden="1" x14ac:dyDescent="0.25">
      <c r="A205" t="s">
        <v>247</v>
      </c>
      <c r="B205" s="21">
        <v>32939</v>
      </c>
      <c r="C205" s="21" t="s">
        <v>265</v>
      </c>
      <c r="D205" s="21" t="s">
        <v>1298</v>
      </c>
      <c r="E205" s="21">
        <v>15375253818</v>
      </c>
      <c r="F205" s="21" t="s">
        <v>250</v>
      </c>
      <c r="G205" s="21">
        <v>13049183447</v>
      </c>
      <c r="H205" s="21"/>
      <c r="I205" s="21"/>
      <c r="J205" s="21" t="s">
        <v>259</v>
      </c>
      <c r="K205" s="21" t="s">
        <v>14</v>
      </c>
      <c r="L205" s="21"/>
      <c r="M205" s="22">
        <v>42668.606851851851</v>
      </c>
      <c r="N205" s="21"/>
      <c r="O205" s="21">
        <v>125</v>
      </c>
      <c r="P205" s="21">
        <v>125</v>
      </c>
      <c r="Q205" s="21" t="s">
        <v>355</v>
      </c>
      <c r="R205" s="21" t="s">
        <v>777</v>
      </c>
      <c r="S205" s="21" t="s">
        <v>1136</v>
      </c>
      <c r="T205" s="21" t="s">
        <v>1299</v>
      </c>
      <c r="U205" s="21" t="s">
        <v>1300</v>
      </c>
      <c r="V205" s="21" t="s">
        <v>80</v>
      </c>
      <c r="W205" s="21" t="s">
        <v>14</v>
      </c>
      <c r="X205" s="21" t="s">
        <v>1301</v>
      </c>
      <c r="Y205" s="21"/>
      <c r="Z205" s="21" t="s">
        <v>1302</v>
      </c>
      <c r="AA205" s="21" t="s">
        <v>1303</v>
      </c>
    </row>
    <row r="206" spans="1:27" hidden="1" x14ac:dyDescent="0.25">
      <c r="A206" t="s">
        <v>247</v>
      </c>
      <c r="B206" s="21">
        <v>32938</v>
      </c>
      <c r="C206" s="21" t="s">
        <v>265</v>
      </c>
      <c r="D206" s="21" t="s">
        <v>1304</v>
      </c>
      <c r="E206" s="21">
        <v>13958850179</v>
      </c>
      <c r="F206" s="21" t="s">
        <v>250</v>
      </c>
      <c r="G206" s="21">
        <v>13049183447</v>
      </c>
      <c r="H206" s="21"/>
      <c r="I206" s="21"/>
      <c r="J206" s="21" t="s">
        <v>311</v>
      </c>
      <c r="K206" s="21" t="s">
        <v>10</v>
      </c>
      <c r="L206" s="21"/>
      <c r="M206" s="22">
        <v>42668.592685185184</v>
      </c>
      <c r="N206" s="21"/>
      <c r="O206" s="21">
        <v>80</v>
      </c>
      <c r="P206" s="21">
        <v>80</v>
      </c>
      <c r="Q206" s="21" t="s">
        <v>276</v>
      </c>
      <c r="R206" s="21" t="s">
        <v>1305</v>
      </c>
      <c r="S206" s="21" t="s">
        <v>1306</v>
      </c>
      <c r="T206" s="21" t="s">
        <v>1307</v>
      </c>
      <c r="U206" s="21" t="s">
        <v>669</v>
      </c>
      <c r="V206" s="21" t="s">
        <v>62</v>
      </c>
      <c r="W206" s="21" t="s">
        <v>10</v>
      </c>
      <c r="X206" s="21" t="s">
        <v>1308</v>
      </c>
      <c r="Y206" s="21"/>
      <c r="Z206" s="21" t="s">
        <v>1309</v>
      </c>
      <c r="AA206" s="21" t="s">
        <v>1310</v>
      </c>
    </row>
    <row r="207" spans="1:27" hidden="1" x14ac:dyDescent="0.25">
      <c r="A207" t="s">
        <v>247</v>
      </c>
      <c r="B207" s="21">
        <v>32937</v>
      </c>
      <c r="C207" s="21" t="s">
        <v>265</v>
      </c>
      <c r="D207" s="21" t="s">
        <v>1311</v>
      </c>
      <c r="E207" s="21">
        <v>18119905532</v>
      </c>
      <c r="F207" s="21" t="s">
        <v>250</v>
      </c>
      <c r="G207" s="21">
        <v>13049183447</v>
      </c>
      <c r="H207" s="21"/>
      <c r="I207" s="21"/>
      <c r="J207" s="21" t="s">
        <v>259</v>
      </c>
      <c r="K207" s="21" t="s">
        <v>8</v>
      </c>
      <c r="L207" s="21"/>
      <c r="M207" s="22">
        <v>42668.590648148151</v>
      </c>
      <c r="N207" s="21"/>
      <c r="O207" s="21">
        <v>60</v>
      </c>
      <c r="P207" s="21">
        <v>60</v>
      </c>
      <c r="Q207" s="21" t="s">
        <v>355</v>
      </c>
      <c r="R207" s="21" t="s">
        <v>1312</v>
      </c>
      <c r="S207" s="21" t="s">
        <v>1313</v>
      </c>
      <c r="T207" s="21" t="s">
        <v>1314</v>
      </c>
      <c r="U207" s="21" t="s">
        <v>1315</v>
      </c>
      <c r="V207" s="21" t="s">
        <v>138</v>
      </c>
      <c r="W207" s="21" t="s">
        <v>8</v>
      </c>
      <c r="X207" s="21" t="s">
        <v>1316</v>
      </c>
      <c r="Y207" s="21"/>
      <c r="Z207" s="21" t="s">
        <v>1317</v>
      </c>
      <c r="AA207" s="21" t="s">
        <v>1318</v>
      </c>
    </row>
    <row r="208" spans="1:27" x14ac:dyDescent="0.25">
      <c r="A208" t="s">
        <v>309</v>
      </c>
      <c r="B208" s="21">
        <v>32936</v>
      </c>
      <c r="C208" s="21" t="s">
        <v>520</v>
      </c>
      <c r="D208" s="21" t="s">
        <v>474</v>
      </c>
      <c r="E208" s="21">
        <v>13299400507</v>
      </c>
      <c r="F208" s="21" t="s">
        <v>1291</v>
      </c>
      <c r="G208" s="21">
        <v>13316546906</v>
      </c>
      <c r="H208" s="21"/>
      <c r="I208" s="21"/>
      <c r="J208" s="21"/>
      <c r="K208" s="21" t="s">
        <v>14</v>
      </c>
      <c r="L208" s="21"/>
      <c r="M208" s="22">
        <v>42668.58934027778</v>
      </c>
      <c r="N208" s="22">
        <v>42669.604166666664</v>
      </c>
      <c r="O208" s="21">
        <v>54</v>
      </c>
      <c r="P208" s="21">
        <v>54</v>
      </c>
      <c r="Q208" s="21" t="s">
        <v>260</v>
      </c>
      <c r="R208" s="21" t="s">
        <v>261</v>
      </c>
      <c r="S208" s="21" t="s">
        <v>1319</v>
      </c>
      <c r="T208" s="21" t="s">
        <v>1292</v>
      </c>
      <c r="U208" s="21" t="s">
        <v>834</v>
      </c>
      <c r="V208" s="21" t="str">
        <f>F208</f>
        <v>Jenny</v>
      </c>
      <c r="W208" s="21" t="s">
        <v>14</v>
      </c>
      <c r="X208" s="21"/>
      <c r="Y208" s="21"/>
      <c r="Z208" s="21"/>
      <c r="AA208" s="21"/>
    </row>
    <row r="209" spans="1:27" hidden="1" x14ac:dyDescent="0.25">
      <c r="A209" t="s">
        <v>247</v>
      </c>
      <c r="B209" s="21">
        <v>32935</v>
      </c>
      <c r="C209" s="21" t="s">
        <v>520</v>
      </c>
      <c r="D209" s="21" t="s">
        <v>1320</v>
      </c>
      <c r="E209" s="21">
        <v>13757174797</v>
      </c>
      <c r="F209" s="21" t="s">
        <v>250</v>
      </c>
      <c r="G209" s="21">
        <v>13049183447</v>
      </c>
      <c r="H209" s="21"/>
      <c r="I209" s="21"/>
      <c r="J209" s="21" t="s">
        <v>259</v>
      </c>
      <c r="K209" s="21" t="s">
        <v>8</v>
      </c>
      <c r="L209" s="21"/>
      <c r="M209" s="22">
        <v>42668.587407407409</v>
      </c>
      <c r="N209" s="21"/>
      <c r="O209" s="21">
        <v>100</v>
      </c>
      <c r="P209" s="21">
        <v>100</v>
      </c>
      <c r="Q209" s="21" t="s">
        <v>276</v>
      </c>
      <c r="R209" s="21" t="s">
        <v>302</v>
      </c>
      <c r="S209" s="21" t="s">
        <v>840</v>
      </c>
      <c r="T209" s="21" t="s">
        <v>1321</v>
      </c>
      <c r="U209" s="21" t="s">
        <v>1322</v>
      </c>
      <c r="V209" s="21" t="s">
        <v>22</v>
      </c>
      <c r="W209" s="21" t="s">
        <v>8</v>
      </c>
      <c r="X209" s="21" t="s">
        <v>1059</v>
      </c>
      <c r="Y209" s="21"/>
      <c r="Z209" s="21" t="s">
        <v>1060</v>
      </c>
      <c r="AA209" s="21" t="s">
        <v>1323</v>
      </c>
    </row>
    <row r="210" spans="1:27" hidden="1" x14ac:dyDescent="0.25">
      <c r="A210" t="s">
        <v>309</v>
      </c>
      <c r="B210" s="21">
        <v>32934</v>
      </c>
      <c r="C210" s="21" t="s">
        <v>520</v>
      </c>
      <c r="D210" s="21" t="s">
        <v>1298</v>
      </c>
      <c r="E210" s="21">
        <v>15375253818</v>
      </c>
      <c r="F210" s="21" t="s">
        <v>185</v>
      </c>
      <c r="G210" s="21">
        <v>13808879039</v>
      </c>
      <c r="H210" s="21"/>
      <c r="I210" s="21"/>
      <c r="J210" s="21"/>
      <c r="K210" s="21" t="s">
        <v>14</v>
      </c>
      <c r="L210" s="21"/>
      <c r="M210" s="22">
        <v>42668.587175925924</v>
      </c>
      <c r="N210" s="21"/>
      <c r="O210" s="21">
        <v>150</v>
      </c>
      <c r="P210" s="21">
        <v>150</v>
      </c>
      <c r="Q210" s="21" t="s">
        <v>355</v>
      </c>
      <c r="R210" s="21" t="s">
        <v>777</v>
      </c>
      <c r="S210" s="21" t="s">
        <v>1136</v>
      </c>
      <c r="T210" s="21" t="s">
        <v>1299</v>
      </c>
      <c r="U210" s="21" t="s">
        <v>1300</v>
      </c>
      <c r="V210" s="21" t="str">
        <f>F210</f>
        <v>梅塞特斯</v>
      </c>
      <c r="W210" s="21" t="s">
        <v>14</v>
      </c>
      <c r="X210" s="21"/>
      <c r="Y210" s="21"/>
      <c r="Z210" s="21"/>
      <c r="AA210" s="21" t="s">
        <v>1324</v>
      </c>
    </row>
    <row r="211" spans="1:27" hidden="1" x14ac:dyDescent="0.25">
      <c r="A211" t="s">
        <v>247</v>
      </c>
      <c r="B211" s="21">
        <v>32933</v>
      </c>
      <c r="C211" s="21" t="s">
        <v>265</v>
      </c>
      <c r="D211" s="21" t="s">
        <v>1325</v>
      </c>
      <c r="E211" s="21">
        <v>13865192658</v>
      </c>
      <c r="F211" s="21" t="s">
        <v>250</v>
      </c>
      <c r="G211" s="21">
        <v>13049183447</v>
      </c>
      <c r="H211" s="21"/>
      <c r="I211" s="21"/>
      <c r="J211" s="21" t="s">
        <v>259</v>
      </c>
      <c r="K211" s="21" t="s">
        <v>8</v>
      </c>
      <c r="L211" s="21"/>
      <c r="M211" s="22">
        <v>42668.586273148147</v>
      </c>
      <c r="N211" s="21"/>
      <c r="O211" s="21">
        <v>100</v>
      </c>
      <c r="P211" s="21">
        <v>100</v>
      </c>
      <c r="Q211" s="21" t="s">
        <v>355</v>
      </c>
      <c r="R211" s="21" t="s">
        <v>1091</v>
      </c>
      <c r="S211" s="21" t="s">
        <v>1092</v>
      </c>
      <c r="T211" s="21" t="s">
        <v>1326</v>
      </c>
      <c r="U211" s="21" t="s">
        <v>1327</v>
      </c>
      <c r="V211" s="21" t="s">
        <v>22</v>
      </c>
      <c r="W211" s="21" t="s">
        <v>8</v>
      </c>
      <c r="X211" s="21" t="s">
        <v>291</v>
      </c>
      <c r="Y211" s="21"/>
      <c r="Z211" s="21" t="s">
        <v>1328</v>
      </c>
      <c r="AA211" s="21" t="s">
        <v>283</v>
      </c>
    </row>
    <row r="212" spans="1:27" hidden="1" x14ac:dyDescent="0.25">
      <c r="A212" t="s">
        <v>247</v>
      </c>
      <c r="B212" s="21">
        <v>32932</v>
      </c>
      <c r="C212" s="21" t="s">
        <v>497</v>
      </c>
      <c r="D212" s="21" t="s">
        <v>1329</v>
      </c>
      <c r="E212" s="21">
        <v>13513808918</v>
      </c>
      <c r="F212" s="21" t="s">
        <v>250</v>
      </c>
      <c r="G212" s="21">
        <v>13049183447</v>
      </c>
      <c r="H212" s="21"/>
      <c r="I212" s="21"/>
      <c r="J212" s="21" t="s">
        <v>311</v>
      </c>
      <c r="K212" s="21" t="s">
        <v>10</v>
      </c>
      <c r="L212" s="21"/>
      <c r="M212" s="22">
        <v>42668.585312499999</v>
      </c>
      <c r="N212" s="22">
        <v>42669.604166666664</v>
      </c>
      <c r="O212" s="21">
        <v>60</v>
      </c>
      <c r="P212" s="21">
        <v>60</v>
      </c>
      <c r="Q212" s="21" t="s">
        <v>461</v>
      </c>
      <c r="R212" s="21" t="s">
        <v>462</v>
      </c>
      <c r="S212" s="21" t="s">
        <v>1330</v>
      </c>
      <c r="T212" s="21" t="s">
        <v>1331</v>
      </c>
      <c r="U212" s="21">
        <v>605</v>
      </c>
      <c r="V212" s="21" t="s">
        <v>42</v>
      </c>
      <c r="W212" s="21" t="s">
        <v>10</v>
      </c>
      <c r="X212" s="21" t="s">
        <v>1332</v>
      </c>
      <c r="Y212" s="21"/>
      <c r="Z212" s="21" t="s">
        <v>1333</v>
      </c>
      <c r="AA212" s="21" t="s">
        <v>329</v>
      </c>
    </row>
    <row r="213" spans="1:27" hidden="1" x14ac:dyDescent="0.25">
      <c r="A213" t="s">
        <v>247</v>
      </c>
      <c r="B213" s="21">
        <v>32931</v>
      </c>
      <c r="C213" s="21" t="s">
        <v>497</v>
      </c>
      <c r="D213" s="21" t="s">
        <v>1334</v>
      </c>
      <c r="E213" s="21">
        <v>13711120485</v>
      </c>
      <c r="F213" s="21" t="s">
        <v>250</v>
      </c>
      <c r="G213" s="21">
        <v>13049183447</v>
      </c>
      <c r="H213" s="21"/>
      <c r="I213" s="21"/>
      <c r="J213" s="21" t="s">
        <v>259</v>
      </c>
      <c r="K213" s="21" t="s">
        <v>14</v>
      </c>
      <c r="L213" s="21"/>
      <c r="M213" s="22">
        <v>42668.584039351852</v>
      </c>
      <c r="N213" s="21"/>
      <c r="O213" s="21">
        <v>69</v>
      </c>
      <c r="P213" s="21">
        <v>69</v>
      </c>
      <c r="Q213" s="21" t="s">
        <v>294</v>
      </c>
      <c r="R213" s="21" t="s">
        <v>634</v>
      </c>
      <c r="S213" s="21" t="s">
        <v>635</v>
      </c>
      <c r="T213" s="21" t="s">
        <v>1335</v>
      </c>
      <c r="U213" s="21" t="s">
        <v>1336</v>
      </c>
      <c r="V213" s="21" t="s">
        <v>18</v>
      </c>
      <c r="W213" s="21" t="s">
        <v>14</v>
      </c>
      <c r="X213" s="21" t="s">
        <v>1337</v>
      </c>
      <c r="Y213" s="21"/>
      <c r="Z213" s="21" t="s">
        <v>1338</v>
      </c>
      <c r="AA213" s="21" t="s">
        <v>524</v>
      </c>
    </row>
    <row r="214" spans="1:27" hidden="1" x14ac:dyDescent="0.25">
      <c r="A214" t="s">
        <v>247</v>
      </c>
      <c r="B214" s="21">
        <v>32930</v>
      </c>
      <c r="C214" s="21" t="s">
        <v>265</v>
      </c>
      <c r="D214" s="21" t="s">
        <v>1339</v>
      </c>
      <c r="E214" s="21">
        <v>13885648008</v>
      </c>
      <c r="F214" s="21" t="s">
        <v>250</v>
      </c>
      <c r="G214" s="21">
        <v>13049183447</v>
      </c>
      <c r="H214" s="21"/>
      <c r="I214" s="21"/>
      <c r="J214" s="21" t="s">
        <v>311</v>
      </c>
      <c r="K214" s="21" t="s">
        <v>14</v>
      </c>
      <c r="L214" s="21"/>
      <c r="M214" s="22">
        <v>42668.581550925926</v>
      </c>
      <c r="N214" s="21"/>
      <c r="O214" s="21">
        <v>99</v>
      </c>
      <c r="P214" s="21">
        <v>99</v>
      </c>
      <c r="Q214" s="21" t="s">
        <v>1340</v>
      </c>
      <c r="R214" s="21" t="s">
        <v>1341</v>
      </c>
      <c r="S214" s="21" t="s">
        <v>1342</v>
      </c>
      <c r="T214" s="21" t="s">
        <v>1343</v>
      </c>
      <c r="U214" s="21" t="s">
        <v>1344</v>
      </c>
      <c r="V214" s="21" t="s">
        <v>52</v>
      </c>
      <c r="W214" s="21" t="s">
        <v>14</v>
      </c>
      <c r="X214" s="21" t="s">
        <v>1345</v>
      </c>
      <c r="Y214" s="21"/>
      <c r="Z214" s="21" t="s">
        <v>1346</v>
      </c>
      <c r="AA214" s="21" t="s">
        <v>1347</v>
      </c>
    </row>
    <row r="215" spans="1:27" hidden="1" x14ac:dyDescent="0.25">
      <c r="A215" t="s">
        <v>247</v>
      </c>
      <c r="B215" s="21">
        <v>32929</v>
      </c>
      <c r="C215" s="21" t="s">
        <v>258</v>
      </c>
      <c r="D215" s="21" t="s">
        <v>1348</v>
      </c>
      <c r="E215" s="21">
        <v>13535012138</v>
      </c>
      <c r="F215" s="21" t="s">
        <v>250</v>
      </c>
      <c r="G215" s="21">
        <v>13049183447</v>
      </c>
      <c r="H215" s="21"/>
      <c r="I215" s="21"/>
      <c r="J215" s="21" t="s">
        <v>259</v>
      </c>
      <c r="K215" s="21" t="s">
        <v>14</v>
      </c>
      <c r="L215" s="21"/>
      <c r="M215" s="22">
        <v>42668.579247685186</v>
      </c>
      <c r="N215" s="21"/>
      <c r="O215" s="21">
        <v>49</v>
      </c>
      <c r="P215" s="21">
        <v>49</v>
      </c>
      <c r="Q215" s="21" t="s">
        <v>294</v>
      </c>
      <c r="R215" s="21" t="s">
        <v>338</v>
      </c>
      <c r="S215" s="21" t="s">
        <v>339</v>
      </c>
      <c r="T215" s="21" t="s">
        <v>1349</v>
      </c>
      <c r="U215" s="21" t="s">
        <v>1350</v>
      </c>
      <c r="V215" s="21" t="s">
        <v>54</v>
      </c>
      <c r="W215" s="21" t="s">
        <v>14</v>
      </c>
      <c r="X215" s="21" t="s">
        <v>1351</v>
      </c>
      <c r="Y215" s="21"/>
      <c r="Z215" s="21" t="s">
        <v>1352</v>
      </c>
      <c r="AA215" s="21" t="s">
        <v>524</v>
      </c>
    </row>
    <row r="216" spans="1:27" hidden="1" x14ac:dyDescent="0.25">
      <c r="A216" t="s">
        <v>247</v>
      </c>
      <c r="B216" s="21">
        <v>32928</v>
      </c>
      <c r="C216" s="21" t="s">
        <v>265</v>
      </c>
      <c r="D216" s="21" t="s">
        <v>1353</v>
      </c>
      <c r="E216" s="21">
        <v>18621809765</v>
      </c>
      <c r="F216" s="21" t="s">
        <v>250</v>
      </c>
      <c r="G216" s="21">
        <v>13049183447</v>
      </c>
      <c r="H216" s="21"/>
      <c r="I216" s="21"/>
      <c r="J216" s="21" t="s">
        <v>259</v>
      </c>
      <c r="K216" s="21" t="s">
        <v>14</v>
      </c>
      <c r="L216" s="21"/>
      <c r="M216" s="22">
        <v>42668.575833333336</v>
      </c>
      <c r="N216" s="21"/>
      <c r="O216" s="21">
        <v>99</v>
      </c>
      <c r="P216" s="21">
        <v>99</v>
      </c>
      <c r="Q216" s="21" t="s">
        <v>323</v>
      </c>
      <c r="R216" s="21" t="s">
        <v>324</v>
      </c>
      <c r="S216" s="21" t="s">
        <v>325</v>
      </c>
      <c r="T216" s="21" t="s">
        <v>1354</v>
      </c>
      <c r="U216" s="21" t="s">
        <v>1355</v>
      </c>
      <c r="V216" s="21" t="s">
        <v>148</v>
      </c>
      <c r="W216" s="21" t="s">
        <v>14</v>
      </c>
      <c r="X216" s="21" t="s">
        <v>1053</v>
      </c>
      <c r="Y216" s="21"/>
      <c r="Z216" s="21" t="s">
        <v>1054</v>
      </c>
      <c r="AA216" s="21" t="s">
        <v>1356</v>
      </c>
    </row>
    <row r="217" spans="1:27" hidden="1" x14ac:dyDescent="0.25">
      <c r="A217" t="s">
        <v>247</v>
      </c>
      <c r="B217" s="21">
        <v>32927</v>
      </c>
      <c r="C217" s="21" t="s">
        <v>265</v>
      </c>
      <c r="D217" s="21" t="s">
        <v>428</v>
      </c>
      <c r="E217" s="21">
        <v>13912371900</v>
      </c>
      <c r="F217" s="21" t="s">
        <v>250</v>
      </c>
      <c r="G217" s="21">
        <v>13049183447</v>
      </c>
      <c r="H217" s="21"/>
      <c r="I217" s="21"/>
      <c r="J217" s="21" t="s">
        <v>259</v>
      </c>
      <c r="K217" s="21" t="s">
        <v>14</v>
      </c>
      <c r="L217" s="21"/>
      <c r="M217" s="22">
        <v>42668.57435185185</v>
      </c>
      <c r="N217" s="21"/>
      <c r="O217" s="21">
        <v>69</v>
      </c>
      <c r="P217" s="21">
        <v>69</v>
      </c>
      <c r="Q217" s="21" t="s">
        <v>535</v>
      </c>
      <c r="R217" s="21" t="s">
        <v>729</v>
      </c>
      <c r="S217" s="21" t="s">
        <v>730</v>
      </c>
      <c r="T217" s="21" t="s">
        <v>1357</v>
      </c>
      <c r="U217" s="21" t="s">
        <v>1358</v>
      </c>
      <c r="V217" s="21" t="s">
        <v>18</v>
      </c>
      <c r="W217" s="21" t="s">
        <v>14</v>
      </c>
      <c r="X217" s="21" t="s">
        <v>1359</v>
      </c>
      <c r="Y217" s="21"/>
      <c r="Z217" s="21" t="s">
        <v>1360</v>
      </c>
      <c r="AA217" s="21" t="s">
        <v>1361</v>
      </c>
    </row>
    <row r="218" spans="1:27" hidden="1" x14ac:dyDescent="0.25">
      <c r="A218" t="s">
        <v>247</v>
      </c>
      <c r="B218" s="21">
        <v>32926</v>
      </c>
      <c r="C218" s="21" t="s">
        <v>258</v>
      </c>
      <c r="D218" s="21" t="s">
        <v>1362</v>
      </c>
      <c r="E218" s="21">
        <v>13308352567</v>
      </c>
      <c r="F218" s="21" t="s">
        <v>250</v>
      </c>
      <c r="G218" s="21">
        <v>13049183447</v>
      </c>
      <c r="H218" s="21"/>
      <c r="I218" s="21"/>
      <c r="J218" s="21" t="s">
        <v>259</v>
      </c>
      <c r="K218" s="21" t="s">
        <v>14</v>
      </c>
      <c r="L218" s="21"/>
      <c r="M218" s="22">
        <v>42668.57203703704</v>
      </c>
      <c r="N218" s="21"/>
      <c r="O218" s="21">
        <v>160</v>
      </c>
      <c r="P218" s="21">
        <v>160</v>
      </c>
      <c r="Q218" s="21" t="s">
        <v>346</v>
      </c>
      <c r="R218" s="21" t="s">
        <v>347</v>
      </c>
      <c r="S218" s="21" t="s">
        <v>1363</v>
      </c>
      <c r="T218" s="21" t="s">
        <v>1364</v>
      </c>
      <c r="U218" s="21" t="s">
        <v>1365</v>
      </c>
      <c r="V218" s="21" t="s">
        <v>54</v>
      </c>
      <c r="W218" s="21" t="s">
        <v>14</v>
      </c>
      <c r="X218" s="21" t="s">
        <v>1366</v>
      </c>
      <c r="Y218" s="21"/>
      <c r="Z218" s="21" t="s">
        <v>543</v>
      </c>
      <c r="AA218" s="21" t="s">
        <v>524</v>
      </c>
    </row>
    <row r="219" spans="1:27" hidden="1" x14ac:dyDescent="0.25">
      <c r="A219" s="21" t="s">
        <v>257</v>
      </c>
      <c r="B219" s="21">
        <v>32925</v>
      </c>
      <c r="C219" s="21" t="s">
        <v>520</v>
      </c>
      <c r="D219" s="21" t="s">
        <v>257</v>
      </c>
      <c r="E219" s="21">
        <v>13000000000</v>
      </c>
      <c r="F219" s="21" t="s">
        <v>118</v>
      </c>
      <c r="G219" s="21">
        <v>13000000000</v>
      </c>
      <c r="H219" s="21"/>
      <c r="I219" s="21"/>
      <c r="J219" s="21"/>
      <c r="K219" s="21" t="s">
        <v>14</v>
      </c>
      <c r="L219" s="21"/>
      <c r="M219" s="22">
        <v>42668.570185185185</v>
      </c>
      <c r="N219" s="21"/>
      <c r="O219" s="21">
        <v>54</v>
      </c>
      <c r="P219" s="21">
        <v>54</v>
      </c>
      <c r="Q219" s="21" t="s">
        <v>260</v>
      </c>
      <c r="R219" s="21" t="s">
        <v>261</v>
      </c>
      <c r="S219" s="21" t="s">
        <v>1319</v>
      </c>
      <c r="T219" s="21" t="s">
        <v>257</v>
      </c>
      <c r="U219" s="21" t="s">
        <v>257</v>
      </c>
      <c r="V219" s="21"/>
      <c r="W219" s="21" t="s">
        <v>14</v>
      </c>
      <c r="X219" s="21"/>
      <c r="Y219" s="21"/>
      <c r="Z219" s="21"/>
      <c r="AA219" s="21"/>
    </row>
    <row r="220" spans="1:27" hidden="1" x14ac:dyDescent="0.25">
      <c r="A220" t="s">
        <v>309</v>
      </c>
      <c r="B220" s="21">
        <v>32924</v>
      </c>
      <c r="C220" s="21" t="s">
        <v>520</v>
      </c>
      <c r="D220" s="21" t="s">
        <v>1304</v>
      </c>
      <c r="E220" s="21">
        <v>13958850179</v>
      </c>
      <c r="F220" s="21" t="s">
        <v>17</v>
      </c>
      <c r="G220" s="21">
        <v>18717994075</v>
      </c>
      <c r="H220" s="21"/>
      <c r="I220" s="21"/>
      <c r="J220" s="21"/>
      <c r="K220" s="21" t="s">
        <v>10</v>
      </c>
      <c r="L220" s="21"/>
      <c r="M220" s="22">
        <v>42668.56077546296</v>
      </c>
      <c r="N220" s="21"/>
      <c r="O220" s="21">
        <v>80</v>
      </c>
      <c r="P220" s="21">
        <v>80</v>
      </c>
      <c r="Q220" s="21" t="s">
        <v>276</v>
      </c>
      <c r="R220" s="21" t="s">
        <v>1305</v>
      </c>
      <c r="S220" s="21" t="s">
        <v>1306</v>
      </c>
      <c r="T220" s="21" t="s">
        <v>1307</v>
      </c>
      <c r="U220" s="21" t="s">
        <v>669</v>
      </c>
      <c r="V220" s="21" t="str">
        <f>F220</f>
        <v>温阁尔电热毛巾架</v>
      </c>
      <c r="W220" s="21" t="s">
        <v>10</v>
      </c>
      <c r="X220" s="21"/>
      <c r="Y220" s="21"/>
      <c r="Z220" s="21"/>
      <c r="AA220" s="21"/>
    </row>
    <row r="221" spans="1:27" hidden="1" x14ac:dyDescent="0.25">
      <c r="A221" t="s">
        <v>309</v>
      </c>
      <c r="B221" s="21">
        <v>32923</v>
      </c>
      <c r="C221" s="21" t="s">
        <v>520</v>
      </c>
      <c r="D221" s="21" t="s">
        <v>1367</v>
      </c>
      <c r="E221" s="21">
        <v>13512149962</v>
      </c>
      <c r="F221" s="21" t="s">
        <v>17</v>
      </c>
      <c r="G221" s="21">
        <v>18717994075</v>
      </c>
      <c r="H221" s="21"/>
      <c r="I221" s="21"/>
      <c r="J221" s="21"/>
      <c r="K221" s="21" t="s">
        <v>10</v>
      </c>
      <c r="L221" s="21"/>
      <c r="M221" s="22">
        <v>42668.541296296295</v>
      </c>
      <c r="N221" s="22">
        <v>42668.8125</v>
      </c>
      <c r="O221" s="21">
        <v>60</v>
      </c>
      <c r="P221" s="21">
        <v>60</v>
      </c>
      <c r="Q221" s="21" t="s">
        <v>526</v>
      </c>
      <c r="R221" s="21" t="s">
        <v>527</v>
      </c>
      <c r="S221" s="21" t="s">
        <v>1368</v>
      </c>
      <c r="T221" s="21" t="s">
        <v>1369</v>
      </c>
      <c r="U221" s="21">
        <v>102</v>
      </c>
      <c r="V221" s="21" t="str">
        <f>F221</f>
        <v>温阁尔电热毛巾架</v>
      </c>
      <c r="W221" s="21" t="s">
        <v>10</v>
      </c>
      <c r="X221" s="21"/>
      <c r="Y221" s="21"/>
      <c r="Z221" s="21"/>
      <c r="AA221" s="21"/>
    </row>
    <row r="222" spans="1:27" hidden="1" x14ac:dyDescent="0.25">
      <c r="A222" t="s">
        <v>247</v>
      </c>
      <c r="B222" s="21">
        <v>32922</v>
      </c>
      <c r="C222" s="21" t="s">
        <v>258</v>
      </c>
      <c r="D222" s="21" t="s">
        <v>1370</v>
      </c>
      <c r="E222" s="21">
        <v>13641581302</v>
      </c>
      <c r="F222" s="21" t="s">
        <v>250</v>
      </c>
      <c r="G222" s="21">
        <v>13049183447</v>
      </c>
      <c r="H222" s="21"/>
      <c r="I222" s="21"/>
      <c r="J222" s="21" t="s">
        <v>311</v>
      </c>
      <c r="K222" s="21" t="s">
        <v>8</v>
      </c>
      <c r="L222" s="21"/>
      <c r="M222" s="22">
        <v>42668.49386574074</v>
      </c>
      <c r="N222" s="21"/>
      <c r="O222" s="21">
        <v>70</v>
      </c>
      <c r="P222" s="21">
        <v>70</v>
      </c>
      <c r="Q222" s="21" t="s">
        <v>535</v>
      </c>
      <c r="R222" s="21" t="s">
        <v>1371</v>
      </c>
      <c r="S222" s="21" t="s">
        <v>1372</v>
      </c>
      <c r="T222" s="21" t="s">
        <v>1373</v>
      </c>
      <c r="U222" s="21" t="s">
        <v>1374</v>
      </c>
      <c r="V222" s="21" t="s">
        <v>290</v>
      </c>
      <c r="W222" s="21" t="s">
        <v>8</v>
      </c>
      <c r="X222" s="21" t="s">
        <v>1375</v>
      </c>
      <c r="Y222" s="21"/>
      <c r="Z222" s="21" t="s">
        <v>1376</v>
      </c>
      <c r="AA222" s="21" t="s">
        <v>1377</v>
      </c>
    </row>
    <row r="223" spans="1:27" hidden="1" x14ac:dyDescent="0.25">
      <c r="A223" t="s">
        <v>309</v>
      </c>
      <c r="B223" s="21">
        <v>32921</v>
      </c>
      <c r="C223" s="21" t="s">
        <v>520</v>
      </c>
      <c r="D223" s="21" t="s">
        <v>1378</v>
      </c>
      <c r="E223" s="21">
        <v>18510791691</v>
      </c>
      <c r="F223" s="21" t="s">
        <v>98</v>
      </c>
      <c r="G223" s="21">
        <v>18510791691</v>
      </c>
      <c r="H223" s="21"/>
      <c r="I223" s="21"/>
      <c r="J223" s="21"/>
      <c r="K223" s="21" t="s">
        <v>14</v>
      </c>
      <c r="L223" s="21"/>
      <c r="M223" s="22">
        <v>42668.492581018516</v>
      </c>
      <c r="N223" s="22">
        <v>42668.744641203702</v>
      </c>
      <c r="O223" s="21">
        <v>105</v>
      </c>
      <c r="P223" s="21">
        <v>180</v>
      </c>
      <c r="Q223" s="21" t="s">
        <v>267</v>
      </c>
      <c r="R223" s="21" t="s">
        <v>268</v>
      </c>
      <c r="S223" s="21" t="s">
        <v>628</v>
      </c>
      <c r="T223" s="21" t="s">
        <v>1379</v>
      </c>
      <c r="U223" s="21" t="s">
        <v>1380</v>
      </c>
      <c r="V223" s="21" t="str">
        <f>F223</f>
        <v>艾美饰家</v>
      </c>
      <c r="W223" s="21" t="s">
        <v>14</v>
      </c>
      <c r="X223" s="21"/>
      <c r="Y223" s="21"/>
      <c r="Z223" s="21"/>
      <c r="AA223" s="21" t="s">
        <v>1381</v>
      </c>
    </row>
    <row r="224" spans="1:27" hidden="1" x14ac:dyDescent="0.25">
      <c r="A224" t="s">
        <v>309</v>
      </c>
      <c r="B224" s="21">
        <v>32920</v>
      </c>
      <c r="C224" s="21" t="s">
        <v>520</v>
      </c>
      <c r="D224" s="21" t="s">
        <v>1378</v>
      </c>
      <c r="E224" s="21">
        <v>18510791691</v>
      </c>
      <c r="F224" s="21" t="s">
        <v>98</v>
      </c>
      <c r="G224" s="21">
        <v>18510791691</v>
      </c>
      <c r="H224" s="21"/>
      <c r="I224" s="21"/>
      <c r="J224" s="21"/>
      <c r="K224" s="21" t="s">
        <v>14</v>
      </c>
      <c r="L224" s="21"/>
      <c r="M224" s="22">
        <v>42668.483043981483</v>
      </c>
      <c r="N224" s="22">
        <v>42670.375</v>
      </c>
      <c r="O224" s="21">
        <v>105</v>
      </c>
      <c r="P224" s="21">
        <v>160</v>
      </c>
      <c r="Q224" s="21" t="s">
        <v>267</v>
      </c>
      <c r="R224" s="21" t="s">
        <v>268</v>
      </c>
      <c r="S224" s="21" t="s">
        <v>628</v>
      </c>
      <c r="T224" s="21" t="s">
        <v>1379</v>
      </c>
      <c r="U224" s="21" t="s">
        <v>1380</v>
      </c>
      <c r="V224" s="21" t="str">
        <f>F224</f>
        <v>艾美饰家</v>
      </c>
      <c r="W224" s="21" t="s">
        <v>14</v>
      </c>
      <c r="X224" s="21"/>
      <c r="Y224" s="21"/>
      <c r="Z224" s="21"/>
      <c r="AA224" s="21" t="s">
        <v>816</v>
      </c>
    </row>
    <row r="225" spans="1:27" hidden="1" x14ac:dyDescent="0.25">
      <c r="A225" t="s">
        <v>247</v>
      </c>
      <c r="B225" s="21">
        <v>32919</v>
      </c>
      <c r="C225" s="21" t="s">
        <v>265</v>
      </c>
      <c r="D225" s="21" t="s">
        <v>1382</v>
      </c>
      <c r="E225" s="21">
        <v>13816135858</v>
      </c>
      <c r="F225" s="21" t="s">
        <v>250</v>
      </c>
      <c r="G225" s="21">
        <v>13049183447</v>
      </c>
      <c r="H225" s="21"/>
      <c r="I225" s="21"/>
      <c r="J225" s="21" t="s">
        <v>311</v>
      </c>
      <c r="K225" s="21" t="s">
        <v>10</v>
      </c>
      <c r="L225" s="21"/>
      <c r="M225" s="22">
        <v>42668.471180555556</v>
      </c>
      <c r="N225" s="22">
        <v>42669.479166666664</v>
      </c>
      <c r="O225" s="21">
        <v>60</v>
      </c>
      <c r="P225" s="21">
        <v>60</v>
      </c>
      <c r="Q225" s="21" t="s">
        <v>323</v>
      </c>
      <c r="R225" s="21" t="s">
        <v>324</v>
      </c>
      <c r="S225" s="21" t="s">
        <v>645</v>
      </c>
      <c r="T225" s="21" t="s">
        <v>1383</v>
      </c>
      <c r="U225" s="21">
        <v>2001</v>
      </c>
      <c r="V225" s="21" t="s">
        <v>17</v>
      </c>
      <c r="W225" s="21" t="s">
        <v>10</v>
      </c>
      <c r="X225" s="21" t="s">
        <v>327</v>
      </c>
      <c r="Y225" s="21"/>
      <c r="Z225" s="21" t="s">
        <v>328</v>
      </c>
      <c r="AA225" s="21" t="s">
        <v>597</v>
      </c>
    </row>
    <row r="226" spans="1:27" hidden="1" x14ac:dyDescent="0.25">
      <c r="A226" t="s">
        <v>247</v>
      </c>
      <c r="B226" s="21">
        <v>32918</v>
      </c>
      <c r="C226" s="21" t="s">
        <v>258</v>
      </c>
      <c r="D226" s="21" t="s">
        <v>1384</v>
      </c>
      <c r="E226" s="21">
        <v>13382555598</v>
      </c>
      <c r="F226" s="21" t="s">
        <v>250</v>
      </c>
      <c r="G226" s="21">
        <v>4006605949</v>
      </c>
      <c r="H226" s="21"/>
      <c r="I226" s="21"/>
      <c r="J226" s="21" t="s">
        <v>259</v>
      </c>
      <c r="K226" s="21" t="s">
        <v>8</v>
      </c>
      <c r="L226" s="21"/>
      <c r="M226" s="22">
        <v>42668.468310185184</v>
      </c>
      <c r="N226" s="22">
        <v>42668.553749999999</v>
      </c>
      <c r="O226" s="21">
        <v>140</v>
      </c>
      <c r="P226" s="21">
        <v>133.33000000000001</v>
      </c>
      <c r="Q226" s="21" t="s">
        <v>535</v>
      </c>
      <c r="R226" s="21" t="s">
        <v>1385</v>
      </c>
      <c r="S226" s="21" t="s">
        <v>1386</v>
      </c>
      <c r="T226" s="21" t="s">
        <v>1387</v>
      </c>
      <c r="U226" s="21" t="s">
        <v>1388</v>
      </c>
      <c r="V226" s="21" t="s">
        <v>11</v>
      </c>
      <c r="W226" s="21" t="s">
        <v>8</v>
      </c>
      <c r="X226" s="21" t="s">
        <v>1389</v>
      </c>
      <c r="Y226" s="21"/>
      <c r="Z226" s="21" t="s">
        <v>1390</v>
      </c>
      <c r="AA226" s="21" t="s">
        <v>1391</v>
      </c>
    </row>
    <row r="227" spans="1:27" hidden="1" x14ac:dyDescent="0.25">
      <c r="A227" t="s">
        <v>257</v>
      </c>
      <c r="B227" s="21">
        <v>32917</v>
      </c>
      <c r="C227" s="21" t="s">
        <v>265</v>
      </c>
      <c r="D227" s="21" t="s">
        <v>832</v>
      </c>
      <c r="E227" s="21">
        <v>15813880161</v>
      </c>
      <c r="F227" s="21" t="s">
        <v>754</v>
      </c>
      <c r="G227" s="21">
        <v>13299400507</v>
      </c>
      <c r="H227" s="21"/>
      <c r="I227" s="21"/>
      <c r="J227" s="21" t="s">
        <v>259</v>
      </c>
      <c r="K227" s="21" t="s">
        <v>14</v>
      </c>
      <c r="L227" s="21"/>
      <c r="M227" s="22">
        <v>42668.466192129628</v>
      </c>
      <c r="N227" s="22">
        <v>42668.719560185185</v>
      </c>
      <c r="O227" s="21">
        <v>40</v>
      </c>
      <c r="P227" s="21">
        <v>40</v>
      </c>
      <c r="Q227" s="21" t="s">
        <v>260</v>
      </c>
      <c r="R227" s="21" t="s">
        <v>261</v>
      </c>
      <c r="S227" s="21" t="s">
        <v>262</v>
      </c>
      <c r="T227" s="21" t="s">
        <v>833</v>
      </c>
      <c r="U227" s="21" t="s">
        <v>834</v>
      </c>
      <c r="V227" s="21"/>
      <c r="W227" s="21" t="s">
        <v>14</v>
      </c>
      <c r="X227" s="21" t="s">
        <v>126</v>
      </c>
      <c r="Y227" s="21"/>
      <c r="Z227" s="21" t="s">
        <v>264</v>
      </c>
      <c r="AA227" s="21"/>
    </row>
    <row r="228" spans="1:27" hidden="1" x14ac:dyDescent="0.25">
      <c r="A228" t="s">
        <v>247</v>
      </c>
      <c r="B228" s="21">
        <v>32916</v>
      </c>
      <c r="C228" s="21" t="s">
        <v>258</v>
      </c>
      <c r="D228" s="21" t="s">
        <v>1392</v>
      </c>
      <c r="E228" s="21">
        <v>15968545106</v>
      </c>
      <c r="F228" s="21" t="s">
        <v>250</v>
      </c>
      <c r="G228" s="21">
        <v>4006605949</v>
      </c>
      <c r="H228" s="21"/>
      <c r="I228" s="21"/>
      <c r="J228" s="21" t="s">
        <v>259</v>
      </c>
      <c r="K228" s="21" t="s">
        <v>8</v>
      </c>
      <c r="L228" s="21"/>
      <c r="M228" s="22">
        <v>42668.465196759258</v>
      </c>
      <c r="N228" s="22">
        <v>42668.543541666666</v>
      </c>
      <c r="O228" s="21">
        <v>70</v>
      </c>
      <c r="P228" s="21">
        <v>77.78</v>
      </c>
      <c r="Q228" s="21" t="s">
        <v>276</v>
      </c>
      <c r="R228" s="21" t="s">
        <v>277</v>
      </c>
      <c r="S228" s="21" t="s">
        <v>1393</v>
      </c>
      <c r="T228" s="21" t="s">
        <v>1394</v>
      </c>
      <c r="U228" s="21" t="s">
        <v>1395</v>
      </c>
      <c r="V228" s="21" t="s">
        <v>11</v>
      </c>
      <c r="W228" s="21" t="s">
        <v>8</v>
      </c>
      <c r="X228" s="21" t="s">
        <v>281</v>
      </c>
      <c r="Y228" s="21"/>
      <c r="Z228" s="21" t="s">
        <v>282</v>
      </c>
      <c r="AA228" s="21" t="s">
        <v>1396</v>
      </c>
    </row>
    <row r="229" spans="1:27" hidden="1" x14ac:dyDescent="0.25">
      <c r="A229" t="s">
        <v>247</v>
      </c>
      <c r="B229" s="21">
        <v>32915</v>
      </c>
      <c r="C229" s="21" t="s">
        <v>265</v>
      </c>
      <c r="D229" s="21" t="s">
        <v>1397</v>
      </c>
      <c r="E229" s="21">
        <v>15912466699</v>
      </c>
      <c r="F229" s="21" t="s">
        <v>250</v>
      </c>
      <c r="G229" s="21">
        <v>4006605949</v>
      </c>
      <c r="H229" s="21"/>
      <c r="I229" s="21"/>
      <c r="J229" s="21" t="s">
        <v>311</v>
      </c>
      <c r="K229" s="21" t="s">
        <v>10</v>
      </c>
      <c r="L229" s="21"/>
      <c r="M229" s="22">
        <v>42668.457986111112</v>
      </c>
      <c r="N229" s="22">
        <v>42668.54277777778</v>
      </c>
      <c r="O229" s="21">
        <v>150</v>
      </c>
      <c r="P229" s="21">
        <v>150</v>
      </c>
      <c r="Q229" s="21" t="s">
        <v>994</v>
      </c>
      <c r="R229" s="21" t="s">
        <v>995</v>
      </c>
      <c r="S229" s="21" t="s">
        <v>1398</v>
      </c>
      <c r="T229" s="21" t="s">
        <v>1399</v>
      </c>
      <c r="U229" s="21">
        <v>1503</v>
      </c>
      <c r="V229" s="21" t="s">
        <v>290</v>
      </c>
      <c r="W229" s="21" t="s">
        <v>10</v>
      </c>
      <c r="X229" s="21" t="s">
        <v>1400</v>
      </c>
      <c r="Y229" s="21"/>
      <c r="Z229" s="21" t="s">
        <v>761</v>
      </c>
      <c r="AA229" s="21" t="s">
        <v>329</v>
      </c>
    </row>
    <row r="230" spans="1:27" hidden="1" x14ac:dyDescent="0.25">
      <c r="A230" t="s">
        <v>247</v>
      </c>
      <c r="B230" s="21">
        <v>32914</v>
      </c>
      <c r="C230" s="21" t="s">
        <v>265</v>
      </c>
      <c r="D230" s="21" t="s">
        <v>1401</v>
      </c>
      <c r="E230" s="21">
        <v>18785080292</v>
      </c>
      <c r="F230" s="21" t="s">
        <v>250</v>
      </c>
      <c r="G230" s="21">
        <v>4006605949</v>
      </c>
      <c r="H230" s="21"/>
      <c r="I230" s="21"/>
      <c r="J230" s="21" t="s">
        <v>259</v>
      </c>
      <c r="K230" s="21" t="s">
        <v>8</v>
      </c>
      <c r="L230" s="21"/>
      <c r="M230" s="22">
        <v>42668.455879629626</v>
      </c>
      <c r="N230" s="22">
        <v>42668.541134259256</v>
      </c>
      <c r="O230" s="21">
        <v>70</v>
      </c>
      <c r="P230" s="21">
        <v>77.78</v>
      </c>
      <c r="Q230" s="21" t="s">
        <v>1340</v>
      </c>
      <c r="R230" s="21" t="s">
        <v>1402</v>
      </c>
      <c r="S230" s="21" t="s">
        <v>1403</v>
      </c>
      <c r="T230" s="21" t="s">
        <v>1404</v>
      </c>
      <c r="U230" s="21" t="s">
        <v>1405</v>
      </c>
      <c r="V230" s="21" t="s">
        <v>11</v>
      </c>
      <c r="W230" s="21" t="s">
        <v>8</v>
      </c>
      <c r="X230" s="21" t="s">
        <v>1406</v>
      </c>
      <c r="Y230" s="21"/>
      <c r="Z230" s="21" t="s">
        <v>1407</v>
      </c>
      <c r="AA230" s="21" t="s">
        <v>1408</v>
      </c>
    </row>
    <row r="231" spans="1:27" hidden="1" x14ac:dyDescent="0.25">
      <c r="A231" t="s">
        <v>247</v>
      </c>
      <c r="B231" s="21">
        <v>32913</v>
      </c>
      <c r="C231" s="21" t="s">
        <v>258</v>
      </c>
      <c r="D231" s="21" t="s">
        <v>1409</v>
      </c>
      <c r="E231" s="21">
        <v>13661388989</v>
      </c>
      <c r="F231" s="21" t="s">
        <v>250</v>
      </c>
      <c r="G231" s="21">
        <v>4006605949</v>
      </c>
      <c r="H231" s="21"/>
      <c r="I231" s="21"/>
      <c r="J231" s="21" t="s">
        <v>259</v>
      </c>
      <c r="K231" s="21" t="s">
        <v>8</v>
      </c>
      <c r="L231" s="21"/>
      <c r="M231" s="22">
        <v>42668.453020833331</v>
      </c>
      <c r="N231" s="22">
        <v>42668.538819444446</v>
      </c>
      <c r="O231" s="21">
        <v>70</v>
      </c>
      <c r="P231" s="21">
        <v>77.78</v>
      </c>
      <c r="Q231" s="21" t="s">
        <v>267</v>
      </c>
      <c r="R231" s="21" t="s">
        <v>268</v>
      </c>
      <c r="S231" s="21" t="s">
        <v>607</v>
      </c>
      <c r="T231" s="21" t="s">
        <v>1410</v>
      </c>
      <c r="U231" s="21" t="s">
        <v>1411</v>
      </c>
      <c r="V231" s="21" t="s">
        <v>11</v>
      </c>
      <c r="W231" s="21" t="s">
        <v>8</v>
      </c>
      <c r="X231" s="21" t="s">
        <v>1412</v>
      </c>
      <c r="Y231" s="21"/>
      <c r="Z231" s="21" t="s">
        <v>1413</v>
      </c>
      <c r="AA231" s="21" t="s">
        <v>1414</v>
      </c>
    </row>
    <row r="232" spans="1:27" hidden="1" x14ac:dyDescent="0.25">
      <c r="B232" s="21">
        <v>32912</v>
      </c>
      <c r="C232" s="21" t="s">
        <v>265</v>
      </c>
      <c r="D232" s="21" t="s">
        <v>1415</v>
      </c>
      <c r="E232" s="21">
        <v>13924101468</v>
      </c>
      <c r="F232" s="21"/>
      <c r="G232" s="21">
        <v>13392203025</v>
      </c>
      <c r="H232" s="21"/>
      <c r="I232" s="21"/>
      <c r="J232" s="21" t="s">
        <v>259</v>
      </c>
      <c r="K232" s="21" t="s">
        <v>10</v>
      </c>
      <c r="L232" s="21"/>
      <c r="M232" s="22">
        <v>42668.439791666664</v>
      </c>
      <c r="N232" s="22">
        <v>42668.692731481482</v>
      </c>
      <c r="O232" s="21">
        <v>59</v>
      </c>
      <c r="P232" s="21">
        <v>59</v>
      </c>
      <c r="Q232" s="21" t="s">
        <v>294</v>
      </c>
      <c r="R232" s="21" t="s">
        <v>338</v>
      </c>
      <c r="S232" s="21" t="s">
        <v>750</v>
      </c>
      <c r="T232" s="21" t="s">
        <v>1416</v>
      </c>
      <c r="U232" s="21" t="s">
        <v>1417</v>
      </c>
      <c r="V232" s="21" t="s">
        <v>479</v>
      </c>
      <c r="W232" s="21" t="s">
        <v>10</v>
      </c>
      <c r="X232" s="21" t="s">
        <v>1418</v>
      </c>
      <c r="Y232" s="21"/>
      <c r="Z232" s="21" t="s">
        <v>1352</v>
      </c>
      <c r="AA232" s="21" t="s">
        <v>1419</v>
      </c>
    </row>
    <row r="233" spans="1:27" hidden="1" x14ac:dyDescent="0.25">
      <c r="A233" t="s">
        <v>247</v>
      </c>
      <c r="B233" s="21">
        <v>32911</v>
      </c>
      <c r="C233" s="21" t="s">
        <v>265</v>
      </c>
      <c r="D233" s="21" t="s">
        <v>1420</v>
      </c>
      <c r="E233" s="21">
        <v>18107333006</v>
      </c>
      <c r="F233" s="21" t="s">
        <v>250</v>
      </c>
      <c r="G233" s="21">
        <v>13049183447</v>
      </c>
      <c r="H233" s="21"/>
      <c r="I233" s="21"/>
      <c r="J233" s="21" t="s">
        <v>259</v>
      </c>
      <c r="K233" s="21" t="s">
        <v>14</v>
      </c>
      <c r="L233" s="21"/>
      <c r="M233" s="22">
        <v>42668.439050925925</v>
      </c>
      <c r="N233" s="21"/>
      <c r="O233" s="21">
        <v>49</v>
      </c>
      <c r="P233" s="21">
        <v>49</v>
      </c>
      <c r="Q233" s="21" t="s">
        <v>383</v>
      </c>
      <c r="R233" s="21" t="s">
        <v>1421</v>
      </c>
      <c r="S233" s="21" t="s">
        <v>1422</v>
      </c>
      <c r="T233" s="21" t="s">
        <v>1423</v>
      </c>
      <c r="U233" s="21">
        <v>1804</v>
      </c>
      <c r="V233" s="21" t="s">
        <v>54</v>
      </c>
      <c r="W233" s="21" t="s">
        <v>14</v>
      </c>
      <c r="X233" s="21" t="s">
        <v>1424</v>
      </c>
      <c r="Y233" s="21"/>
      <c r="Z233" s="21" t="s">
        <v>1425</v>
      </c>
      <c r="AA233" s="21" t="s">
        <v>524</v>
      </c>
    </row>
    <row r="234" spans="1:27" ht="42" hidden="1" x14ac:dyDescent="0.25">
      <c r="A234" t="s">
        <v>247</v>
      </c>
      <c r="B234" s="21">
        <v>32910</v>
      </c>
      <c r="C234" s="21" t="s">
        <v>265</v>
      </c>
      <c r="D234" s="21" t="s">
        <v>1426</v>
      </c>
      <c r="E234" s="21">
        <v>18721488490</v>
      </c>
      <c r="F234" s="21" t="s">
        <v>250</v>
      </c>
      <c r="G234" s="21">
        <v>13049183447</v>
      </c>
      <c r="H234" s="21"/>
      <c r="I234" s="21"/>
      <c r="J234" s="21" t="s">
        <v>259</v>
      </c>
      <c r="K234" s="21" t="s">
        <v>14</v>
      </c>
      <c r="L234" s="21"/>
      <c r="M234" s="22">
        <v>42668.437777777777</v>
      </c>
      <c r="N234" s="21"/>
      <c r="O234" s="21">
        <v>49</v>
      </c>
      <c r="P234" s="21">
        <v>49</v>
      </c>
      <c r="Q234" s="21" t="s">
        <v>323</v>
      </c>
      <c r="R234" s="21" t="s">
        <v>324</v>
      </c>
      <c r="S234" s="21" t="s">
        <v>599</v>
      </c>
      <c r="T234" s="21" t="s">
        <v>1427</v>
      </c>
      <c r="U234" s="21" t="s">
        <v>1428</v>
      </c>
      <c r="V234" s="21" t="s">
        <v>68</v>
      </c>
      <c r="W234" s="21" t="s">
        <v>14</v>
      </c>
      <c r="X234" s="21" t="s">
        <v>1022</v>
      </c>
      <c r="Y234" s="21"/>
      <c r="Z234" s="21" t="s">
        <v>1023</v>
      </c>
      <c r="AA234" s="25" t="s">
        <v>1429</v>
      </c>
    </row>
    <row r="235" spans="1:27" hidden="1" x14ac:dyDescent="0.25">
      <c r="A235" t="s">
        <v>247</v>
      </c>
      <c r="B235" s="21">
        <v>32909</v>
      </c>
      <c r="C235" s="21" t="s">
        <v>258</v>
      </c>
      <c r="D235" s="21" t="s">
        <v>1430</v>
      </c>
      <c r="E235" s="21">
        <v>18397423776</v>
      </c>
      <c r="F235" s="21" t="s">
        <v>250</v>
      </c>
      <c r="G235" s="21">
        <v>13049183447</v>
      </c>
      <c r="H235" s="21"/>
      <c r="I235" s="21"/>
      <c r="J235" s="21" t="s">
        <v>259</v>
      </c>
      <c r="K235" s="21" t="s">
        <v>14</v>
      </c>
      <c r="L235" s="21"/>
      <c r="M235" s="22">
        <v>42668.435648148145</v>
      </c>
      <c r="N235" s="21"/>
      <c r="O235" s="21">
        <v>80</v>
      </c>
      <c r="P235" s="21">
        <v>80</v>
      </c>
      <c r="Q235" s="21" t="s">
        <v>383</v>
      </c>
      <c r="R235" s="21" t="s">
        <v>1431</v>
      </c>
      <c r="S235" s="21" t="s">
        <v>1432</v>
      </c>
      <c r="T235" s="21" t="s">
        <v>1433</v>
      </c>
      <c r="U235" s="21">
        <v>2904</v>
      </c>
      <c r="V235" s="21" t="s">
        <v>96</v>
      </c>
      <c r="W235" s="21" t="s">
        <v>14</v>
      </c>
      <c r="X235" s="21" t="s">
        <v>1434</v>
      </c>
      <c r="Y235" s="21"/>
      <c r="Z235" s="21" t="s">
        <v>1435</v>
      </c>
      <c r="AA235" s="21" t="s">
        <v>1436</v>
      </c>
    </row>
    <row r="236" spans="1:27" hidden="1" x14ac:dyDescent="0.25">
      <c r="A236" t="s">
        <v>309</v>
      </c>
      <c r="B236" s="21">
        <v>32908</v>
      </c>
      <c r="C236" s="21" t="s">
        <v>258</v>
      </c>
      <c r="D236" s="21" t="s">
        <v>1437</v>
      </c>
      <c r="E236" s="21">
        <v>13589265111</v>
      </c>
      <c r="F236" s="21" t="s">
        <v>50</v>
      </c>
      <c r="G236" s="21">
        <v>17753202981</v>
      </c>
      <c r="H236" s="21"/>
      <c r="I236" s="21"/>
      <c r="J236" s="21" t="s">
        <v>259</v>
      </c>
      <c r="K236" s="21" t="s">
        <v>14</v>
      </c>
      <c r="L236" s="21"/>
      <c r="M236" s="22">
        <v>42668.433993055558</v>
      </c>
      <c r="N236" s="22">
        <v>42668.701388888891</v>
      </c>
      <c r="O236" s="21">
        <v>124</v>
      </c>
      <c r="P236" s="21">
        <v>124</v>
      </c>
      <c r="Q236" s="21" t="s">
        <v>665</v>
      </c>
      <c r="R236" s="21" t="s">
        <v>666</v>
      </c>
      <c r="S236" s="21" t="s">
        <v>954</v>
      </c>
      <c r="T236" s="21" t="s">
        <v>1438</v>
      </c>
      <c r="U236" s="21" t="s">
        <v>1439</v>
      </c>
      <c r="V236" s="21" t="str">
        <f>F236</f>
        <v>张春萍</v>
      </c>
      <c r="W236" s="21" t="s">
        <v>14</v>
      </c>
      <c r="X236" s="21" t="s">
        <v>1440</v>
      </c>
      <c r="Y236" s="21"/>
      <c r="Z236" s="21" t="s">
        <v>1441</v>
      </c>
      <c r="AA236" s="21"/>
    </row>
    <row r="237" spans="1:27" hidden="1" x14ac:dyDescent="0.25">
      <c r="B237" s="21">
        <v>32907</v>
      </c>
      <c r="C237" s="21" t="s">
        <v>520</v>
      </c>
      <c r="D237" s="21" t="s">
        <v>1442</v>
      </c>
      <c r="E237" s="21">
        <v>13392203025</v>
      </c>
      <c r="F237" s="21"/>
      <c r="G237" s="21">
        <v>13392203025</v>
      </c>
      <c r="H237" s="21"/>
      <c r="I237" s="21"/>
      <c r="J237" s="21"/>
      <c r="K237" s="21" t="s">
        <v>10</v>
      </c>
      <c r="L237" s="21"/>
      <c r="M237" s="22">
        <v>42668.433391203704</v>
      </c>
      <c r="N237" s="22">
        <v>42669.417025462964</v>
      </c>
      <c r="O237" s="21">
        <v>54</v>
      </c>
      <c r="P237" s="21">
        <v>54</v>
      </c>
      <c r="Q237" s="21" t="s">
        <v>294</v>
      </c>
      <c r="R237" s="21" t="s">
        <v>634</v>
      </c>
      <c r="S237" s="21" t="s">
        <v>635</v>
      </c>
      <c r="T237" s="21" t="s">
        <v>1443</v>
      </c>
      <c r="U237" s="21" t="s">
        <v>1444</v>
      </c>
      <c r="V237" s="21" t="s">
        <v>479</v>
      </c>
      <c r="W237" s="21" t="s">
        <v>10</v>
      </c>
      <c r="X237" s="21"/>
      <c r="Y237" s="21"/>
      <c r="Z237" s="21"/>
      <c r="AA237" s="21" t="s">
        <v>1445</v>
      </c>
    </row>
    <row r="238" spans="1:27" hidden="1" x14ac:dyDescent="0.25">
      <c r="A238" t="s">
        <v>247</v>
      </c>
      <c r="B238" s="21">
        <v>32906</v>
      </c>
      <c r="C238" s="21" t="s">
        <v>520</v>
      </c>
      <c r="D238" s="21" t="s">
        <v>1446</v>
      </c>
      <c r="E238" s="21">
        <v>13905233707</v>
      </c>
      <c r="F238" s="21" t="s">
        <v>250</v>
      </c>
      <c r="G238" s="21">
        <v>13049183447</v>
      </c>
      <c r="H238" s="21"/>
      <c r="I238" s="21"/>
      <c r="J238" s="21"/>
      <c r="K238" s="21" t="s">
        <v>14</v>
      </c>
      <c r="L238" s="21"/>
      <c r="M238" s="22">
        <v>42668.430081018516</v>
      </c>
      <c r="N238" s="21"/>
      <c r="O238" s="21">
        <v>54</v>
      </c>
      <c r="P238" s="21">
        <v>54</v>
      </c>
      <c r="Q238" s="21" t="s">
        <v>535</v>
      </c>
      <c r="R238" s="21" t="s">
        <v>1447</v>
      </c>
      <c r="S238" s="21" t="s">
        <v>1448</v>
      </c>
      <c r="T238" s="21" t="s">
        <v>1449</v>
      </c>
      <c r="U238" s="21" t="s">
        <v>1450</v>
      </c>
      <c r="V238" s="21" t="s">
        <v>203</v>
      </c>
      <c r="W238" s="21" t="s">
        <v>14</v>
      </c>
      <c r="X238" s="21"/>
      <c r="Y238" s="21"/>
      <c r="Z238" s="21"/>
      <c r="AA238" s="21" t="s">
        <v>1451</v>
      </c>
    </row>
    <row r="239" spans="1:27" hidden="1" x14ac:dyDescent="0.25">
      <c r="A239" t="s">
        <v>247</v>
      </c>
      <c r="B239" s="21">
        <v>32905</v>
      </c>
      <c r="C239" s="21" t="s">
        <v>497</v>
      </c>
      <c r="D239" s="21" t="s">
        <v>1452</v>
      </c>
      <c r="E239" s="21">
        <v>15801530553</v>
      </c>
      <c r="F239" s="21" t="s">
        <v>250</v>
      </c>
      <c r="G239" s="21">
        <v>4006605949</v>
      </c>
      <c r="H239" s="21"/>
      <c r="I239" s="21"/>
      <c r="J239" s="21" t="s">
        <v>259</v>
      </c>
      <c r="K239" s="21" t="s">
        <v>8</v>
      </c>
      <c r="L239" s="21"/>
      <c r="M239" s="22">
        <v>42668.421226851853</v>
      </c>
      <c r="N239" s="22">
        <v>42668.506539351853</v>
      </c>
      <c r="O239" s="21">
        <v>70</v>
      </c>
      <c r="P239" s="21">
        <v>77.78</v>
      </c>
      <c r="Q239" s="21" t="s">
        <v>267</v>
      </c>
      <c r="R239" s="21" t="s">
        <v>268</v>
      </c>
      <c r="S239" s="21" t="s">
        <v>1453</v>
      </c>
      <c r="T239" s="21" t="s">
        <v>1454</v>
      </c>
      <c r="U239" s="21" t="s">
        <v>1455</v>
      </c>
      <c r="V239" s="21" t="s">
        <v>11</v>
      </c>
      <c r="W239" s="21" t="s">
        <v>8</v>
      </c>
      <c r="X239" s="21" t="s">
        <v>517</v>
      </c>
      <c r="Y239" s="21"/>
      <c r="Z239" s="21" t="s">
        <v>518</v>
      </c>
      <c r="AA239" s="21" t="s">
        <v>1456</v>
      </c>
    </row>
    <row r="240" spans="1:27" hidden="1" x14ac:dyDescent="0.25">
      <c r="A240" t="s">
        <v>309</v>
      </c>
      <c r="B240" s="21">
        <v>32904</v>
      </c>
      <c r="C240" s="21" t="s">
        <v>520</v>
      </c>
      <c r="D240" s="21" t="s">
        <v>1457</v>
      </c>
      <c r="E240" s="21">
        <v>13810151174</v>
      </c>
      <c r="F240" s="21" t="s">
        <v>195</v>
      </c>
      <c r="G240" s="21">
        <v>13718681178</v>
      </c>
      <c r="H240" s="21"/>
      <c r="I240" s="21"/>
      <c r="J240" s="21"/>
      <c r="K240" s="21" t="s">
        <v>14</v>
      </c>
      <c r="L240" s="21"/>
      <c r="M240" s="22">
        <v>42668.407719907409</v>
      </c>
      <c r="N240" s="22">
        <v>42668.660879629628</v>
      </c>
      <c r="O240" s="21">
        <v>89</v>
      </c>
      <c r="P240" s="21">
        <v>60</v>
      </c>
      <c r="Q240" s="21" t="s">
        <v>267</v>
      </c>
      <c r="R240" s="21" t="s">
        <v>268</v>
      </c>
      <c r="S240" s="21" t="s">
        <v>607</v>
      </c>
      <c r="T240" s="21" t="s">
        <v>1458</v>
      </c>
      <c r="U240" s="21" t="s">
        <v>1459</v>
      </c>
      <c r="V240" s="21" t="str">
        <f>F240</f>
        <v>神州布艺</v>
      </c>
      <c r="W240" s="21" t="s">
        <v>14</v>
      </c>
      <c r="X240" s="21"/>
      <c r="Y240" s="21"/>
      <c r="Z240" s="21"/>
      <c r="AA240" s="21"/>
    </row>
    <row r="241" spans="1:27" hidden="1" x14ac:dyDescent="0.25">
      <c r="A241" t="s">
        <v>247</v>
      </c>
      <c r="B241" s="21">
        <v>32903</v>
      </c>
      <c r="C241" s="21" t="s">
        <v>265</v>
      </c>
      <c r="D241" s="21" t="s">
        <v>1460</v>
      </c>
      <c r="E241" s="21">
        <v>18521379851</v>
      </c>
      <c r="F241" s="21" t="s">
        <v>250</v>
      </c>
      <c r="G241" s="21">
        <v>4006605949</v>
      </c>
      <c r="H241" s="21"/>
      <c r="I241" s="21"/>
      <c r="J241" s="21" t="s">
        <v>311</v>
      </c>
      <c r="K241" s="21" t="s">
        <v>14</v>
      </c>
      <c r="L241" s="21"/>
      <c r="M241" s="22">
        <v>42668.399699074071</v>
      </c>
      <c r="N241" s="22">
        <v>42668.484432870369</v>
      </c>
      <c r="O241" s="21">
        <v>49</v>
      </c>
      <c r="P241" s="21">
        <v>49</v>
      </c>
      <c r="Q241" s="21" t="s">
        <v>323</v>
      </c>
      <c r="R241" s="21" t="s">
        <v>324</v>
      </c>
      <c r="S241" s="21" t="s">
        <v>1461</v>
      </c>
      <c r="T241" s="21" t="s">
        <v>1462</v>
      </c>
      <c r="U241" s="21" t="s">
        <v>1463</v>
      </c>
      <c r="V241" s="21" t="s">
        <v>63</v>
      </c>
      <c r="W241" s="21" t="s">
        <v>14</v>
      </c>
      <c r="X241" s="21" t="s">
        <v>1464</v>
      </c>
      <c r="Y241" s="21"/>
      <c r="Z241" s="21" t="s">
        <v>1465</v>
      </c>
      <c r="AA241" s="21" t="s">
        <v>1466</v>
      </c>
    </row>
    <row r="242" spans="1:27" hidden="1" x14ac:dyDescent="0.25">
      <c r="A242" t="s">
        <v>309</v>
      </c>
      <c r="B242" s="21">
        <v>32902</v>
      </c>
      <c r="C242" s="21" t="s">
        <v>258</v>
      </c>
      <c r="D242" s="21" t="s">
        <v>756</v>
      </c>
      <c r="E242" s="21">
        <v>13430177871</v>
      </c>
      <c r="F242" s="21" t="s">
        <v>46</v>
      </c>
      <c r="G242" s="21">
        <v>15919728503</v>
      </c>
      <c r="H242" s="21"/>
      <c r="I242" s="21"/>
      <c r="J242" s="21" t="s">
        <v>259</v>
      </c>
      <c r="K242" s="21" t="s">
        <v>14</v>
      </c>
      <c r="L242" s="21"/>
      <c r="M242" s="22">
        <v>42668.382881944446</v>
      </c>
      <c r="N242" s="22">
        <v>42668.635416666664</v>
      </c>
      <c r="O242" s="21">
        <v>260</v>
      </c>
      <c r="P242" s="21">
        <v>260</v>
      </c>
      <c r="Q242" s="21" t="s">
        <v>294</v>
      </c>
      <c r="R242" s="21" t="s">
        <v>618</v>
      </c>
      <c r="S242" s="21" t="s">
        <v>757</v>
      </c>
      <c r="T242" s="21" t="s">
        <v>1467</v>
      </c>
      <c r="U242" s="21" t="s">
        <v>1468</v>
      </c>
      <c r="V242" s="21" t="str">
        <f>F242</f>
        <v>雅姿窗饰</v>
      </c>
      <c r="W242" s="21" t="s">
        <v>14</v>
      </c>
      <c r="X242" s="21" t="s">
        <v>940</v>
      </c>
      <c r="Y242" s="21"/>
      <c r="Z242" s="21" t="s">
        <v>761</v>
      </c>
      <c r="AA242" s="21" t="s">
        <v>1469</v>
      </c>
    </row>
    <row r="243" spans="1:27" hidden="1" x14ac:dyDescent="0.25">
      <c r="A243" t="s">
        <v>247</v>
      </c>
      <c r="B243" s="21">
        <v>32805</v>
      </c>
      <c r="C243" s="21" t="s">
        <v>258</v>
      </c>
      <c r="D243" s="21" t="s">
        <v>1470</v>
      </c>
      <c r="E243" s="21">
        <v>13760897721</v>
      </c>
      <c r="F243" s="21" t="s">
        <v>250</v>
      </c>
      <c r="G243" s="21">
        <v>13049183447</v>
      </c>
      <c r="H243" s="21"/>
      <c r="I243" s="21"/>
      <c r="J243" s="21" t="s">
        <v>311</v>
      </c>
      <c r="K243" s="21" t="s">
        <v>8</v>
      </c>
      <c r="L243" s="21"/>
      <c r="M243" s="22">
        <v>42667.909375000003</v>
      </c>
      <c r="N243" s="21"/>
      <c r="O243" s="21">
        <v>70</v>
      </c>
      <c r="P243" s="21">
        <v>70</v>
      </c>
      <c r="Q243" s="21" t="s">
        <v>294</v>
      </c>
      <c r="R243" s="21" t="s">
        <v>338</v>
      </c>
      <c r="S243" s="21" t="s">
        <v>1471</v>
      </c>
      <c r="T243" s="21" t="s">
        <v>1472</v>
      </c>
      <c r="U243" s="21" t="s">
        <v>1473</v>
      </c>
      <c r="V243" s="21" t="s">
        <v>67</v>
      </c>
      <c r="W243" s="21" t="s">
        <v>8</v>
      </c>
      <c r="X243" s="21" t="s">
        <v>753</v>
      </c>
      <c r="Y243" s="21"/>
      <c r="Z243" s="21" t="s">
        <v>396</v>
      </c>
      <c r="AA243" s="21" t="s">
        <v>283</v>
      </c>
    </row>
    <row r="244" spans="1:27" hidden="1" x14ac:dyDescent="0.25">
      <c r="A244" t="s">
        <v>247</v>
      </c>
      <c r="B244" s="21">
        <v>32804</v>
      </c>
      <c r="C244" s="21" t="s">
        <v>258</v>
      </c>
      <c r="D244" s="21" t="s">
        <v>1474</v>
      </c>
      <c r="E244" s="21">
        <v>13828415040</v>
      </c>
      <c r="F244" s="21" t="s">
        <v>250</v>
      </c>
      <c r="G244" s="21">
        <v>13049183447</v>
      </c>
      <c r="H244" s="21"/>
      <c r="I244" s="21"/>
      <c r="J244" s="21" t="s">
        <v>259</v>
      </c>
      <c r="K244" s="21" t="s">
        <v>8</v>
      </c>
      <c r="L244" s="21"/>
      <c r="M244" s="22">
        <v>42667.907905092594</v>
      </c>
      <c r="N244" s="21"/>
      <c r="O244" s="21">
        <v>70</v>
      </c>
      <c r="P244" s="21">
        <v>70</v>
      </c>
      <c r="Q244" s="21" t="s">
        <v>294</v>
      </c>
      <c r="R244" s="21" t="s">
        <v>338</v>
      </c>
      <c r="S244" s="21" t="s">
        <v>1471</v>
      </c>
      <c r="T244" s="21" t="s">
        <v>1475</v>
      </c>
      <c r="U244" s="21" t="s">
        <v>1476</v>
      </c>
      <c r="V244" s="21" t="s">
        <v>175</v>
      </c>
      <c r="W244" s="21" t="s">
        <v>8</v>
      </c>
      <c r="X244" s="21" t="s">
        <v>1477</v>
      </c>
      <c r="Y244" s="21"/>
      <c r="Z244" s="21" t="s">
        <v>1478</v>
      </c>
      <c r="AA244" s="21" t="s">
        <v>283</v>
      </c>
    </row>
    <row r="245" spans="1:27" hidden="1" x14ac:dyDescent="0.25">
      <c r="A245" t="s">
        <v>247</v>
      </c>
      <c r="B245" s="21">
        <v>32803</v>
      </c>
      <c r="C245" s="21" t="s">
        <v>258</v>
      </c>
      <c r="D245" s="21" t="s">
        <v>1479</v>
      </c>
      <c r="E245" s="21">
        <v>18056621050</v>
      </c>
      <c r="F245" s="21" t="s">
        <v>250</v>
      </c>
      <c r="G245" s="21">
        <v>13049183447</v>
      </c>
      <c r="H245" s="21"/>
      <c r="I245" s="21"/>
      <c r="J245" s="21" t="s">
        <v>311</v>
      </c>
      <c r="K245" s="21" t="s">
        <v>10</v>
      </c>
      <c r="L245" s="21"/>
      <c r="M245" s="22">
        <v>42667.905555555553</v>
      </c>
      <c r="N245" s="21"/>
      <c r="O245" s="21">
        <v>60</v>
      </c>
      <c r="P245" s="21">
        <v>60</v>
      </c>
      <c r="Q245" s="21" t="s">
        <v>355</v>
      </c>
      <c r="R245" s="21" t="s">
        <v>1480</v>
      </c>
      <c r="S245" s="21" t="s">
        <v>1481</v>
      </c>
      <c r="T245" s="21" t="s">
        <v>1482</v>
      </c>
      <c r="U245" s="21" t="s">
        <v>651</v>
      </c>
      <c r="V245" s="21" t="s">
        <v>9</v>
      </c>
      <c r="W245" s="21" t="s">
        <v>10</v>
      </c>
      <c r="X245" s="21" t="s">
        <v>1483</v>
      </c>
      <c r="Y245" s="21"/>
      <c r="Z245" s="21" t="s">
        <v>1484</v>
      </c>
      <c r="AA245" s="21" t="s">
        <v>597</v>
      </c>
    </row>
    <row r="246" spans="1:27" hidden="1" x14ac:dyDescent="0.25">
      <c r="A246" t="s">
        <v>247</v>
      </c>
      <c r="B246" s="21">
        <v>32802</v>
      </c>
      <c r="C246" s="21" t="s">
        <v>265</v>
      </c>
      <c r="D246" s="21" t="s">
        <v>1485</v>
      </c>
      <c r="E246" s="21">
        <v>13764089902</v>
      </c>
      <c r="F246" s="21" t="s">
        <v>250</v>
      </c>
      <c r="G246" s="21">
        <v>13049183447</v>
      </c>
      <c r="H246" s="21"/>
      <c r="I246" s="21"/>
      <c r="J246" s="21" t="s">
        <v>259</v>
      </c>
      <c r="K246" s="21" t="s">
        <v>10</v>
      </c>
      <c r="L246" s="21"/>
      <c r="M246" s="22">
        <v>42667.904351851852</v>
      </c>
      <c r="N246" s="21"/>
      <c r="O246" s="21">
        <v>60</v>
      </c>
      <c r="P246" s="21">
        <v>60</v>
      </c>
      <c r="Q246" s="21" t="s">
        <v>323</v>
      </c>
      <c r="R246" s="21" t="s">
        <v>324</v>
      </c>
      <c r="S246" s="21" t="s">
        <v>1006</v>
      </c>
      <c r="T246" s="21" t="s">
        <v>1486</v>
      </c>
      <c r="U246" s="21" t="s">
        <v>1487</v>
      </c>
      <c r="V246" s="21" t="s">
        <v>9</v>
      </c>
      <c r="W246" s="21" t="s">
        <v>10</v>
      </c>
      <c r="X246" s="21" t="s">
        <v>601</v>
      </c>
      <c r="Y246" s="21"/>
      <c r="Z246" s="21" t="s">
        <v>602</v>
      </c>
      <c r="AA246" s="21" t="s">
        <v>597</v>
      </c>
    </row>
    <row r="247" spans="1:27" hidden="1" x14ac:dyDescent="0.25">
      <c r="A247" t="s">
        <v>247</v>
      </c>
      <c r="B247" s="21">
        <v>32801</v>
      </c>
      <c r="C247" s="21" t="s">
        <v>265</v>
      </c>
      <c r="D247" s="21" t="s">
        <v>1488</v>
      </c>
      <c r="E247" s="21">
        <v>17701871302</v>
      </c>
      <c r="F247" s="21" t="s">
        <v>250</v>
      </c>
      <c r="G247" s="21">
        <v>13049183447</v>
      </c>
      <c r="H247" s="21"/>
      <c r="I247" s="21"/>
      <c r="J247" s="21" t="s">
        <v>259</v>
      </c>
      <c r="K247" s="21" t="s">
        <v>10</v>
      </c>
      <c r="L247" s="21"/>
      <c r="M247" s="22">
        <v>42667.903240740743</v>
      </c>
      <c r="N247" s="21"/>
      <c r="O247" s="21">
        <v>60</v>
      </c>
      <c r="P247" s="21">
        <v>60</v>
      </c>
      <c r="Q247" s="21" t="s">
        <v>323</v>
      </c>
      <c r="R247" s="21" t="s">
        <v>324</v>
      </c>
      <c r="S247" s="21" t="s">
        <v>660</v>
      </c>
      <c r="T247" s="21" t="s">
        <v>1489</v>
      </c>
      <c r="U247" s="21">
        <v>601</v>
      </c>
      <c r="V247" s="21" t="s">
        <v>9</v>
      </c>
      <c r="W247" s="21" t="s">
        <v>10</v>
      </c>
      <c r="X247" s="21" t="s">
        <v>601</v>
      </c>
      <c r="Y247" s="21"/>
      <c r="Z247" s="21" t="s">
        <v>602</v>
      </c>
      <c r="AA247" s="21" t="s">
        <v>597</v>
      </c>
    </row>
    <row r="248" spans="1:27" hidden="1" x14ac:dyDescent="0.25">
      <c r="A248" t="s">
        <v>247</v>
      </c>
      <c r="B248" s="21">
        <v>32800</v>
      </c>
      <c r="C248" s="21" t="s">
        <v>265</v>
      </c>
      <c r="D248" s="21" t="s">
        <v>1490</v>
      </c>
      <c r="E248" s="21">
        <v>13761975808</v>
      </c>
      <c r="F248" s="21" t="s">
        <v>250</v>
      </c>
      <c r="G248" s="21">
        <v>13049183447</v>
      </c>
      <c r="H248" s="21"/>
      <c r="I248" s="21"/>
      <c r="J248" s="21" t="s">
        <v>259</v>
      </c>
      <c r="K248" s="21" t="s">
        <v>10</v>
      </c>
      <c r="L248" s="21"/>
      <c r="M248" s="22">
        <v>42667.901782407411</v>
      </c>
      <c r="N248" s="21"/>
      <c r="O248" s="21">
        <v>60</v>
      </c>
      <c r="P248" s="21">
        <v>60</v>
      </c>
      <c r="Q248" s="21" t="s">
        <v>323</v>
      </c>
      <c r="R248" s="21" t="s">
        <v>324</v>
      </c>
      <c r="S248" s="21" t="s">
        <v>594</v>
      </c>
      <c r="T248" s="21" t="s">
        <v>1491</v>
      </c>
      <c r="U248" s="21" t="s">
        <v>1173</v>
      </c>
      <c r="V248" s="21" t="s">
        <v>9</v>
      </c>
      <c r="W248" s="21" t="s">
        <v>10</v>
      </c>
      <c r="X248" s="21" t="s">
        <v>601</v>
      </c>
      <c r="Y248" s="21"/>
      <c r="Z248" s="21" t="s">
        <v>602</v>
      </c>
      <c r="AA248" s="21" t="s">
        <v>597</v>
      </c>
    </row>
    <row r="249" spans="1:27" hidden="1" x14ac:dyDescent="0.25">
      <c r="A249" t="s">
        <v>247</v>
      </c>
      <c r="B249" s="21">
        <v>32799</v>
      </c>
      <c r="C249" s="21" t="s">
        <v>265</v>
      </c>
      <c r="D249" s="21" t="s">
        <v>1492</v>
      </c>
      <c r="E249" s="21">
        <v>13957689689</v>
      </c>
      <c r="F249" s="21" t="s">
        <v>250</v>
      </c>
      <c r="G249" s="21">
        <v>13049183447</v>
      </c>
      <c r="H249" s="21"/>
      <c r="I249" s="21"/>
      <c r="J249" s="21" t="s">
        <v>259</v>
      </c>
      <c r="K249" s="21" t="s">
        <v>10</v>
      </c>
      <c r="L249" s="21"/>
      <c r="M249" s="22">
        <v>42667.900370370371</v>
      </c>
      <c r="N249" s="21"/>
      <c r="O249" s="21">
        <v>60</v>
      </c>
      <c r="P249" s="21">
        <v>60</v>
      </c>
      <c r="Q249" s="21" t="s">
        <v>276</v>
      </c>
      <c r="R249" s="21" t="s">
        <v>1493</v>
      </c>
      <c r="S249" s="21" t="s">
        <v>1494</v>
      </c>
      <c r="T249" s="21" t="s">
        <v>1495</v>
      </c>
      <c r="U249" s="21" t="s">
        <v>1496</v>
      </c>
      <c r="V249" s="21" t="s">
        <v>9</v>
      </c>
      <c r="W249" s="21" t="s">
        <v>10</v>
      </c>
      <c r="X249" s="21" t="s">
        <v>1497</v>
      </c>
      <c r="Y249" s="21"/>
      <c r="Z249" s="21" t="s">
        <v>1498</v>
      </c>
      <c r="AA249" s="21" t="s">
        <v>597</v>
      </c>
    </row>
    <row r="250" spans="1:27" hidden="1" x14ac:dyDescent="0.25">
      <c r="A250" t="s">
        <v>247</v>
      </c>
      <c r="B250" s="21">
        <v>32798</v>
      </c>
      <c r="C250" s="21" t="s">
        <v>265</v>
      </c>
      <c r="D250" s="21" t="s">
        <v>1499</v>
      </c>
      <c r="E250" s="21">
        <v>13883952228</v>
      </c>
      <c r="F250" s="21" t="s">
        <v>250</v>
      </c>
      <c r="G250" s="21">
        <v>13049183447</v>
      </c>
      <c r="H250" s="21"/>
      <c r="I250" s="21"/>
      <c r="J250" s="21" t="s">
        <v>259</v>
      </c>
      <c r="K250" s="21" t="s">
        <v>10</v>
      </c>
      <c r="L250" s="21"/>
      <c r="M250" s="22">
        <v>42667.898865740739</v>
      </c>
      <c r="N250" s="21"/>
      <c r="O250" s="21">
        <v>60</v>
      </c>
      <c r="P250" s="21">
        <v>60</v>
      </c>
      <c r="Q250" s="21" t="s">
        <v>346</v>
      </c>
      <c r="R250" s="21" t="s">
        <v>347</v>
      </c>
      <c r="S250" s="21" t="s">
        <v>1500</v>
      </c>
      <c r="T250" s="21" t="s">
        <v>1501</v>
      </c>
      <c r="U250" s="21" t="s">
        <v>1502</v>
      </c>
      <c r="V250" s="21" t="s">
        <v>9</v>
      </c>
      <c r="W250" s="21" t="s">
        <v>10</v>
      </c>
      <c r="X250" s="21" t="s">
        <v>1366</v>
      </c>
      <c r="Y250" s="21"/>
      <c r="Z250" s="21" t="s">
        <v>543</v>
      </c>
      <c r="AA250" s="21" t="s">
        <v>597</v>
      </c>
    </row>
    <row r="251" spans="1:27" hidden="1" x14ac:dyDescent="0.25">
      <c r="A251" t="s">
        <v>247</v>
      </c>
      <c r="B251" s="21">
        <v>32797</v>
      </c>
      <c r="C251" s="21" t="s">
        <v>265</v>
      </c>
      <c r="D251" s="21" t="s">
        <v>1503</v>
      </c>
      <c r="E251" s="21">
        <v>18652042255</v>
      </c>
      <c r="F251" s="21" t="s">
        <v>250</v>
      </c>
      <c r="G251" s="21">
        <v>13049183447</v>
      </c>
      <c r="H251" s="21"/>
      <c r="I251" s="21"/>
      <c r="J251" s="21" t="s">
        <v>259</v>
      </c>
      <c r="K251" s="21" t="s">
        <v>10</v>
      </c>
      <c r="L251" s="21"/>
      <c r="M251" s="22">
        <v>42667.897326388891</v>
      </c>
      <c r="N251" s="21"/>
      <c r="O251" s="21">
        <v>60</v>
      </c>
      <c r="P251" s="21">
        <v>60</v>
      </c>
      <c r="Q251" s="21" t="s">
        <v>535</v>
      </c>
      <c r="R251" s="21" t="s">
        <v>536</v>
      </c>
      <c r="S251" s="21" t="s">
        <v>1504</v>
      </c>
      <c r="T251" s="21" t="s">
        <v>1505</v>
      </c>
      <c r="U251" s="21" t="s">
        <v>1506</v>
      </c>
      <c r="V251" s="21" t="s">
        <v>9</v>
      </c>
      <c r="W251" s="21" t="s">
        <v>10</v>
      </c>
      <c r="X251" s="21" t="s">
        <v>1507</v>
      </c>
      <c r="Y251" s="21"/>
      <c r="Z251" s="21" t="s">
        <v>1508</v>
      </c>
      <c r="AA251" s="21" t="s">
        <v>597</v>
      </c>
    </row>
    <row r="252" spans="1:27" hidden="1" x14ac:dyDescent="0.25">
      <c r="A252" t="s">
        <v>247</v>
      </c>
      <c r="B252" s="21">
        <v>32796</v>
      </c>
      <c r="C252" s="21" t="s">
        <v>258</v>
      </c>
      <c r="D252" s="21" t="s">
        <v>1509</v>
      </c>
      <c r="E252" s="21">
        <v>13773668827</v>
      </c>
      <c r="F252" s="21" t="s">
        <v>250</v>
      </c>
      <c r="G252" s="21">
        <v>13049183447</v>
      </c>
      <c r="H252" s="21"/>
      <c r="I252" s="21"/>
      <c r="J252" s="21" t="s">
        <v>259</v>
      </c>
      <c r="K252" s="21" t="s">
        <v>10</v>
      </c>
      <c r="L252" s="21"/>
      <c r="M252" s="22">
        <v>42667.89539351852</v>
      </c>
      <c r="N252" s="21"/>
      <c r="O252" s="21">
        <v>60</v>
      </c>
      <c r="P252" s="21">
        <v>60</v>
      </c>
      <c r="Q252" s="21" t="s">
        <v>535</v>
      </c>
      <c r="R252" s="21" t="s">
        <v>721</v>
      </c>
      <c r="S252" s="21" t="s">
        <v>722</v>
      </c>
      <c r="T252" s="21" t="s">
        <v>1510</v>
      </c>
      <c r="U252" s="21" t="s">
        <v>405</v>
      </c>
      <c r="V252" s="21" t="s">
        <v>9</v>
      </c>
      <c r="W252" s="21" t="s">
        <v>10</v>
      </c>
      <c r="X252" s="21" t="s">
        <v>1511</v>
      </c>
      <c r="Y252" s="21"/>
      <c r="Z252" s="21" t="s">
        <v>1512</v>
      </c>
      <c r="AA252" s="21" t="s">
        <v>1513</v>
      </c>
    </row>
    <row r="253" spans="1:27" hidden="1" x14ac:dyDescent="0.25">
      <c r="A253" t="s">
        <v>247</v>
      </c>
      <c r="B253" s="21">
        <v>32795</v>
      </c>
      <c r="C253" s="21" t="s">
        <v>265</v>
      </c>
      <c r="D253" s="21" t="s">
        <v>1514</v>
      </c>
      <c r="E253" s="21">
        <v>13927667709</v>
      </c>
      <c r="F253" s="21" t="s">
        <v>250</v>
      </c>
      <c r="G253" s="21">
        <v>13049183447</v>
      </c>
      <c r="H253" s="21"/>
      <c r="I253" s="21"/>
      <c r="J253" s="21" t="s">
        <v>259</v>
      </c>
      <c r="K253" s="21" t="s">
        <v>10</v>
      </c>
      <c r="L253" s="21"/>
      <c r="M253" s="22">
        <v>42667.891469907408</v>
      </c>
      <c r="N253" s="21"/>
      <c r="O253" s="21">
        <v>60</v>
      </c>
      <c r="P253" s="21">
        <v>60</v>
      </c>
      <c r="Q253" s="21" t="s">
        <v>294</v>
      </c>
      <c r="R253" s="21" t="s">
        <v>1515</v>
      </c>
      <c r="S253" s="21" t="s">
        <v>1516</v>
      </c>
      <c r="T253" s="21" t="s">
        <v>1517</v>
      </c>
      <c r="U253" s="21" t="s">
        <v>1518</v>
      </c>
      <c r="V253" s="21" t="s">
        <v>9</v>
      </c>
      <c r="W253" s="21" t="s">
        <v>10</v>
      </c>
      <c r="X253" s="21" t="s">
        <v>1519</v>
      </c>
      <c r="Y253" s="21"/>
      <c r="Z253" s="21" t="s">
        <v>1520</v>
      </c>
      <c r="AA253" s="21" t="s">
        <v>397</v>
      </c>
    </row>
    <row r="254" spans="1:27" hidden="1" x14ac:dyDescent="0.25">
      <c r="A254" t="s">
        <v>247</v>
      </c>
      <c r="B254" s="21">
        <v>32794</v>
      </c>
      <c r="C254" s="21" t="s">
        <v>265</v>
      </c>
      <c r="D254" s="21" t="s">
        <v>1521</v>
      </c>
      <c r="E254" s="21">
        <v>13033506033</v>
      </c>
      <c r="F254" s="21" t="s">
        <v>250</v>
      </c>
      <c r="G254" s="21">
        <v>13049183447</v>
      </c>
      <c r="H254" s="21"/>
      <c r="I254" s="21"/>
      <c r="J254" s="21" t="s">
        <v>259</v>
      </c>
      <c r="K254" s="21" t="s">
        <v>8</v>
      </c>
      <c r="L254" s="21"/>
      <c r="M254" s="22">
        <v>42667.886828703704</v>
      </c>
      <c r="N254" s="21"/>
      <c r="O254" s="21">
        <v>100</v>
      </c>
      <c r="P254" s="21">
        <v>100</v>
      </c>
      <c r="Q254" s="21" t="s">
        <v>535</v>
      </c>
      <c r="R254" s="21" t="s">
        <v>729</v>
      </c>
      <c r="S254" s="21" t="s">
        <v>1522</v>
      </c>
      <c r="T254" s="21" t="s">
        <v>1523</v>
      </c>
      <c r="U254" s="21" t="s">
        <v>1524</v>
      </c>
      <c r="V254" s="21" t="s">
        <v>22</v>
      </c>
      <c r="W254" s="21" t="s">
        <v>8</v>
      </c>
      <c r="X254" s="21" t="s">
        <v>1525</v>
      </c>
      <c r="Y254" s="21"/>
      <c r="Z254" s="21" t="s">
        <v>1526</v>
      </c>
      <c r="AA254" s="21" t="s">
        <v>283</v>
      </c>
    </row>
    <row r="255" spans="1:27" hidden="1" x14ac:dyDescent="0.25">
      <c r="A255" t="s">
        <v>247</v>
      </c>
      <c r="B255" s="21">
        <v>32793</v>
      </c>
      <c r="C255" s="21" t="s">
        <v>497</v>
      </c>
      <c r="D255" s="21" t="s">
        <v>1527</v>
      </c>
      <c r="E255" s="21">
        <v>13905071469</v>
      </c>
      <c r="F255" s="21" t="s">
        <v>250</v>
      </c>
      <c r="G255" s="21">
        <v>13049183447</v>
      </c>
      <c r="H255" s="21"/>
      <c r="I255" s="21"/>
      <c r="J255" s="21" t="s">
        <v>259</v>
      </c>
      <c r="K255" s="21" t="s">
        <v>8</v>
      </c>
      <c r="L255" s="21"/>
      <c r="M255" s="22">
        <v>42667.885312500002</v>
      </c>
      <c r="N255" s="21"/>
      <c r="O255" s="21">
        <v>100</v>
      </c>
      <c r="P255" s="21">
        <v>100</v>
      </c>
      <c r="Q255" s="21" t="s">
        <v>285</v>
      </c>
      <c r="R255" s="21" t="s">
        <v>286</v>
      </c>
      <c r="S255" s="21" t="s">
        <v>1528</v>
      </c>
      <c r="T255" s="21" t="s">
        <v>1529</v>
      </c>
      <c r="U255" s="21" t="s">
        <v>1530</v>
      </c>
      <c r="V255" s="21" t="s">
        <v>22</v>
      </c>
      <c r="W255" s="21" t="s">
        <v>8</v>
      </c>
      <c r="X255" s="21" t="s">
        <v>1531</v>
      </c>
      <c r="Y255" s="21"/>
      <c r="Z255" s="21" t="s">
        <v>1532</v>
      </c>
      <c r="AA255" s="21" t="s">
        <v>1533</v>
      </c>
    </row>
    <row r="256" spans="1:27" hidden="1" x14ac:dyDescent="0.25">
      <c r="A256" t="s">
        <v>247</v>
      </c>
      <c r="B256" s="21">
        <v>32792</v>
      </c>
      <c r="C256" s="21" t="s">
        <v>265</v>
      </c>
      <c r="D256" s="21" t="s">
        <v>1534</v>
      </c>
      <c r="E256" s="21">
        <v>13382195770</v>
      </c>
      <c r="F256" s="21" t="s">
        <v>250</v>
      </c>
      <c r="G256" s="21">
        <v>13049183447</v>
      </c>
      <c r="H256" s="21"/>
      <c r="I256" s="21"/>
      <c r="J256" s="21" t="s">
        <v>259</v>
      </c>
      <c r="K256" s="21" t="s">
        <v>8</v>
      </c>
      <c r="L256" s="21"/>
      <c r="M256" s="22">
        <v>42667.883252314816</v>
      </c>
      <c r="N256" s="21"/>
      <c r="O256" s="21">
        <v>100</v>
      </c>
      <c r="P256" s="21">
        <v>100</v>
      </c>
      <c r="Q256" s="21" t="s">
        <v>535</v>
      </c>
      <c r="R256" s="21" t="s">
        <v>870</v>
      </c>
      <c r="S256" s="21" t="s">
        <v>1078</v>
      </c>
      <c r="T256" s="21" t="s">
        <v>1535</v>
      </c>
      <c r="U256" s="21" t="s">
        <v>662</v>
      </c>
      <c r="V256" s="21" t="s">
        <v>22</v>
      </c>
      <c r="W256" s="21" t="s">
        <v>8</v>
      </c>
      <c r="X256" s="21" t="s">
        <v>950</v>
      </c>
      <c r="Y256" s="21"/>
      <c r="Z256" s="21" t="s">
        <v>951</v>
      </c>
      <c r="AA256" s="21" t="s">
        <v>283</v>
      </c>
    </row>
    <row r="257" spans="1:27" hidden="1" x14ac:dyDescent="0.25">
      <c r="A257" t="s">
        <v>247</v>
      </c>
      <c r="B257" s="21">
        <v>32791</v>
      </c>
      <c r="C257" s="21" t="s">
        <v>258</v>
      </c>
      <c r="D257" s="21" t="s">
        <v>1536</v>
      </c>
      <c r="E257" s="21">
        <v>15365857313</v>
      </c>
      <c r="F257" s="21" t="s">
        <v>250</v>
      </c>
      <c r="G257" s="21">
        <v>13049183447</v>
      </c>
      <c r="H257" s="21"/>
      <c r="I257" s="21"/>
      <c r="J257" s="21" t="s">
        <v>259</v>
      </c>
      <c r="K257" s="21" t="s">
        <v>8</v>
      </c>
      <c r="L257" s="21"/>
      <c r="M257" s="22">
        <v>42667.881666666668</v>
      </c>
      <c r="N257" s="21"/>
      <c r="O257" s="21">
        <v>100</v>
      </c>
      <c r="P257" s="21">
        <v>100</v>
      </c>
      <c r="Q257" s="21" t="s">
        <v>535</v>
      </c>
      <c r="R257" s="21" t="s">
        <v>1537</v>
      </c>
      <c r="S257" s="21" t="s">
        <v>1538</v>
      </c>
      <c r="T257" s="21" t="s">
        <v>1539</v>
      </c>
      <c r="U257" s="21">
        <v>1003</v>
      </c>
      <c r="V257" s="21" t="s">
        <v>22</v>
      </c>
      <c r="W257" s="21" t="s">
        <v>8</v>
      </c>
      <c r="X257" s="21" t="s">
        <v>1540</v>
      </c>
      <c r="Y257" s="21"/>
      <c r="Z257" s="21" t="s">
        <v>1541</v>
      </c>
      <c r="AA257" s="21" t="s">
        <v>283</v>
      </c>
    </row>
    <row r="258" spans="1:27" hidden="1" x14ac:dyDescent="0.25">
      <c r="A258" t="s">
        <v>247</v>
      </c>
      <c r="B258" s="21">
        <v>32790</v>
      </c>
      <c r="C258" s="21" t="s">
        <v>258</v>
      </c>
      <c r="D258" s="21" t="s">
        <v>1542</v>
      </c>
      <c r="E258" s="21">
        <v>13003286093</v>
      </c>
      <c r="F258" s="21" t="s">
        <v>250</v>
      </c>
      <c r="G258" s="21">
        <v>13049183447</v>
      </c>
      <c r="H258" s="21"/>
      <c r="I258" s="21"/>
      <c r="J258" s="21" t="s">
        <v>259</v>
      </c>
      <c r="K258" s="21" t="s">
        <v>14</v>
      </c>
      <c r="L258" s="21"/>
      <c r="M258" s="22">
        <v>42667.822951388887</v>
      </c>
      <c r="N258" s="21"/>
      <c r="O258" s="21">
        <v>80</v>
      </c>
      <c r="P258" s="21">
        <v>80</v>
      </c>
      <c r="Q258" s="21" t="s">
        <v>323</v>
      </c>
      <c r="R258" s="21" t="s">
        <v>324</v>
      </c>
      <c r="S258" s="21" t="s">
        <v>1543</v>
      </c>
      <c r="T258" s="21" t="s">
        <v>1544</v>
      </c>
      <c r="U258" s="21" t="s">
        <v>1545</v>
      </c>
      <c r="V258" s="21" t="s">
        <v>94</v>
      </c>
      <c r="W258" s="21" t="s">
        <v>14</v>
      </c>
      <c r="X258" s="21" t="s">
        <v>970</v>
      </c>
      <c r="Y258" s="21"/>
      <c r="Z258" s="21" t="s">
        <v>971</v>
      </c>
      <c r="AA258" s="21" t="s">
        <v>1546</v>
      </c>
    </row>
    <row r="259" spans="1:27" hidden="1" x14ac:dyDescent="0.25">
      <c r="A259" t="s">
        <v>247</v>
      </c>
      <c r="B259" s="21">
        <v>32789</v>
      </c>
      <c r="C259" s="21" t="s">
        <v>258</v>
      </c>
      <c r="D259" s="21" t="s">
        <v>1547</v>
      </c>
      <c r="E259" s="21">
        <v>17783450097</v>
      </c>
      <c r="F259" s="21" t="s">
        <v>250</v>
      </c>
      <c r="G259" s="21">
        <v>13049183447</v>
      </c>
      <c r="H259" s="21"/>
      <c r="I259" s="21"/>
      <c r="J259" s="21" t="s">
        <v>311</v>
      </c>
      <c r="K259" s="21" t="s">
        <v>14</v>
      </c>
      <c r="L259" s="21"/>
      <c r="M259" s="22">
        <v>42667.753761574073</v>
      </c>
      <c r="N259" s="21"/>
      <c r="O259" s="21">
        <v>125</v>
      </c>
      <c r="P259" s="21">
        <v>125</v>
      </c>
      <c r="Q259" s="21" t="s">
        <v>346</v>
      </c>
      <c r="R259" s="21" t="s">
        <v>347</v>
      </c>
      <c r="S259" s="21" t="s">
        <v>1548</v>
      </c>
      <c r="T259" s="21" t="s">
        <v>1549</v>
      </c>
      <c r="U259" s="21" t="s">
        <v>1550</v>
      </c>
      <c r="V259" s="21" t="s">
        <v>160</v>
      </c>
      <c r="W259" s="21" t="s">
        <v>14</v>
      </c>
      <c r="X259" s="21" t="s">
        <v>1551</v>
      </c>
      <c r="Y259" s="21"/>
      <c r="Z259" s="21" t="s">
        <v>1552</v>
      </c>
      <c r="AA259" s="21" t="s">
        <v>1553</v>
      </c>
    </row>
    <row r="260" spans="1:27" hidden="1" x14ac:dyDescent="0.25">
      <c r="A260" t="s">
        <v>247</v>
      </c>
      <c r="B260" s="21">
        <v>32788</v>
      </c>
      <c r="C260" s="21" t="s">
        <v>265</v>
      </c>
      <c r="D260" s="21" t="s">
        <v>1554</v>
      </c>
      <c r="E260" s="21">
        <v>15625066550</v>
      </c>
      <c r="F260" s="21" t="s">
        <v>250</v>
      </c>
      <c r="G260" s="21">
        <v>13049183447</v>
      </c>
      <c r="H260" s="21"/>
      <c r="I260" s="21"/>
      <c r="J260" s="21" t="s">
        <v>259</v>
      </c>
      <c r="K260" s="21" t="s">
        <v>14</v>
      </c>
      <c r="L260" s="21"/>
      <c r="M260" s="22">
        <v>42667.751261574071</v>
      </c>
      <c r="N260" s="21"/>
      <c r="O260" s="21">
        <v>100</v>
      </c>
      <c r="P260" s="21">
        <v>100</v>
      </c>
      <c r="Q260" s="21" t="s">
        <v>294</v>
      </c>
      <c r="R260" s="21" t="s">
        <v>338</v>
      </c>
      <c r="S260" s="21" t="s">
        <v>801</v>
      </c>
      <c r="T260" s="21" t="s">
        <v>1555</v>
      </c>
      <c r="U260" s="21" t="s">
        <v>1556</v>
      </c>
      <c r="V260" s="21" t="s">
        <v>53</v>
      </c>
      <c r="W260" s="21" t="s">
        <v>14</v>
      </c>
      <c r="X260" s="21" t="s">
        <v>553</v>
      </c>
      <c r="Y260" s="21"/>
      <c r="Z260" s="21" t="s">
        <v>396</v>
      </c>
      <c r="AA260" s="21" t="s">
        <v>1557</v>
      </c>
    </row>
    <row r="261" spans="1:27" hidden="1" x14ac:dyDescent="0.25">
      <c r="A261" t="s">
        <v>247</v>
      </c>
      <c r="B261" s="21">
        <v>32787</v>
      </c>
      <c r="C261" s="21" t="s">
        <v>265</v>
      </c>
      <c r="D261" s="21" t="s">
        <v>1558</v>
      </c>
      <c r="E261" s="21">
        <v>18772876521</v>
      </c>
      <c r="F261" s="21" t="s">
        <v>250</v>
      </c>
      <c r="G261" s="21">
        <v>13049183447</v>
      </c>
      <c r="H261" s="21"/>
      <c r="I261" s="21"/>
      <c r="J261" s="21" t="s">
        <v>259</v>
      </c>
      <c r="K261" s="21" t="s">
        <v>10</v>
      </c>
      <c r="L261" s="21"/>
      <c r="M261" s="22">
        <v>42667.738379629627</v>
      </c>
      <c r="N261" s="22">
        <v>42668.75</v>
      </c>
      <c r="O261" s="21">
        <v>60</v>
      </c>
      <c r="P261" s="21">
        <v>60</v>
      </c>
      <c r="Q261" s="21" t="s">
        <v>490</v>
      </c>
      <c r="R261" s="21" t="s">
        <v>1559</v>
      </c>
      <c r="S261" s="21" t="s">
        <v>1560</v>
      </c>
      <c r="T261" s="21" t="s">
        <v>1561</v>
      </c>
      <c r="U261" s="21" t="s">
        <v>1562</v>
      </c>
      <c r="V261" s="21" t="s">
        <v>9</v>
      </c>
      <c r="W261" s="21" t="s">
        <v>10</v>
      </c>
      <c r="X261" s="21" t="s">
        <v>1563</v>
      </c>
      <c r="Y261" s="21"/>
      <c r="Z261" s="21" t="s">
        <v>1564</v>
      </c>
      <c r="AA261" s="21" t="s">
        <v>597</v>
      </c>
    </row>
    <row r="262" spans="1:27" hidden="1" x14ac:dyDescent="0.25">
      <c r="A262" t="s">
        <v>247</v>
      </c>
      <c r="B262" s="21">
        <v>32786</v>
      </c>
      <c r="C262" s="21" t="s">
        <v>265</v>
      </c>
      <c r="D262" s="21" t="s">
        <v>1565</v>
      </c>
      <c r="E262" s="21">
        <v>18921513323</v>
      </c>
      <c r="F262" s="21" t="s">
        <v>250</v>
      </c>
      <c r="G262" s="21">
        <v>13049183447</v>
      </c>
      <c r="H262" s="21"/>
      <c r="I262" s="21"/>
      <c r="J262" s="21" t="s">
        <v>259</v>
      </c>
      <c r="K262" s="21" t="s">
        <v>10</v>
      </c>
      <c r="L262" s="21"/>
      <c r="M262" s="22">
        <v>42667.737025462964</v>
      </c>
      <c r="N262" s="22">
        <v>42668.75</v>
      </c>
      <c r="O262" s="21">
        <v>60</v>
      </c>
      <c r="P262" s="21">
        <v>60</v>
      </c>
      <c r="Q262" s="21" t="s">
        <v>535</v>
      </c>
      <c r="R262" s="21" t="s">
        <v>729</v>
      </c>
      <c r="S262" s="21" t="s">
        <v>1566</v>
      </c>
      <c r="T262" s="21" t="s">
        <v>1567</v>
      </c>
      <c r="U262" s="21" t="s">
        <v>1568</v>
      </c>
      <c r="V262" s="21" t="s">
        <v>9</v>
      </c>
      <c r="W262" s="21" t="s">
        <v>10</v>
      </c>
      <c r="X262" s="21" t="s">
        <v>733</v>
      </c>
      <c r="Y262" s="21"/>
      <c r="Z262" s="21" t="s">
        <v>734</v>
      </c>
      <c r="AA262" s="21" t="s">
        <v>597</v>
      </c>
    </row>
    <row r="263" spans="1:27" hidden="1" x14ac:dyDescent="0.25">
      <c r="A263" t="s">
        <v>247</v>
      </c>
      <c r="B263" s="21">
        <v>32785</v>
      </c>
      <c r="C263" s="21" t="s">
        <v>258</v>
      </c>
      <c r="D263" s="21" t="s">
        <v>1569</v>
      </c>
      <c r="E263" s="21">
        <v>13708159327</v>
      </c>
      <c r="F263" s="21" t="s">
        <v>250</v>
      </c>
      <c r="G263" s="21">
        <v>13049183447</v>
      </c>
      <c r="H263" s="21"/>
      <c r="I263" s="21"/>
      <c r="J263" s="21" t="s">
        <v>259</v>
      </c>
      <c r="K263" s="21" t="s">
        <v>10</v>
      </c>
      <c r="L263" s="21"/>
      <c r="M263" s="22">
        <v>42667.735347222224</v>
      </c>
      <c r="N263" s="22">
        <v>42668.75</v>
      </c>
      <c r="O263" s="21">
        <v>60</v>
      </c>
      <c r="P263" s="21">
        <v>60</v>
      </c>
      <c r="Q263" s="21" t="s">
        <v>499</v>
      </c>
      <c r="R263" s="21" t="s">
        <v>500</v>
      </c>
      <c r="S263" s="21" t="s">
        <v>1570</v>
      </c>
      <c r="T263" s="21" t="s">
        <v>1571</v>
      </c>
      <c r="U263" s="21" t="s">
        <v>1572</v>
      </c>
      <c r="V263" s="21" t="s">
        <v>9</v>
      </c>
      <c r="W263" s="21" t="s">
        <v>10</v>
      </c>
      <c r="X263" s="21" t="s">
        <v>504</v>
      </c>
      <c r="Y263" s="21"/>
      <c r="Z263" s="21" t="s">
        <v>505</v>
      </c>
      <c r="AA263" s="21" t="s">
        <v>597</v>
      </c>
    </row>
    <row r="264" spans="1:27" hidden="1" x14ac:dyDescent="0.25">
      <c r="A264" t="s">
        <v>247</v>
      </c>
      <c r="B264" s="21">
        <v>32784</v>
      </c>
      <c r="C264" s="21" t="s">
        <v>258</v>
      </c>
      <c r="D264" s="21" t="s">
        <v>1573</v>
      </c>
      <c r="E264" s="21">
        <v>18621625022</v>
      </c>
      <c r="F264" s="21" t="s">
        <v>250</v>
      </c>
      <c r="G264" s="21">
        <v>4006605949</v>
      </c>
      <c r="H264" s="21"/>
      <c r="I264" s="21"/>
      <c r="J264" s="21" t="s">
        <v>311</v>
      </c>
      <c r="K264" s="21" t="s">
        <v>10</v>
      </c>
      <c r="L264" s="21"/>
      <c r="M264" s="22">
        <v>42667.728125000001</v>
      </c>
      <c r="N264" s="22">
        <v>42667.803969907407</v>
      </c>
      <c r="O264" s="21">
        <v>120</v>
      </c>
      <c r="P264" s="21">
        <v>111.11</v>
      </c>
      <c r="Q264" s="21" t="s">
        <v>323</v>
      </c>
      <c r="R264" s="21" t="s">
        <v>324</v>
      </c>
      <c r="S264" s="21" t="s">
        <v>325</v>
      </c>
      <c r="T264" s="21" t="s">
        <v>1574</v>
      </c>
      <c r="U264" s="21">
        <v>101</v>
      </c>
      <c r="V264" s="21" t="s">
        <v>9</v>
      </c>
      <c r="W264" s="21" t="s">
        <v>10</v>
      </c>
      <c r="X264" s="21" t="s">
        <v>327</v>
      </c>
      <c r="Y264" s="21"/>
      <c r="Z264" s="21" t="s">
        <v>328</v>
      </c>
      <c r="AA264" s="21" t="s">
        <v>397</v>
      </c>
    </row>
    <row r="265" spans="1:27" hidden="1" x14ac:dyDescent="0.25">
      <c r="A265" t="s">
        <v>247</v>
      </c>
      <c r="B265" s="21">
        <v>32783</v>
      </c>
      <c r="C265" s="21" t="s">
        <v>248</v>
      </c>
      <c r="D265" s="21" t="s">
        <v>1575</v>
      </c>
      <c r="E265" s="21">
        <v>13312996282</v>
      </c>
      <c r="F265" s="21" t="s">
        <v>250</v>
      </c>
      <c r="G265" s="21">
        <v>4006605949</v>
      </c>
      <c r="H265" s="21"/>
      <c r="I265" s="21"/>
      <c r="J265" s="21"/>
      <c r="K265" s="21" t="s">
        <v>8</v>
      </c>
      <c r="L265" s="21"/>
      <c r="M265" s="22">
        <v>42667.706805555557</v>
      </c>
      <c r="N265" s="22">
        <v>42667.792766203704</v>
      </c>
      <c r="O265" s="21">
        <v>70</v>
      </c>
      <c r="P265" s="21">
        <v>88.88</v>
      </c>
      <c r="Q265" s="21" t="s">
        <v>294</v>
      </c>
      <c r="R265" s="21" t="s">
        <v>295</v>
      </c>
      <c r="S265" s="21" t="s">
        <v>1576</v>
      </c>
      <c r="T265" s="21" t="s">
        <v>1577</v>
      </c>
      <c r="U265" s="21" t="s">
        <v>1578</v>
      </c>
      <c r="V265" s="21" t="s">
        <v>7</v>
      </c>
      <c r="W265" s="21" t="s">
        <v>8</v>
      </c>
      <c r="X265" s="21"/>
      <c r="Y265" s="21"/>
      <c r="Z265" s="21"/>
      <c r="AA265" s="21" t="s">
        <v>1182</v>
      </c>
    </row>
    <row r="266" spans="1:27" hidden="1" x14ac:dyDescent="0.25">
      <c r="A266" t="s">
        <v>247</v>
      </c>
      <c r="B266" s="21">
        <v>32782</v>
      </c>
      <c r="C266" s="21" t="s">
        <v>265</v>
      </c>
      <c r="D266" s="21" t="s">
        <v>1579</v>
      </c>
      <c r="E266" s="21">
        <v>13826033967</v>
      </c>
      <c r="F266" s="21" t="s">
        <v>250</v>
      </c>
      <c r="G266" s="21">
        <v>4006605949</v>
      </c>
      <c r="H266" s="21"/>
      <c r="I266" s="21"/>
      <c r="J266" s="21" t="s">
        <v>259</v>
      </c>
      <c r="K266" s="21" t="s">
        <v>8</v>
      </c>
      <c r="L266" s="21"/>
      <c r="M266" s="22">
        <v>42667.705578703702</v>
      </c>
      <c r="N266" s="22">
        <v>42667.789409722223</v>
      </c>
      <c r="O266" s="21">
        <v>70</v>
      </c>
      <c r="P266" s="21">
        <v>133.33000000000001</v>
      </c>
      <c r="Q266" s="21" t="s">
        <v>294</v>
      </c>
      <c r="R266" s="21" t="s">
        <v>338</v>
      </c>
      <c r="S266" s="21" t="s">
        <v>550</v>
      </c>
      <c r="T266" s="21" t="s">
        <v>1580</v>
      </c>
      <c r="U266" s="21" t="s">
        <v>1581</v>
      </c>
      <c r="V266" s="21" t="s">
        <v>7</v>
      </c>
      <c r="W266" s="21" t="s">
        <v>8</v>
      </c>
      <c r="X266" s="21" t="s">
        <v>1477</v>
      </c>
      <c r="Y266" s="21"/>
      <c r="Z266" s="21" t="s">
        <v>1478</v>
      </c>
      <c r="AA266" s="21" t="s">
        <v>1582</v>
      </c>
    </row>
    <row r="267" spans="1:27" hidden="1" x14ac:dyDescent="0.25">
      <c r="A267" t="s">
        <v>247</v>
      </c>
      <c r="B267" s="21">
        <v>32781</v>
      </c>
      <c r="C267" s="21" t="s">
        <v>265</v>
      </c>
      <c r="D267" s="21" t="s">
        <v>1583</v>
      </c>
      <c r="E267" s="21">
        <v>13527726703</v>
      </c>
      <c r="F267" s="21" t="s">
        <v>250</v>
      </c>
      <c r="G267" s="21">
        <v>4006605949</v>
      </c>
      <c r="H267" s="21"/>
      <c r="I267" s="21"/>
      <c r="J267" s="21" t="s">
        <v>259</v>
      </c>
      <c r="K267" s="21" t="s">
        <v>10</v>
      </c>
      <c r="L267" s="21"/>
      <c r="M267" s="22">
        <v>42667.704131944447</v>
      </c>
      <c r="N267" s="22">
        <v>42667.790324074071</v>
      </c>
      <c r="O267" s="21">
        <v>100</v>
      </c>
      <c r="P267" s="21">
        <v>100</v>
      </c>
      <c r="Q267" s="21" t="s">
        <v>294</v>
      </c>
      <c r="R267" s="21" t="s">
        <v>338</v>
      </c>
      <c r="S267" s="21" t="s">
        <v>392</v>
      </c>
      <c r="T267" s="21" t="s">
        <v>1584</v>
      </c>
      <c r="U267" s="21" t="s">
        <v>1585</v>
      </c>
      <c r="V267" s="21" t="s">
        <v>12</v>
      </c>
      <c r="W267" s="21" t="s">
        <v>10</v>
      </c>
      <c r="X267" s="21" t="s">
        <v>395</v>
      </c>
      <c r="Y267" s="21"/>
      <c r="Z267" s="21" t="s">
        <v>396</v>
      </c>
      <c r="AA267" s="21" t="s">
        <v>1586</v>
      </c>
    </row>
    <row r="268" spans="1:27" hidden="1" x14ac:dyDescent="0.25">
      <c r="A268" t="s">
        <v>247</v>
      </c>
      <c r="B268" s="21">
        <v>32780</v>
      </c>
      <c r="C268" s="21" t="s">
        <v>258</v>
      </c>
      <c r="D268" s="21" t="s">
        <v>1587</v>
      </c>
      <c r="E268" s="21">
        <v>13786198363</v>
      </c>
      <c r="F268" s="21" t="s">
        <v>250</v>
      </c>
      <c r="G268" s="21">
        <v>13049183447</v>
      </c>
      <c r="H268" s="21"/>
      <c r="I268" s="21"/>
      <c r="J268" s="21" t="s">
        <v>259</v>
      </c>
      <c r="K268" s="21" t="s">
        <v>14</v>
      </c>
      <c r="L268" s="21"/>
      <c r="M268" s="22">
        <v>42667.703379629631</v>
      </c>
      <c r="N268" s="21"/>
      <c r="O268" s="21">
        <v>104</v>
      </c>
      <c r="P268" s="21">
        <v>104</v>
      </c>
      <c r="Q268" s="21" t="s">
        <v>383</v>
      </c>
      <c r="R268" s="21" t="s">
        <v>712</v>
      </c>
      <c r="S268" s="21" t="s">
        <v>1588</v>
      </c>
      <c r="T268" s="21" t="s">
        <v>1589</v>
      </c>
      <c r="U268" s="21">
        <v>2506</v>
      </c>
      <c r="V268" s="21" t="s">
        <v>212</v>
      </c>
      <c r="W268" s="21" t="s">
        <v>14</v>
      </c>
      <c r="X268" s="21" t="s">
        <v>1590</v>
      </c>
      <c r="Y268" s="21"/>
      <c r="Z268" s="21" t="s">
        <v>1591</v>
      </c>
      <c r="AA268" s="21" t="s">
        <v>1592</v>
      </c>
    </row>
    <row r="269" spans="1:27" hidden="1" x14ac:dyDescent="0.25">
      <c r="A269" t="s">
        <v>247</v>
      </c>
      <c r="B269" s="21">
        <v>32779</v>
      </c>
      <c r="C269" s="21" t="s">
        <v>258</v>
      </c>
      <c r="D269" s="21" t="s">
        <v>1593</v>
      </c>
      <c r="E269" s="21">
        <v>13888001954</v>
      </c>
      <c r="F269" s="21" t="s">
        <v>250</v>
      </c>
      <c r="G269" s="21">
        <v>4006605949</v>
      </c>
      <c r="H269" s="21"/>
      <c r="I269" s="21"/>
      <c r="J269" s="21" t="s">
        <v>259</v>
      </c>
      <c r="K269" s="21" t="s">
        <v>8</v>
      </c>
      <c r="L269" s="21"/>
      <c r="M269" s="22">
        <v>42667.702337962961</v>
      </c>
      <c r="N269" s="22">
        <v>42667.787962962961</v>
      </c>
      <c r="O269" s="21">
        <v>70</v>
      </c>
      <c r="P269" s="21">
        <v>77.78</v>
      </c>
      <c r="Q269" s="21" t="s">
        <v>994</v>
      </c>
      <c r="R269" s="21" t="s">
        <v>995</v>
      </c>
      <c r="S269" s="21" t="s">
        <v>1594</v>
      </c>
      <c r="T269" s="21" t="s">
        <v>1595</v>
      </c>
      <c r="U269" s="21" t="s">
        <v>1596</v>
      </c>
      <c r="V269" s="21" t="s">
        <v>7</v>
      </c>
      <c r="W269" s="21" t="s">
        <v>8</v>
      </c>
      <c r="X269" s="21" t="s">
        <v>999</v>
      </c>
      <c r="Y269" s="21"/>
      <c r="Z269" s="21" t="s">
        <v>1000</v>
      </c>
      <c r="AA269" s="21" t="s">
        <v>783</v>
      </c>
    </row>
    <row r="270" spans="1:27" hidden="1" x14ac:dyDescent="0.25">
      <c r="A270" t="s">
        <v>247</v>
      </c>
      <c r="B270" s="21">
        <v>32778</v>
      </c>
      <c r="C270" s="21" t="s">
        <v>265</v>
      </c>
      <c r="D270" s="21" t="s">
        <v>1597</v>
      </c>
      <c r="E270" s="21">
        <v>13680716708</v>
      </c>
      <c r="F270" s="21" t="s">
        <v>250</v>
      </c>
      <c r="G270" s="21">
        <v>13049183447</v>
      </c>
      <c r="H270" s="21"/>
      <c r="I270" s="21"/>
      <c r="J270" s="21" t="s">
        <v>259</v>
      </c>
      <c r="K270" s="21" t="s">
        <v>10</v>
      </c>
      <c r="L270" s="21"/>
      <c r="M270" s="22">
        <v>42667.700706018521</v>
      </c>
      <c r="N270" s="22">
        <v>42668.708333333336</v>
      </c>
      <c r="O270" s="21">
        <v>180</v>
      </c>
      <c r="P270" s="21">
        <v>180</v>
      </c>
      <c r="Q270" s="21" t="s">
        <v>294</v>
      </c>
      <c r="R270" s="21" t="s">
        <v>1598</v>
      </c>
      <c r="S270" s="21" t="s">
        <v>1599</v>
      </c>
      <c r="T270" s="21" t="s">
        <v>1600</v>
      </c>
      <c r="U270" s="21">
        <v>1704</v>
      </c>
      <c r="V270" s="21" t="s">
        <v>12</v>
      </c>
      <c r="W270" s="21" t="s">
        <v>10</v>
      </c>
      <c r="X270" s="21" t="s">
        <v>1601</v>
      </c>
      <c r="Y270" s="21"/>
      <c r="Z270" s="21" t="s">
        <v>1602</v>
      </c>
      <c r="AA270" s="21" t="s">
        <v>397</v>
      </c>
    </row>
    <row r="271" spans="1:27" hidden="1" x14ac:dyDescent="0.25">
      <c r="A271" t="s">
        <v>247</v>
      </c>
      <c r="B271" s="21">
        <v>32777</v>
      </c>
      <c r="C271" s="21" t="s">
        <v>258</v>
      </c>
      <c r="D271" s="21" t="s">
        <v>1603</v>
      </c>
      <c r="E271" s="21">
        <v>15162373688</v>
      </c>
      <c r="F271" s="21" t="s">
        <v>250</v>
      </c>
      <c r="G271" s="21">
        <v>4006605949</v>
      </c>
      <c r="H271" s="21"/>
      <c r="I271" s="21"/>
      <c r="J271" s="21" t="s">
        <v>259</v>
      </c>
      <c r="K271" s="21" t="s">
        <v>8</v>
      </c>
      <c r="L271" s="21"/>
      <c r="M271" s="22">
        <v>42667.699814814812</v>
      </c>
      <c r="N271" s="22">
        <v>42667.785358796296</v>
      </c>
      <c r="O271" s="21">
        <v>70</v>
      </c>
      <c r="P271" s="21">
        <v>77.78</v>
      </c>
      <c r="Q271" s="21" t="s">
        <v>535</v>
      </c>
      <c r="R271" s="21" t="s">
        <v>870</v>
      </c>
      <c r="S271" s="21" t="s">
        <v>1604</v>
      </c>
      <c r="T271" s="21" t="s">
        <v>1605</v>
      </c>
      <c r="U271" s="21" t="s">
        <v>1606</v>
      </c>
      <c r="V271" s="21" t="s">
        <v>7</v>
      </c>
      <c r="W271" s="21" t="s">
        <v>8</v>
      </c>
      <c r="X271" s="21" t="s">
        <v>1607</v>
      </c>
      <c r="Y271" s="21"/>
      <c r="Z271" s="21" t="s">
        <v>951</v>
      </c>
      <c r="AA271" s="21" t="s">
        <v>1608</v>
      </c>
    </row>
    <row r="272" spans="1:27" hidden="1" x14ac:dyDescent="0.25">
      <c r="A272" t="s">
        <v>247</v>
      </c>
      <c r="B272" s="21">
        <v>32776</v>
      </c>
      <c r="C272" s="21" t="s">
        <v>265</v>
      </c>
      <c r="D272" s="21" t="s">
        <v>1609</v>
      </c>
      <c r="E272" s="21">
        <v>15873098168</v>
      </c>
      <c r="F272" s="21" t="s">
        <v>250</v>
      </c>
      <c r="G272" s="21">
        <v>4006605949</v>
      </c>
      <c r="H272" s="21"/>
      <c r="I272" s="21"/>
      <c r="J272" s="21" t="s">
        <v>311</v>
      </c>
      <c r="K272" s="21" t="s">
        <v>10</v>
      </c>
      <c r="L272" s="21"/>
      <c r="M272" s="22">
        <v>42667.698483796295</v>
      </c>
      <c r="N272" s="22">
        <v>42667.784409722219</v>
      </c>
      <c r="O272" s="21">
        <v>120</v>
      </c>
      <c r="P272" s="21">
        <v>120</v>
      </c>
      <c r="Q272" s="21" t="s">
        <v>294</v>
      </c>
      <c r="R272" s="21" t="s">
        <v>338</v>
      </c>
      <c r="S272" s="21" t="s">
        <v>392</v>
      </c>
      <c r="T272" s="21" t="s">
        <v>1610</v>
      </c>
      <c r="U272" s="21" t="s">
        <v>1611</v>
      </c>
      <c r="V272" s="21" t="s">
        <v>12</v>
      </c>
      <c r="W272" s="21" t="s">
        <v>10</v>
      </c>
      <c r="X272" s="21" t="s">
        <v>395</v>
      </c>
      <c r="Y272" s="21"/>
      <c r="Z272" s="21" t="s">
        <v>396</v>
      </c>
      <c r="AA272" s="21" t="s">
        <v>397</v>
      </c>
    </row>
    <row r="273" spans="1:27" hidden="1" x14ac:dyDescent="0.25">
      <c r="A273" t="s">
        <v>247</v>
      </c>
      <c r="B273" s="21">
        <v>32775</v>
      </c>
      <c r="C273" s="21" t="s">
        <v>265</v>
      </c>
      <c r="D273" s="21" t="s">
        <v>1554</v>
      </c>
      <c r="E273" s="21">
        <v>15625066550</v>
      </c>
      <c r="F273" s="21" t="s">
        <v>250</v>
      </c>
      <c r="G273" s="21">
        <v>4006605949</v>
      </c>
      <c r="H273" s="21"/>
      <c r="I273" s="21"/>
      <c r="J273" s="21" t="s">
        <v>259</v>
      </c>
      <c r="K273" s="21" t="s">
        <v>8</v>
      </c>
      <c r="L273" s="21"/>
      <c r="M273" s="22">
        <v>42667.698252314818</v>
      </c>
      <c r="N273" s="22">
        <v>42667.782835648148</v>
      </c>
      <c r="O273" s="21">
        <v>70</v>
      </c>
      <c r="P273" s="21">
        <v>77.78</v>
      </c>
      <c r="Q273" s="21" t="s">
        <v>294</v>
      </c>
      <c r="R273" s="21" t="s">
        <v>338</v>
      </c>
      <c r="S273" s="21" t="s">
        <v>801</v>
      </c>
      <c r="T273" s="21" t="s">
        <v>1612</v>
      </c>
      <c r="U273" s="21" t="s">
        <v>1613</v>
      </c>
      <c r="V273" s="21" t="s">
        <v>7</v>
      </c>
      <c r="W273" s="21" t="s">
        <v>8</v>
      </c>
      <c r="X273" s="21" t="s">
        <v>395</v>
      </c>
      <c r="Y273" s="21"/>
      <c r="Z273" s="21" t="s">
        <v>396</v>
      </c>
      <c r="AA273" s="21" t="s">
        <v>1614</v>
      </c>
    </row>
    <row r="274" spans="1:27" hidden="1" x14ac:dyDescent="0.25">
      <c r="A274" t="s">
        <v>247</v>
      </c>
      <c r="B274" s="21">
        <v>32774</v>
      </c>
      <c r="C274" s="21" t="s">
        <v>265</v>
      </c>
      <c r="D274" s="21" t="s">
        <v>1615</v>
      </c>
      <c r="E274" s="21">
        <v>13662497691</v>
      </c>
      <c r="F274" s="21" t="s">
        <v>250</v>
      </c>
      <c r="G274" s="21">
        <v>4006605949</v>
      </c>
      <c r="H274" s="21"/>
      <c r="I274" s="21"/>
      <c r="J274" s="21" t="s">
        <v>311</v>
      </c>
      <c r="K274" s="21" t="s">
        <v>10</v>
      </c>
      <c r="L274" s="21"/>
      <c r="M274" s="22">
        <v>42667.696898148148</v>
      </c>
      <c r="N274" s="22">
        <v>42667.7815625</v>
      </c>
      <c r="O274" s="21">
        <v>60</v>
      </c>
      <c r="P274" s="21">
        <v>66.66</v>
      </c>
      <c r="Q274" s="21" t="s">
        <v>294</v>
      </c>
      <c r="R274" s="21" t="s">
        <v>338</v>
      </c>
      <c r="S274" s="21" t="s">
        <v>392</v>
      </c>
      <c r="T274" s="21" t="s">
        <v>1616</v>
      </c>
      <c r="U274" s="21">
        <v>502</v>
      </c>
      <c r="V274" s="21" t="s">
        <v>12</v>
      </c>
      <c r="W274" s="21" t="s">
        <v>10</v>
      </c>
      <c r="X274" s="21" t="s">
        <v>395</v>
      </c>
      <c r="Y274" s="21"/>
      <c r="Z274" s="21" t="s">
        <v>396</v>
      </c>
      <c r="AA274" s="21" t="s">
        <v>397</v>
      </c>
    </row>
    <row r="275" spans="1:27" hidden="1" x14ac:dyDescent="0.25">
      <c r="A275" t="s">
        <v>247</v>
      </c>
      <c r="B275" s="21">
        <v>32773</v>
      </c>
      <c r="C275" s="21" t="s">
        <v>265</v>
      </c>
      <c r="D275" s="21" t="s">
        <v>1617</v>
      </c>
      <c r="E275" s="21">
        <v>13103179215</v>
      </c>
      <c r="F275" s="21" t="s">
        <v>250</v>
      </c>
      <c r="G275" s="21">
        <v>4006605949</v>
      </c>
      <c r="H275" s="21"/>
      <c r="I275" s="21"/>
      <c r="J275" s="21" t="s">
        <v>311</v>
      </c>
      <c r="K275" s="21" t="s">
        <v>8</v>
      </c>
      <c r="L275" s="21"/>
      <c r="M275" s="22">
        <v>42667.695381944446</v>
      </c>
      <c r="N275" s="22">
        <v>42667.780925925923</v>
      </c>
      <c r="O275" s="21">
        <v>70</v>
      </c>
      <c r="P275" s="21">
        <v>77.78</v>
      </c>
      <c r="Q275" s="21" t="s">
        <v>441</v>
      </c>
      <c r="R275" s="21" t="s">
        <v>1618</v>
      </c>
      <c r="S275" s="21" t="s">
        <v>1619</v>
      </c>
      <c r="T275" s="21" t="s">
        <v>1620</v>
      </c>
      <c r="U275" s="21" t="s">
        <v>1621</v>
      </c>
      <c r="V275" s="21" t="s">
        <v>7</v>
      </c>
      <c r="W275" s="21" t="s">
        <v>8</v>
      </c>
      <c r="X275" s="21" t="s">
        <v>1622</v>
      </c>
      <c r="Y275" s="21"/>
      <c r="Z275" s="21" t="s">
        <v>1623</v>
      </c>
      <c r="AA275" s="21" t="s">
        <v>1261</v>
      </c>
    </row>
    <row r="276" spans="1:27" x14ac:dyDescent="0.25">
      <c r="A276" t="s">
        <v>309</v>
      </c>
      <c r="B276" s="21">
        <v>32772</v>
      </c>
      <c r="C276" s="21" t="s">
        <v>520</v>
      </c>
      <c r="D276" s="21" t="s">
        <v>474</v>
      </c>
      <c r="E276" s="21">
        <v>13299400507</v>
      </c>
      <c r="F276" s="21" t="s">
        <v>1291</v>
      </c>
      <c r="G276" s="21">
        <v>13316546906</v>
      </c>
      <c r="H276" s="21"/>
      <c r="I276" s="21"/>
      <c r="J276" s="21"/>
      <c r="K276" s="21" t="s">
        <v>14</v>
      </c>
      <c r="L276" s="21"/>
      <c r="M276" s="22">
        <v>42667.694722222222</v>
      </c>
      <c r="N276" s="22">
        <v>42668.708333333336</v>
      </c>
      <c r="O276" s="21">
        <v>54</v>
      </c>
      <c r="P276" s="21">
        <v>54</v>
      </c>
      <c r="Q276" s="21" t="s">
        <v>294</v>
      </c>
      <c r="R276" s="21" t="s">
        <v>1624</v>
      </c>
      <c r="S276" s="21" t="s">
        <v>1625</v>
      </c>
      <c r="T276" s="21" t="s">
        <v>1292</v>
      </c>
      <c r="U276" s="21" t="s">
        <v>834</v>
      </c>
      <c r="V276" s="21" t="str">
        <f>F276</f>
        <v>Jenny</v>
      </c>
      <c r="W276" s="21" t="s">
        <v>14</v>
      </c>
      <c r="X276" s="21"/>
      <c r="Y276" s="21"/>
      <c r="Z276" s="21"/>
      <c r="AA276" s="21" t="s">
        <v>1626</v>
      </c>
    </row>
    <row r="277" spans="1:27" hidden="1" x14ac:dyDescent="0.25">
      <c r="A277" t="s">
        <v>247</v>
      </c>
      <c r="B277" s="21">
        <v>32771</v>
      </c>
      <c r="C277" s="21" t="s">
        <v>265</v>
      </c>
      <c r="D277" s="21" t="s">
        <v>1627</v>
      </c>
      <c r="E277" s="21">
        <v>13798563196</v>
      </c>
      <c r="F277" s="21" t="s">
        <v>250</v>
      </c>
      <c r="G277" s="21">
        <v>13049183447</v>
      </c>
      <c r="H277" s="21"/>
      <c r="I277" s="21"/>
      <c r="J277" s="21" t="s">
        <v>259</v>
      </c>
      <c r="K277" s="21" t="s">
        <v>14</v>
      </c>
      <c r="L277" s="21"/>
      <c r="M277" s="22">
        <v>42667.690509259257</v>
      </c>
      <c r="N277" s="21"/>
      <c r="O277" s="21">
        <v>104</v>
      </c>
      <c r="P277" s="21">
        <v>104</v>
      </c>
      <c r="Q277" s="21" t="s">
        <v>294</v>
      </c>
      <c r="R277" s="21" t="s">
        <v>618</v>
      </c>
      <c r="S277" s="21" t="s">
        <v>937</v>
      </c>
      <c r="T277" s="21" t="s">
        <v>1628</v>
      </c>
      <c r="U277" s="21" t="s">
        <v>1629</v>
      </c>
      <c r="V277" s="21" t="s">
        <v>143</v>
      </c>
      <c r="W277" s="21" t="s">
        <v>14</v>
      </c>
      <c r="X277" s="21" t="s">
        <v>1630</v>
      </c>
      <c r="Y277" s="21"/>
      <c r="Z277" s="21" t="s">
        <v>761</v>
      </c>
      <c r="AA277" s="21" t="s">
        <v>1631</v>
      </c>
    </row>
    <row r="278" spans="1:27" hidden="1" x14ac:dyDescent="0.25">
      <c r="A278" t="s">
        <v>247</v>
      </c>
      <c r="B278" s="21">
        <v>32770</v>
      </c>
      <c r="C278" s="21" t="s">
        <v>258</v>
      </c>
      <c r="D278" s="21" t="s">
        <v>1632</v>
      </c>
      <c r="E278" s="21">
        <v>18225089411</v>
      </c>
      <c r="F278" s="21" t="s">
        <v>250</v>
      </c>
      <c r="G278" s="21">
        <v>4006605949</v>
      </c>
      <c r="H278" s="21"/>
      <c r="I278" s="21"/>
      <c r="J278" s="21" t="s">
        <v>259</v>
      </c>
      <c r="K278" s="21" t="s">
        <v>8</v>
      </c>
      <c r="L278" s="21"/>
      <c r="M278" s="22">
        <v>42667.680034722223</v>
      </c>
      <c r="N278" s="22">
        <v>42667.765810185185</v>
      </c>
      <c r="O278" s="21">
        <v>70</v>
      </c>
      <c r="P278" s="21">
        <v>77.78</v>
      </c>
      <c r="Q278" s="21" t="s">
        <v>346</v>
      </c>
      <c r="R278" s="21" t="s">
        <v>347</v>
      </c>
      <c r="S278" s="21" t="s">
        <v>348</v>
      </c>
      <c r="T278" s="21" t="s">
        <v>1633</v>
      </c>
      <c r="U278" s="21" t="s">
        <v>1634</v>
      </c>
      <c r="V278" s="21" t="s">
        <v>11</v>
      </c>
      <c r="W278" s="21" t="s">
        <v>8</v>
      </c>
      <c r="X278" s="21" t="s">
        <v>1366</v>
      </c>
      <c r="Y278" s="21"/>
      <c r="Z278" s="21" t="s">
        <v>543</v>
      </c>
      <c r="AA278" s="21" t="s">
        <v>1635</v>
      </c>
    </row>
    <row r="279" spans="1:27" hidden="1" x14ac:dyDescent="0.25">
      <c r="A279" t="s">
        <v>247</v>
      </c>
      <c r="B279" s="21">
        <v>32769</v>
      </c>
      <c r="C279" s="21" t="s">
        <v>265</v>
      </c>
      <c r="D279" s="21" t="s">
        <v>1636</v>
      </c>
      <c r="E279" s="21">
        <v>15866847937</v>
      </c>
      <c r="F279" s="21" t="s">
        <v>250</v>
      </c>
      <c r="G279" s="21">
        <v>4006605949</v>
      </c>
      <c r="H279" s="21"/>
      <c r="I279" s="21"/>
      <c r="J279" s="21" t="s">
        <v>259</v>
      </c>
      <c r="K279" s="21" t="s">
        <v>14</v>
      </c>
      <c r="L279" s="21"/>
      <c r="M279" s="22">
        <v>42667.679293981484</v>
      </c>
      <c r="N279" s="22">
        <v>42667.763877314814</v>
      </c>
      <c r="O279" s="21">
        <v>79</v>
      </c>
      <c r="P279" s="21">
        <v>79</v>
      </c>
      <c r="Q279" s="21" t="s">
        <v>1637</v>
      </c>
      <c r="R279" s="21" t="s">
        <v>1638</v>
      </c>
      <c r="S279" s="21" t="s">
        <v>1639</v>
      </c>
      <c r="T279" s="21" t="s">
        <v>1640</v>
      </c>
      <c r="U279" s="21" t="s">
        <v>1641</v>
      </c>
      <c r="V279" s="21" t="s">
        <v>21</v>
      </c>
      <c r="W279" s="21" t="s">
        <v>14</v>
      </c>
      <c r="X279" s="21" t="s">
        <v>1642</v>
      </c>
      <c r="Y279" s="21"/>
      <c r="Z279" s="21" t="s">
        <v>1643</v>
      </c>
      <c r="AA279" s="21" t="s">
        <v>1644</v>
      </c>
    </row>
    <row r="280" spans="1:27" hidden="1" x14ac:dyDescent="0.25">
      <c r="A280" t="s">
        <v>247</v>
      </c>
      <c r="B280" s="21">
        <v>32768</v>
      </c>
      <c r="C280" s="21" t="s">
        <v>258</v>
      </c>
      <c r="D280" s="21" t="s">
        <v>1645</v>
      </c>
      <c r="E280" s="21">
        <v>18868564288</v>
      </c>
      <c r="F280" s="21" t="s">
        <v>250</v>
      </c>
      <c r="G280" s="21">
        <v>4006605949</v>
      </c>
      <c r="H280" s="21"/>
      <c r="I280" s="21"/>
      <c r="J280" s="21" t="s">
        <v>259</v>
      </c>
      <c r="K280" s="21" t="s">
        <v>8</v>
      </c>
      <c r="L280" s="21"/>
      <c r="M280" s="22">
        <v>42667.674166666664</v>
      </c>
      <c r="N280" s="22">
        <v>42667.760462962964</v>
      </c>
      <c r="O280" s="21">
        <v>70</v>
      </c>
      <c r="P280" s="21">
        <v>77.78</v>
      </c>
      <c r="Q280" s="21" t="s">
        <v>276</v>
      </c>
      <c r="R280" s="21" t="s">
        <v>429</v>
      </c>
      <c r="S280" s="21" t="s">
        <v>430</v>
      </c>
      <c r="T280" s="21" t="s">
        <v>1646</v>
      </c>
      <c r="U280" s="21" t="s">
        <v>1647</v>
      </c>
      <c r="V280" s="21" t="s">
        <v>16</v>
      </c>
      <c r="W280" s="21" t="s">
        <v>8</v>
      </c>
      <c r="X280" s="21" t="s">
        <v>1648</v>
      </c>
      <c r="Y280" s="21"/>
      <c r="Z280" s="21" t="s">
        <v>434</v>
      </c>
      <c r="AA280" s="21" t="s">
        <v>283</v>
      </c>
    </row>
    <row r="281" spans="1:27" hidden="1" x14ac:dyDescent="0.25">
      <c r="A281" t="s">
        <v>247</v>
      </c>
      <c r="B281" s="21">
        <v>32767</v>
      </c>
      <c r="C281" s="21" t="s">
        <v>258</v>
      </c>
      <c r="D281" s="21" t="s">
        <v>1649</v>
      </c>
      <c r="E281" s="21">
        <v>15015321070</v>
      </c>
      <c r="F281" s="21" t="s">
        <v>250</v>
      </c>
      <c r="G281" s="21">
        <v>4006605949</v>
      </c>
      <c r="H281" s="21"/>
      <c r="I281" s="21"/>
      <c r="J281" s="21" t="s">
        <v>259</v>
      </c>
      <c r="K281" s="21" t="s">
        <v>8</v>
      </c>
      <c r="L281" s="21"/>
      <c r="M281" s="22">
        <v>42667.67291666667</v>
      </c>
      <c r="N281" s="22">
        <v>42667.758935185186</v>
      </c>
      <c r="O281" s="21">
        <v>70</v>
      </c>
      <c r="P281" s="21">
        <v>77.78</v>
      </c>
      <c r="Q281" s="21" t="s">
        <v>294</v>
      </c>
      <c r="R281" s="21" t="s">
        <v>295</v>
      </c>
      <c r="S281" s="21" t="s">
        <v>1650</v>
      </c>
      <c r="T281" s="21" t="s">
        <v>1651</v>
      </c>
      <c r="U281" s="21" t="s">
        <v>1652</v>
      </c>
      <c r="V281" s="21" t="s">
        <v>11</v>
      </c>
      <c r="W281" s="21" t="s">
        <v>8</v>
      </c>
      <c r="X281" s="21" t="s">
        <v>1653</v>
      </c>
      <c r="Y281" s="21"/>
      <c r="Z281" s="21" t="s">
        <v>1654</v>
      </c>
      <c r="AA281" s="21" t="s">
        <v>1655</v>
      </c>
    </row>
    <row r="282" spans="1:27" x14ac:dyDescent="0.25">
      <c r="A282" t="s">
        <v>309</v>
      </c>
      <c r="B282" s="21">
        <v>32766</v>
      </c>
      <c r="C282" s="21" t="s">
        <v>520</v>
      </c>
      <c r="D282" s="21" t="s">
        <v>474</v>
      </c>
      <c r="E282" s="21">
        <v>13299400507</v>
      </c>
      <c r="F282" s="21" t="s">
        <v>1291</v>
      </c>
      <c r="G282" s="21">
        <v>13316546906</v>
      </c>
      <c r="H282" s="21"/>
      <c r="I282" s="21"/>
      <c r="J282" s="21"/>
      <c r="K282" s="21" t="s">
        <v>14</v>
      </c>
      <c r="L282" s="21"/>
      <c r="M282" s="22">
        <v>42667.671747685185</v>
      </c>
      <c r="N282" s="22">
        <v>42668.6875</v>
      </c>
      <c r="O282" s="21">
        <v>54</v>
      </c>
      <c r="P282" s="21">
        <v>54</v>
      </c>
      <c r="Q282" s="21" t="s">
        <v>260</v>
      </c>
      <c r="R282" s="21" t="s">
        <v>261</v>
      </c>
      <c r="S282" s="21" t="s">
        <v>262</v>
      </c>
      <c r="T282" s="21" t="s">
        <v>1292</v>
      </c>
      <c r="U282" s="21" t="s">
        <v>834</v>
      </c>
      <c r="V282" s="21" t="str">
        <f>F282</f>
        <v>Jenny</v>
      </c>
      <c r="W282" s="21" t="s">
        <v>14</v>
      </c>
      <c r="X282" s="21"/>
      <c r="Y282" s="21"/>
      <c r="Z282" s="21"/>
      <c r="AA282" s="21" t="s">
        <v>1656</v>
      </c>
    </row>
    <row r="283" spans="1:27" hidden="1" x14ac:dyDescent="0.25">
      <c r="A283" t="s">
        <v>247</v>
      </c>
      <c r="B283" s="21">
        <v>32765</v>
      </c>
      <c r="C283" s="21" t="s">
        <v>497</v>
      </c>
      <c r="D283" s="21" t="s">
        <v>1657</v>
      </c>
      <c r="E283" s="21">
        <v>13552535572</v>
      </c>
      <c r="F283" s="21" t="s">
        <v>250</v>
      </c>
      <c r="G283" s="21">
        <v>4006605949</v>
      </c>
      <c r="H283" s="21"/>
      <c r="I283" s="21"/>
      <c r="J283" s="21" t="s">
        <v>259</v>
      </c>
      <c r="K283" s="21" t="s">
        <v>8</v>
      </c>
      <c r="L283" s="21"/>
      <c r="M283" s="22">
        <v>42667.670520833337</v>
      </c>
      <c r="N283" s="22">
        <v>42667.755231481482</v>
      </c>
      <c r="O283" s="21">
        <v>60</v>
      </c>
      <c r="P283" s="21">
        <v>60</v>
      </c>
      <c r="Q283" s="21" t="s">
        <v>267</v>
      </c>
      <c r="R283" s="21" t="s">
        <v>268</v>
      </c>
      <c r="S283" s="21" t="s">
        <v>607</v>
      </c>
      <c r="T283" s="21" t="s">
        <v>1658</v>
      </c>
      <c r="U283" s="21" t="s">
        <v>630</v>
      </c>
      <c r="V283" s="21" t="s">
        <v>290</v>
      </c>
      <c r="W283" s="21" t="s">
        <v>8</v>
      </c>
      <c r="X283" s="21" t="s">
        <v>1659</v>
      </c>
      <c r="Y283" s="21"/>
      <c r="Z283" s="21" t="s">
        <v>1660</v>
      </c>
      <c r="AA283" s="21" t="s">
        <v>1661</v>
      </c>
    </row>
    <row r="284" spans="1:27" x14ac:dyDescent="0.25">
      <c r="A284" t="s">
        <v>309</v>
      </c>
      <c r="B284" s="21">
        <v>32764</v>
      </c>
      <c r="C284" s="21" t="s">
        <v>520</v>
      </c>
      <c r="D284" s="21" t="s">
        <v>474</v>
      </c>
      <c r="E284" s="21">
        <v>13299400507</v>
      </c>
      <c r="F284" s="21" t="s">
        <v>1291</v>
      </c>
      <c r="G284" s="21">
        <v>13316546906</v>
      </c>
      <c r="H284" s="21"/>
      <c r="I284" s="21"/>
      <c r="J284" s="21"/>
      <c r="K284" s="21" t="s">
        <v>14</v>
      </c>
      <c r="L284" s="21"/>
      <c r="M284" s="22">
        <v>42667.670451388891</v>
      </c>
      <c r="N284" s="21"/>
      <c r="O284" s="21">
        <v>54</v>
      </c>
      <c r="P284" s="21">
        <v>54</v>
      </c>
      <c r="Q284" s="21" t="s">
        <v>323</v>
      </c>
      <c r="R284" s="21" t="s">
        <v>324</v>
      </c>
      <c r="S284" s="21" t="s">
        <v>645</v>
      </c>
      <c r="T284" s="21" t="s">
        <v>1292</v>
      </c>
      <c r="U284" s="21" t="s">
        <v>834</v>
      </c>
      <c r="V284" s="21" t="str">
        <f>F284</f>
        <v>Jenny</v>
      </c>
      <c r="W284" s="21" t="s">
        <v>14</v>
      </c>
      <c r="X284" s="21"/>
      <c r="Y284" s="21"/>
      <c r="Z284" s="21"/>
      <c r="AA284" s="21" t="s">
        <v>1662</v>
      </c>
    </row>
    <row r="285" spans="1:27" hidden="1" x14ac:dyDescent="0.25">
      <c r="A285" t="s">
        <v>247</v>
      </c>
      <c r="B285" s="21">
        <v>32763</v>
      </c>
      <c r="C285" s="21" t="s">
        <v>258</v>
      </c>
      <c r="D285" s="21" t="s">
        <v>1663</v>
      </c>
      <c r="E285" s="21">
        <v>17710046007</v>
      </c>
      <c r="F285" s="21" t="s">
        <v>250</v>
      </c>
      <c r="G285" s="21">
        <v>4006605949</v>
      </c>
      <c r="H285" s="21"/>
      <c r="I285" s="21"/>
      <c r="J285" s="21" t="s">
        <v>311</v>
      </c>
      <c r="K285" s="21" t="s">
        <v>10</v>
      </c>
      <c r="L285" s="21"/>
      <c r="M285" s="22">
        <v>42667.659849537034</v>
      </c>
      <c r="N285" s="22">
        <v>42667.744629629633</v>
      </c>
      <c r="O285" s="21">
        <v>60</v>
      </c>
      <c r="P285" s="21">
        <v>60</v>
      </c>
      <c r="Q285" s="21" t="s">
        <v>857</v>
      </c>
      <c r="R285" s="21" t="s">
        <v>1664</v>
      </c>
      <c r="S285" s="21" t="s">
        <v>1665</v>
      </c>
      <c r="T285" s="21" t="s">
        <v>1666</v>
      </c>
      <c r="U285" s="21">
        <v>0</v>
      </c>
      <c r="V285" s="21" t="s">
        <v>42</v>
      </c>
      <c r="W285" s="21" t="s">
        <v>10</v>
      </c>
      <c r="X285" s="21" t="s">
        <v>1400</v>
      </c>
      <c r="Y285" s="21"/>
      <c r="Z285" s="21" t="s">
        <v>761</v>
      </c>
      <c r="AA285" s="21" t="s">
        <v>329</v>
      </c>
    </row>
    <row r="286" spans="1:27" hidden="1" x14ac:dyDescent="0.25">
      <c r="A286" t="s">
        <v>247</v>
      </c>
      <c r="B286" s="21">
        <v>32762</v>
      </c>
      <c r="C286" s="21" t="s">
        <v>248</v>
      </c>
      <c r="D286" s="21" t="s">
        <v>1667</v>
      </c>
      <c r="E286" s="21">
        <v>13837196736</v>
      </c>
      <c r="F286" s="21" t="s">
        <v>250</v>
      </c>
      <c r="G286" s="21">
        <v>4006605949</v>
      </c>
      <c r="H286" s="21"/>
      <c r="I286" s="21"/>
      <c r="J286" s="21"/>
      <c r="K286" s="21" t="s">
        <v>10</v>
      </c>
      <c r="L286" s="21"/>
      <c r="M286" s="22">
        <v>42667.657013888886</v>
      </c>
      <c r="N286" s="22">
        <v>42667.742245370369</v>
      </c>
      <c r="O286" s="21">
        <v>60</v>
      </c>
      <c r="P286" s="21">
        <v>77.78</v>
      </c>
      <c r="Q286" s="21" t="s">
        <v>461</v>
      </c>
      <c r="R286" s="21" t="s">
        <v>462</v>
      </c>
      <c r="S286" s="21" t="s">
        <v>1668</v>
      </c>
      <c r="T286" s="21" t="s">
        <v>1669</v>
      </c>
      <c r="U286" s="21" t="s">
        <v>1670</v>
      </c>
      <c r="V286" s="21" t="s">
        <v>154</v>
      </c>
      <c r="W286" s="21" t="s">
        <v>10</v>
      </c>
      <c r="X286" s="21"/>
      <c r="Y286" s="21"/>
      <c r="Z286" s="21"/>
      <c r="AA286" s="21" t="s">
        <v>1671</v>
      </c>
    </row>
    <row r="287" spans="1:27" hidden="1" x14ac:dyDescent="0.25">
      <c r="A287" t="s">
        <v>247</v>
      </c>
      <c r="B287" s="21">
        <v>32761</v>
      </c>
      <c r="C287" s="21" t="s">
        <v>520</v>
      </c>
      <c r="D287" s="21" t="s">
        <v>1672</v>
      </c>
      <c r="E287" s="21">
        <v>13693639364</v>
      </c>
      <c r="F287" s="21" t="s">
        <v>250</v>
      </c>
      <c r="G287" s="21">
        <v>13049183447</v>
      </c>
      <c r="H287" s="21"/>
      <c r="I287" s="21"/>
      <c r="J287" s="21"/>
      <c r="K287" s="21" t="s">
        <v>10</v>
      </c>
      <c r="L287" s="21"/>
      <c r="M287" s="22">
        <v>42667.651655092595</v>
      </c>
      <c r="N287" s="22">
        <v>42668.333333333336</v>
      </c>
      <c r="O287" s="21">
        <v>60</v>
      </c>
      <c r="P287" s="21">
        <v>60</v>
      </c>
      <c r="Q287" s="21" t="s">
        <v>267</v>
      </c>
      <c r="R287" s="21" t="s">
        <v>268</v>
      </c>
      <c r="S287" s="21" t="s">
        <v>628</v>
      </c>
      <c r="T287" s="21" t="s">
        <v>1673</v>
      </c>
      <c r="U287" s="21">
        <v>201</v>
      </c>
      <c r="V287" s="21" t="s">
        <v>9</v>
      </c>
      <c r="W287" s="21" t="s">
        <v>10</v>
      </c>
      <c r="X287" s="21"/>
      <c r="Y287" s="21"/>
      <c r="Z287" s="21"/>
      <c r="AA287" s="21"/>
    </row>
    <row r="288" spans="1:27" hidden="1" x14ac:dyDescent="0.25">
      <c r="A288" t="s">
        <v>247</v>
      </c>
      <c r="B288" s="21">
        <v>32760</v>
      </c>
      <c r="C288" s="21" t="s">
        <v>497</v>
      </c>
      <c r="D288" s="21" t="s">
        <v>1672</v>
      </c>
      <c r="E288" s="21">
        <v>13693639364</v>
      </c>
      <c r="F288" s="21" t="s">
        <v>250</v>
      </c>
      <c r="G288" s="21">
        <v>13049183447</v>
      </c>
      <c r="H288" s="21"/>
      <c r="I288" s="21"/>
      <c r="J288" s="21" t="s">
        <v>259</v>
      </c>
      <c r="K288" s="21" t="s">
        <v>10</v>
      </c>
      <c r="L288" s="21"/>
      <c r="M288" s="22">
        <v>42667.65111111111</v>
      </c>
      <c r="N288" s="21"/>
      <c r="O288" s="21">
        <v>60</v>
      </c>
      <c r="P288" s="21">
        <v>60</v>
      </c>
      <c r="Q288" s="21" t="s">
        <v>267</v>
      </c>
      <c r="R288" s="21" t="s">
        <v>268</v>
      </c>
      <c r="S288" s="21" t="s">
        <v>628</v>
      </c>
      <c r="T288" s="21" t="s">
        <v>1673</v>
      </c>
      <c r="U288" s="21">
        <v>201</v>
      </c>
      <c r="V288" s="21" t="s">
        <v>9</v>
      </c>
      <c r="W288" s="21" t="s">
        <v>10</v>
      </c>
      <c r="X288" s="21" t="s">
        <v>1674</v>
      </c>
      <c r="Y288" s="21"/>
      <c r="Z288" s="21" t="s">
        <v>1675</v>
      </c>
      <c r="AA288" s="21" t="s">
        <v>1083</v>
      </c>
    </row>
    <row r="289" spans="1:27" hidden="1" x14ac:dyDescent="0.25">
      <c r="A289" t="s">
        <v>247</v>
      </c>
      <c r="B289" s="21">
        <v>32759</v>
      </c>
      <c r="C289" s="21" t="s">
        <v>258</v>
      </c>
      <c r="D289" s="21" t="s">
        <v>1676</v>
      </c>
      <c r="E289" s="21">
        <v>18652365000</v>
      </c>
      <c r="F289" s="21" t="s">
        <v>250</v>
      </c>
      <c r="G289" s="21">
        <v>4006605949</v>
      </c>
      <c r="H289" s="21" t="s">
        <v>644</v>
      </c>
      <c r="I289" s="21"/>
      <c r="J289" s="21" t="s">
        <v>259</v>
      </c>
      <c r="K289" s="21" t="s">
        <v>10</v>
      </c>
      <c r="L289" s="21"/>
      <c r="M289" s="22">
        <v>42667.650671296295</v>
      </c>
      <c r="N289" s="22">
        <v>42667.736712962964</v>
      </c>
      <c r="O289" s="21">
        <v>120</v>
      </c>
      <c r="P289" s="21">
        <v>100</v>
      </c>
      <c r="Q289" s="21" t="s">
        <v>323</v>
      </c>
      <c r="R289" s="21" t="s">
        <v>324</v>
      </c>
      <c r="S289" s="21" t="s">
        <v>660</v>
      </c>
      <c r="T289" s="21" t="s">
        <v>1677</v>
      </c>
      <c r="U289" s="21" t="s">
        <v>1678</v>
      </c>
      <c r="V289" s="21" t="s">
        <v>9</v>
      </c>
      <c r="W289" s="21" t="s">
        <v>10</v>
      </c>
      <c r="X289" s="21" t="s">
        <v>1679</v>
      </c>
      <c r="Y289" s="21"/>
      <c r="Z289" s="21" t="s">
        <v>1680</v>
      </c>
      <c r="AA289" s="21" t="s">
        <v>597</v>
      </c>
    </row>
    <row r="290" spans="1:27" hidden="1" x14ac:dyDescent="0.25">
      <c r="A290" t="s">
        <v>247</v>
      </c>
      <c r="B290" s="21">
        <v>32758</v>
      </c>
      <c r="C290" s="21" t="s">
        <v>265</v>
      </c>
      <c r="D290" s="21" t="s">
        <v>1681</v>
      </c>
      <c r="E290" s="21">
        <v>13902905996</v>
      </c>
      <c r="F290" s="21" t="s">
        <v>250</v>
      </c>
      <c r="G290" s="21">
        <v>13049183447</v>
      </c>
      <c r="H290" s="21"/>
      <c r="I290" s="21"/>
      <c r="J290" s="21" t="s">
        <v>259</v>
      </c>
      <c r="K290" s="21" t="s">
        <v>10</v>
      </c>
      <c r="L290" s="21"/>
      <c r="M290" s="22">
        <v>42667.649513888886</v>
      </c>
      <c r="N290" s="22">
        <v>42668.333333333336</v>
      </c>
      <c r="O290" s="21">
        <v>60</v>
      </c>
      <c r="P290" s="21">
        <v>60</v>
      </c>
      <c r="Q290" s="21" t="s">
        <v>294</v>
      </c>
      <c r="R290" s="21" t="s">
        <v>618</v>
      </c>
      <c r="S290" s="21" t="s">
        <v>883</v>
      </c>
      <c r="T290" s="21" t="s">
        <v>1682</v>
      </c>
      <c r="U290" s="21" t="s">
        <v>1683</v>
      </c>
      <c r="V290" s="21" t="s">
        <v>9</v>
      </c>
      <c r="W290" s="21" t="s">
        <v>10</v>
      </c>
      <c r="X290" s="21" t="s">
        <v>1684</v>
      </c>
      <c r="Y290" s="21"/>
      <c r="Z290" s="21" t="s">
        <v>761</v>
      </c>
      <c r="AA290" s="21" t="s">
        <v>597</v>
      </c>
    </row>
    <row r="291" spans="1:27" hidden="1" x14ac:dyDescent="0.25">
      <c r="A291" t="s">
        <v>247</v>
      </c>
      <c r="B291" s="21">
        <v>32757</v>
      </c>
      <c r="C291" s="21" t="s">
        <v>265</v>
      </c>
      <c r="D291" s="21" t="s">
        <v>1685</v>
      </c>
      <c r="E291" s="21">
        <v>17685519011</v>
      </c>
      <c r="F291" s="21" t="s">
        <v>250</v>
      </c>
      <c r="G291" s="21">
        <v>13049183447</v>
      </c>
      <c r="H291" s="21"/>
      <c r="I291" s="21"/>
      <c r="J291" s="21" t="s">
        <v>259</v>
      </c>
      <c r="K291" s="21" t="s">
        <v>14</v>
      </c>
      <c r="L291" s="21"/>
      <c r="M291" s="22">
        <v>42667.649108796293</v>
      </c>
      <c r="N291" s="21"/>
      <c r="O291" s="21">
        <v>54</v>
      </c>
      <c r="P291" s="21">
        <v>54</v>
      </c>
      <c r="Q291" s="21" t="s">
        <v>665</v>
      </c>
      <c r="R291" s="21" t="s">
        <v>666</v>
      </c>
      <c r="S291" s="21" t="s">
        <v>667</v>
      </c>
      <c r="T291" s="21" t="s">
        <v>1686</v>
      </c>
      <c r="U291" s="21">
        <v>901</v>
      </c>
      <c r="V291" s="21" t="s">
        <v>52</v>
      </c>
      <c r="W291" s="21" t="s">
        <v>14</v>
      </c>
      <c r="X291" s="21" t="s">
        <v>1687</v>
      </c>
      <c r="Y291" s="21"/>
      <c r="Z291" s="21" t="s">
        <v>671</v>
      </c>
      <c r="AA291" s="21" t="s">
        <v>1688</v>
      </c>
    </row>
    <row r="292" spans="1:27" hidden="1" x14ac:dyDescent="0.25">
      <c r="A292" t="s">
        <v>247</v>
      </c>
      <c r="B292" s="21">
        <v>32756</v>
      </c>
      <c r="C292" s="21" t="s">
        <v>258</v>
      </c>
      <c r="D292" s="21" t="s">
        <v>1689</v>
      </c>
      <c r="E292" s="21">
        <v>13713921743</v>
      </c>
      <c r="F292" s="21" t="s">
        <v>250</v>
      </c>
      <c r="G292" s="21">
        <v>13049183447</v>
      </c>
      <c r="H292" s="21"/>
      <c r="I292" s="21"/>
      <c r="J292" s="21" t="s">
        <v>259</v>
      </c>
      <c r="K292" s="21" t="s">
        <v>10</v>
      </c>
      <c r="L292" s="21"/>
      <c r="M292" s="22">
        <v>42667.648495370369</v>
      </c>
      <c r="N292" s="22">
        <v>42668.333333333336</v>
      </c>
      <c r="O292" s="21">
        <v>60</v>
      </c>
      <c r="P292" s="21">
        <v>60</v>
      </c>
      <c r="Q292" s="21" t="s">
        <v>294</v>
      </c>
      <c r="R292" s="21" t="s">
        <v>618</v>
      </c>
      <c r="S292" s="21" t="s">
        <v>986</v>
      </c>
      <c r="T292" s="21" t="s">
        <v>1690</v>
      </c>
      <c r="U292" s="21" t="s">
        <v>1691</v>
      </c>
      <c r="V292" s="21" t="s">
        <v>9</v>
      </c>
      <c r="W292" s="21" t="s">
        <v>10</v>
      </c>
      <c r="X292" s="21" t="s">
        <v>1692</v>
      </c>
      <c r="Y292" s="21"/>
      <c r="Z292" s="21" t="s">
        <v>1693</v>
      </c>
      <c r="AA292" s="21" t="s">
        <v>597</v>
      </c>
    </row>
    <row r="293" spans="1:27" hidden="1" x14ac:dyDescent="0.25">
      <c r="A293" t="s">
        <v>247</v>
      </c>
      <c r="B293" s="21">
        <v>32755</v>
      </c>
      <c r="C293" s="21" t="s">
        <v>258</v>
      </c>
      <c r="D293" s="21" t="s">
        <v>1694</v>
      </c>
      <c r="E293" s="21">
        <v>13666656781</v>
      </c>
      <c r="F293" s="21" t="s">
        <v>250</v>
      </c>
      <c r="G293" s="21">
        <v>13049183447</v>
      </c>
      <c r="H293" s="21"/>
      <c r="I293" s="21"/>
      <c r="J293" s="21" t="s">
        <v>259</v>
      </c>
      <c r="K293" s="21" t="s">
        <v>10</v>
      </c>
      <c r="L293" s="21"/>
      <c r="M293" s="22">
        <v>42667.647499999999</v>
      </c>
      <c r="N293" s="21"/>
      <c r="O293" s="21">
        <v>60</v>
      </c>
      <c r="P293" s="21">
        <v>60</v>
      </c>
      <c r="Q293" s="21" t="s">
        <v>276</v>
      </c>
      <c r="R293" s="21" t="s">
        <v>302</v>
      </c>
      <c r="S293" s="21" t="s">
        <v>1231</v>
      </c>
      <c r="T293" s="21" t="s">
        <v>1695</v>
      </c>
      <c r="U293" s="21" t="s">
        <v>511</v>
      </c>
      <c r="V293" s="21" t="s">
        <v>62</v>
      </c>
      <c r="W293" s="21" t="s">
        <v>10</v>
      </c>
      <c r="X293" s="21" t="s">
        <v>1696</v>
      </c>
      <c r="Y293" s="21"/>
      <c r="Z293" s="21" t="s">
        <v>1697</v>
      </c>
      <c r="AA293" s="21" t="s">
        <v>1083</v>
      </c>
    </row>
    <row r="294" spans="1:27" hidden="1" x14ac:dyDescent="0.25">
      <c r="A294" t="s">
        <v>247</v>
      </c>
      <c r="B294" s="21">
        <v>32754</v>
      </c>
      <c r="C294" s="21" t="s">
        <v>497</v>
      </c>
      <c r="D294" s="21" t="s">
        <v>1698</v>
      </c>
      <c r="E294" s="21">
        <v>15958718169</v>
      </c>
      <c r="F294" s="21" t="s">
        <v>250</v>
      </c>
      <c r="G294" s="21">
        <v>13049183447</v>
      </c>
      <c r="H294" s="21"/>
      <c r="I294" s="21"/>
      <c r="J294" s="21" t="s">
        <v>259</v>
      </c>
      <c r="K294" s="21" t="s">
        <v>10</v>
      </c>
      <c r="L294" s="21"/>
      <c r="M294" s="22">
        <v>42667.647418981483</v>
      </c>
      <c r="N294" s="22">
        <v>42668.666666666664</v>
      </c>
      <c r="O294" s="21">
        <v>60</v>
      </c>
      <c r="P294" s="21">
        <v>60</v>
      </c>
      <c r="Q294" s="21" t="s">
        <v>276</v>
      </c>
      <c r="R294" s="21" t="s">
        <v>1305</v>
      </c>
      <c r="S294" s="21" t="s">
        <v>1699</v>
      </c>
      <c r="T294" s="21" t="s">
        <v>1700</v>
      </c>
      <c r="U294" s="21" t="s">
        <v>1701</v>
      </c>
      <c r="V294" s="21" t="s">
        <v>9</v>
      </c>
      <c r="W294" s="21" t="s">
        <v>10</v>
      </c>
      <c r="X294" s="21" t="s">
        <v>1702</v>
      </c>
      <c r="Y294" s="21"/>
      <c r="Z294" s="21" t="s">
        <v>1703</v>
      </c>
      <c r="AA294" s="21" t="s">
        <v>597</v>
      </c>
    </row>
    <row r="295" spans="1:27" hidden="1" x14ac:dyDescent="0.25">
      <c r="A295" t="s">
        <v>247</v>
      </c>
      <c r="B295" s="21">
        <v>32753</v>
      </c>
      <c r="C295" s="21" t="s">
        <v>258</v>
      </c>
      <c r="D295" s="21" t="s">
        <v>1704</v>
      </c>
      <c r="E295" s="21">
        <v>18908361798</v>
      </c>
      <c r="F295" s="21" t="s">
        <v>250</v>
      </c>
      <c r="G295" s="21">
        <v>4006605949</v>
      </c>
      <c r="H295" s="21" t="s">
        <v>644</v>
      </c>
      <c r="I295" s="21"/>
      <c r="J295" s="21" t="s">
        <v>259</v>
      </c>
      <c r="K295" s="21" t="s">
        <v>10</v>
      </c>
      <c r="L295" s="21"/>
      <c r="M295" s="22">
        <v>42667.646261574075</v>
      </c>
      <c r="N295" s="22">
        <v>42667.732303240744</v>
      </c>
      <c r="O295" s="21">
        <v>120</v>
      </c>
      <c r="P295" s="21">
        <v>100</v>
      </c>
      <c r="Q295" s="21" t="s">
        <v>346</v>
      </c>
      <c r="R295" s="21" t="s">
        <v>347</v>
      </c>
      <c r="S295" s="21" t="s">
        <v>1500</v>
      </c>
      <c r="T295" s="21" t="s">
        <v>1705</v>
      </c>
      <c r="U295" s="21" t="s">
        <v>1706</v>
      </c>
      <c r="V295" s="21" t="s">
        <v>9</v>
      </c>
      <c r="W295" s="21" t="s">
        <v>10</v>
      </c>
      <c r="X295" s="21" t="s">
        <v>542</v>
      </c>
      <c r="Y295" s="21"/>
      <c r="Z295" s="21" t="s">
        <v>543</v>
      </c>
      <c r="AA295" s="21" t="s">
        <v>597</v>
      </c>
    </row>
    <row r="296" spans="1:27" hidden="1" x14ac:dyDescent="0.25">
      <c r="A296" t="s">
        <v>247</v>
      </c>
      <c r="B296" s="21">
        <v>32752</v>
      </c>
      <c r="C296" s="21" t="s">
        <v>265</v>
      </c>
      <c r="D296" s="21" t="s">
        <v>1707</v>
      </c>
      <c r="E296" s="21">
        <v>13851614598</v>
      </c>
      <c r="F296" s="21" t="s">
        <v>250</v>
      </c>
      <c r="G296" s="21">
        <v>13049183447</v>
      </c>
      <c r="H296" s="21"/>
      <c r="I296" s="21"/>
      <c r="J296" s="21" t="s">
        <v>259</v>
      </c>
      <c r="K296" s="21" t="s">
        <v>10</v>
      </c>
      <c r="L296" s="21"/>
      <c r="M296" s="22">
        <v>42667.645104166666</v>
      </c>
      <c r="N296" s="22">
        <v>42668.666666666664</v>
      </c>
      <c r="O296" s="21">
        <v>60</v>
      </c>
      <c r="P296" s="21">
        <v>60</v>
      </c>
      <c r="Q296" s="21" t="s">
        <v>535</v>
      </c>
      <c r="R296" s="21" t="s">
        <v>865</v>
      </c>
      <c r="S296" s="21" t="s">
        <v>1708</v>
      </c>
      <c r="T296" s="21" t="s">
        <v>1709</v>
      </c>
      <c r="U296" s="21" t="s">
        <v>1710</v>
      </c>
      <c r="V296" s="21" t="s">
        <v>9</v>
      </c>
      <c r="W296" s="21" t="s">
        <v>10</v>
      </c>
      <c r="X296" s="21" t="s">
        <v>1075</v>
      </c>
      <c r="Y296" s="21"/>
      <c r="Z296" s="21" t="s">
        <v>1076</v>
      </c>
      <c r="AA296" s="21" t="s">
        <v>597</v>
      </c>
    </row>
    <row r="297" spans="1:27" hidden="1" x14ac:dyDescent="0.25">
      <c r="A297" t="s">
        <v>247</v>
      </c>
      <c r="B297" s="21">
        <v>32751</v>
      </c>
      <c r="C297" s="21" t="s">
        <v>265</v>
      </c>
      <c r="D297" s="21" t="s">
        <v>1711</v>
      </c>
      <c r="E297" s="21">
        <v>13883952102</v>
      </c>
      <c r="F297" s="21" t="s">
        <v>250</v>
      </c>
      <c r="G297" s="21">
        <v>4006605949</v>
      </c>
      <c r="H297" s="21" t="s">
        <v>644</v>
      </c>
      <c r="I297" s="21"/>
      <c r="J297" s="21" t="s">
        <v>259</v>
      </c>
      <c r="K297" s="21" t="s">
        <v>10</v>
      </c>
      <c r="L297" s="21"/>
      <c r="M297" s="22">
        <v>42667.643807870372</v>
      </c>
      <c r="N297" s="22">
        <v>42667.729317129626</v>
      </c>
      <c r="O297" s="21">
        <v>120</v>
      </c>
      <c r="P297" s="21">
        <v>100</v>
      </c>
      <c r="Q297" s="21" t="s">
        <v>346</v>
      </c>
      <c r="R297" s="21" t="s">
        <v>347</v>
      </c>
      <c r="S297" s="21" t="s">
        <v>1500</v>
      </c>
      <c r="T297" s="21" t="s">
        <v>1712</v>
      </c>
      <c r="U297" s="26">
        <v>17930</v>
      </c>
      <c r="V297" s="21" t="s">
        <v>9</v>
      </c>
      <c r="W297" s="21" t="s">
        <v>10</v>
      </c>
      <c r="X297" s="21" t="s">
        <v>1713</v>
      </c>
      <c r="Y297" s="21"/>
      <c r="Z297" s="21" t="s">
        <v>1714</v>
      </c>
      <c r="AA297" s="21" t="s">
        <v>597</v>
      </c>
    </row>
    <row r="298" spans="1:27" hidden="1" x14ac:dyDescent="0.25">
      <c r="A298" t="s">
        <v>247</v>
      </c>
      <c r="B298" s="21">
        <v>32750</v>
      </c>
      <c r="C298" s="21" t="s">
        <v>265</v>
      </c>
      <c r="D298" s="21" t="s">
        <v>1715</v>
      </c>
      <c r="E298" s="21">
        <v>18857190011</v>
      </c>
      <c r="F298" s="21" t="s">
        <v>250</v>
      </c>
      <c r="G298" s="21">
        <v>13049183447</v>
      </c>
      <c r="H298" s="21"/>
      <c r="I298" s="21"/>
      <c r="J298" s="21" t="s">
        <v>259</v>
      </c>
      <c r="K298" s="21" t="s">
        <v>10</v>
      </c>
      <c r="L298" s="21"/>
      <c r="M298" s="22">
        <v>42667.642187500001</v>
      </c>
      <c r="N298" s="21"/>
      <c r="O298" s="21">
        <v>60</v>
      </c>
      <c r="P298" s="21">
        <v>60</v>
      </c>
      <c r="Q298" s="21" t="s">
        <v>276</v>
      </c>
      <c r="R298" s="21" t="s">
        <v>302</v>
      </c>
      <c r="S298" s="21" t="s">
        <v>303</v>
      </c>
      <c r="T298" s="21" t="s">
        <v>1716</v>
      </c>
      <c r="U298" s="21">
        <v>1901</v>
      </c>
      <c r="V298" s="21" t="s">
        <v>9</v>
      </c>
      <c r="W298" s="21" t="s">
        <v>10</v>
      </c>
      <c r="X298" s="21" t="s">
        <v>1717</v>
      </c>
      <c r="Y298" s="21"/>
      <c r="Z298" s="21" t="s">
        <v>1060</v>
      </c>
      <c r="AA298" s="21" t="s">
        <v>597</v>
      </c>
    </row>
    <row r="299" spans="1:27" hidden="1" x14ac:dyDescent="0.25">
      <c r="A299" t="s">
        <v>247</v>
      </c>
      <c r="B299" s="21">
        <v>32749</v>
      </c>
      <c r="C299" s="21" t="s">
        <v>265</v>
      </c>
      <c r="D299" s="21" t="s">
        <v>1718</v>
      </c>
      <c r="E299" s="21">
        <v>13660576819</v>
      </c>
      <c r="F299" s="21" t="s">
        <v>250</v>
      </c>
      <c r="G299" s="21">
        <v>13049183447</v>
      </c>
      <c r="H299" s="21"/>
      <c r="I299" s="21"/>
      <c r="J299" s="21" t="s">
        <v>259</v>
      </c>
      <c r="K299" s="21" t="s">
        <v>14</v>
      </c>
      <c r="L299" s="21"/>
      <c r="M299" s="22">
        <v>42667.641944444447</v>
      </c>
      <c r="N299" s="21"/>
      <c r="O299" s="21">
        <v>119</v>
      </c>
      <c r="P299" s="21">
        <v>119</v>
      </c>
      <c r="Q299" s="21" t="s">
        <v>294</v>
      </c>
      <c r="R299" s="21" t="s">
        <v>338</v>
      </c>
      <c r="S299" s="21" t="s">
        <v>1719</v>
      </c>
      <c r="T299" s="21" t="s">
        <v>1720</v>
      </c>
      <c r="U299" s="21">
        <v>301</v>
      </c>
      <c r="V299" s="21" t="s">
        <v>108</v>
      </c>
      <c r="W299" s="21" t="s">
        <v>14</v>
      </c>
      <c r="X299" s="21" t="s">
        <v>1721</v>
      </c>
      <c r="Y299" s="21"/>
      <c r="Z299" s="21" t="s">
        <v>1722</v>
      </c>
      <c r="AA299" s="21" t="s">
        <v>1723</v>
      </c>
    </row>
    <row r="300" spans="1:27" hidden="1" x14ac:dyDescent="0.25">
      <c r="A300" t="s">
        <v>247</v>
      </c>
      <c r="B300" s="21">
        <v>32748</v>
      </c>
      <c r="C300" s="21" t="s">
        <v>265</v>
      </c>
      <c r="D300" s="21" t="s">
        <v>1724</v>
      </c>
      <c r="E300" s="21">
        <v>18090087977</v>
      </c>
      <c r="F300" s="21" t="s">
        <v>250</v>
      </c>
      <c r="G300" s="21">
        <v>13049183447</v>
      </c>
      <c r="H300" s="21"/>
      <c r="I300" s="21"/>
      <c r="J300" s="21" t="s">
        <v>259</v>
      </c>
      <c r="K300" s="21" t="s">
        <v>10</v>
      </c>
      <c r="L300" s="21"/>
      <c r="M300" s="22">
        <v>42667.641145833331</v>
      </c>
      <c r="N300" s="22">
        <v>42668.666666666664</v>
      </c>
      <c r="O300" s="21">
        <v>60</v>
      </c>
      <c r="P300" s="21">
        <v>60</v>
      </c>
      <c r="Q300" s="21" t="s">
        <v>499</v>
      </c>
      <c r="R300" s="21" t="s">
        <v>1725</v>
      </c>
      <c r="S300" s="21" t="s">
        <v>1726</v>
      </c>
      <c r="T300" s="21" t="s">
        <v>1727</v>
      </c>
      <c r="U300" s="21" t="s">
        <v>1728</v>
      </c>
      <c r="V300" s="21" t="s">
        <v>9</v>
      </c>
      <c r="W300" s="21" t="s">
        <v>10</v>
      </c>
      <c r="X300" s="21" t="s">
        <v>1729</v>
      </c>
      <c r="Y300" s="21"/>
      <c r="Z300" s="21" t="s">
        <v>1730</v>
      </c>
      <c r="AA300" s="21" t="s">
        <v>1731</v>
      </c>
    </row>
    <row r="301" spans="1:27" hidden="1" x14ac:dyDescent="0.25">
      <c r="A301" t="s">
        <v>247</v>
      </c>
      <c r="B301" s="21">
        <v>32747</v>
      </c>
      <c r="C301" s="21" t="s">
        <v>248</v>
      </c>
      <c r="D301" s="21" t="s">
        <v>1732</v>
      </c>
      <c r="E301" s="21">
        <v>13661880171</v>
      </c>
      <c r="F301" s="21" t="s">
        <v>250</v>
      </c>
      <c r="G301" s="21">
        <v>13049183447</v>
      </c>
      <c r="H301" s="21"/>
      <c r="I301" s="21"/>
      <c r="J301" s="21" t="s">
        <v>882</v>
      </c>
      <c r="K301" s="21" t="s">
        <v>14</v>
      </c>
      <c r="L301" s="21"/>
      <c r="M301" s="22">
        <v>42667.63958333333</v>
      </c>
      <c r="N301" s="21"/>
      <c r="O301" s="21">
        <v>79</v>
      </c>
      <c r="P301" s="21">
        <v>79</v>
      </c>
      <c r="Q301" s="21" t="s">
        <v>323</v>
      </c>
      <c r="R301" s="21" t="s">
        <v>324</v>
      </c>
      <c r="S301" s="21" t="s">
        <v>1733</v>
      </c>
      <c r="T301" s="21" t="s">
        <v>1734</v>
      </c>
      <c r="U301" s="21" t="s">
        <v>1735</v>
      </c>
      <c r="V301" s="21" t="s">
        <v>95</v>
      </c>
      <c r="W301" s="21" t="s">
        <v>14</v>
      </c>
      <c r="X301" s="21"/>
      <c r="Y301" s="21"/>
      <c r="Z301" s="21"/>
      <c r="AA301" s="21" t="s">
        <v>524</v>
      </c>
    </row>
    <row r="302" spans="1:27" hidden="1" x14ac:dyDescent="0.25">
      <c r="A302" t="s">
        <v>247</v>
      </c>
      <c r="B302" s="21">
        <v>32746</v>
      </c>
      <c r="C302" s="21" t="s">
        <v>813</v>
      </c>
      <c r="D302" s="21" t="s">
        <v>1736</v>
      </c>
      <c r="E302" s="21">
        <v>13363827777</v>
      </c>
      <c r="F302" s="21" t="s">
        <v>250</v>
      </c>
      <c r="G302" s="21">
        <v>13049183447</v>
      </c>
      <c r="H302" s="21"/>
      <c r="I302" s="21"/>
      <c r="J302" s="21" t="s">
        <v>259</v>
      </c>
      <c r="K302" s="21" t="s">
        <v>10</v>
      </c>
      <c r="L302" s="21"/>
      <c r="M302" s="22">
        <v>42667.639178240737</v>
      </c>
      <c r="N302" s="22">
        <v>42668.645833333336</v>
      </c>
      <c r="O302" s="21">
        <v>60</v>
      </c>
      <c r="P302" s="21">
        <v>60</v>
      </c>
      <c r="Q302" s="21" t="s">
        <v>441</v>
      </c>
      <c r="R302" s="21" t="s">
        <v>1737</v>
      </c>
      <c r="S302" s="21" t="s">
        <v>1738</v>
      </c>
      <c r="T302" s="21" t="s">
        <v>1739</v>
      </c>
      <c r="U302" s="21" t="s">
        <v>1740</v>
      </c>
      <c r="V302" s="21" t="s">
        <v>9</v>
      </c>
      <c r="W302" s="21" t="s">
        <v>10</v>
      </c>
      <c r="X302" s="21" t="s">
        <v>1741</v>
      </c>
      <c r="Y302" s="21"/>
      <c r="Z302" s="21" t="s">
        <v>1742</v>
      </c>
      <c r="AA302" s="21" t="s">
        <v>597</v>
      </c>
    </row>
    <row r="303" spans="1:27" hidden="1" x14ac:dyDescent="0.25">
      <c r="A303" t="s">
        <v>247</v>
      </c>
      <c r="B303" s="21">
        <v>32745</v>
      </c>
      <c r="C303" s="21" t="s">
        <v>258</v>
      </c>
      <c r="D303" s="21" t="s">
        <v>1743</v>
      </c>
      <c r="E303" s="21">
        <v>18858162927</v>
      </c>
      <c r="F303" s="21" t="s">
        <v>250</v>
      </c>
      <c r="G303" s="21">
        <v>13049183447</v>
      </c>
      <c r="H303" s="21"/>
      <c r="I303" s="21"/>
      <c r="J303" s="21" t="s">
        <v>259</v>
      </c>
      <c r="K303" s="21" t="s">
        <v>14</v>
      </c>
      <c r="L303" s="21"/>
      <c r="M303" s="22">
        <v>42667.637986111113</v>
      </c>
      <c r="N303" s="21"/>
      <c r="O303" s="21">
        <v>100</v>
      </c>
      <c r="P303" s="21">
        <v>100</v>
      </c>
      <c r="Q303" s="21" t="s">
        <v>276</v>
      </c>
      <c r="R303" s="21" t="s">
        <v>302</v>
      </c>
      <c r="S303" s="21" t="s">
        <v>1231</v>
      </c>
      <c r="T303" s="21" t="s">
        <v>1744</v>
      </c>
      <c r="U303" s="21" t="s">
        <v>1745</v>
      </c>
      <c r="V303" s="21" t="s">
        <v>82</v>
      </c>
      <c r="W303" s="21" t="s">
        <v>14</v>
      </c>
      <c r="X303" s="21" t="s">
        <v>1017</v>
      </c>
      <c r="Y303" s="21"/>
      <c r="Z303" s="21" t="s">
        <v>1018</v>
      </c>
      <c r="AA303" s="21" t="s">
        <v>1746</v>
      </c>
    </row>
    <row r="304" spans="1:27" hidden="1" x14ac:dyDescent="0.25">
      <c r="A304" t="s">
        <v>247</v>
      </c>
      <c r="B304" s="21">
        <v>32744</v>
      </c>
      <c r="C304" s="21" t="s">
        <v>258</v>
      </c>
      <c r="D304" s="21" t="s">
        <v>1747</v>
      </c>
      <c r="E304" s="21">
        <v>18521363801</v>
      </c>
      <c r="F304" s="21" t="s">
        <v>250</v>
      </c>
      <c r="G304" s="21">
        <v>13049183447</v>
      </c>
      <c r="H304" s="21"/>
      <c r="I304" s="21"/>
      <c r="J304" s="21" t="s">
        <v>259</v>
      </c>
      <c r="K304" s="21" t="s">
        <v>10</v>
      </c>
      <c r="L304" s="21"/>
      <c r="M304" s="22">
        <v>42667.637824074074</v>
      </c>
      <c r="N304" s="22">
        <v>42668.645833333336</v>
      </c>
      <c r="O304" s="21">
        <v>60</v>
      </c>
      <c r="P304" s="21">
        <v>60</v>
      </c>
      <c r="Q304" s="21" t="s">
        <v>323</v>
      </c>
      <c r="R304" s="21" t="s">
        <v>324</v>
      </c>
      <c r="S304" s="21" t="s">
        <v>325</v>
      </c>
      <c r="T304" s="21" t="s">
        <v>1748</v>
      </c>
      <c r="U304" s="21" t="s">
        <v>1094</v>
      </c>
      <c r="V304" s="21" t="s">
        <v>9</v>
      </c>
      <c r="W304" s="21" t="s">
        <v>10</v>
      </c>
      <c r="X304" s="21" t="s">
        <v>1053</v>
      </c>
      <c r="Y304" s="21"/>
      <c r="Z304" s="21" t="s">
        <v>1054</v>
      </c>
      <c r="AA304" s="21" t="s">
        <v>597</v>
      </c>
    </row>
    <row r="305" spans="1:27" hidden="1" x14ac:dyDescent="0.25">
      <c r="A305" t="s">
        <v>247</v>
      </c>
      <c r="B305" s="21">
        <v>32743</v>
      </c>
      <c r="C305" s="21" t="s">
        <v>258</v>
      </c>
      <c r="D305" s="21" t="s">
        <v>1749</v>
      </c>
      <c r="E305" s="21">
        <v>13837166373</v>
      </c>
      <c r="F305" s="21" t="s">
        <v>250</v>
      </c>
      <c r="G305" s="21">
        <v>13049183447</v>
      </c>
      <c r="H305" s="21"/>
      <c r="I305" s="21"/>
      <c r="J305" s="21" t="s">
        <v>259</v>
      </c>
      <c r="K305" s="21" t="s">
        <v>10</v>
      </c>
      <c r="L305" s="21"/>
      <c r="M305" s="22">
        <v>42667.636805555558</v>
      </c>
      <c r="N305" s="22">
        <v>42667.895833333336</v>
      </c>
      <c r="O305" s="21">
        <v>60</v>
      </c>
      <c r="P305" s="21">
        <v>60</v>
      </c>
      <c r="Q305" s="21" t="s">
        <v>267</v>
      </c>
      <c r="R305" s="21" t="s">
        <v>268</v>
      </c>
      <c r="S305" s="21" t="s">
        <v>607</v>
      </c>
      <c r="T305" s="21" t="s">
        <v>1750</v>
      </c>
      <c r="U305" s="21">
        <v>2701</v>
      </c>
      <c r="V305" s="21" t="s">
        <v>9</v>
      </c>
      <c r="W305" s="21" t="s">
        <v>10</v>
      </c>
      <c r="X305" s="21" t="s">
        <v>517</v>
      </c>
      <c r="Y305" s="21"/>
      <c r="Z305" s="21" t="s">
        <v>518</v>
      </c>
      <c r="AA305" s="21" t="s">
        <v>597</v>
      </c>
    </row>
    <row r="306" spans="1:27" hidden="1" x14ac:dyDescent="0.25">
      <c r="A306" t="s">
        <v>247</v>
      </c>
      <c r="B306" s="21">
        <v>32742</v>
      </c>
      <c r="C306" s="21" t="s">
        <v>265</v>
      </c>
      <c r="D306" s="21" t="s">
        <v>1751</v>
      </c>
      <c r="E306" s="21">
        <v>18855133677</v>
      </c>
      <c r="F306" s="21" t="s">
        <v>250</v>
      </c>
      <c r="G306" s="21">
        <v>13049183447</v>
      </c>
      <c r="H306" s="21"/>
      <c r="I306" s="21"/>
      <c r="J306" s="21" t="s">
        <v>311</v>
      </c>
      <c r="K306" s="21" t="s">
        <v>14</v>
      </c>
      <c r="L306" s="21"/>
      <c r="M306" s="22">
        <v>42667.635879629626</v>
      </c>
      <c r="N306" s="21"/>
      <c r="O306" s="21">
        <v>80</v>
      </c>
      <c r="P306" s="21">
        <v>80</v>
      </c>
      <c r="Q306" s="21" t="s">
        <v>355</v>
      </c>
      <c r="R306" s="21" t="s">
        <v>777</v>
      </c>
      <c r="S306" s="21" t="s">
        <v>1752</v>
      </c>
      <c r="T306" s="21" t="s">
        <v>1753</v>
      </c>
      <c r="U306" s="21">
        <v>501</v>
      </c>
      <c r="V306" s="21" t="s">
        <v>290</v>
      </c>
      <c r="W306" s="21" t="s">
        <v>14</v>
      </c>
      <c r="X306" s="21" t="s">
        <v>1754</v>
      </c>
      <c r="Y306" s="21"/>
      <c r="Z306" s="21" t="s">
        <v>1755</v>
      </c>
      <c r="AA306" s="21" t="s">
        <v>1756</v>
      </c>
    </row>
    <row r="307" spans="1:27" hidden="1" x14ac:dyDescent="0.25">
      <c r="A307" t="s">
        <v>247</v>
      </c>
      <c r="B307" s="21">
        <v>32741</v>
      </c>
      <c r="C307" s="21" t="s">
        <v>265</v>
      </c>
      <c r="D307" s="21" t="s">
        <v>1757</v>
      </c>
      <c r="E307" s="21">
        <v>13504323269</v>
      </c>
      <c r="F307" s="21" t="s">
        <v>250</v>
      </c>
      <c r="G307" s="21">
        <v>13049183447</v>
      </c>
      <c r="H307" s="21"/>
      <c r="I307" s="21"/>
      <c r="J307" s="21" t="s">
        <v>259</v>
      </c>
      <c r="K307" s="21" t="s">
        <v>10</v>
      </c>
      <c r="L307" s="21"/>
      <c r="M307" s="22">
        <v>42667.635763888888</v>
      </c>
      <c r="N307" s="22">
        <v>42668.645833333336</v>
      </c>
      <c r="O307" s="21">
        <v>60</v>
      </c>
      <c r="P307" s="21">
        <v>60</v>
      </c>
      <c r="Q307" s="21" t="s">
        <v>1758</v>
      </c>
      <c r="R307" s="21" t="s">
        <v>1759</v>
      </c>
      <c r="S307" s="21" t="s">
        <v>607</v>
      </c>
      <c r="T307" s="21" t="s">
        <v>1760</v>
      </c>
      <c r="U307" s="21" t="s">
        <v>1502</v>
      </c>
      <c r="V307" s="21" t="s">
        <v>9</v>
      </c>
      <c r="W307" s="21" t="s">
        <v>10</v>
      </c>
      <c r="X307" s="21" t="s">
        <v>1761</v>
      </c>
      <c r="Y307" s="21"/>
      <c r="Z307" s="21" t="s">
        <v>1762</v>
      </c>
      <c r="AA307" s="21" t="s">
        <v>597</v>
      </c>
    </row>
    <row r="308" spans="1:27" hidden="1" x14ac:dyDescent="0.25">
      <c r="A308" t="s">
        <v>247</v>
      </c>
      <c r="B308" s="21">
        <v>32740</v>
      </c>
      <c r="C308" s="21" t="s">
        <v>265</v>
      </c>
      <c r="D308" s="21" t="s">
        <v>1763</v>
      </c>
      <c r="E308" s="21">
        <v>13798783899</v>
      </c>
      <c r="F308" s="21" t="s">
        <v>250</v>
      </c>
      <c r="G308" s="21">
        <v>13049183447</v>
      </c>
      <c r="H308" s="21"/>
      <c r="I308" s="21"/>
      <c r="J308" s="21" t="s">
        <v>259</v>
      </c>
      <c r="K308" s="21" t="s">
        <v>14</v>
      </c>
      <c r="L308" s="21"/>
      <c r="M308" s="22">
        <v>42667.634050925924</v>
      </c>
      <c r="N308" s="21"/>
      <c r="O308" s="21">
        <v>69</v>
      </c>
      <c r="P308" s="21">
        <v>69</v>
      </c>
      <c r="Q308" s="21" t="s">
        <v>294</v>
      </c>
      <c r="R308" s="21" t="s">
        <v>295</v>
      </c>
      <c r="S308" s="21" t="s">
        <v>1764</v>
      </c>
      <c r="T308" s="21" t="s">
        <v>1765</v>
      </c>
      <c r="U308" s="21">
        <v>2503</v>
      </c>
      <c r="V308" s="21" t="s">
        <v>120</v>
      </c>
      <c r="W308" s="21" t="s">
        <v>14</v>
      </c>
      <c r="X308" s="21" t="s">
        <v>791</v>
      </c>
      <c r="Y308" s="21"/>
      <c r="Z308" s="21" t="s">
        <v>792</v>
      </c>
      <c r="AA308" s="21" t="s">
        <v>524</v>
      </c>
    </row>
    <row r="309" spans="1:27" hidden="1" x14ac:dyDescent="0.25">
      <c r="A309" t="s">
        <v>247</v>
      </c>
      <c r="B309" s="21">
        <v>32739</v>
      </c>
      <c r="C309" s="21" t="s">
        <v>258</v>
      </c>
      <c r="D309" s="21" t="s">
        <v>1766</v>
      </c>
      <c r="E309" s="21">
        <v>13606501595</v>
      </c>
      <c r="F309" s="21" t="s">
        <v>250</v>
      </c>
      <c r="G309" s="21">
        <v>13049183447</v>
      </c>
      <c r="H309" s="21"/>
      <c r="I309" s="21"/>
      <c r="J309" s="21" t="s">
        <v>259</v>
      </c>
      <c r="K309" s="21" t="s">
        <v>10</v>
      </c>
      <c r="L309" s="21"/>
      <c r="M309" s="22">
        <v>42667.633993055555</v>
      </c>
      <c r="N309" s="21"/>
      <c r="O309" s="21">
        <v>60</v>
      </c>
      <c r="P309" s="21">
        <v>60</v>
      </c>
      <c r="Q309" s="21" t="s">
        <v>276</v>
      </c>
      <c r="R309" s="21" t="s">
        <v>302</v>
      </c>
      <c r="S309" s="21" t="s">
        <v>303</v>
      </c>
      <c r="T309" s="21" t="s">
        <v>1767</v>
      </c>
      <c r="U309" s="21" t="s">
        <v>1768</v>
      </c>
      <c r="V309" s="21" t="s">
        <v>17</v>
      </c>
      <c r="W309" s="21" t="s">
        <v>10</v>
      </c>
      <c r="X309" s="21" t="s">
        <v>1717</v>
      </c>
      <c r="Y309" s="21"/>
      <c r="Z309" s="21" t="s">
        <v>1060</v>
      </c>
      <c r="AA309" s="21" t="s">
        <v>597</v>
      </c>
    </row>
    <row r="310" spans="1:27" hidden="1" x14ac:dyDescent="0.25">
      <c r="A310" t="s">
        <v>247</v>
      </c>
      <c r="B310" s="21">
        <v>32738</v>
      </c>
      <c r="C310" s="21" t="s">
        <v>265</v>
      </c>
      <c r="D310" s="21" t="s">
        <v>1769</v>
      </c>
      <c r="E310" s="21">
        <v>15960839579</v>
      </c>
      <c r="F310" s="21" t="s">
        <v>250</v>
      </c>
      <c r="G310" s="21">
        <v>13049183447</v>
      </c>
      <c r="H310" s="21"/>
      <c r="I310" s="21"/>
      <c r="J310" s="21" t="s">
        <v>259</v>
      </c>
      <c r="K310" s="21" t="s">
        <v>14</v>
      </c>
      <c r="L310" s="21"/>
      <c r="M310" s="22">
        <v>42667.632222222222</v>
      </c>
      <c r="N310" s="21"/>
      <c r="O310" s="21">
        <v>80</v>
      </c>
      <c r="P310" s="21">
        <v>80</v>
      </c>
      <c r="Q310" s="21" t="s">
        <v>285</v>
      </c>
      <c r="R310" s="21" t="s">
        <v>508</v>
      </c>
      <c r="S310" s="21" t="s">
        <v>509</v>
      </c>
      <c r="T310" s="21" t="s">
        <v>1770</v>
      </c>
      <c r="U310" s="21" t="s">
        <v>1771</v>
      </c>
      <c r="V310" s="21" t="s">
        <v>82</v>
      </c>
      <c r="W310" s="21" t="s">
        <v>14</v>
      </c>
      <c r="X310" s="21" t="s">
        <v>1772</v>
      </c>
      <c r="Y310" s="21"/>
      <c r="Z310" s="21" t="s">
        <v>1215</v>
      </c>
      <c r="AA310" s="21" t="s">
        <v>381</v>
      </c>
    </row>
    <row r="311" spans="1:27" hidden="1" x14ac:dyDescent="0.25">
      <c r="A311" t="s">
        <v>247</v>
      </c>
      <c r="B311" s="21">
        <v>32737</v>
      </c>
      <c r="C311" s="21" t="s">
        <v>265</v>
      </c>
      <c r="D311" s="21" t="s">
        <v>1773</v>
      </c>
      <c r="E311" s="21">
        <v>13354949365</v>
      </c>
      <c r="F311" s="21" t="s">
        <v>250</v>
      </c>
      <c r="G311" s="21">
        <v>13049183447</v>
      </c>
      <c r="H311" s="21"/>
      <c r="I311" s="21"/>
      <c r="J311" s="21" t="s">
        <v>259</v>
      </c>
      <c r="K311" s="21" t="s">
        <v>10</v>
      </c>
      <c r="L311" s="21"/>
      <c r="M311" s="22">
        <v>42667.632071759261</v>
      </c>
      <c r="N311" s="22">
        <v>42668.645833333336</v>
      </c>
      <c r="O311" s="21">
        <v>60</v>
      </c>
      <c r="P311" s="21">
        <v>60</v>
      </c>
      <c r="Q311" s="21" t="s">
        <v>994</v>
      </c>
      <c r="R311" s="21" t="s">
        <v>995</v>
      </c>
      <c r="S311" s="21" t="s">
        <v>1594</v>
      </c>
      <c r="T311" s="21" t="s">
        <v>1774</v>
      </c>
      <c r="U311" s="21" t="s">
        <v>1775</v>
      </c>
      <c r="V311" s="21" t="s">
        <v>42</v>
      </c>
      <c r="W311" s="21" t="s">
        <v>10</v>
      </c>
      <c r="X311" s="21" t="s">
        <v>999</v>
      </c>
      <c r="Y311" s="21"/>
      <c r="Z311" s="21" t="s">
        <v>1000</v>
      </c>
      <c r="AA311" s="21" t="s">
        <v>329</v>
      </c>
    </row>
    <row r="312" spans="1:27" ht="42" hidden="1" x14ac:dyDescent="0.25">
      <c r="A312" t="s">
        <v>247</v>
      </c>
      <c r="B312" s="21">
        <v>32736</v>
      </c>
      <c r="C312" s="21" t="s">
        <v>265</v>
      </c>
      <c r="D312" s="21" t="s">
        <v>1776</v>
      </c>
      <c r="E312" s="21">
        <v>13823203382</v>
      </c>
      <c r="F312" s="21" t="s">
        <v>250</v>
      </c>
      <c r="G312" s="21">
        <v>13049183447</v>
      </c>
      <c r="H312" s="21"/>
      <c r="I312" s="21"/>
      <c r="J312" s="21" t="s">
        <v>259</v>
      </c>
      <c r="K312" s="21" t="s">
        <v>14</v>
      </c>
      <c r="L312" s="21"/>
      <c r="M312" s="22">
        <v>42667.630578703705</v>
      </c>
      <c r="N312" s="21"/>
      <c r="O312" s="21">
        <v>100</v>
      </c>
      <c r="P312" s="21">
        <v>100</v>
      </c>
      <c r="Q312" s="21" t="s">
        <v>294</v>
      </c>
      <c r="R312" s="21" t="s">
        <v>618</v>
      </c>
      <c r="S312" s="21" t="s">
        <v>1777</v>
      </c>
      <c r="T312" s="21" t="s">
        <v>1778</v>
      </c>
      <c r="U312" s="21" t="s">
        <v>1779</v>
      </c>
      <c r="V312" s="21" t="s">
        <v>178</v>
      </c>
      <c r="W312" s="21" t="s">
        <v>14</v>
      </c>
      <c r="X312" s="21" t="s">
        <v>940</v>
      </c>
      <c r="Y312" s="21"/>
      <c r="Z312" s="21" t="s">
        <v>761</v>
      </c>
      <c r="AA312" s="25" t="s">
        <v>1780</v>
      </c>
    </row>
    <row r="313" spans="1:27" hidden="1" x14ac:dyDescent="0.25">
      <c r="A313" t="s">
        <v>309</v>
      </c>
      <c r="B313" s="21">
        <v>32735</v>
      </c>
      <c r="C313" s="21" t="s">
        <v>497</v>
      </c>
      <c r="D313" s="21" t="s">
        <v>1781</v>
      </c>
      <c r="E313" s="21">
        <v>18363939173</v>
      </c>
      <c r="F313" s="21" t="s">
        <v>50</v>
      </c>
      <c r="G313" s="21">
        <v>17753202981</v>
      </c>
      <c r="H313" s="21"/>
      <c r="I313" s="21"/>
      <c r="J313" s="21" t="s">
        <v>259</v>
      </c>
      <c r="K313" s="21" t="s">
        <v>14</v>
      </c>
      <c r="L313" s="21"/>
      <c r="M313" s="22">
        <v>42667.627002314817</v>
      </c>
      <c r="N313" s="22">
        <v>42668.417361111111</v>
      </c>
      <c r="O313" s="21">
        <v>104</v>
      </c>
      <c r="P313" s="21">
        <v>104</v>
      </c>
      <c r="Q313" s="21" t="s">
        <v>665</v>
      </c>
      <c r="R313" s="21" t="s">
        <v>666</v>
      </c>
      <c r="S313" s="21" t="s">
        <v>667</v>
      </c>
      <c r="T313" s="21" t="s">
        <v>1782</v>
      </c>
      <c r="U313" s="21" t="s">
        <v>647</v>
      </c>
      <c r="V313" s="21" t="str">
        <f>F313</f>
        <v>张春萍</v>
      </c>
      <c r="W313" s="21" t="s">
        <v>14</v>
      </c>
      <c r="X313" s="21" t="s">
        <v>1783</v>
      </c>
      <c r="Y313" s="21"/>
      <c r="Z313" s="21" t="s">
        <v>1784</v>
      </c>
      <c r="AA313" s="21"/>
    </row>
    <row r="314" spans="1:27" hidden="1" x14ac:dyDescent="0.25">
      <c r="A314" t="s">
        <v>247</v>
      </c>
      <c r="B314" s="21">
        <v>32734</v>
      </c>
      <c r="C314" s="21" t="s">
        <v>258</v>
      </c>
      <c r="D314" s="21" t="s">
        <v>1785</v>
      </c>
      <c r="E314" s="21">
        <v>13923881589</v>
      </c>
      <c r="F314" s="21" t="s">
        <v>250</v>
      </c>
      <c r="G314" s="21">
        <v>4006605949</v>
      </c>
      <c r="H314" s="21"/>
      <c r="I314" s="21"/>
      <c r="J314" s="21" t="s">
        <v>259</v>
      </c>
      <c r="K314" s="21" t="s">
        <v>8</v>
      </c>
      <c r="L314" s="21"/>
      <c r="M314" s="22">
        <v>42667.6246875</v>
      </c>
      <c r="N314" s="22">
        <v>42667.709837962961</v>
      </c>
      <c r="O314" s="21">
        <v>70</v>
      </c>
      <c r="P314" s="21">
        <v>144.44</v>
      </c>
      <c r="Q314" s="21" t="s">
        <v>294</v>
      </c>
      <c r="R314" s="21" t="s">
        <v>618</v>
      </c>
      <c r="S314" s="21" t="s">
        <v>619</v>
      </c>
      <c r="T314" s="21" t="s">
        <v>1786</v>
      </c>
      <c r="U314" s="21" t="s">
        <v>1787</v>
      </c>
      <c r="V314" s="21" t="s">
        <v>36</v>
      </c>
      <c r="W314" s="21" t="s">
        <v>8</v>
      </c>
      <c r="X314" s="21" t="s">
        <v>1788</v>
      </c>
      <c r="Y314" s="21"/>
      <c r="Z314" s="21" t="s">
        <v>1789</v>
      </c>
      <c r="AA314" s="21" t="s">
        <v>1790</v>
      </c>
    </row>
    <row r="315" spans="1:27" hidden="1" x14ac:dyDescent="0.25">
      <c r="A315" t="s">
        <v>247</v>
      </c>
      <c r="B315" s="21">
        <v>32733</v>
      </c>
      <c r="C315" s="21" t="s">
        <v>258</v>
      </c>
      <c r="D315" s="21" t="s">
        <v>1791</v>
      </c>
      <c r="E315" s="21">
        <v>13594602966</v>
      </c>
      <c r="F315" s="21" t="s">
        <v>250</v>
      </c>
      <c r="G315" s="21">
        <v>13049183447</v>
      </c>
      <c r="H315" s="21"/>
      <c r="I315" s="21"/>
      <c r="J315" s="21" t="s">
        <v>259</v>
      </c>
      <c r="K315" s="21" t="s">
        <v>14</v>
      </c>
      <c r="L315" s="21"/>
      <c r="M315" s="22">
        <v>42667.623993055553</v>
      </c>
      <c r="N315" s="21"/>
      <c r="O315" s="21">
        <v>80</v>
      </c>
      <c r="P315" s="21">
        <v>80</v>
      </c>
      <c r="Q315" s="21" t="s">
        <v>499</v>
      </c>
      <c r="R315" s="21" t="s">
        <v>1792</v>
      </c>
      <c r="S315" s="21" t="s">
        <v>1793</v>
      </c>
      <c r="T315" s="21" t="s">
        <v>1794</v>
      </c>
      <c r="U315" s="21" t="s">
        <v>1795</v>
      </c>
      <c r="V315" s="21" t="s">
        <v>23</v>
      </c>
      <c r="W315" s="21" t="s">
        <v>14</v>
      </c>
      <c r="X315" s="21" t="s">
        <v>1796</v>
      </c>
      <c r="Y315" s="21"/>
      <c r="Z315" s="21" t="s">
        <v>1797</v>
      </c>
      <c r="AA315" s="21" t="s">
        <v>381</v>
      </c>
    </row>
    <row r="316" spans="1:27" hidden="1" x14ac:dyDescent="0.25">
      <c r="A316" t="s">
        <v>247</v>
      </c>
      <c r="B316" s="21">
        <v>32732</v>
      </c>
      <c r="C316" s="21" t="s">
        <v>258</v>
      </c>
      <c r="D316" s="21" t="s">
        <v>1798</v>
      </c>
      <c r="E316" s="21">
        <v>13581968688</v>
      </c>
      <c r="F316" s="21" t="s">
        <v>250</v>
      </c>
      <c r="G316" s="21">
        <v>4006605949</v>
      </c>
      <c r="H316" s="21"/>
      <c r="I316" s="21"/>
      <c r="J316" s="21" t="s">
        <v>259</v>
      </c>
      <c r="K316" s="21" t="s">
        <v>8</v>
      </c>
      <c r="L316" s="21"/>
      <c r="M316" s="22">
        <v>42667.622094907405</v>
      </c>
      <c r="N316" s="22">
        <v>42667.708009259259</v>
      </c>
      <c r="O316" s="21">
        <v>70</v>
      </c>
      <c r="P316" s="21">
        <v>77.78</v>
      </c>
      <c r="Q316" s="21" t="s">
        <v>267</v>
      </c>
      <c r="R316" s="21" t="s">
        <v>268</v>
      </c>
      <c r="S316" s="21" t="s">
        <v>409</v>
      </c>
      <c r="T316" s="21" t="s">
        <v>1799</v>
      </c>
      <c r="U316" s="21" t="s">
        <v>1800</v>
      </c>
      <c r="V316" s="21" t="s">
        <v>11</v>
      </c>
      <c r="W316" s="21" t="s">
        <v>8</v>
      </c>
      <c r="X316" s="21" t="s">
        <v>1659</v>
      </c>
      <c r="Y316" s="21"/>
      <c r="Z316" s="21" t="s">
        <v>1660</v>
      </c>
      <c r="AA316" s="21" t="s">
        <v>1801</v>
      </c>
    </row>
    <row r="317" spans="1:27" hidden="1" x14ac:dyDescent="0.25">
      <c r="A317" t="s">
        <v>247</v>
      </c>
      <c r="B317" s="21">
        <v>32731</v>
      </c>
      <c r="C317" s="21" t="s">
        <v>258</v>
      </c>
      <c r="D317" s="21" t="s">
        <v>1802</v>
      </c>
      <c r="E317" s="21">
        <v>15925160075</v>
      </c>
      <c r="F317" s="21" t="s">
        <v>250</v>
      </c>
      <c r="G317" s="21">
        <v>13049183447</v>
      </c>
      <c r="H317" s="21"/>
      <c r="I317" s="21"/>
      <c r="J317" s="21" t="s">
        <v>259</v>
      </c>
      <c r="K317" s="21" t="s">
        <v>14</v>
      </c>
      <c r="L317" s="21"/>
      <c r="M317" s="22">
        <v>42667.621990740743</v>
      </c>
      <c r="N317" s="21"/>
      <c r="O317" s="21">
        <v>80</v>
      </c>
      <c r="P317" s="21">
        <v>80</v>
      </c>
      <c r="Q317" s="21" t="s">
        <v>994</v>
      </c>
      <c r="R317" s="21" t="s">
        <v>995</v>
      </c>
      <c r="S317" s="21" t="s">
        <v>1803</v>
      </c>
      <c r="T317" s="21" t="s">
        <v>1804</v>
      </c>
      <c r="U317" s="21">
        <v>3006</v>
      </c>
      <c r="V317" s="21" t="s">
        <v>23</v>
      </c>
      <c r="W317" s="21" t="s">
        <v>14</v>
      </c>
      <c r="X317" s="21" t="s">
        <v>1805</v>
      </c>
      <c r="Y317" s="21"/>
      <c r="Z317" s="21" t="s">
        <v>1000</v>
      </c>
      <c r="AA317" s="21" t="s">
        <v>381</v>
      </c>
    </row>
    <row r="318" spans="1:27" ht="56" hidden="1" x14ac:dyDescent="0.25">
      <c r="A318" t="s">
        <v>247</v>
      </c>
      <c r="B318" s="21">
        <v>32730</v>
      </c>
      <c r="C318" s="21" t="s">
        <v>497</v>
      </c>
      <c r="D318" s="21" t="s">
        <v>1806</v>
      </c>
      <c r="E318" s="21">
        <v>13693269950</v>
      </c>
      <c r="F318" s="21" t="s">
        <v>250</v>
      </c>
      <c r="G318" s="21">
        <v>13049183447</v>
      </c>
      <c r="H318" s="21"/>
      <c r="I318" s="21"/>
      <c r="J318" s="21" t="s">
        <v>259</v>
      </c>
      <c r="K318" s="21" t="s">
        <v>14</v>
      </c>
      <c r="L318" s="21"/>
      <c r="M318" s="22">
        <v>42667.620567129627</v>
      </c>
      <c r="N318" s="21"/>
      <c r="O318" s="21">
        <v>64</v>
      </c>
      <c r="P318" s="21">
        <v>64</v>
      </c>
      <c r="Q318" s="21" t="s">
        <v>267</v>
      </c>
      <c r="R318" s="21" t="s">
        <v>268</v>
      </c>
      <c r="S318" s="21" t="s">
        <v>607</v>
      </c>
      <c r="T318" s="21" t="s">
        <v>1807</v>
      </c>
      <c r="U318" s="21" t="s">
        <v>1808</v>
      </c>
      <c r="V318" s="21" t="s">
        <v>68</v>
      </c>
      <c r="W318" s="21" t="s">
        <v>14</v>
      </c>
      <c r="X318" s="21" t="s">
        <v>574</v>
      </c>
      <c r="Y318" s="21"/>
      <c r="Z318" s="21" t="s">
        <v>575</v>
      </c>
      <c r="AA318" s="25" t="s">
        <v>1809</v>
      </c>
    </row>
    <row r="319" spans="1:27" hidden="1" x14ac:dyDescent="0.25">
      <c r="A319" t="s">
        <v>247</v>
      </c>
      <c r="B319" s="21">
        <v>32729</v>
      </c>
      <c r="C319" s="21" t="s">
        <v>265</v>
      </c>
      <c r="D319" s="21" t="s">
        <v>1785</v>
      </c>
      <c r="E319" s="21">
        <v>13544750455</v>
      </c>
      <c r="F319" s="21" t="s">
        <v>250</v>
      </c>
      <c r="G319" s="21">
        <v>4006605949</v>
      </c>
      <c r="H319" s="21"/>
      <c r="I319" s="21"/>
      <c r="J319" s="21" t="s">
        <v>259</v>
      </c>
      <c r="K319" s="21" t="s">
        <v>8</v>
      </c>
      <c r="L319" s="21"/>
      <c r="M319" s="22">
        <v>42667.619733796295</v>
      </c>
      <c r="N319" s="22">
        <v>42667.705671296295</v>
      </c>
      <c r="O319" s="21">
        <v>70</v>
      </c>
      <c r="P319" s="21">
        <v>77.78</v>
      </c>
      <c r="Q319" s="21" t="s">
        <v>294</v>
      </c>
      <c r="R319" s="21" t="s">
        <v>295</v>
      </c>
      <c r="S319" s="21" t="s">
        <v>1810</v>
      </c>
      <c r="T319" s="21" t="s">
        <v>1811</v>
      </c>
      <c r="U319" s="21" t="s">
        <v>1812</v>
      </c>
      <c r="V319" s="21" t="s">
        <v>38</v>
      </c>
      <c r="W319" s="21" t="s">
        <v>8</v>
      </c>
      <c r="X319" s="21" t="s">
        <v>299</v>
      </c>
      <c r="Y319" s="21"/>
      <c r="Z319" s="21" t="s">
        <v>300</v>
      </c>
      <c r="AA319" s="21" t="s">
        <v>283</v>
      </c>
    </row>
    <row r="320" spans="1:27" hidden="1" x14ac:dyDescent="0.25">
      <c r="A320" t="s">
        <v>309</v>
      </c>
      <c r="B320" s="21">
        <v>32728</v>
      </c>
      <c r="C320" s="21" t="s">
        <v>520</v>
      </c>
      <c r="D320" s="21" t="s">
        <v>1781</v>
      </c>
      <c r="E320" s="21">
        <v>18363939173</v>
      </c>
      <c r="F320" s="21" t="s">
        <v>50</v>
      </c>
      <c r="G320" s="21">
        <v>17753202981</v>
      </c>
      <c r="H320" s="21"/>
      <c r="I320" s="21"/>
      <c r="J320" s="21"/>
      <c r="K320" s="21" t="s">
        <v>14</v>
      </c>
      <c r="L320" s="21"/>
      <c r="M320" s="22">
        <v>42667.619537037041</v>
      </c>
      <c r="N320" s="22">
        <v>42668.453472222223</v>
      </c>
      <c r="O320" s="21">
        <v>104</v>
      </c>
      <c r="P320" s="21">
        <v>104</v>
      </c>
      <c r="Q320" s="21" t="s">
        <v>665</v>
      </c>
      <c r="R320" s="21" t="s">
        <v>666</v>
      </c>
      <c r="S320" s="21" t="s">
        <v>667</v>
      </c>
      <c r="T320" s="21" t="s">
        <v>1782</v>
      </c>
      <c r="U320" s="21" t="s">
        <v>647</v>
      </c>
      <c r="V320" s="21" t="str">
        <f>F320</f>
        <v>张春萍</v>
      </c>
      <c r="W320" s="21" t="s">
        <v>14</v>
      </c>
      <c r="X320" s="21"/>
      <c r="Y320" s="21"/>
      <c r="Z320" s="21"/>
      <c r="AA320" s="21"/>
    </row>
    <row r="321" spans="1:27" hidden="1" x14ac:dyDescent="0.25">
      <c r="A321" t="s">
        <v>247</v>
      </c>
      <c r="B321" s="21">
        <v>32727</v>
      </c>
      <c r="C321" s="21" t="s">
        <v>258</v>
      </c>
      <c r="D321" s="21" t="s">
        <v>1813</v>
      </c>
      <c r="E321" s="21">
        <v>13808212098</v>
      </c>
      <c r="F321" s="21" t="s">
        <v>250</v>
      </c>
      <c r="G321" s="21">
        <v>13049183447</v>
      </c>
      <c r="H321" s="21"/>
      <c r="I321" s="21"/>
      <c r="J321" s="21" t="s">
        <v>259</v>
      </c>
      <c r="K321" s="21" t="s">
        <v>14</v>
      </c>
      <c r="L321" s="21"/>
      <c r="M321" s="22">
        <v>42667.618472222224</v>
      </c>
      <c r="N321" s="21"/>
      <c r="O321" s="21">
        <v>54</v>
      </c>
      <c r="P321" s="21">
        <v>54</v>
      </c>
      <c r="Q321" s="21" t="s">
        <v>499</v>
      </c>
      <c r="R321" s="21" t="s">
        <v>500</v>
      </c>
      <c r="S321" s="21" t="s">
        <v>1814</v>
      </c>
      <c r="T321" s="21" t="s">
        <v>1815</v>
      </c>
      <c r="U321" s="21" t="s">
        <v>1816</v>
      </c>
      <c r="V321" s="21" t="s">
        <v>134</v>
      </c>
      <c r="W321" s="21" t="s">
        <v>14</v>
      </c>
      <c r="X321" s="21" t="s">
        <v>891</v>
      </c>
      <c r="Y321" s="21"/>
      <c r="Z321" s="21" t="s">
        <v>892</v>
      </c>
      <c r="AA321" s="21" t="s">
        <v>1817</v>
      </c>
    </row>
    <row r="322" spans="1:27" hidden="1" x14ac:dyDescent="0.25">
      <c r="A322" t="s">
        <v>247</v>
      </c>
      <c r="B322" s="21">
        <v>32726</v>
      </c>
      <c r="C322" s="21" t="s">
        <v>520</v>
      </c>
      <c r="D322" s="21" t="s">
        <v>1818</v>
      </c>
      <c r="E322" s="21">
        <v>13771314510</v>
      </c>
      <c r="F322" s="21" t="s">
        <v>250</v>
      </c>
      <c r="G322" s="21">
        <v>4006605949</v>
      </c>
      <c r="H322" s="21"/>
      <c r="I322" s="21"/>
      <c r="J322" s="21" t="s">
        <v>259</v>
      </c>
      <c r="K322" s="21" t="s">
        <v>8</v>
      </c>
      <c r="L322" s="21"/>
      <c r="M322" s="22">
        <v>42667.617442129631</v>
      </c>
      <c r="N322" s="22">
        <v>42667.703657407408</v>
      </c>
      <c r="O322" s="21">
        <v>70</v>
      </c>
      <c r="P322" s="21">
        <v>77.78</v>
      </c>
      <c r="Q322" s="21" t="s">
        <v>535</v>
      </c>
      <c r="R322" s="21" t="s">
        <v>729</v>
      </c>
      <c r="S322" s="21" t="s">
        <v>1819</v>
      </c>
      <c r="T322" s="21" t="s">
        <v>1820</v>
      </c>
      <c r="U322" s="21" t="s">
        <v>1821</v>
      </c>
      <c r="V322" s="21" t="s">
        <v>16</v>
      </c>
      <c r="W322" s="21" t="s">
        <v>8</v>
      </c>
      <c r="X322" s="21" t="s">
        <v>1822</v>
      </c>
      <c r="Y322" s="21"/>
      <c r="Z322" s="21" t="s">
        <v>1823</v>
      </c>
      <c r="AA322" s="21" t="s">
        <v>1824</v>
      </c>
    </row>
    <row r="323" spans="1:27" hidden="1" x14ac:dyDescent="0.25">
      <c r="A323" t="s">
        <v>247</v>
      </c>
      <c r="B323" s="21">
        <v>32725</v>
      </c>
      <c r="C323" s="21" t="s">
        <v>258</v>
      </c>
      <c r="D323" s="21" t="s">
        <v>1825</v>
      </c>
      <c r="E323" s="21">
        <v>13602775821</v>
      </c>
      <c r="F323" s="21" t="s">
        <v>250</v>
      </c>
      <c r="G323" s="21">
        <v>13049183447</v>
      </c>
      <c r="H323" s="21"/>
      <c r="I323" s="21"/>
      <c r="J323" s="21" t="s">
        <v>259</v>
      </c>
      <c r="K323" s="21" t="s">
        <v>14</v>
      </c>
      <c r="L323" s="21"/>
      <c r="M323" s="22">
        <v>42667.616620370369</v>
      </c>
      <c r="N323" s="21"/>
      <c r="O323" s="21">
        <v>89</v>
      </c>
      <c r="P323" s="21">
        <v>89</v>
      </c>
      <c r="Q323" s="21" t="s">
        <v>294</v>
      </c>
      <c r="R323" s="21" t="s">
        <v>338</v>
      </c>
      <c r="S323" s="21" t="s">
        <v>801</v>
      </c>
      <c r="T323" s="21" t="s">
        <v>1826</v>
      </c>
      <c r="U323" s="21" t="s">
        <v>1827</v>
      </c>
      <c r="V323" s="21" t="s">
        <v>18</v>
      </c>
      <c r="W323" s="21" t="s">
        <v>14</v>
      </c>
      <c r="X323" s="21" t="s">
        <v>1828</v>
      </c>
      <c r="Y323" s="21"/>
      <c r="Z323" s="21" t="s">
        <v>1829</v>
      </c>
      <c r="AA323" s="21" t="s">
        <v>1830</v>
      </c>
    </row>
    <row r="324" spans="1:27" hidden="1" x14ac:dyDescent="0.25">
      <c r="A324" t="s">
        <v>309</v>
      </c>
      <c r="B324" s="21">
        <v>32724</v>
      </c>
      <c r="C324" s="21" t="s">
        <v>520</v>
      </c>
      <c r="D324" s="21" t="s">
        <v>1781</v>
      </c>
      <c r="E324" s="21">
        <v>18363939173</v>
      </c>
      <c r="F324" s="21" t="s">
        <v>50</v>
      </c>
      <c r="G324" s="21">
        <v>17753202981</v>
      </c>
      <c r="H324" s="21"/>
      <c r="I324" s="21"/>
      <c r="J324" s="21"/>
      <c r="K324" s="21" t="s">
        <v>14</v>
      </c>
      <c r="L324" s="21"/>
      <c r="M324" s="22">
        <v>42667.615879629629</v>
      </c>
      <c r="N324" s="22">
        <v>42668.4375</v>
      </c>
      <c r="O324" s="21">
        <v>104</v>
      </c>
      <c r="P324" s="21">
        <v>104</v>
      </c>
      <c r="Q324" s="21" t="s">
        <v>665</v>
      </c>
      <c r="R324" s="21" t="s">
        <v>666</v>
      </c>
      <c r="S324" s="21" t="s">
        <v>667</v>
      </c>
      <c r="T324" s="21" t="s">
        <v>1782</v>
      </c>
      <c r="U324" s="21" t="s">
        <v>647</v>
      </c>
      <c r="V324" s="21" t="str">
        <f>F324</f>
        <v>张春萍</v>
      </c>
      <c r="W324" s="21" t="s">
        <v>14</v>
      </c>
      <c r="X324" s="21"/>
      <c r="Y324" s="21"/>
      <c r="Z324" s="21"/>
      <c r="AA324" s="21"/>
    </row>
    <row r="325" spans="1:27" hidden="1" x14ac:dyDescent="0.25">
      <c r="A325" t="s">
        <v>247</v>
      </c>
      <c r="B325" s="21">
        <v>32723</v>
      </c>
      <c r="C325" s="21" t="s">
        <v>258</v>
      </c>
      <c r="D325" s="21" t="s">
        <v>1831</v>
      </c>
      <c r="E325" s="21">
        <v>13855772511</v>
      </c>
      <c r="F325" s="21" t="s">
        <v>250</v>
      </c>
      <c r="G325" s="21">
        <v>4006605949</v>
      </c>
      <c r="H325" s="21"/>
      <c r="I325" s="21"/>
      <c r="J325" s="21" t="s">
        <v>311</v>
      </c>
      <c r="K325" s="21" t="s">
        <v>10</v>
      </c>
      <c r="L325" s="21"/>
      <c r="M325" s="22">
        <v>42667.593321759261</v>
      </c>
      <c r="N325" s="22">
        <v>42667.679363425923</v>
      </c>
      <c r="O325" s="21">
        <v>335</v>
      </c>
      <c r="P325" s="21">
        <v>320</v>
      </c>
      <c r="Q325" s="21" t="s">
        <v>355</v>
      </c>
      <c r="R325" s="21" t="s">
        <v>1832</v>
      </c>
      <c r="S325" s="21" t="s">
        <v>1833</v>
      </c>
      <c r="T325" s="21" t="s">
        <v>1834</v>
      </c>
      <c r="U325" s="21" t="s">
        <v>1835</v>
      </c>
      <c r="V325" s="21" t="s">
        <v>12</v>
      </c>
      <c r="W325" s="21" t="s">
        <v>10</v>
      </c>
      <c r="X325" s="21" t="s">
        <v>1836</v>
      </c>
      <c r="Y325" s="21"/>
      <c r="Z325" s="21" t="s">
        <v>1837</v>
      </c>
      <c r="AA325" s="21" t="s">
        <v>397</v>
      </c>
    </row>
    <row r="326" spans="1:27" hidden="1" x14ac:dyDescent="0.25">
      <c r="A326" t="s">
        <v>247</v>
      </c>
      <c r="B326" s="21">
        <v>32722</v>
      </c>
      <c r="C326" s="21" t="s">
        <v>497</v>
      </c>
      <c r="D326" s="21" t="s">
        <v>1838</v>
      </c>
      <c r="E326" s="21">
        <v>15055725634</v>
      </c>
      <c r="F326" s="21" t="s">
        <v>250</v>
      </c>
      <c r="G326" s="21">
        <v>4006605949</v>
      </c>
      <c r="H326" s="21"/>
      <c r="I326" s="21"/>
      <c r="J326" s="21" t="s">
        <v>311</v>
      </c>
      <c r="K326" s="21" t="s">
        <v>10</v>
      </c>
      <c r="L326" s="21"/>
      <c r="M326" s="22">
        <v>42667.591909722221</v>
      </c>
      <c r="N326" s="22">
        <v>42667.675775462965</v>
      </c>
      <c r="O326" s="21">
        <v>335</v>
      </c>
      <c r="P326" s="21">
        <v>320</v>
      </c>
      <c r="Q326" s="21" t="s">
        <v>355</v>
      </c>
      <c r="R326" s="21" t="s">
        <v>1832</v>
      </c>
      <c r="S326" s="21" t="s">
        <v>1833</v>
      </c>
      <c r="T326" s="21" t="s">
        <v>1839</v>
      </c>
      <c r="U326" s="21" t="s">
        <v>1840</v>
      </c>
      <c r="V326" s="21" t="s">
        <v>12</v>
      </c>
      <c r="W326" s="21" t="s">
        <v>10</v>
      </c>
      <c r="X326" s="21" t="s">
        <v>1836</v>
      </c>
      <c r="Y326" s="21"/>
      <c r="Z326" s="21" t="s">
        <v>1837</v>
      </c>
      <c r="AA326" s="21" t="s">
        <v>397</v>
      </c>
    </row>
    <row r="327" spans="1:27" hidden="1" x14ac:dyDescent="0.25">
      <c r="A327" t="s">
        <v>309</v>
      </c>
      <c r="B327" s="21">
        <v>32721</v>
      </c>
      <c r="C327" s="21" t="s">
        <v>258</v>
      </c>
      <c r="D327" s="21" t="s">
        <v>1841</v>
      </c>
      <c r="E327" s="21">
        <v>13670888383</v>
      </c>
      <c r="F327" s="21" t="s">
        <v>19</v>
      </c>
      <c r="G327" s="21">
        <v>15819018197</v>
      </c>
      <c r="H327" s="21"/>
      <c r="I327" s="21"/>
      <c r="J327" s="21" t="s">
        <v>311</v>
      </c>
      <c r="K327" s="21" t="s">
        <v>14</v>
      </c>
      <c r="L327" s="21">
        <v>5</v>
      </c>
      <c r="M327" s="22">
        <v>42667.548657407409</v>
      </c>
      <c r="N327" s="22">
        <v>42668.59375</v>
      </c>
      <c r="O327" s="21">
        <v>143</v>
      </c>
      <c r="P327" s="21">
        <v>143</v>
      </c>
      <c r="Q327" s="21" t="s">
        <v>294</v>
      </c>
      <c r="R327" s="21" t="s">
        <v>312</v>
      </c>
      <c r="S327" s="21" t="s">
        <v>450</v>
      </c>
      <c r="T327" s="21" t="s">
        <v>1842</v>
      </c>
      <c r="U327" s="21">
        <v>1408</v>
      </c>
      <c r="V327" s="21" t="str">
        <f>F327</f>
        <v>梅州星星布艺</v>
      </c>
      <c r="W327" s="21" t="s">
        <v>14</v>
      </c>
      <c r="X327" s="21" t="s">
        <v>1843</v>
      </c>
      <c r="Y327" s="21"/>
      <c r="Z327" s="21" t="s">
        <v>317</v>
      </c>
      <c r="AA327" s="21"/>
    </row>
    <row r="328" spans="1:27" hidden="1" x14ac:dyDescent="0.25">
      <c r="A328" t="s">
        <v>247</v>
      </c>
      <c r="B328" s="21">
        <v>32720</v>
      </c>
      <c r="C328" s="21" t="s">
        <v>258</v>
      </c>
      <c r="D328" s="21" t="s">
        <v>480</v>
      </c>
      <c r="E328" s="21">
        <v>13911688926</v>
      </c>
      <c r="F328" s="21" t="s">
        <v>250</v>
      </c>
      <c r="G328" s="21">
        <v>13049183447</v>
      </c>
      <c r="H328" s="21"/>
      <c r="I328" s="21"/>
      <c r="J328" s="21" t="s">
        <v>259</v>
      </c>
      <c r="K328" s="21" t="s">
        <v>14</v>
      </c>
      <c r="L328" s="21"/>
      <c r="M328" s="22">
        <v>42667.494398148148</v>
      </c>
      <c r="N328" s="21"/>
      <c r="O328" s="21">
        <v>80</v>
      </c>
      <c r="P328" s="21">
        <v>80</v>
      </c>
      <c r="Q328" s="21" t="s">
        <v>267</v>
      </c>
      <c r="R328" s="21" t="s">
        <v>268</v>
      </c>
      <c r="S328" s="21" t="s">
        <v>409</v>
      </c>
      <c r="T328" s="21" t="s">
        <v>481</v>
      </c>
      <c r="U328" s="21">
        <v>911</v>
      </c>
      <c r="V328" s="21" t="s">
        <v>48</v>
      </c>
      <c r="W328" s="21" t="s">
        <v>14</v>
      </c>
      <c r="X328" s="21" t="s">
        <v>412</v>
      </c>
      <c r="Y328" s="21"/>
      <c r="Z328" s="21" t="s">
        <v>413</v>
      </c>
      <c r="AA328" s="21" t="s">
        <v>381</v>
      </c>
    </row>
    <row r="329" spans="1:27" hidden="1" x14ac:dyDescent="0.25">
      <c r="A329" t="s">
        <v>247</v>
      </c>
      <c r="B329" s="21">
        <v>32719</v>
      </c>
      <c r="C329" s="21" t="s">
        <v>497</v>
      </c>
      <c r="D329" s="21" t="s">
        <v>1844</v>
      </c>
      <c r="E329" s="21">
        <v>13802768280</v>
      </c>
      <c r="F329" s="21" t="s">
        <v>250</v>
      </c>
      <c r="G329" s="21">
        <v>13049183447</v>
      </c>
      <c r="H329" s="21"/>
      <c r="I329" s="21"/>
      <c r="J329" s="21" t="s">
        <v>259</v>
      </c>
      <c r="K329" s="21" t="s">
        <v>14</v>
      </c>
      <c r="L329" s="21"/>
      <c r="M329" s="22">
        <v>42667.489560185182</v>
      </c>
      <c r="N329" s="21"/>
      <c r="O329" s="21">
        <v>49</v>
      </c>
      <c r="P329" s="21">
        <v>49</v>
      </c>
      <c r="Q329" s="21" t="s">
        <v>294</v>
      </c>
      <c r="R329" s="21" t="s">
        <v>338</v>
      </c>
      <c r="S329" s="21" t="s">
        <v>750</v>
      </c>
      <c r="T329" s="21" t="s">
        <v>1845</v>
      </c>
      <c r="U329" s="21" t="s">
        <v>1846</v>
      </c>
      <c r="V329" s="21" t="s">
        <v>18</v>
      </c>
      <c r="W329" s="21" t="s">
        <v>14</v>
      </c>
      <c r="X329" s="21" t="s">
        <v>1351</v>
      </c>
      <c r="Y329" s="21"/>
      <c r="Z329" s="21" t="s">
        <v>1352</v>
      </c>
      <c r="AA329" s="21" t="s">
        <v>1847</v>
      </c>
    </row>
    <row r="330" spans="1:27" hidden="1" x14ac:dyDescent="0.25">
      <c r="A330" t="s">
        <v>247</v>
      </c>
      <c r="B330" s="21">
        <v>32718</v>
      </c>
      <c r="C330" s="21" t="s">
        <v>258</v>
      </c>
      <c r="D330" s="21" t="s">
        <v>414</v>
      </c>
      <c r="E330" s="21">
        <v>15877356437</v>
      </c>
      <c r="F330" s="21" t="s">
        <v>250</v>
      </c>
      <c r="G330" s="21">
        <v>4006605949</v>
      </c>
      <c r="H330" s="21"/>
      <c r="I330" s="21"/>
      <c r="J330" s="21" t="s">
        <v>311</v>
      </c>
      <c r="K330" s="21" t="s">
        <v>10</v>
      </c>
      <c r="L330" s="21"/>
      <c r="M330" s="22">
        <v>42667.487858796296</v>
      </c>
      <c r="N330" s="22">
        <v>42667.571296296293</v>
      </c>
      <c r="O330" s="21">
        <v>100</v>
      </c>
      <c r="P330" s="21">
        <v>155.56</v>
      </c>
      <c r="Q330" s="21" t="s">
        <v>415</v>
      </c>
      <c r="R330" s="21" t="s">
        <v>416</v>
      </c>
      <c r="S330" s="21" t="s">
        <v>417</v>
      </c>
      <c r="T330" s="21" t="s">
        <v>1848</v>
      </c>
      <c r="U330" s="21" t="s">
        <v>1849</v>
      </c>
      <c r="V330" s="21" t="s">
        <v>12</v>
      </c>
      <c r="W330" s="21" t="s">
        <v>10</v>
      </c>
      <c r="X330" s="21" t="s">
        <v>420</v>
      </c>
      <c r="Y330" s="21"/>
      <c r="Z330" s="21" t="s">
        <v>421</v>
      </c>
      <c r="AA330" s="21" t="s">
        <v>1850</v>
      </c>
    </row>
    <row r="331" spans="1:27" hidden="1" x14ac:dyDescent="0.25">
      <c r="A331" t="s">
        <v>247</v>
      </c>
      <c r="B331" s="21">
        <v>32717</v>
      </c>
      <c r="C331" s="21" t="s">
        <v>258</v>
      </c>
      <c r="D331" s="21" t="s">
        <v>1851</v>
      </c>
      <c r="E331" s="21">
        <v>13405882261</v>
      </c>
      <c r="F331" s="21" t="s">
        <v>250</v>
      </c>
      <c r="G331" s="21">
        <v>13049183447</v>
      </c>
      <c r="H331" s="21"/>
      <c r="I331" s="21"/>
      <c r="J331" s="21" t="s">
        <v>259</v>
      </c>
      <c r="K331" s="21" t="s">
        <v>14</v>
      </c>
      <c r="L331" s="21"/>
      <c r="M331" s="22">
        <v>42667.483935185184</v>
      </c>
      <c r="N331" s="21"/>
      <c r="O331" s="21">
        <v>80</v>
      </c>
      <c r="P331" s="21">
        <v>80</v>
      </c>
      <c r="Q331" s="21" t="s">
        <v>535</v>
      </c>
      <c r="R331" s="21" t="s">
        <v>729</v>
      </c>
      <c r="S331" s="21" t="s">
        <v>730</v>
      </c>
      <c r="T331" s="21" t="s">
        <v>1852</v>
      </c>
      <c r="U331" s="21" t="s">
        <v>1853</v>
      </c>
      <c r="V331" s="21" t="s">
        <v>290</v>
      </c>
      <c r="W331" s="21" t="s">
        <v>14</v>
      </c>
      <c r="X331" s="21" t="s">
        <v>733</v>
      </c>
      <c r="Y331" s="21"/>
      <c r="Z331" s="21" t="s">
        <v>734</v>
      </c>
      <c r="AA331" s="21" t="s">
        <v>1854</v>
      </c>
    </row>
    <row r="332" spans="1:27" hidden="1" x14ac:dyDescent="0.25">
      <c r="A332" t="s">
        <v>247</v>
      </c>
      <c r="B332" s="21">
        <v>32716</v>
      </c>
      <c r="C332" s="21" t="s">
        <v>258</v>
      </c>
      <c r="D332" s="21" t="s">
        <v>1855</v>
      </c>
      <c r="E332" s="21">
        <v>18058735005</v>
      </c>
      <c r="F332" s="21" t="s">
        <v>250</v>
      </c>
      <c r="G332" s="21">
        <v>13049183447</v>
      </c>
      <c r="H332" s="21"/>
      <c r="I332" s="21"/>
      <c r="J332" s="21" t="s">
        <v>259</v>
      </c>
      <c r="K332" s="21" t="s">
        <v>14</v>
      </c>
      <c r="L332" s="21"/>
      <c r="M332" s="22">
        <v>42667.481365740743</v>
      </c>
      <c r="N332" s="21"/>
      <c r="O332" s="21">
        <v>94</v>
      </c>
      <c r="P332" s="21">
        <v>94</v>
      </c>
      <c r="Q332" s="21" t="s">
        <v>276</v>
      </c>
      <c r="R332" s="21" t="s">
        <v>302</v>
      </c>
      <c r="S332" s="21" t="s">
        <v>1231</v>
      </c>
      <c r="T332" s="21" t="s">
        <v>1856</v>
      </c>
      <c r="U332" s="21">
        <v>402</v>
      </c>
      <c r="V332" s="21" t="s">
        <v>290</v>
      </c>
      <c r="W332" s="21" t="s">
        <v>14</v>
      </c>
      <c r="X332" s="21" t="s">
        <v>1233</v>
      </c>
      <c r="Y332" s="21"/>
      <c r="Z332" s="21" t="s">
        <v>1234</v>
      </c>
      <c r="AA332" s="21" t="s">
        <v>1857</v>
      </c>
    </row>
    <row r="333" spans="1:27" hidden="1" x14ac:dyDescent="0.25">
      <c r="A333" t="s">
        <v>247</v>
      </c>
      <c r="B333" s="21">
        <v>32715</v>
      </c>
      <c r="C333" s="21" t="s">
        <v>258</v>
      </c>
      <c r="D333" s="21" t="s">
        <v>1858</v>
      </c>
      <c r="E333" s="21">
        <v>13401248552</v>
      </c>
      <c r="F333" s="21" t="s">
        <v>250</v>
      </c>
      <c r="G333" s="21">
        <v>13049183447</v>
      </c>
      <c r="H333" s="21"/>
      <c r="I333" s="21"/>
      <c r="J333" s="21" t="s">
        <v>259</v>
      </c>
      <c r="K333" s="21" t="s">
        <v>14</v>
      </c>
      <c r="L333" s="21"/>
      <c r="M333" s="22">
        <v>42667.479780092595</v>
      </c>
      <c r="N333" s="21"/>
      <c r="O333" s="21">
        <v>80</v>
      </c>
      <c r="P333" s="21">
        <v>80</v>
      </c>
      <c r="Q333" s="21" t="s">
        <v>535</v>
      </c>
      <c r="R333" s="21" t="s">
        <v>1371</v>
      </c>
      <c r="S333" s="21" t="s">
        <v>1372</v>
      </c>
      <c r="T333" s="21" t="s">
        <v>1859</v>
      </c>
      <c r="U333" s="21">
        <v>104</v>
      </c>
      <c r="V333" s="21" t="s">
        <v>290</v>
      </c>
      <c r="W333" s="21" t="s">
        <v>14</v>
      </c>
      <c r="X333" s="21" t="s">
        <v>1860</v>
      </c>
      <c r="Y333" s="21"/>
      <c r="Z333" s="21" t="s">
        <v>1861</v>
      </c>
      <c r="AA333" s="21" t="s">
        <v>1862</v>
      </c>
    </row>
    <row r="334" spans="1:27" hidden="1" x14ac:dyDescent="0.25">
      <c r="A334" t="s">
        <v>247</v>
      </c>
      <c r="B334" s="21">
        <v>32714</v>
      </c>
      <c r="C334" s="21" t="s">
        <v>258</v>
      </c>
      <c r="D334" s="21" t="s">
        <v>1863</v>
      </c>
      <c r="E334" s="21">
        <v>18620889410</v>
      </c>
      <c r="F334" s="21" t="s">
        <v>250</v>
      </c>
      <c r="G334" s="21">
        <v>4006605949</v>
      </c>
      <c r="H334" s="21"/>
      <c r="I334" s="21"/>
      <c r="J334" s="21" t="s">
        <v>259</v>
      </c>
      <c r="K334" s="21" t="s">
        <v>8</v>
      </c>
      <c r="L334" s="21"/>
      <c r="M334" s="22">
        <v>42667.465474537035</v>
      </c>
      <c r="N334" s="22">
        <v>42667.551087962966</v>
      </c>
      <c r="O334" s="21">
        <v>70</v>
      </c>
      <c r="P334" s="21">
        <v>77.78</v>
      </c>
      <c r="Q334" s="21" t="s">
        <v>294</v>
      </c>
      <c r="R334" s="21" t="s">
        <v>338</v>
      </c>
      <c r="S334" s="21" t="s">
        <v>392</v>
      </c>
      <c r="T334" s="21" t="s">
        <v>1864</v>
      </c>
      <c r="U334" s="21" t="s">
        <v>1865</v>
      </c>
      <c r="V334" s="21" t="s">
        <v>7</v>
      </c>
      <c r="W334" s="21" t="s">
        <v>8</v>
      </c>
      <c r="X334" s="21" t="s">
        <v>1866</v>
      </c>
      <c r="Y334" s="21"/>
      <c r="Z334" s="21" t="s">
        <v>1867</v>
      </c>
      <c r="AA334" s="21" t="s">
        <v>1868</v>
      </c>
    </row>
    <row r="335" spans="1:27" hidden="1" x14ac:dyDescent="0.25">
      <c r="A335" t="s">
        <v>247</v>
      </c>
      <c r="B335" s="21">
        <v>32713</v>
      </c>
      <c r="C335" s="21" t="s">
        <v>265</v>
      </c>
      <c r="D335" s="21" t="s">
        <v>1869</v>
      </c>
      <c r="E335" s="21">
        <v>13850136024</v>
      </c>
      <c r="F335" s="21" t="s">
        <v>250</v>
      </c>
      <c r="G335" s="21">
        <v>4006605949</v>
      </c>
      <c r="H335" s="21"/>
      <c r="I335" s="21"/>
      <c r="J335" s="21" t="s">
        <v>311</v>
      </c>
      <c r="K335" s="21" t="s">
        <v>8</v>
      </c>
      <c r="L335" s="21"/>
      <c r="M335" s="22">
        <v>42667.462534722225</v>
      </c>
      <c r="N335" s="22">
        <v>42667.548460648148</v>
      </c>
      <c r="O335" s="21">
        <v>70</v>
      </c>
      <c r="P335" s="21">
        <v>88.88</v>
      </c>
      <c r="Q335" s="21" t="s">
        <v>285</v>
      </c>
      <c r="R335" s="21" t="s">
        <v>556</v>
      </c>
      <c r="S335" s="21" t="s">
        <v>1870</v>
      </c>
      <c r="T335" s="21" t="s">
        <v>1871</v>
      </c>
      <c r="U335" s="21" t="s">
        <v>1872</v>
      </c>
      <c r="V335" s="21" t="s">
        <v>7</v>
      </c>
      <c r="W335" s="21" t="s">
        <v>8</v>
      </c>
      <c r="X335" s="21" t="s">
        <v>1873</v>
      </c>
      <c r="Y335" s="21"/>
      <c r="Z335" s="21" t="s">
        <v>1874</v>
      </c>
      <c r="AA335" s="21" t="s">
        <v>1182</v>
      </c>
    </row>
    <row r="336" spans="1:27" hidden="1" x14ac:dyDescent="0.25">
      <c r="A336" t="s">
        <v>247</v>
      </c>
      <c r="B336" s="21">
        <v>32712</v>
      </c>
      <c r="C336" s="21" t="s">
        <v>497</v>
      </c>
      <c r="D336" s="21" t="s">
        <v>1875</v>
      </c>
      <c r="E336" s="21">
        <v>18601128051</v>
      </c>
      <c r="F336" s="21" t="s">
        <v>250</v>
      </c>
      <c r="G336" s="21">
        <v>4006605949</v>
      </c>
      <c r="H336" s="21"/>
      <c r="I336" s="21"/>
      <c r="J336" s="21" t="s">
        <v>259</v>
      </c>
      <c r="K336" s="21" t="s">
        <v>8</v>
      </c>
      <c r="L336" s="21"/>
      <c r="M336" s="22">
        <v>42667.459456018521</v>
      </c>
      <c r="N336" s="22">
        <v>42667.545636574076</v>
      </c>
      <c r="O336" s="21">
        <v>140</v>
      </c>
      <c r="P336" s="21">
        <v>144.44</v>
      </c>
      <c r="Q336" s="21" t="s">
        <v>267</v>
      </c>
      <c r="R336" s="21" t="s">
        <v>268</v>
      </c>
      <c r="S336" s="21" t="s">
        <v>409</v>
      </c>
      <c r="T336" s="21" t="s">
        <v>1876</v>
      </c>
      <c r="U336" s="21" t="s">
        <v>1877</v>
      </c>
      <c r="V336" s="21" t="s">
        <v>16</v>
      </c>
      <c r="W336" s="21" t="s">
        <v>8</v>
      </c>
      <c r="X336" s="21" t="s">
        <v>1878</v>
      </c>
      <c r="Y336" s="21"/>
      <c r="Z336" s="21" t="s">
        <v>1879</v>
      </c>
      <c r="AA336" s="21" t="s">
        <v>283</v>
      </c>
    </row>
    <row r="337" spans="1:27" hidden="1" x14ac:dyDescent="0.25">
      <c r="A337" t="s">
        <v>247</v>
      </c>
      <c r="B337" s="21">
        <v>32711</v>
      </c>
      <c r="C337" s="21" t="s">
        <v>520</v>
      </c>
      <c r="D337" s="21" t="s">
        <v>1880</v>
      </c>
      <c r="E337" s="21">
        <v>18362123099</v>
      </c>
      <c r="F337" s="21" t="s">
        <v>250</v>
      </c>
      <c r="G337" s="21">
        <v>4006605949</v>
      </c>
      <c r="H337" s="21"/>
      <c r="I337" s="21"/>
      <c r="J337" s="21" t="s">
        <v>311</v>
      </c>
      <c r="K337" s="21" t="s">
        <v>8</v>
      </c>
      <c r="L337" s="21"/>
      <c r="M337" s="22">
        <v>42667.455243055556</v>
      </c>
      <c r="N337" s="22">
        <v>42667.541226851848</v>
      </c>
      <c r="O337" s="21">
        <v>70</v>
      </c>
      <c r="P337" s="21">
        <v>77.78</v>
      </c>
      <c r="Q337" s="21" t="s">
        <v>535</v>
      </c>
      <c r="R337" s="21" t="s">
        <v>721</v>
      </c>
      <c r="S337" s="21" t="s">
        <v>1881</v>
      </c>
      <c r="T337" s="21" t="s">
        <v>1882</v>
      </c>
      <c r="U337" s="21" t="s">
        <v>1883</v>
      </c>
      <c r="V337" s="21" t="s">
        <v>16</v>
      </c>
      <c r="W337" s="21" t="s">
        <v>8</v>
      </c>
      <c r="X337" s="21" t="s">
        <v>725</v>
      </c>
      <c r="Y337" s="21"/>
      <c r="Z337" s="21" t="s">
        <v>726</v>
      </c>
      <c r="AA337" s="21" t="s">
        <v>1884</v>
      </c>
    </row>
    <row r="338" spans="1:27" hidden="1" x14ac:dyDescent="0.25">
      <c r="A338" t="s">
        <v>309</v>
      </c>
      <c r="B338" s="21">
        <v>32710</v>
      </c>
      <c r="C338" s="21" t="s">
        <v>258</v>
      </c>
      <c r="D338" s="21" t="s">
        <v>1885</v>
      </c>
      <c r="E338" s="21">
        <v>13758193419</v>
      </c>
      <c r="F338" s="21" t="s">
        <v>106</v>
      </c>
      <c r="G338" s="21">
        <v>13758193419</v>
      </c>
      <c r="H338" s="21"/>
      <c r="I338" s="21"/>
      <c r="J338" s="21" t="s">
        <v>259</v>
      </c>
      <c r="K338" s="21" t="s">
        <v>10</v>
      </c>
      <c r="L338" s="21">
        <v>5</v>
      </c>
      <c r="M338" s="22">
        <v>42667.454652777778</v>
      </c>
      <c r="N338" s="22">
        <v>42667.708032407405</v>
      </c>
      <c r="O338" s="21">
        <v>120</v>
      </c>
      <c r="P338" s="21">
        <v>120</v>
      </c>
      <c r="Q338" s="21" t="s">
        <v>276</v>
      </c>
      <c r="R338" s="21" t="s">
        <v>302</v>
      </c>
      <c r="S338" s="21" t="s">
        <v>1231</v>
      </c>
      <c r="T338" s="21" t="s">
        <v>1886</v>
      </c>
      <c r="U338" s="21">
        <v>60</v>
      </c>
      <c r="V338" s="21" t="str">
        <f t="shared" ref="V338:V341" si="1">F338</f>
        <v>晶昱玻璃</v>
      </c>
      <c r="W338" s="21" t="s">
        <v>10</v>
      </c>
      <c r="X338" s="21" t="s">
        <v>1887</v>
      </c>
      <c r="Y338" s="21"/>
      <c r="Z338" s="21" t="s">
        <v>1888</v>
      </c>
      <c r="AA338" s="21"/>
    </row>
    <row r="339" spans="1:27" hidden="1" x14ac:dyDescent="0.25">
      <c r="A339" t="s">
        <v>309</v>
      </c>
      <c r="B339" s="21">
        <v>32709</v>
      </c>
      <c r="C339" s="21" t="s">
        <v>258</v>
      </c>
      <c r="D339" s="21" t="s">
        <v>624</v>
      </c>
      <c r="E339" s="21">
        <v>13810279296</v>
      </c>
      <c r="F339" s="21" t="s">
        <v>15</v>
      </c>
      <c r="G339" s="21">
        <v>18513696001</v>
      </c>
      <c r="H339" s="21"/>
      <c r="I339" s="21"/>
      <c r="J339" s="21" t="s">
        <v>259</v>
      </c>
      <c r="K339" s="21" t="s">
        <v>14</v>
      </c>
      <c r="L339" s="21"/>
      <c r="M339" s="22">
        <v>42667.444097222222</v>
      </c>
      <c r="N339" s="22">
        <v>42668.375</v>
      </c>
      <c r="O339" s="21">
        <v>89</v>
      </c>
      <c r="P339" s="21">
        <v>120</v>
      </c>
      <c r="Q339" s="21" t="s">
        <v>267</v>
      </c>
      <c r="R339" s="21" t="s">
        <v>268</v>
      </c>
      <c r="S339" s="21" t="s">
        <v>514</v>
      </c>
      <c r="T339" s="21" t="s">
        <v>1889</v>
      </c>
      <c r="U339" s="21" t="s">
        <v>1890</v>
      </c>
      <c r="V339" s="21" t="str">
        <f t="shared" si="1"/>
        <v>神州禹业北京分公司</v>
      </c>
      <c r="W339" s="21" t="s">
        <v>14</v>
      </c>
      <c r="X339" s="21" t="s">
        <v>626</v>
      </c>
      <c r="Y339" s="21"/>
      <c r="Z339" s="21" t="s">
        <v>627</v>
      </c>
      <c r="AA339" s="21"/>
    </row>
    <row r="340" spans="1:27" hidden="1" x14ac:dyDescent="0.25">
      <c r="B340" s="21">
        <v>32708</v>
      </c>
      <c r="C340" s="21" t="s">
        <v>520</v>
      </c>
      <c r="D340" s="21" t="s">
        <v>1891</v>
      </c>
      <c r="E340" s="21">
        <v>15014616786</v>
      </c>
      <c r="F340" s="21"/>
      <c r="G340" s="21">
        <v>13590685166</v>
      </c>
      <c r="H340" s="21"/>
      <c r="I340" s="21"/>
      <c r="J340" s="21"/>
      <c r="K340" s="21" t="s">
        <v>205</v>
      </c>
      <c r="L340" s="21"/>
      <c r="M340" s="22">
        <v>42667.417500000003</v>
      </c>
      <c r="N340" s="22">
        <v>42667.668090277781</v>
      </c>
      <c r="O340" s="21">
        <v>87</v>
      </c>
      <c r="P340" s="21">
        <v>87</v>
      </c>
      <c r="Q340" s="21" t="s">
        <v>294</v>
      </c>
      <c r="R340" s="21" t="s">
        <v>634</v>
      </c>
      <c r="S340" s="21" t="s">
        <v>635</v>
      </c>
      <c r="T340" s="21" t="s">
        <v>1892</v>
      </c>
      <c r="U340" s="21">
        <v>160</v>
      </c>
      <c r="V340" s="21" t="s">
        <v>479</v>
      </c>
      <c r="W340" s="21" t="s">
        <v>205</v>
      </c>
      <c r="X340" s="21"/>
      <c r="Y340" s="21"/>
      <c r="Z340" s="21"/>
      <c r="AA340" s="21" t="s">
        <v>1893</v>
      </c>
    </row>
    <row r="341" spans="1:27" hidden="1" x14ac:dyDescent="0.25">
      <c r="A341" t="s">
        <v>309</v>
      </c>
      <c r="B341" s="21">
        <v>32707</v>
      </c>
      <c r="C341" s="21" t="s">
        <v>258</v>
      </c>
      <c r="D341" s="21" t="s">
        <v>624</v>
      </c>
      <c r="E341" s="21">
        <v>13436812949</v>
      </c>
      <c r="F341" s="21" t="s">
        <v>15</v>
      </c>
      <c r="G341" s="21">
        <v>18513696001</v>
      </c>
      <c r="H341" s="21"/>
      <c r="I341" s="21"/>
      <c r="J341" s="21" t="s">
        <v>311</v>
      </c>
      <c r="K341" s="21" t="s">
        <v>14</v>
      </c>
      <c r="L341" s="21"/>
      <c r="M341" s="22">
        <v>42667.410960648151</v>
      </c>
      <c r="N341" s="22">
        <v>42667.661111111112</v>
      </c>
      <c r="O341" s="21">
        <v>89</v>
      </c>
      <c r="P341" s="21">
        <v>70</v>
      </c>
      <c r="Q341" s="21" t="s">
        <v>267</v>
      </c>
      <c r="R341" s="21" t="s">
        <v>268</v>
      </c>
      <c r="S341" s="21" t="s">
        <v>607</v>
      </c>
      <c r="T341" s="21" t="s">
        <v>1894</v>
      </c>
      <c r="U341" s="21" t="s">
        <v>1895</v>
      </c>
      <c r="V341" s="21" t="str">
        <f t="shared" si="1"/>
        <v>神州禹业北京分公司</v>
      </c>
      <c r="W341" s="21" t="s">
        <v>14</v>
      </c>
      <c r="X341" s="21" t="s">
        <v>960</v>
      </c>
      <c r="Y341" s="21"/>
      <c r="Z341" s="21" t="s">
        <v>961</v>
      </c>
      <c r="AA341" s="21" t="s">
        <v>1896</v>
      </c>
    </row>
    <row r="342" spans="1:27" hidden="1" x14ac:dyDescent="0.25">
      <c r="A342" t="s">
        <v>247</v>
      </c>
      <c r="B342" s="21">
        <v>32706</v>
      </c>
      <c r="C342" s="21" t="s">
        <v>258</v>
      </c>
      <c r="D342" s="21" t="s">
        <v>1897</v>
      </c>
      <c r="E342" s="21">
        <v>13905756996</v>
      </c>
      <c r="F342" s="21" t="s">
        <v>250</v>
      </c>
      <c r="G342" s="21">
        <v>4006605949</v>
      </c>
      <c r="H342" s="21"/>
      <c r="I342" s="21"/>
      <c r="J342" s="21" t="s">
        <v>311</v>
      </c>
      <c r="K342" s="21" t="s">
        <v>14</v>
      </c>
      <c r="L342" s="21"/>
      <c r="M342" s="22">
        <v>42667.405266203707</v>
      </c>
      <c r="N342" s="22">
        <v>42667.491215277776</v>
      </c>
      <c r="O342" s="21">
        <v>49</v>
      </c>
      <c r="P342" s="21">
        <v>49</v>
      </c>
      <c r="Q342" s="21" t="s">
        <v>276</v>
      </c>
      <c r="R342" s="21" t="s">
        <v>277</v>
      </c>
      <c r="S342" s="21" t="s">
        <v>278</v>
      </c>
      <c r="T342" s="21" t="s">
        <v>1898</v>
      </c>
      <c r="U342" s="21" t="s">
        <v>1899</v>
      </c>
      <c r="V342" s="21" t="s">
        <v>290</v>
      </c>
      <c r="W342" s="21" t="s">
        <v>14</v>
      </c>
      <c r="X342" s="21" t="s">
        <v>281</v>
      </c>
      <c r="Y342" s="21"/>
      <c r="Z342" s="21" t="s">
        <v>282</v>
      </c>
      <c r="AA342" s="21" t="s">
        <v>1900</v>
      </c>
    </row>
    <row r="343" spans="1:27" hidden="1" x14ac:dyDescent="0.25">
      <c r="A343" t="s">
        <v>247</v>
      </c>
      <c r="B343" s="21">
        <v>32705</v>
      </c>
      <c r="C343" s="21" t="s">
        <v>258</v>
      </c>
      <c r="D343" s="21" t="s">
        <v>1897</v>
      </c>
      <c r="E343" s="21">
        <v>13905756996</v>
      </c>
      <c r="F343" s="21" t="s">
        <v>250</v>
      </c>
      <c r="G343" s="21">
        <v>4006605949</v>
      </c>
      <c r="H343" s="21"/>
      <c r="I343" s="21"/>
      <c r="J343" s="21" t="s">
        <v>311</v>
      </c>
      <c r="K343" s="21" t="s">
        <v>8</v>
      </c>
      <c r="L343" s="21"/>
      <c r="M343" s="22">
        <v>42667.403819444444</v>
      </c>
      <c r="N343" s="22">
        <v>42667.48951388889</v>
      </c>
      <c r="O343" s="21">
        <v>70</v>
      </c>
      <c r="P343" s="21">
        <v>77.78</v>
      </c>
      <c r="Q343" s="21" t="s">
        <v>276</v>
      </c>
      <c r="R343" s="21" t="s">
        <v>277</v>
      </c>
      <c r="S343" s="21" t="s">
        <v>278</v>
      </c>
      <c r="T343" s="21" t="s">
        <v>1901</v>
      </c>
      <c r="U343" s="21" t="s">
        <v>1902</v>
      </c>
      <c r="V343" s="21" t="s">
        <v>290</v>
      </c>
      <c r="W343" s="21" t="s">
        <v>8</v>
      </c>
      <c r="X343" s="21" t="s">
        <v>281</v>
      </c>
      <c r="Y343" s="21"/>
      <c r="Z343" s="21" t="s">
        <v>282</v>
      </c>
      <c r="AA343" s="21" t="s">
        <v>1900</v>
      </c>
    </row>
    <row r="344" spans="1:27" hidden="1" x14ac:dyDescent="0.25">
      <c r="A344" t="s">
        <v>247</v>
      </c>
      <c r="B344" s="21">
        <v>32704</v>
      </c>
      <c r="C344" s="21" t="s">
        <v>520</v>
      </c>
      <c r="D344" s="21" t="s">
        <v>1903</v>
      </c>
      <c r="E344" s="21">
        <v>13568700566</v>
      </c>
      <c r="F344" s="21" t="s">
        <v>250</v>
      </c>
      <c r="G344" s="21">
        <v>4006605949</v>
      </c>
      <c r="H344" s="21"/>
      <c r="I344" s="21"/>
      <c r="J344" s="21" t="s">
        <v>311</v>
      </c>
      <c r="K344" s="21" t="s">
        <v>8</v>
      </c>
      <c r="L344" s="21"/>
      <c r="M344" s="22">
        <v>42667.386458333334</v>
      </c>
      <c r="N344" s="22">
        <v>42667.471990740742</v>
      </c>
      <c r="O344" s="21">
        <v>70</v>
      </c>
      <c r="P344" s="21">
        <v>77.78</v>
      </c>
      <c r="Q344" s="21" t="s">
        <v>499</v>
      </c>
      <c r="R344" s="21" t="s">
        <v>1904</v>
      </c>
      <c r="S344" s="21" t="s">
        <v>1905</v>
      </c>
      <c r="T344" s="21" t="s">
        <v>1906</v>
      </c>
      <c r="U344" s="21" t="s">
        <v>1907</v>
      </c>
      <c r="V344" s="21" t="s">
        <v>7</v>
      </c>
      <c r="W344" s="21" t="s">
        <v>8</v>
      </c>
      <c r="X344" s="21" t="s">
        <v>1908</v>
      </c>
      <c r="Y344" s="21"/>
      <c r="Z344" s="21" t="s">
        <v>1909</v>
      </c>
      <c r="AA344" s="21" t="s">
        <v>1910</v>
      </c>
    </row>
    <row r="345" spans="1:27" hidden="1" x14ac:dyDescent="0.25">
      <c r="A345" s="21" t="s">
        <v>257</v>
      </c>
      <c r="B345" s="21">
        <v>32703</v>
      </c>
      <c r="C345" s="21" t="s">
        <v>520</v>
      </c>
      <c r="D345" s="21" t="s">
        <v>1911</v>
      </c>
      <c r="E345" s="21">
        <v>13683350411</v>
      </c>
      <c r="F345" s="21" t="s">
        <v>15</v>
      </c>
      <c r="G345" s="21">
        <v>18513696001</v>
      </c>
      <c r="H345" s="21"/>
      <c r="I345" s="21"/>
      <c r="J345" s="21"/>
      <c r="K345" s="21" t="s">
        <v>14</v>
      </c>
      <c r="L345" s="21"/>
      <c r="M345" s="22">
        <v>42667.371805555558</v>
      </c>
      <c r="N345" s="22">
        <v>42667.625</v>
      </c>
      <c r="O345" s="21">
        <v>105</v>
      </c>
      <c r="P345" s="21">
        <v>30</v>
      </c>
      <c r="Q345" s="21" t="s">
        <v>267</v>
      </c>
      <c r="R345" s="21" t="s">
        <v>268</v>
      </c>
      <c r="S345" s="21" t="s">
        <v>1912</v>
      </c>
      <c r="T345" s="21" t="s">
        <v>257</v>
      </c>
      <c r="U345" s="21">
        <v>8</v>
      </c>
      <c r="V345" s="21"/>
      <c r="W345" s="21" t="s">
        <v>14</v>
      </c>
      <c r="X345" s="21"/>
      <c r="Y345" s="21"/>
      <c r="Z345" s="21"/>
      <c r="AA345" s="21" t="s">
        <v>257</v>
      </c>
    </row>
    <row r="346" spans="1:27" hidden="1" x14ac:dyDescent="0.25">
      <c r="A346" t="s">
        <v>309</v>
      </c>
      <c r="B346" s="21">
        <v>32702</v>
      </c>
      <c r="C346" s="21" t="s">
        <v>258</v>
      </c>
      <c r="D346" s="21" t="s">
        <v>1913</v>
      </c>
      <c r="E346" s="21">
        <v>13424332363</v>
      </c>
      <c r="F346" s="21" t="s">
        <v>65</v>
      </c>
      <c r="G346" s="21">
        <v>13424332363</v>
      </c>
      <c r="H346" s="21"/>
      <c r="I346" s="21"/>
      <c r="J346" s="21" t="s">
        <v>259</v>
      </c>
      <c r="K346" s="21" t="s">
        <v>58</v>
      </c>
      <c r="L346" s="21">
        <v>5</v>
      </c>
      <c r="M346" s="22">
        <v>42667.067476851851</v>
      </c>
      <c r="N346" s="22">
        <v>42668.396111111113</v>
      </c>
      <c r="O346" s="21">
        <v>130</v>
      </c>
      <c r="P346" s="21">
        <v>130</v>
      </c>
      <c r="Q346" s="21" t="s">
        <v>294</v>
      </c>
      <c r="R346" s="21" t="s">
        <v>618</v>
      </c>
      <c r="S346" s="21" t="s">
        <v>1777</v>
      </c>
      <c r="T346" s="21" t="s">
        <v>1914</v>
      </c>
      <c r="U346" s="21" t="s">
        <v>1740</v>
      </c>
      <c r="V346" s="21" t="s">
        <v>65</v>
      </c>
      <c r="W346" s="21" t="s">
        <v>58</v>
      </c>
      <c r="X346" s="21" t="s">
        <v>1915</v>
      </c>
      <c r="Y346" s="21"/>
      <c r="Z346" s="21" t="s">
        <v>1916</v>
      </c>
      <c r="AA346" s="21" t="s">
        <v>1917</v>
      </c>
    </row>
    <row r="347" spans="1:27" hidden="1" x14ac:dyDescent="0.25">
      <c r="B347" s="21">
        <v>32701</v>
      </c>
      <c r="C347" s="21" t="s">
        <v>520</v>
      </c>
      <c r="D347" s="21" t="s">
        <v>1918</v>
      </c>
      <c r="E347" s="21">
        <v>13606541681</v>
      </c>
      <c r="F347" s="21"/>
      <c r="G347" s="21">
        <v>13606541681</v>
      </c>
      <c r="H347" s="21"/>
      <c r="I347" s="21"/>
      <c r="J347" s="21" t="s">
        <v>259</v>
      </c>
      <c r="K347" s="21" t="s">
        <v>10</v>
      </c>
      <c r="L347" s="21"/>
      <c r="M347" s="22">
        <v>42666.905648148146</v>
      </c>
      <c r="N347" s="22">
        <v>42667.155949074076</v>
      </c>
      <c r="O347" s="21">
        <v>120</v>
      </c>
      <c r="P347" s="21">
        <v>120</v>
      </c>
      <c r="Q347" s="21" t="s">
        <v>276</v>
      </c>
      <c r="R347" s="21" t="s">
        <v>302</v>
      </c>
      <c r="S347" s="21" t="s">
        <v>1231</v>
      </c>
      <c r="T347" s="21" t="s">
        <v>1886</v>
      </c>
      <c r="U347" s="21">
        <v>60</v>
      </c>
      <c r="V347" s="21" t="s">
        <v>479</v>
      </c>
      <c r="W347" s="21" t="s">
        <v>10</v>
      </c>
      <c r="X347" s="21" t="s">
        <v>1696</v>
      </c>
      <c r="Y347" s="21"/>
      <c r="Z347" s="21" t="s">
        <v>1697</v>
      </c>
      <c r="AA347" s="21" t="s">
        <v>1919</v>
      </c>
    </row>
    <row r="348" spans="1:27" hidden="1" x14ac:dyDescent="0.25">
      <c r="A348" t="s">
        <v>309</v>
      </c>
      <c r="B348" s="21">
        <v>32700</v>
      </c>
      <c r="C348" s="21" t="s">
        <v>520</v>
      </c>
      <c r="D348" s="21" t="s">
        <v>1885</v>
      </c>
      <c r="E348" s="21">
        <v>13758193419</v>
      </c>
      <c r="F348" s="21" t="s">
        <v>106</v>
      </c>
      <c r="G348" s="21">
        <v>13758193419</v>
      </c>
      <c r="H348" s="21"/>
      <c r="I348" s="21"/>
      <c r="J348" s="21"/>
      <c r="K348" s="21" t="s">
        <v>10</v>
      </c>
      <c r="L348" s="21"/>
      <c r="M348" s="22">
        <v>42666.901701388888</v>
      </c>
      <c r="N348" s="22">
        <v>42667.154560185183</v>
      </c>
      <c r="O348" s="21">
        <v>120</v>
      </c>
      <c r="P348" s="21">
        <v>120</v>
      </c>
      <c r="Q348" s="21" t="s">
        <v>276</v>
      </c>
      <c r="R348" s="21" t="s">
        <v>302</v>
      </c>
      <c r="S348" s="21" t="s">
        <v>1920</v>
      </c>
      <c r="T348" s="21" t="s">
        <v>1921</v>
      </c>
      <c r="U348" s="21" t="s">
        <v>1922</v>
      </c>
      <c r="V348" s="21" t="str">
        <f t="shared" ref="V348:V351" si="2">F348</f>
        <v>晶昱玻璃</v>
      </c>
      <c r="W348" s="21" t="s">
        <v>10</v>
      </c>
      <c r="X348" s="21"/>
      <c r="Y348" s="21"/>
      <c r="Z348" s="21"/>
      <c r="AA348" s="21" t="s">
        <v>816</v>
      </c>
    </row>
    <row r="349" spans="1:27" hidden="1" x14ac:dyDescent="0.25">
      <c r="A349" t="s">
        <v>309</v>
      </c>
      <c r="B349" s="21">
        <v>32699</v>
      </c>
      <c r="C349" s="21" t="s">
        <v>258</v>
      </c>
      <c r="D349" s="21" t="s">
        <v>1923</v>
      </c>
      <c r="E349" s="21">
        <v>18028754867</v>
      </c>
      <c r="F349" s="21" t="s">
        <v>81</v>
      </c>
      <c r="G349" s="21">
        <v>18028754867</v>
      </c>
      <c r="H349" s="21"/>
      <c r="I349" s="21"/>
      <c r="J349" s="21" t="s">
        <v>259</v>
      </c>
      <c r="K349" s="21" t="s">
        <v>14</v>
      </c>
      <c r="L349" s="21"/>
      <c r="M349" s="22">
        <v>42666.865983796299</v>
      </c>
      <c r="N349" s="22">
        <v>42667.119317129633</v>
      </c>
      <c r="O349" s="21">
        <v>180</v>
      </c>
      <c r="P349" s="21">
        <v>180</v>
      </c>
      <c r="Q349" s="21" t="s">
        <v>294</v>
      </c>
      <c r="R349" s="21" t="s">
        <v>618</v>
      </c>
      <c r="S349" s="21" t="s">
        <v>1924</v>
      </c>
      <c r="T349" s="21" t="s">
        <v>1925</v>
      </c>
      <c r="U349" s="21">
        <v>701</v>
      </c>
      <c r="V349" s="21" t="str">
        <f t="shared" si="2"/>
        <v>杜慧聪</v>
      </c>
      <c r="W349" s="21" t="s">
        <v>14</v>
      </c>
      <c r="X349" s="21" t="s">
        <v>1926</v>
      </c>
      <c r="Y349" s="21"/>
      <c r="Z349" s="21" t="s">
        <v>761</v>
      </c>
      <c r="AA349" s="21"/>
    </row>
    <row r="350" spans="1:27" hidden="1" x14ac:dyDescent="0.25">
      <c r="A350" t="s">
        <v>309</v>
      </c>
      <c r="B350" s="21">
        <v>32698</v>
      </c>
      <c r="C350" s="21" t="s">
        <v>258</v>
      </c>
      <c r="D350" s="21" t="s">
        <v>1927</v>
      </c>
      <c r="E350" s="21">
        <v>15819018197</v>
      </c>
      <c r="F350" s="21" t="s">
        <v>19</v>
      </c>
      <c r="G350" s="21">
        <v>15819018197</v>
      </c>
      <c r="H350" s="21"/>
      <c r="I350" s="21"/>
      <c r="J350" s="21" t="s">
        <v>259</v>
      </c>
      <c r="K350" s="21" t="s">
        <v>14</v>
      </c>
      <c r="L350" s="21">
        <v>5</v>
      </c>
      <c r="M350" s="22">
        <v>42666.805648148147</v>
      </c>
      <c r="N350" s="22">
        <v>42667.597222222219</v>
      </c>
      <c r="O350" s="21">
        <v>150</v>
      </c>
      <c r="P350" s="21">
        <v>150</v>
      </c>
      <c r="Q350" s="21" t="s">
        <v>294</v>
      </c>
      <c r="R350" s="21" t="s">
        <v>312</v>
      </c>
      <c r="S350" s="21" t="s">
        <v>313</v>
      </c>
      <c r="T350" s="21" t="s">
        <v>1928</v>
      </c>
      <c r="U350" s="21" t="s">
        <v>1929</v>
      </c>
      <c r="V350" s="21" t="str">
        <f t="shared" si="2"/>
        <v>梅州星星布艺</v>
      </c>
      <c r="W350" s="21" t="s">
        <v>14</v>
      </c>
      <c r="X350" s="21" t="s">
        <v>1930</v>
      </c>
      <c r="Y350" s="21"/>
      <c r="Z350" s="21" t="s">
        <v>1931</v>
      </c>
      <c r="AA350" s="21"/>
    </row>
    <row r="351" spans="1:27" hidden="1" x14ac:dyDescent="0.25">
      <c r="A351" t="s">
        <v>309</v>
      </c>
      <c r="B351" s="21">
        <v>32697</v>
      </c>
      <c r="C351" s="21" t="s">
        <v>520</v>
      </c>
      <c r="D351" s="21" t="s">
        <v>1923</v>
      </c>
      <c r="E351" s="21">
        <v>18028754867</v>
      </c>
      <c r="F351" s="21" t="s">
        <v>81</v>
      </c>
      <c r="G351" s="21">
        <v>18028754867</v>
      </c>
      <c r="H351" s="21"/>
      <c r="I351" s="21"/>
      <c r="J351" s="21" t="s">
        <v>259</v>
      </c>
      <c r="K351" s="21" t="s">
        <v>14</v>
      </c>
      <c r="L351" s="21"/>
      <c r="M351" s="22">
        <v>42666.761296296296</v>
      </c>
      <c r="N351" s="22">
        <v>42668.583333333336</v>
      </c>
      <c r="O351" s="21">
        <v>190</v>
      </c>
      <c r="P351" s="21">
        <v>190</v>
      </c>
      <c r="Q351" s="21" t="s">
        <v>294</v>
      </c>
      <c r="R351" s="21" t="s">
        <v>618</v>
      </c>
      <c r="S351" s="21" t="s">
        <v>1924</v>
      </c>
      <c r="T351" s="21" t="s">
        <v>1925</v>
      </c>
      <c r="U351" s="21">
        <v>701</v>
      </c>
      <c r="V351" s="21" t="str">
        <f t="shared" si="2"/>
        <v>杜慧聪</v>
      </c>
      <c r="W351" s="21" t="s">
        <v>14</v>
      </c>
      <c r="X351" s="21" t="s">
        <v>1932</v>
      </c>
      <c r="Y351" s="21"/>
      <c r="Z351" s="21" t="s">
        <v>761</v>
      </c>
      <c r="AA351" s="21" t="s">
        <v>1933</v>
      </c>
    </row>
    <row r="352" spans="1:27" hidden="1" x14ac:dyDescent="0.25">
      <c r="A352" t="s">
        <v>247</v>
      </c>
      <c r="B352" s="21">
        <v>32696</v>
      </c>
      <c r="C352" s="21" t="s">
        <v>265</v>
      </c>
      <c r="D352" s="21" t="s">
        <v>1934</v>
      </c>
      <c r="E352" s="21">
        <v>15970440582</v>
      </c>
      <c r="F352" s="21" t="s">
        <v>250</v>
      </c>
      <c r="G352" s="21">
        <v>4006605949</v>
      </c>
      <c r="H352" s="21"/>
      <c r="I352" s="21"/>
      <c r="J352" s="21" t="s">
        <v>259</v>
      </c>
      <c r="K352" s="21" t="s">
        <v>8</v>
      </c>
      <c r="L352" s="21"/>
      <c r="M352" s="22">
        <v>42666.733564814815</v>
      </c>
      <c r="N352" s="22">
        <v>42667.817395833335</v>
      </c>
      <c r="O352" s="21">
        <v>99</v>
      </c>
      <c r="P352" s="21">
        <v>77.8</v>
      </c>
      <c r="Q352" s="21" t="s">
        <v>323</v>
      </c>
      <c r="R352" s="21" t="s">
        <v>324</v>
      </c>
      <c r="S352" s="21" t="s">
        <v>1733</v>
      </c>
      <c r="T352" s="21" t="s">
        <v>1935</v>
      </c>
      <c r="U352" s="21">
        <v>1004</v>
      </c>
      <c r="V352" s="21" t="s">
        <v>11</v>
      </c>
      <c r="W352" s="21" t="s">
        <v>8</v>
      </c>
      <c r="X352" s="21" t="s">
        <v>1936</v>
      </c>
      <c r="Y352" s="21"/>
      <c r="Z352" s="21" t="s">
        <v>328</v>
      </c>
      <c r="AA352" s="21" t="s">
        <v>1937</v>
      </c>
    </row>
    <row r="353" spans="1:27" hidden="1" x14ac:dyDescent="0.25">
      <c r="A353" t="s">
        <v>247</v>
      </c>
      <c r="B353" s="21">
        <v>32695</v>
      </c>
      <c r="C353" s="21" t="s">
        <v>265</v>
      </c>
      <c r="D353" s="21" t="s">
        <v>1938</v>
      </c>
      <c r="E353" s="21">
        <v>18518655055</v>
      </c>
      <c r="F353" s="21" t="s">
        <v>250</v>
      </c>
      <c r="G353" s="21">
        <v>4006605949</v>
      </c>
      <c r="H353" s="21"/>
      <c r="I353" s="21"/>
      <c r="J353" s="21" t="s">
        <v>259</v>
      </c>
      <c r="K353" s="21" t="s">
        <v>14</v>
      </c>
      <c r="L353" s="21"/>
      <c r="M353" s="22">
        <v>42666.720625000002</v>
      </c>
      <c r="N353" s="22">
        <v>42666.804282407407</v>
      </c>
      <c r="O353" s="21">
        <v>59</v>
      </c>
      <c r="P353" s="21">
        <v>69</v>
      </c>
      <c r="Q353" s="21" t="s">
        <v>267</v>
      </c>
      <c r="R353" s="21" t="s">
        <v>268</v>
      </c>
      <c r="S353" s="21" t="s">
        <v>399</v>
      </c>
      <c r="T353" s="21" t="s">
        <v>1939</v>
      </c>
      <c r="U353" s="21" t="s">
        <v>1940</v>
      </c>
      <c r="V353" s="21" t="s">
        <v>13</v>
      </c>
      <c r="W353" s="21" t="s">
        <v>14</v>
      </c>
      <c r="X353" s="21" t="s">
        <v>517</v>
      </c>
      <c r="Y353" s="21"/>
      <c r="Z353" s="21" t="s">
        <v>518</v>
      </c>
      <c r="AA353" s="21" t="s">
        <v>1941</v>
      </c>
    </row>
    <row r="354" spans="1:27" hidden="1" x14ac:dyDescent="0.25">
      <c r="A354" t="s">
        <v>247</v>
      </c>
      <c r="B354" s="21">
        <v>32694</v>
      </c>
      <c r="C354" s="21" t="s">
        <v>265</v>
      </c>
      <c r="D354" s="21" t="s">
        <v>1942</v>
      </c>
      <c r="E354" s="21">
        <v>13501266160</v>
      </c>
      <c r="F354" s="21" t="s">
        <v>250</v>
      </c>
      <c r="G354" s="21">
        <v>4006605949</v>
      </c>
      <c r="H354" s="21"/>
      <c r="I354" s="21"/>
      <c r="J354" s="21" t="s">
        <v>259</v>
      </c>
      <c r="K354" s="21" t="s">
        <v>14</v>
      </c>
      <c r="L354" s="21"/>
      <c r="M354" s="22">
        <v>42666.717129629629</v>
      </c>
      <c r="N354" s="22">
        <v>42667.801157407404</v>
      </c>
      <c r="O354" s="21">
        <v>44</v>
      </c>
      <c r="P354" s="21">
        <v>44</v>
      </c>
      <c r="Q354" s="21" t="s">
        <v>267</v>
      </c>
      <c r="R354" s="21" t="s">
        <v>268</v>
      </c>
      <c r="S354" s="21" t="s">
        <v>607</v>
      </c>
      <c r="T354" s="21" t="s">
        <v>1943</v>
      </c>
      <c r="U354" s="21">
        <v>402</v>
      </c>
      <c r="V354" s="21" t="s">
        <v>13</v>
      </c>
      <c r="W354" s="21" t="s">
        <v>14</v>
      </c>
      <c r="X354" s="21" t="s">
        <v>517</v>
      </c>
      <c r="Y354" s="21"/>
      <c r="Z354" s="21" t="s">
        <v>518</v>
      </c>
      <c r="AA354" s="21" t="s">
        <v>1944</v>
      </c>
    </row>
    <row r="355" spans="1:27" hidden="1" x14ac:dyDescent="0.25">
      <c r="A355" t="s">
        <v>247</v>
      </c>
      <c r="B355" s="21">
        <v>32693</v>
      </c>
      <c r="C355" s="21" t="s">
        <v>258</v>
      </c>
      <c r="D355" s="21" t="s">
        <v>1945</v>
      </c>
      <c r="E355" s="21">
        <v>13408488086</v>
      </c>
      <c r="F355" s="21" t="s">
        <v>250</v>
      </c>
      <c r="G355" s="21">
        <v>4006605949</v>
      </c>
      <c r="H355" s="21"/>
      <c r="I355" s="21"/>
      <c r="J355" s="21" t="s">
        <v>259</v>
      </c>
      <c r="K355" s="21" t="s">
        <v>14</v>
      </c>
      <c r="L355" s="21"/>
      <c r="M355" s="22">
        <v>42666.715208333335</v>
      </c>
      <c r="N355" s="22">
        <v>42667.798981481479</v>
      </c>
      <c r="O355" s="21">
        <v>135</v>
      </c>
      <c r="P355" s="21">
        <v>135</v>
      </c>
      <c r="Q355" s="21" t="s">
        <v>499</v>
      </c>
      <c r="R355" s="21" t="s">
        <v>500</v>
      </c>
      <c r="S355" s="21" t="s">
        <v>501</v>
      </c>
      <c r="T355" s="21" t="s">
        <v>1946</v>
      </c>
      <c r="U355" s="21">
        <v>606</v>
      </c>
      <c r="V355" s="21" t="s">
        <v>13</v>
      </c>
      <c r="W355" s="21" t="s">
        <v>14</v>
      </c>
      <c r="X355" s="21" t="s">
        <v>1947</v>
      </c>
      <c r="Y355" s="21"/>
      <c r="Z355" s="21" t="s">
        <v>1948</v>
      </c>
      <c r="AA355" s="21" t="s">
        <v>1949</v>
      </c>
    </row>
    <row r="356" spans="1:27" hidden="1" x14ac:dyDescent="0.25">
      <c r="A356" t="s">
        <v>247</v>
      </c>
      <c r="B356" s="21">
        <v>32692</v>
      </c>
      <c r="C356" s="21" t="s">
        <v>258</v>
      </c>
      <c r="D356" s="21" t="s">
        <v>1950</v>
      </c>
      <c r="E356" s="21">
        <v>18616939395</v>
      </c>
      <c r="F356" s="21" t="s">
        <v>250</v>
      </c>
      <c r="G356" s="21">
        <v>4006605949</v>
      </c>
      <c r="H356" s="21"/>
      <c r="I356" s="21"/>
      <c r="J356" s="21" t="s">
        <v>311</v>
      </c>
      <c r="K356" s="21" t="s">
        <v>14</v>
      </c>
      <c r="L356" s="21"/>
      <c r="M356" s="22">
        <v>42666.712766203702</v>
      </c>
      <c r="N356" s="22">
        <v>42667.795590277776</v>
      </c>
      <c r="O356" s="21">
        <v>49</v>
      </c>
      <c r="P356" s="21">
        <v>49</v>
      </c>
      <c r="Q356" s="21" t="s">
        <v>323</v>
      </c>
      <c r="R356" s="21" t="s">
        <v>324</v>
      </c>
      <c r="S356" s="21" t="s">
        <v>325</v>
      </c>
      <c r="T356" s="21" t="s">
        <v>1951</v>
      </c>
      <c r="U356" s="21">
        <v>0</v>
      </c>
      <c r="V356" s="21" t="s">
        <v>13</v>
      </c>
      <c r="W356" s="21" t="s">
        <v>14</v>
      </c>
      <c r="X356" s="21" t="s">
        <v>1053</v>
      </c>
      <c r="Y356" s="21"/>
      <c r="Z356" s="21" t="s">
        <v>1054</v>
      </c>
      <c r="AA356" s="21" t="s">
        <v>1952</v>
      </c>
    </row>
    <row r="357" spans="1:27" hidden="1" x14ac:dyDescent="0.25">
      <c r="A357" t="s">
        <v>309</v>
      </c>
      <c r="B357" s="21">
        <v>32691</v>
      </c>
      <c r="C357" s="21" t="s">
        <v>258</v>
      </c>
      <c r="D357" s="21" t="s">
        <v>449</v>
      </c>
      <c r="E357" s="21">
        <v>13823832110</v>
      </c>
      <c r="F357" s="21" t="s">
        <v>29</v>
      </c>
      <c r="G357" s="21">
        <v>13430121130</v>
      </c>
      <c r="H357" s="21"/>
      <c r="I357" s="21"/>
      <c r="J357" s="21" t="s">
        <v>259</v>
      </c>
      <c r="K357" s="21" t="s">
        <v>14</v>
      </c>
      <c r="L357" s="21"/>
      <c r="M357" s="22">
        <v>42666.682893518519</v>
      </c>
      <c r="N357" s="22">
        <v>42667.387013888889</v>
      </c>
      <c r="O357" s="21">
        <v>147</v>
      </c>
      <c r="P357" s="21">
        <v>147</v>
      </c>
      <c r="Q357" s="21" t="s">
        <v>294</v>
      </c>
      <c r="R357" s="21" t="s">
        <v>312</v>
      </c>
      <c r="S357" s="21" t="s">
        <v>313</v>
      </c>
      <c r="T357" s="21" t="s">
        <v>1953</v>
      </c>
      <c r="U357" s="21">
        <v>401</v>
      </c>
      <c r="V357" s="21" t="str">
        <f>F357</f>
        <v>万家布艺</v>
      </c>
      <c r="W357" s="21" t="s">
        <v>14</v>
      </c>
      <c r="X357" s="21" t="s">
        <v>815</v>
      </c>
      <c r="Y357" s="21"/>
      <c r="Z357" s="21" t="s">
        <v>317</v>
      </c>
      <c r="AA357" s="21"/>
    </row>
    <row r="358" spans="1:27" hidden="1" x14ac:dyDescent="0.25">
      <c r="A358" t="s">
        <v>247</v>
      </c>
      <c r="B358" s="21">
        <v>32690</v>
      </c>
      <c r="C358" s="21" t="s">
        <v>265</v>
      </c>
      <c r="D358" s="21" t="s">
        <v>1954</v>
      </c>
      <c r="E358" s="21">
        <v>17506310729</v>
      </c>
      <c r="F358" s="21" t="s">
        <v>250</v>
      </c>
      <c r="G358" s="21">
        <v>4006605949</v>
      </c>
      <c r="H358" s="21"/>
      <c r="I358" s="21"/>
      <c r="J358" s="21" t="s">
        <v>259</v>
      </c>
      <c r="K358" s="21" t="s">
        <v>8</v>
      </c>
      <c r="L358" s="21"/>
      <c r="M358" s="22">
        <v>42666.651724537034</v>
      </c>
      <c r="N358" s="22">
        <v>42667.735925925925</v>
      </c>
      <c r="O358" s="21">
        <v>109</v>
      </c>
      <c r="P358" s="21">
        <v>77.8</v>
      </c>
      <c r="Q358" s="21" t="s">
        <v>665</v>
      </c>
      <c r="R358" s="21" t="s">
        <v>1955</v>
      </c>
      <c r="S358" s="21" t="s">
        <v>1956</v>
      </c>
      <c r="T358" s="21" t="s">
        <v>1957</v>
      </c>
      <c r="U358" s="21">
        <v>102</v>
      </c>
      <c r="V358" s="21" t="s">
        <v>7</v>
      </c>
      <c r="W358" s="21" t="s">
        <v>8</v>
      </c>
      <c r="X358" s="21" t="s">
        <v>1958</v>
      </c>
      <c r="Y358" s="21"/>
      <c r="Z358" s="21" t="s">
        <v>1959</v>
      </c>
      <c r="AA358" s="21" t="s">
        <v>1960</v>
      </c>
    </row>
    <row r="359" spans="1:27" hidden="1" x14ac:dyDescent="0.25">
      <c r="A359" t="s">
        <v>247</v>
      </c>
      <c r="B359" s="21">
        <v>32689</v>
      </c>
      <c r="C359" s="21" t="s">
        <v>265</v>
      </c>
      <c r="D359" s="21" t="s">
        <v>1961</v>
      </c>
      <c r="E359" s="21">
        <v>13779988631</v>
      </c>
      <c r="F359" s="21" t="s">
        <v>250</v>
      </c>
      <c r="G359" s="21">
        <v>4006605949</v>
      </c>
      <c r="H359" s="21"/>
      <c r="I359" s="21"/>
      <c r="J359" s="21" t="s">
        <v>311</v>
      </c>
      <c r="K359" s="21" t="s">
        <v>8</v>
      </c>
      <c r="L359" s="21"/>
      <c r="M359" s="22">
        <v>42666.651064814818</v>
      </c>
      <c r="N359" s="22">
        <v>42667.734803240739</v>
      </c>
      <c r="O359" s="21">
        <v>99</v>
      </c>
      <c r="P359" s="21">
        <v>77.8</v>
      </c>
      <c r="Q359" s="21" t="s">
        <v>285</v>
      </c>
      <c r="R359" s="21" t="s">
        <v>286</v>
      </c>
      <c r="S359" s="21" t="s">
        <v>1962</v>
      </c>
      <c r="T359" s="21" t="s">
        <v>1963</v>
      </c>
      <c r="U359" s="21">
        <v>1201</v>
      </c>
      <c r="V359" s="21" t="s">
        <v>7</v>
      </c>
      <c r="W359" s="21" t="s">
        <v>8</v>
      </c>
      <c r="X359" s="21" t="s">
        <v>360</v>
      </c>
      <c r="Y359" s="21"/>
      <c r="Z359" s="21" t="s">
        <v>361</v>
      </c>
      <c r="AA359" s="21" t="s">
        <v>1964</v>
      </c>
    </row>
    <row r="360" spans="1:27" hidden="1" x14ac:dyDescent="0.25">
      <c r="A360" t="s">
        <v>247</v>
      </c>
      <c r="B360" s="21">
        <v>32688</v>
      </c>
      <c r="C360" s="21" t="s">
        <v>265</v>
      </c>
      <c r="D360" s="21" t="s">
        <v>1965</v>
      </c>
      <c r="E360" s="21">
        <v>13097759857</v>
      </c>
      <c r="F360" s="21" t="s">
        <v>250</v>
      </c>
      <c r="G360" s="21">
        <v>4006605949</v>
      </c>
      <c r="H360" s="21"/>
      <c r="I360" s="21"/>
      <c r="J360" s="21" t="s">
        <v>311</v>
      </c>
      <c r="K360" s="21" t="s">
        <v>8</v>
      </c>
      <c r="L360" s="21"/>
      <c r="M360" s="22">
        <v>42666.630428240744</v>
      </c>
      <c r="N360" s="22">
        <v>42667.713275462964</v>
      </c>
      <c r="O360" s="21">
        <v>70</v>
      </c>
      <c r="P360" s="21">
        <v>77.8</v>
      </c>
      <c r="Q360" s="21" t="s">
        <v>251</v>
      </c>
      <c r="R360" s="21" t="s">
        <v>1966</v>
      </c>
      <c r="S360" s="21" t="s">
        <v>1967</v>
      </c>
      <c r="T360" s="21" t="s">
        <v>1968</v>
      </c>
      <c r="U360" s="21">
        <v>1103</v>
      </c>
      <c r="V360" s="21" t="s">
        <v>123</v>
      </c>
      <c r="W360" s="21" t="s">
        <v>8</v>
      </c>
      <c r="X360" s="21" t="s">
        <v>1969</v>
      </c>
      <c r="Y360" s="21"/>
      <c r="Z360" s="21" t="s">
        <v>1970</v>
      </c>
      <c r="AA360" s="21" t="s">
        <v>1971</v>
      </c>
    </row>
    <row r="361" spans="1:27" hidden="1" x14ac:dyDescent="0.25">
      <c r="A361" t="s">
        <v>247</v>
      </c>
      <c r="B361" s="21">
        <v>32687</v>
      </c>
      <c r="C361" s="21" t="s">
        <v>258</v>
      </c>
      <c r="D361" s="21" t="s">
        <v>1972</v>
      </c>
      <c r="E361" s="21">
        <v>18962185773</v>
      </c>
      <c r="F361" s="21" t="s">
        <v>250</v>
      </c>
      <c r="G361" s="21">
        <v>4006605949</v>
      </c>
      <c r="H361" s="21"/>
      <c r="I361" s="21"/>
      <c r="J361" s="21" t="s">
        <v>259</v>
      </c>
      <c r="K361" s="21" t="s">
        <v>10</v>
      </c>
      <c r="L361" s="21"/>
      <c r="M361" s="22">
        <v>42666.624282407407</v>
      </c>
      <c r="N361" s="22">
        <v>42667.706377314818</v>
      </c>
      <c r="O361" s="21">
        <v>89</v>
      </c>
      <c r="P361" s="21">
        <v>60</v>
      </c>
      <c r="Q361" s="21" t="s">
        <v>535</v>
      </c>
      <c r="R361" s="21" t="s">
        <v>870</v>
      </c>
      <c r="S361" s="21" t="s">
        <v>1029</v>
      </c>
      <c r="T361" s="21" t="s">
        <v>1973</v>
      </c>
      <c r="U361" s="21">
        <v>601</v>
      </c>
      <c r="V361" s="21" t="s">
        <v>17</v>
      </c>
      <c r="W361" s="21" t="s">
        <v>10</v>
      </c>
      <c r="X361" s="21" t="s">
        <v>1974</v>
      </c>
      <c r="Y361" s="21"/>
      <c r="Z361" s="21" t="s">
        <v>1975</v>
      </c>
      <c r="AA361" s="21" t="s">
        <v>1976</v>
      </c>
    </row>
    <row r="362" spans="1:27" hidden="1" x14ac:dyDescent="0.25">
      <c r="A362" t="s">
        <v>247</v>
      </c>
      <c r="B362" s="21">
        <v>32686</v>
      </c>
      <c r="C362" s="21" t="s">
        <v>258</v>
      </c>
      <c r="D362" s="21" t="s">
        <v>1977</v>
      </c>
      <c r="E362" s="21">
        <v>18600889110</v>
      </c>
      <c r="F362" s="21" t="s">
        <v>250</v>
      </c>
      <c r="G362" s="21">
        <v>4006605949</v>
      </c>
      <c r="H362" s="21"/>
      <c r="I362" s="21"/>
      <c r="J362" s="21" t="s">
        <v>259</v>
      </c>
      <c r="K362" s="21" t="s">
        <v>8</v>
      </c>
      <c r="L362" s="21"/>
      <c r="M362" s="22">
        <v>42666.616550925923</v>
      </c>
      <c r="N362" s="22">
        <v>42667.700636574074</v>
      </c>
      <c r="O362" s="21">
        <v>109</v>
      </c>
      <c r="P362" s="21">
        <v>77.8</v>
      </c>
      <c r="Q362" s="21" t="s">
        <v>267</v>
      </c>
      <c r="R362" s="21" t="s">
        <v>268</v>
      </c>
      <c r="S362" s="21" t="s">
        <v>399</v>
      </c>
      <c r="T362" s="21" t="s">
        <v>1978</v>
      </c>
      <c r="U362" s="21" t="s">
        <v>1979</v>
      </c>
      <c r="V362" s="21" t="s">
        <v>11</v>
      </c>
      <c r="W362" s="21" t="s">
        <v>8</v>
      </c>
      <c r="X362" s="21" t="s">
        <v>517</v>
      </c>
      <c r="Y362" s="21"/>
      <c r="Z362" s="21" t="s">
        <v>518</v>
      </c>
      <c r="AA362" s="21" t="s">
        <v>1971</v>
      </c>
    </row>
    <row r="363" spans="1:27" hidden="1" x14ac:dyDescent="0.25">
      <c r="A363" t="s">
        <v>247</v>
      </c>
      <c r="B363" s="21">
        <v>32685</v>
      </c>
      <c r="C363" s="21" t="s">
        <v>520</v>
      </c>
      <c r="D363" s="21" t="s">
        <v>1980</v>
      </c>
      <c r="E363" s="21">
        <v>15381053169</v>
      </c>
      <c r="F363" s="21" t="s">
        <v>250</v>
      </c>
      <c r="G363" s="21">
        <v>4006605949</v>
      </c>
      <c r="H363" s="21"/>
      <c r="I363" s="21"/>
      <c r="J363" s="21" t="s">
        <v>259</v>
      </c>
      <c r="K363" s="21" t="s">
        <v>14</v>
      </c>
      <c r="L363" s="21"/>
      <c r="M363" s="22">
        <v>42666.613993055558</v>
      </c>
      <c r="N363" s="22">
        <v>42667.695798611108</v>
      </c>
      <c r="O363" s="21">
        <v>145</v>
      </c>
      <c r="P363" s="21">
        <v>145</v>
      </c>
      <c r="Q363" s="21" t="s">
        <v>276</v>
      </c>
      <c r="R363" s="21" t="s">
        <v>302</v>
      </c>
      <c r="S363" s="21" t="s">
        <v>898</v>
      </c>
      <c r="T363" s="21" t="s">
        <v>1981</v>
      </c>
      <c r="U363" s="21" t="s">
        <v>1982</v>
      </c>
      <c r="V363" s="21" t="s">
        <v>26</v>
      </c>
      <c r="W363" s="21" t="s">
        <v>14</v>
      </c>
      <c r="X363" s="21" t="s">
        <v>1983</v>
      </c>
      <c r="Y363" s="21"/>
      <c r="Z363" s="21" t="s">
        <v>1234</v>
      </c>
      <c r="AA363" s="21" t="s">
        <v>1984</v>
      </c>
    </row>
    <row r="364" spans="1:27" hidden="1" x14ac:dyDescent="0.25">
      <c r="A364" t="s">
        <v>247</v>
      </c>
      <c r="B364" s="21">
        <v>32684</v>
      </c>
      <c r="C364" s="21" t="s">
        <v>258</v>
      </c>
      <c r="D364" s="21" t="s">
        <v>1985</v>
      </c>
      <c r="E364" s="21">
        <v>13823310244</v>
      </c>
      <c r="F364" s="21" t="s">
        <v>250</v>
      </c>
      <c r="G364" s="21">
        <v>4006605949</v>
      </c>
      <c r="H364" s="21"/>
      <c r="I364" s="21"/>
      <c r="J364" s="21" t="s">
        <v>259</v>
      </c>
      <c r="K364" s="21" t="s">
        <v>14</v>
      </c>
      <c r="L364" s="21"/>
      <c r="M364" s="22">
        <v>42666.609016203707</v>
      </c>
      <c r="N364" s="22">
        <v>42667.692523148151</v>
      </c>
      <c r="O364" s="21">
        <v>89</v>
      </c>
      <c r="P364" s="21">
        <v>89</v>
      </c>
      <c r="Q364" s="21" t="s">
        <v>294</v>
      </c>
      <c r="R364" s="21" t="s">
        <v>618</v>
      </c>
      <c r="S364" s="21" t="s">
        <v>619</v>
      </c>
      <c r="T364" s="21" t="s">
        <v>1986</v>
      </c>
      <c r="U364" s="21" t="s">
        <v>1987</v>
      </c>
      <c r="V364" s="21" t="s">
        <v>18</v>
      </c>
      <c r="W364" s="21" t="s">
        <v>14</v>
      </c>
      <c r="X364" s="21" t="s">
        <v>1011</v>
      </c>
      <c r="Y364" s="21"/>
      <c r="Z364" s="21" t="s">
        <v>1012</v>
      </c>
      <c r="AA364" s="21" t="s">
        <v>1988</v>
      </c>
    </row>
    <row r="365" spans="1:27" hidden="1" x14ac:dyDescent="0.25">
      <c r="A365" t="s">
        <v>247</v>
      </c>
      <c r="B365" s="21">
        <v>32683</v>
      </c>
      <c r="C365" s="21" t="s">
        <v>258</v>
      </c>
      <c r="D365" s="21" t="s">
        <v>1989</v>
      </c>
      <c r="E365" s="21">
        <v>13311301107</v>
      </c>
      <c r="F365" s="21" t="s">
        <v>250</v>
      </c>
      <c r="G365" s="21">
        <v>4006605949</v>
      </c>
      <c r="H365" s="21"/>
      <c r="I365" s="21"/>
      <c r="J365" s="21" t="s">
        <v>259</v>
      </c>
      <c r="K365" s="21" t="s">
        <v>8</v>
      </c>
      <c r="L365" s="21"/>
      <c r="M365" s="22">
        <v>42666.602303240739</v>
      </c>
      <c r="N365" s="22">
        <v>42666.76934027778</v>
      </c>
      <c r="O365" s="21">
        <v>109</v>
      </c>
      <c r="P365" s="21">
        <v>77.8</v>
      </c>
      <c r="Q365" s="21" t="s">
        <v>267</v>
      </c>
      <c r="R365" s="21" t="s">
        <v>268</v>
      </c>
      <c r="S365" s="21" t="s">
        <v>514</v>
      </c>
      <c r="T365" s="21" t="s">
        <v>1990</v>
      </c>
      <c r="U365" s="21" t="s">
        <v>1991</v>
      </c>
      <c r="V365" s="21" t="s">
        <v>11</v>
      </c>
      <c r="W365" s="21" t="s">
        <v>8</v>
      </c>
      <c r="X365" s="21" t="s">
        <v>412</v>
      </c>
      <c r="Y365" s="21"/>
      <c r="Z365" s="21" t="s">
        <v>413</v>
      </c>
      <c r="AA365" s="21" t="s">
        <v>1992</v>
      </c>
    </row>
    <row r="366" spans="1:27" hidden="1" x14ac:dyDescent="0.25">
      <c r="A366" t="s">
        <v>247</v>
      </c>
      <c r="B366" s="21">
        <v>32682</v>
      </c>
      <c r="C366" s="21" t="s">
        <v>258</v>
      </c>
      <c r="D366" s="21" t="s">
        <v>1993</v>
      </c>
      <c r="E366" s="21">
        <v>13817095051</v>
      </c>
      <c r="F366" s="21" t="s">
        <v>250</v>
      </c>
      <c r="G366" s="21">
        <v>4006605949</v>
      </c>
      <c r="H366" s="21"/>
      <c r="I366" s="21"/>
      <c r="J366" s="21" t="s">
        <v>259</v>
      </c>
      <c r="K366" s="21" t="s">
        <v>10</v>
      </c>
      <c r="L366" s="21"/>
      <c r="M366" s="22">
        <v>42666.600208333337</v>
      </c>
      <c r="N366" s="22">
        <v>42667.684236111112</v>
      </c>
      <c r="O366" s="21">
        <v>79</v>
      </c>
      <c r="P366" s="21">
        <v>60</v>
      </c>
      <c r="Q366" s="21" t="s">
        <v>323</v>
      </c>
      <c r="R366" s="21" t="s">
        <v>324</v>
      </c>
      <c r="S366" s="21" t="s">
        <v>1166</v>
      </c>
      <c r="T366" s="21" t="s">
        <v>1994</v>
      </c>
      <c r="U366" s="21">
        <v>501</v>
      </c>
      <c r="V366" s="21" t="s">
        <v>17</v>
      </c>
      <c r="W366" s="21" t="s">
        <v>10</v>
      </c>
      <c r="X366" s="21" t="s">
        <v>1995</v>
      </c>
      <c r="Y366" s="21"/>
      <c r="Z366" s="21" t="s">
        <v>1170</v>
      </c>
      <c r="AA366" s="21" t="s">
        <v>1976</v>
      </c>
    </row>
    <row r="367" spans="1:27" hidden="1" x14ac:dyDescent="0.25">
      <c r="A367" t="s">
        <v>247</v>
      </c>
      <c r="B367" s="21">
        <v>32681</v>
      </c>
      <c r="C367" s="21" t="s">
        <v>520</v>
      </c>
      <c r="D367" s="21" t="s">
        <v>1996</v>
      </c>
      <c r="E367" s="21">
        <v>18285018669</v>
      </c>
      <c r="F367" s="21" t="s">
        <v>250</v>
      </c>
      <c r="G367" s="21">
        <v>4006605949</v>
      </c>
      <c r="H367" s="21"/>
      <c r="I367" s="21"/>
      <c r="J367" s="21" t="s">
        <v>259</v>
      </c>
      <c r="K367" s="21" t="s">
        <v>8</v>
      </c>
      <c r="L367" s="21"/>
      <c r="M367" s="22">
        <v>42666.598576388889</v>
      </c>
      <c r="N367" s="22">
        <v>42667.682638888888</v>
      </c>
      <c r="O367" s="21">
        <v>99</v>
      </c>
      <c r="P367" s="21">
        <v>77.8</v>
      </c>
      <c r="Q367" s="21" t="s">
        <v>1340</v>
      </c>
      <c r="R367" s="21" t="s">
        <v>1402</v>
      </c>
      <c r="S367" s="21" t="s">
        <v>1997</v>
      </c>
      <c r="T367" s="21" t="s">
        <v>1998</v>
      </c>
      <c r="U367" s="21">
        <v>1004</v>
      </c>
      <c r="V367" s="21" t="s">
        <v>11</v>
      </c>
      <c r="W367" s="21" t="s">
        <v>8</v>
      </c>
      <c r="X367" s="21" t="s">
        <v>1406</v>
      </c>
      <c r="Y367" s="21"/>
      <c r="Z367" s="21" t="s">
        <v>1407</v>
      </c>
      <c r="AA367" s="21" t="s">
        <v>1999</v>
      </c>
    </row>
    <row r="368" spans="1:27" hidden="1" x14ac:dyDescent="0.25">
      <c r="A368" t="s">
        <v>247</v>
      </c>
      <c r="B368" s="21">
        <v>32680</v>
      </c>
      <c r="C368" s="21" t="s">
        <v>258</v>
      </c>
      <c r="D368" s="21" t="s">
        <v>2000</v>
      </c>
      <c r="E368" s="21">
        <v>18010226715</v>
      </c>
      <c r="F368" s="21" t="s">
        <v>250</v>
      </c>
      <c r="G368" s="21">
        <v>4006605949</v>
      </c>
      <c r="H368" s="21"/>
      <c r="I368" s="21"/>
      <c r="J368" s="21" t="s">
        <v>259</v>
      </c>
      <c r="K368" s="21" t="s">
        <v>8</v>
      </c>
      <c r="L368" s="21"/>
      <c r="M368" s="22">
        <v>42666.596203703702</v>
      </c>
      <c r="N368" s="22">
        <v>42667.680266203701</v>
      </c>
      <c r="O368" s="21">
        <v>109</v>
      </c>
      <c r="P368" s="21">
        <v>77.8</v>
      </c>
      <c r="Q368" s="21" t="s">
        <v>267</v>
      </c>
      <c r="R368" s="21" t="s">
        <v>268</v>
      </c>
      <c r="S368" s="21" t="s">
        <v>369</v>
      </c>
      <c r="T368" s="21" t="s">
        <v>2001</v>
      </c>
      <c r="U368" s="21">
        <v>8</v>
      </c>
      <c r="V368" s="21" t="s">
        <v>11</v>
      </c>
      <c r="W368" s="21" t="s">
        <v>8</v>
      </c>
      <c r="X368" s="21" t="s">
        <v>365</v>
      </c>
      <c r="Y368" s="21"/>
      <c r="Z368" s="21" t="s">
        <v>366</v>
      </c>
      <c r="AA368" s="21" t="s">
        <v>1971</v>
      </c>
    </row>
    <row r="369" spans="1:27" hidden="1" x14ac:dyDescent="0.25">
      <c r="A369" t="s">
        <v>247</v>
      </c>
      <c r="B369" s="21">
        <v>32679</v>
      </c>
      <c r="C369" s="21" t="s">
        <v>258</v>
      </c>
      <c r="D369" s="21" t="s">
        <v>2002</v>
      </c>
      <c r="E369" s="21">
        <v>17712867923</v>
      </c>
      <c r="F369" s="21" t="s">
        <v>250</v>
      </c>
      <c r="G369" s="21">
        <v>4006605949</v>
      </c>
      <c r="H369" s="21"/>
      <c r="I369" s="21"/>
      <c r="J369" s="21" t="s">
        <v>259</v>
      </c>
      <c r="K369" s="21" t="s">
        <v>10</v>
      </c>
      <c r="L369" s="21"/>
      <c r="M369" s="22">
        <v>42666.59474537037</v>
      </c>
      <c r="N369" s="22">
        <v>42667.678530092591</v>
      </c>
      <c r="O369" s="21">
        <v>79</v>
      </c>
      <c r="P369" s="21">
        <v>60</v>
      </c>
      <c r="Q369" s="21" t="s">
        <v>535</v>
      </c>
      <c r="R369" s="21" t="s">
        <v>865</v>
      </c>
      <c r="S369" s="21" t="s">
        <v>2003</v>
      </c>
      <c r="T369" s="21" t="s">
        <v>2004</v>
      </c>
      <c r="U369" s="21" t="s">
        <v>2005</v>
      </c>
      <c r="V369" s="21" t="s">
        <v>17</v>
      </c>
      <c r="W369" s="21" t="s">
        <v>10</v>
      </c>
      <c r="X369" s="21" t="s">
        <v>2006</v>
      </c>
      <c r="Y369" s="21"/>
      <c r="Z369" s="21" t="s">
        <v>2007</v>
      </c>
      <c r="AA369" s="21" t="s">
        <v>1976</v>
      </c>
    </row>
    <row r="370" spans="1:27" hidden="1" x14ac:dyDescent="0.25">
      <c r="A370" t="s">
        <v>247</v>
      </c>
      <c r="B370" s="21">
        <v>32678</v>
      </c>
      <c r="C370" s="21" t="s">
        <v>265</v>
      </c>
      <c r="D370" s="21" t="s">
        <v>2008</v>
      </c>
      <c r="E370" s="21">
        <v>13801786565</v>
      </c>
      <c r="F370" s="21" t="s">
        <v>250</v>
      </c>
      <c r="G370" s="21">
        <v>4006605949</v>
      </c>
      <c r="H370" s="21"/>
      <c r="I370" s="21"/>
      <c r="J370" s="21" t="s">
        <v>259</v>
      </c>
      <c r="K370" s="21" t="s">
        <v>14</v>
      </c>
      <c r="L370" s="21"/>
      <c r="M370" s="22">
        <v>42666.592662037037</v>
      </c>
      <c r="N370" s="22">
        <v>42667.676365740743</v>
      </c>
      <c r="O370" s="21">
        <v>100</v>
      </c>
      <c r="P370" s="21">
        <v>100</v>
      </c>
      <c r="Q370" s="21" t="s">
        <v>323</v>
      </c>
      <c r="R370" s="21" t="s">
        <v>324</v>
      </c>
      <c r="S370" s="21" t="s">
        <v>403</v>
      </c>
      <c r="T370" s="21" t="s">
        <v>2009</v>
      </c>
      <c r="U370" s="21">
        <v>163</v>
      </c>
      <c r="V370" s="21" t="s">
        <v>290</v>
      </c>
      <c r="W370" s="21" t="s">
        <v>14</v>
      </c>
      <c r="X370" s="21" t="s">
        <v>2010</v>
      </c>
      <c r="Y370" s="21"/>
      <c r="Z370" s="21" t="s">
        <v>700</v>
      </c>
      <c r="AA370" s="21" t="s">
        <v>2011</v>
      </c>
    </row>
    <row r="371" spans="1:27" hidden="1" x14ac:dyDescent="0.25">
      <c r="A371" t="s">
        <v>247</v>
      </c>
      <c r="B371" s="21">
        <v>32677</v>
      </c>
      <c r="C371" s="21" t="s">
        <v>497</v>
      </c>
      <c r="D371" s="21" t="s">
        <v>2012</v>
      </c>
      <c r="E371" s="21">
        <v>13235007926</v>
      </c>
      <c r="F371" s="21" t="s">
        <v>250</v>
      </c>
      <c r="G371" s="21">
        <v>4006605949</v>
      </c>
      <c r="H371" s="21"/>
      <c r="I371" s="21"/>
      <c r="J371" s="21" t="s">
        <v>311</v>
      </c>
      <c r="K371" s="21" t="s">
        <v>14</v>
      </c>
      <c r="L371" s="21"/>
      <c r="M371" s="22">
        <v>42666.510138888887</v>
      </c>
      <c r="N371" s="22">
        <v>42667.593611111108</v>
      </c>
      <c r="O371" s="21">
        <v>100</v>
      </c>
      <c r="P371" s="21">
        <v>100</v>
      </c>
      <c r="Q371" s="21" t="s">
        <v>285</v>
      </c>
      <c r="R371" s="21" t="s">
        <v>2013</v>
      </c>
      <c r="S371" s="21" t="s">
        <v>2014</v>
      </c>
      <c r="T371" s="21" t="s">
        <v>2015</v>
      </c>
      <c r="U371" s="21">
        <v>106</v>
      </c>
      <c r="V371" s="21" t="s">
        <v>290</v>
      </c>
      <c r="W371" s="21" t="s">
        <v>14</v>
      </c>
      <c r="X371" s="21" t="s">
        <v>2016</v>
      </c>
      <c r="Y371" s="21"/>
      <c r="Z371" s="21" t="s">
        <v>2017</v>
      </c>
      <c r="AA371" s="21" t="s">
        <v>1971</v>
      </c>
    </row>
    <row r="372" spans="1:27" hidden="1" x14ac:dyDescent="0.25">
      <c r="A372" t="s">
        <v>247</v>
      </c>
      <c r="B372" s="21">
        <v>32676</v>
      </c>
      <c r="C372" s="21" t="s">
        <v>497</v>
      </c>
      <c r="D372" s="21" t="s">
        <v>2012</v>
      </c>
      <c r="E372" s="21">
        <v>13235007926</v>
      </c>
      <c r="F372" s="21" t="s">
        <v>250</v>
      </c>
      <c r="G372" s="21">
        <v>4006605949</v>
      </c>
      <c r="H372" s="21"/>
      <c r="I372" s="21"/>
      <c r="J372" s="21" t="s">
        <v>311</v>
      </c>
      <c r="K372" s="21" t="s">
        <v>8</v>
      </c>
      <c r="L372" s="21"/>
      <c r="M372" s="22">
        <v>42666.507986111108</v>
      </c>
      <c r="N372" s="22">
        <v>42667.591828703706</v>
      </c>
      <c r="O372" s="21">
        <v>109</v>
      </c>
      <c r="P372" s="21">
        <v>77.8</v>
      </c>
      <c r="Q372" s="21" t="s">
        <v>285</v>
      </c>
      <c r="R372" s="21" t="s">
        <v>2013</v>
      </c>
      <c r="S372" s="21" t="s">
        <v>2014</v>
      </c>
      <c r="T372" s="21" t="s">
        <v>2015</v>
      </c>
      <c r="U372" s="21">
        <v>106</v>
      </c>
      <c r="V372" s="21" t="s">
        <v>290</v>
      </c>
      <c r="W372" s="21" t="s">
        <v>8</v>
      </c>
      <c r="X372" s="21" t="s">
        <v>2016</v>
      </c>
      <c r="Y372" s="21"/>
      <c r="Z372" s="21" t="s">
        <v>2017</v>
      </c>
      <c r="AA372" s="21" t="s">
        <v>1971</v>
      </c>
    </row>
    <row r="373" spans="1:27" hidden="1" x14ac:dyDescent="0.25">
      <c r="A373" t="s">
        <v>247</v>
      </c>
      <c r="B373" s="21">
        <v>32675</v>
      </c>
      <c r="C373" s="21" t="s">
        <v>265</v>
      </c>
      <c r="D373" s="21" t="s">
        <v>2018</v>
      </c>
      <c r="E373" s="21">
        <v>13916825439</v>
      </c>
      <c r="F373" s="21" t="s">
        <v>250</v>
      </c>
      <c r="G373" s="21">
        <v>4006605949</v>
      </c>
      <c r="H373" s="21"/>
      <c r="I373" s="21"/>
      <c r="J373" s="21" t="s">
        <v>259</v>
      </c>
      <c r="K373" s="21" t="s">
        <v>10</v>
      </c>
      <c r="L373" s="21"/>
      <c r="M373" s="22">
        <v>42666.504930555559</v>
      </c>
      <c r="N373" s="22">
        <v>42667.588819444441</v>
      </c>
      <c r="O373" s="21">
        <v>79</v>
      </c>
      <c r="P373" s="21">
        <v>60</v>
      </c>
      <c r="Q373" s="21" t="s">
        <v>323</v>
      </c>
      <c r="R373" s="21" t="s">
        <v>324</v>
      </c>
      <c r="S373" s="21" t="s">
        <v>325</v>
      </c>
      <c r="T373" s="21" t="s">
        <v>2019</v>
      </c>
      <c r="U373" s="21">
        <v>13</v>
      </c>
      <c r="V373" s="21" t="s">
        <v>17</v>
      </c>
      <c r="W373" s="21" t="s">
        <v>10</v>
      </c>
      <c r="X373" s="21" t="s">
        <v>1936</v>
      </c>
      <c r="Y373" s="21"/>
      <c r="Z373" s="21" t="s">
        <v>328</v>
      </c>
      <c r="AA373" s="21" t="s">
        <v>1976</v>
      </c>
    </row>
    <row r="374" spans="1:27" hidden="1" x14ac:dyDescent="0.25">
      <c r="A374" t="s">
        <v>247</v>
      </c>
      <c r="B374" s="21">
        <v>32674</v>
      </c>
      <c r="C374" s="21" t="s">
        <v>258</v>
      </c>
      <c r="D374" s="21" t="s">
        <v>2020</v>
      </c>
      <c r="E374" s="21">
        <v>13929973655</v>
      </c>
      <c r="F374" s="21" t="s">
        <v>250</v>
      </c>
      <c r="G374" s="21">
        <v>4006605949</v>
      </c>
      <c r="H374" s="21"/>
      <c r="I374" s="21"/>
      <c r="J374" s="21" t="s">
        <v>259</v>
      </c>
      <c r="K374" s="21" t="s">
        <v>14</v>
      </c>
      <c r="L374" s="21"/>
      <c r="M374" s="22">
        <v>42666.500289351854</v>
      </c>
      <c r="N374" s="22">
        <v>42667.58421296296</v>
      </c>
      <c r="O374" s="21">
        <v>109</v>
      </c>
      <c r="P374" s="21">
        <v>100</v>
      </c>
      <c r="Q374" s="21" t="s">
        <v>294</v>
      </c>
      <c r="R374" s="21" t="s">
        <v>634</v>
      </c>
      <c r="S374" s="21" t="s">
        <v>635</v>
      </c>
      <c r="T374" s="21" t="s">
        <v>2021</v>
      </c>
      <c r="U374" s="21">
        <v>1301</v>
      </c>
      <c r="V374" s="21" t="s">
        <v>18</v>
      </c>
      <c r="W374" s="21" t="s">
        <v>14</v>
      </c>
      <c r="X374" s="21" t="s">
        <v>1337</v>
      </c>
      <c r="Y374" s="21"/>
      <c r="Z374" s="21" t="s">
        <v>1338</v>
      </c>
      <c r="AA374" s="21" t="s">
        <v>1971</v>
      </c>
    </row>
    <row r="375" spans="1:27" hidden="1" x14ac:dyDescent="0.25">
      <c r="A375" t="s">
        <v>247</v>
      </c>
      <c r="B375" s="21">
        <v>32673</v>
      </c>
      <c r="C375" s="21" t="s">
        <v>265</v>
      </c>
      <c r="D375" s="21" t="s">
        <v>2022</v>
      </c>
      <c r="E375" s="21">
        <v>13822362980</v>
      </c>
      <c r="F375" s="21" t="s">
        <v>250</v>
      </c>
      <c r="G375" s="21">
        <v>4006605949</v>
      </c>
      <c r="H375" s="21"/>
      <c r="I375" s="21"/>
      <c r="J375" s="21" t="s">
        <v>259</v>
      </c>
      <c r="K375" s="21" t="s">
        <v>10</v>
      </c>
      <c r="L375" s="21"/>
      <c r="M375" s="22">
        <v>42666.488738425927</v>
      </c>
      <c r="N375" s="22">
        <v>42666.574976851851</v>
      </c>
      <c r="O375" s="21">
        <v>200</v>
      </c>
      <c r="P375" s="21">
        <v>200</v>
      </c>
      <c r="Q375" s="21" t="s">
        <v>294</v>
      </c>
      <c r="R375" s="21" t="s">
        <v>2023</v>
      </c>
      <c r="S375" s="21" t="s">
        <v>2024</v>
      </c>
      <c r="T375" s="21" t="s">
        <v>2025</v>
      </c>
      <c r="U375" s="21" t="s">
        <v>2026</v>
      </c>
      <c r="V375" s="21" t="s">
        <v>12</v>
      </c>
      <c r="W375" s="21" t="s">
        <v>10</v>
      </c>
      <c r="X375" s="21" t="s">
        <v>2027</v>
      </c>
      <c r="Y375" s="21"/>
      <c r="Z375" s="21" t="s">
        <v>2028</v>
      </c>
      <c r="AA375" s="21" t="s">
        <v>2029</v>
      </c>
    </row>
    <row r="376" spans="1:27" hidden="1" x14ac:dyDescent="0.25">
      <c r="A376" t="s">
        <v>247</v>
      </c>
      <c r="B376" s="21">
        <v>32672</v>
      </c>
      <c r="C376" s="21" t="s">
        <v>258</v>
      </c>
      <c r="D376" s="21" t="s">
        <v>2030</v>
      </c>
      <c r="E376" s="21">
        <v>18666008089</v>
      </c>
      <c r="F376" s="21" t="s">
        <v>250</v>
      </c>
      <c r="G376" s="21">
        <v>4006605949</v>
      </c>
      <c r="H376" s="21"/>
      <c r="I376" s="21"/>
      <c r="J376" s="21" t="s">
        <v>259</v>
      </c>
      <c r="K376" s="21" t="s">
        <v>10</v>
      </c>
      <c r="L376" s="21"/>
      <c r="M376" s="22">
        <v>42666.487581018519</v>
      </c>
      <c r="N376" s="22">
        <v>42666.573773148149</v>
      </c>
      <c r="O376" s="21">
        <v>180</v>
      </c>
      <c r="P376" s="21">
        <v>180</v>
      </c>
      <c r="Q376" s="21" t="s">
        <v>294</v>
      </c>
      <c r="R376" s="21" t="s">
        <v>2023</v>
      </c>
      <c r="S376" s="21" t="s">
        <v>2024</v>
      </c>
      <c r="T376" s="21" t="s">
        <v>2031</v>
      </c>
      <c r="U376" s="21" t="s">
        <v>2032</v>
      </c>
      <c r="V376" s="21" t="s">
        <v>12</v>
      </c>
      <c r="W376" s="21" t="s">
        <v>10</v>
      </c>
      <c r="X376" s="21" t="s">
        <v>2027</v>
      </c>
      <c r="Y376" s="21"/>
      <c r="Z376" s="21" t="s">
        <v>2028</v>
      </c>
      <c r="AA376" s="21" t="s">
        <v>2033</v>
      </c>
    </row>
    <row r="377" spans="1:27" hidden="1" x14ac:dyDescent="0.25">
      <c r="A377" t="s">
        <v>247</v>
      </c>
      <c r="B377" s="21">
        <v>32671</v>
      </c>
      <c r="C377" s="21" t="s">
        <v>265</v>
      </c>
      <c r="D377" s="21" t="s">
        <v>2034</v>
      </c>
      <c r="E377" s="21">
        <v>13822362980</v>
      </c>
      <c r="F377" s="21" t="s">
        <v>250</v>
      </c>
      <c r="G377" s="21">
        <v>4006605949</v>
      </c>
      <c r="H377" s="21"/>
      <c r="I377" s="21"/>
      <c r="J377" s="21" t="s">
        <v>259</v>
      </c>
      <c r="K377" s="21" t="s">
        <v>10</v>
      </c>
      <c r="L377" s="21"/>
      <c r="M377" s="22">
        <v>42666.486516203702</v>
      </c>
      <c r="N377" s="22">
        <v>42666.572384259256</v>
      </c>
      <c r="O377" s="21">
        <v>140</v>
      </c>
      <c r="P377" s="21">
        <v>140</v>
      </c>
      <c r="Q377" s="21" t="s">
        <v>294</v>
      </c>
      <c r="R377" s="21" t="s">
        <v>2023</v>
      </c>
      <c r="S377" s="21" t="s">
        <v>2024</v>
      </c>
      <c r="T377" s="21" t="s">
        <v>2035</v>
      </c>
      <c r="U377" s="21" t="s">
        <v>2036</v>
      </c>
      <c r="V377" s="21" t="s">
        <v>12</v>
      </c>
      <c r="W377" s="21" t="s">
        <v>10</v>
      </c>
      <c r="X377" s="21" t="s">
        <v>2027</v>
      </c>
      <c r="Y377" s="21"/>
      <c r="Z377" s="21" t="s">
        <v>2028</v>
      </c>
      <c r="AA377" s="21" t="s">
        <v>2037</v>
      </c>
    </row>
    <row r="378" spans="1:27" hidden="1" x14ac:dyDescent="0.25">
      <c r="A378" t="s">
        <v>247</v>
      </c>
      <c r="B378" s="21">
        <v>32670</v>
      </c>
      <c r="C378" s="21" t="s">
        <v>265</v>
      </c>
      <c r="D378" s="21" t="s">
        <v>2038</v>
      </c>
      <c r="E378" s="21">
        <v>13822306553</v>
      </c>
      <c r="F378" s="21" t="s">
        <v>250</v>
      </c>
      <c r="G378" s="21">
        <v>4006605949</v>
      </c>
      <c r="H378" s="21"/>
      <c r="I378" s="21"/>
      <c r="J378" s="21" t="s">
        <v>259</v>
      </c>
      <c r="K378" s="21" t="s">
        <v>10</v>
      </c>
      <c r="L378" s="21"/>
      <c r="M378" s="22">
        <v>42666.485069444447</v>
      </c>
      <c r="N378" s="22">
        <v>42666.570868055554</v>
      </c>
      <c r="O378" s="21">
        <v>380</v>
      </c>
      <c r="P378" s="21">
        <v>360</v>
      </c>
      <c r="Q378" s="21" t="s">
        <v>294</v>
      </c>
      <c r="R378" s="21" t="s">
        <v>2023</v>
      </c>
      <c r="S378" s="21" t="s">
        <v>2024</v>
      </c>
      <c r="T378" s="21" t="s">
        <v>2039</v>
      </c>
      <c r="U378" s="21">
        <v>704</v>
      </c>
      <c r="V378" s="21" t="s">
        <v>12</v>
      </c>
      <c r="W378" s="21" t="s">
        <v>10</v>
      </c>
      <c r="X378" s="21" t="s">
        <v>2027</v>
      </c>
      <c r="Y378" s="21"/>
      <c r="Z378" s="21" t="s">
        <v>2028</v>
      </c>
      <c r="AA378" s="21" t="s">
        <v>2040</v>
      </c>
    </row>
    <row r="379" spans="1:27" hidden="1" x14ac:dyDescent="0.25">
      <c r="A379" t="s">
        <v>247</v>
      </c>
      <c r="B379" s="21">
        <v>32669</v>
      </c>
      <c r="C379" s="21" t="s">
        <v>265</v>
      </c>
      <c r="D379" s="21" t="s">
        <v>2041</v>
      </c>
      <c r="E379" s="21">
        <v>18379055020</v>
      </c>
      <c r="F379" s="21" t="s">
        <v>250</v>
      </c>
      <c r="G379" s="21">
        <v>4006605949</v>
      </c>
      <c r="H379" s="21"/>
      <c r="I379" s="21"/>
      <c r="J379" s="21" t="s">
        <v>259</v>
      </c>
      <c r="K379" s="21" t="s">
        <v>10</v>
      </c>
      <c r="L379" s="21"/>
      <c r="M379" s="22">
        <v>42666.483368055553</v>
      </c>
      <c r="N379" s="22">
        <v>42666.569490740738</v>
      </c>
      <c r="O379" s="21">
        <v>140</v>
      </c>
      <c r="P379" s="21">
        <v>140</v>
      </c>
      <c r="Q379" s="21" t="s">
        <v>294</v>
      </c>
      <c r="R379" s="21" t="s">
        <v>2023</v>
      </c>
      <c r="S379" s="21" t="s">
        <v>2024</v>
      </c>
      <c r="T379" s="21" t="s">
        <v>2042</v>
      </c>
      <c r="U379" s="21">
        <v>1608</v>
      </c>
      <c r="V379" s="21" t="s">
        <v>12</v>
      </c>
      <c r="W379" s="21" t="s">
        <v>10</v>
      </c>
      <c r="X379" s="21" t="s">
        <v>2027</v>
      </c>
      <c r="Y379" s="21"/>
      <c r="Z379" s="21" t="s">
        <v>2028</v>
      </c>
      <c r="AA379" s="21" t="s">
        <v>2043</v>
      </c>
    </row>
    <row r="380" spans="1:27" hidden="1" x14ac:dyDescent="0.25">
      <c r="A380" t="s">
        <v>247</v>
      </c>
      <c r="B380" s="21">
        <v>32668</v>
      </c>
      <c r="C380" s="21" t="s">
        <v>265</v>
      </c>
      <c r="D380" s="21" t="s">
        <v>2044</v>
      </c>
      <c r="E380" s="21">
        <v>13822306553</v>
      </c>
      <c r="F380" s="21" t="s">
        <v>250</v>
      </c>
      <c r="G380" s="21">
        <v>4006605949</v>
      </c>
      <c r="H380" s="21"/>
      <c r="I380" s="21"/>
      <c r="J380" s="21" t="s">
        <v>259</v>
      </c>
      <c r="K380" s="21" t="s">
        <v>10</v>
      </c>
      <c r="L380" s="21"/>
      <c r="M380" s="22">
        <v>42666.482152777775</v>
      </c>
      <c r="N380" s="22">
        <v>42666.568182870367</v>
      </c>
      <c r="O380" s="21">
        <v>100</v>
      </c>
      <c r="P380" s="21">
        <v>100</v>
      </c>
      <c r="Q380" s="21" t="s">
        <v>294</v>
      </c>
      <c r="R380" s="21" t="s">
        <v>2023</v>
      </c>
      <c r="S380" s="21" t="s">
        <v>2045</v>
      </c>
      <c r="T380" s="21" t="s">
        <v>2046</v>
      </c>
      <c r="U380" s="21" t="s">
        <v>2047</v>
      </c>
      <c r="V380" s="21" t="s">
        <v>12</v>
      </c>
      <c r="W380" s="21" t="s">
        <v>10</v>
      </c>
      <c r="X380" s="21" t="s">
        <v>2048</v>
      </c>
      <c r="Y380" s="21"/>
      <c r="Z380" s="21" t="s">
        <v>2049</v>
      </c>
      <c r="AA380" s="21" t="s">
        <v>2050</v>
      </c>
    </row>
    <row r="381" spans="1:27" hidden="1" x14ac:dyDescent="0.25">
      <c r="A381" t="s">
        <v>247</v>
      </c>
      <c r="B381" s="21">
        <v>32667</v>
      </c>
      <c r="C381" s="21" t="s">
        <v>265</v>
      </c>
      <c r="D381" s="21" t="s">
        <v>2051</v>
      </c>
      <c r="E381" s="21">
        <v>18829911236</v>
      </c>
      <c r="F381" s="21" t="s">
        <v>250</v>
      </c>
      <c r="G381" s="21">
        <v>4006605949</v>
      </c>
      <c r="H381" s="21"/>
      <c r="I381" s="21"/>
      <c r="J381" s="21" t="s">
        <v>259</v>
      </c>
      <c r="K381" s="21" t="s">
        <v>10</v>
      </c>
      <c r="L381" s="21"/>
      <c r="M381" s="22">
        <v>42666.480856481481</v>
      </c>
      <c r="N381" s="22">
        <v>42666.566446759258</v>
      </c>
      <c r="O381" s="21">
        <v>200</v>
      </c>
      <c r="P381" s="21">
        <v>190</v>
      </c>
      <c r="Q381" s="21" t="s">
        <v>294</v>
      </c>
      <c r="R381" s="21" t="s">
        <v>2023</v>
      </c>
      <c r="S381" s="21" t="s">
        <v>2024</v>
      </c>
      <c r="T381" s="21" t="s">
        <v>2052</v>
      </c>
      <c r="U381" s="21" t="s">
        <v>2053</v>
      </c>
      <c r="V381" s="21" t="s">
        <v>12</v>
      </c>
      <c r="W381" s="21" t="s">
        <v>10</v>
      </c>
      <c r="X381" s="21" t="s">
        <v>2027</v>
      </c>
      <c r="Y381" s="21"/>
      <c r="Z381" s="21" t="s">
        <v>2028</v>
      </c>
      <c r="AA381" s="21" t="s">
        <v>2054</v>
      </c>
    </row>
    <row r="382" spans="1:27" hidden="1" x14ac:dyDescent="0.25">
      <c r="A382" t="s">
        <v>247</v>
      </c>
      <c r="B382" s="21">
        <v>32666</v>
      </c>
      <c r="C382" s="21" t="s">
        <v>265</v>
      </c>
      <c r="D382" s="21" t="s">
        <v>2055</v>
      </c>
      <c r="E382" s="21">
        <v>13926131390</v>
      </c>
      <c r="F382" s="21" t="s">
        <v>250</v>
      </c>
      <c r="G382" s="21">
        <v>4006605949</v>
      </c>
      <c r="H382" s="21"/>
      <c r="I382" s="21"/>
      <c r="J382" s="21" t="s">
        <v>259</v>
      </c>
      <c r="K382" s="21" t="s">
        <v>10</v>
      </c>
      <c r="L382" s="21"/>
      <c r="M382" s="22">
        <v>42666.479143518518</v>
      </c>
      <c r="N382" s="22">
        <v>42666.564837962964</v>
      </c>
      <c r="O382" s="21">
        <v>60</v>
      </c>
      <c r="P382" s="21">
        <v>66.67</v>
      </c>
      <c r="Q382" s="21" t="s">
        <v>294</v>
      </c>
      <c r="R382" s="21" t="s">
        <v>338</v>
      </c>
      <c r="S382" s="21" t="s">
        <v>807</v>
      </c>
      <c r="T382" s="21" t="s">
        <v>2056</v>
      </c>
      <c r="U382" s="21" t="s">
        <v>2057</v>
      </c>
      <c r="V382" s="21" t="s">
        <v>12</v>
      </c>
      <c r="W382" s="21" t="s">
        <v>10</v>
      </c>
      <c r="X382" s="21" t="s">
        <v>810</v>
      </c>
      <c r="Y382" s="21"/>
      <c r="Z382" s="21" t="s">
        <v>811</v>
      </c>
      <c r="AA382" s="21" t="s">
        <v>2058</v>
      </c>
    </row>
    <row r="383" spans="1:27" hidden="1" x14ac:dyDescent="0.25">
      <c r="A383" t="s">
        <v>247</v>
      </c>
      <c r="B383" s="21">
        <v>32665</v>
      </c>
      <c r="C383" s="21" t="s">
        <v>265</v>
      </c>
      <c r="D383" s="21" t="s">
        <v>2059</v>
      </c>
      <c r="E383" s="21">
        <v>15857666664</v>
      </c>
      <c r="F383" s="21" t="s">
        <v>250</v>
      </c>
      <c r="G383" s="21">
        <v>4006605949</v>
      </c>
      <c r="H383" s="21"/>
      <c r="I383" s="21"/>
      <c r="J383" s="21" t="s">
        <v>311</v>
      </c>
      <c r="K383" s="21" t="s">
        <v>8</v>
      </c>
      <c r="L383" s="21"/>
      <c r="M383" s="22">
        <v>42666.471122685187</v>
      </c>
      <c r="N383" s="22">
        <v>42666.554942129631</v>
      </c>
      <c r="O383" s="21">
        <v>70</v>
      </c>
      <c r="P383" s="21">
        <v>189</v>
      </c>
      <c r="Q383" s="21" t="s">
        <v>294</v>
      </c>
      <c r="R383" s="21" t="s">
        <v>634</v>
      </c>
      <c r="S383" s="21" t="s">
        <v>635</v>
      </c>
      <c r="T383" s="21" t="s">
        <v>2060</v>
      </c>
      <c r="U383" s="21">
        <v>3104</v>
      </c>
      <c r="V383" s="21" t="s">
        <v>290</v>
      </c>
      <c r="W383" s="21" t="s">
        <v>8</v>
      </c>
      <c r="X383" s="21" t="s">
        <v>2061</v>
      </c>
      <c r="Y383" s="21"/>
      <c r="Z383" s="21" t="s">
        <v>2062</v>
      </c>
      <c r="AA383" s="21" t="s">
        <v>2063</v>
      </c>
    </row>
    <row r="384" spans="1:27" hidden="1" x14ac:dyDescent="0.25">
      <c r="A384" t="s">
        <v>247</v>
      </c>
      <c r="B384" s="21">
        <v>32664</v>
      </c>
      <c r="C384" s="21" t="s">
        <v>258</v>
      </c>
      <c r="D384" s="21" t="s">
        <v>2064</v>
      </c>
      <c r="E384" s="21">
        <v>17757764610</v>
      </c>
      <c r="F384" s="21" t="s">
        <v>250</v>
      </c>
      <c r="G384" s="21">
        <v>4006605949</v>
      </c>
      <c r="H384" s="21"/>
      <c r="I384" s="21"/>
      <c r="J384" s="21" t="s">
        <v>259</v>
      </c>
      <c r="K384" s="21" t="s">
        <v>10</v>
      </c>
      <c r="L384" s="21"/>
      <c r="M384" s="22">
        <v>42666.460844907408</v>
      </c>
      <c r="N384" s="22">
        <v>42667.544305555559</v>
      </c>
      <c r="O384" s="21">
        <v>79</v>
      </c>
      <c r="P384" s="21">
        <v>60</v>
      </c>
      <c r="Q384" s="21" t="s">
        <v>276</v>
      </c>
      <c r="R384" s="21" t="s">
        <v>1305</v>
      </c>
      <c r="S384" s="21" t="s">
        <v>1306</v>
      </c>
      <c r="T384" s="21" t="s">
        <v>2065</v>
      </c>
      <c r="U384" s="21">
        <v>1602</v>
      </c>
      <c r="V384" s="21" t="s">
        <v>17</v>
      </c>
      <c r="W384" s="21" t="s">
        <v>10</v>
      </c>
      <c r="X384" s="21" t="s">
        <v>2066</v>
      </c>
      <c r="Y384" s="21"/>
      <c r="Z384" s="21" t="s">
        <v>2067</v>
      </c>
      <c r="AA384" s="21" t="s">
        <v>1976</v>
      </c>
    </row>
    <row r="385" spans="1:27" hidden="1" x14ac:dyDescent="0.25">
      <c r="A385" t="s">
        <v>247</v>
      </c>
      <c r="B385" s="21">
        <v>32663</v>
      </c>
      <c r="C385" s="21" t="s">
        <v>258</v>
      </c>
      <c r="D385" s="21" t="s">
        <v>2068</v>
      </c>
      <c r="E385" s="21">
        <v>17702722123</v>
      </c>
      <c r="F385" s="21" t="s">
        <v>250</v>
      </c>
      <c r="G385" s="21">
        <v>4006605949</v>
      </c>
      <c r="H385" s="21"/>
      <c r="I385" s="21"/>
      <c r="J385" s="21" t="s">
        <v>259</v>
      </c>
      <c r="K385" s="21" t="s">
        <v>14</v>
      </c>
      <c r="L385" s="21"/>
      <c r="M385" s="22">
        <v>42666.457349537035</v>
      </c>
      <c r="N385" s="22">
        <v>42667.540925925925</v>
      </c>
      <c r="O385" s="21">
        <v>100</v>
      </c>
      <c r="P385" s="21">
        <v>100</v>
      </c>
      <c r="Q385" s="21" t="s">
        <v>490</v>
      </c>
      <c r="R385" s="21" t="s">
        <v>491</v>
      </c>
      <c r="S385" s="21" t="s">
        <v>2069</v>
      </c>
      <c r="T385" s="21" t="s">
        <v>2070</v>
      </c>
      <c r="U385" s="21">
        <v>0</v>
      </c>
      <c r="V385" s="21" t="s">
        <v>290</v>
      </c>
      <c r="W385" s="21" t="s">
        <v>14</v>
      </c>
      <c r="X385" s="21" t="s">
        <v>2071</v>
      </c>
      <c r="Y385" s="21"/>
      <c r="Z385" s="21" t="s">
        <v>2072</v>
      </c>
      <c r="AA385" s="21" t="s">
        <v>1971</v>
      </c>
    </row>
    <row r="386" spans="1:27" hidden="1" x14ac:dyDescent="0.25">
      <c r="A386" t="s">
        <v>247</v>
      </c>
      <c r="B386" s="21">
        <v>32662</v>
      </c>
      <c r="C386" s="21" t="s">
        <v>258</v>
      </c>
      <c r="D386" s="21" t="s">
        <v>2073</v>
      </c>
      <c r="E386" s="21">
        <v>13919129115</v>
      </c>
      <c r="F386" s="21" t="s">
        <v>250</v>
      </c>
      <c r="G386" s="21">
        <v>4006605949</v>
      </c>
      <c r="H386" s="21"/>
      <c r="I386" s="21"/>
      <c r="J386" s="21" t="s">
        <v>259</v>
      </c>
      <c r="K386" s="21" t="s">
        <v>14</v>
      </c>
      <c r="L386" s="21"/>
      <c r="M386" s="22">
        <v>42666.453101851854</v>
      </c>
      <c r="N386" s="22">
        <v>42666.536273148151</v>
      </c>
      <c r="O386" s="21">
        <v>109</v>
      </c>
      <c r="P386" s="21">
        <v>80</v>
      </c>
      <c r="Q386" s="21" t="s">
        <v>1249</v>
      </c>
      <c r="R386" s="21" t="s">
        <v>1250</v>
      </c>
      <c r="S386" s="21" t="s">
        <v>1251</v>
      </c>
      <c r="T386" s="21" t="s">
        <v>2074</v>
      </c>
      <c r="U386" s="21">
        <v>602</v>
      </c>
      <c r="V386" s="21" t="s">
        <v>77</v>
      </c>
      <c r="W386" s="21" t="s">
        <v>14</v>
      </c>
      <c r="X386" s="21" t="s">
        <v>2075</v>
      </c>
      <c r="Y386" s="21"/>
      <c r="Z386" s="21" t="s">
        <v>2076</v>
      </c>
      <c r="AA386" s="21" t="s">
        <v>381</v>
      </c>
    </row>
    <row r="387" spans="1:27" hidden="1" x14ac:dyDescent="0.25">
      <c r="A387" t="s">
        <v>247</v>
      </c>
      <c r="B387" s="21">
        <v>32661</v>
      </c>
      <c r="C387" s="21" t="s">
        <v>265</v>
      </c>
      <c r="D387" s="21" t="s">
        <v>2077</v>
      </c>
      <c r="E387" s="21">
        <v>13951675293</v>
      </c>
      <c r="F387" s="21" t="s">
        <v>250</v>
      </c>
      <c r="G387" s="21">
        <v>4006605949</v>
      </c>
      <c r="H387" s="21"/>
      <c r="I387" s="21"/>
      <c r="J387" s="21" t="s">
        <v>259</v>
      </c>
      <c r="K387" s="21" t="s">
        <v>8</v>
      </c>
      <c r="L387" s="21"/>
      <c r="M387" s="22">
        <v>42666.450590277775</v>
      </c>
      <c r="N387" s="22">
        <v>42667.534328703703</v>
      </c>
      <c r="O387" s="21">
        <v>99</v>
      </c>
      <c r="P387" s="21">
        <v>111.2</v>
      </c>
      <c r="Q387" s="21" t="s">
        <v>535</v>
      </c>
      <c r="R387" s="21" t="s">
        <v>865</v>
      </c>
      <c r="S387" s="21" t="s">
        <v>2078</v>
      </c>
      <c r="T387" s="21" t="s">
        <v>2079</v>
      </c>
      <c r="U387" s="21">
        <v>0</v>
      </c>
      <c r="V387" s="21" t="s">
        <v>7</v>
      </c>
      <c r="W387" s="21" t="s">
        <v>8</v>
      </c>
      <c r="X387" s="21" t="s">
        <v>2080</v>
      </c>
      <c r="Y387" s="21"/>
      <c r="Z387" s="21" t="s">
        <v>2081</v>
      </c>
      <c r="AA387" s="21" t="s">
        <v>2082</v>
      </c>
    </row>
    <row r="388" spans="1:27" hidden="1" x14ac:dyDescent="0.25">
      <c r="A388" t="s">
        <v>247</v>
      </c>
      <c r="B388" s="21">
        <v>32660</v>
      </c>
      <c r="C388" s="21" t="s">
        <v>265</v>
      </c>
      <c r="D388" s="21" t="s">
        <v>2083</v>
      </c>
      <c r="E388" s="21">
        <v>13859091866</v>
      </c>
      <c r="F388" s="21" t="s">
        <v>250</v>
      </c>
      <c r="G388" s="21">
        <v>4006605949</v>
      </c>
      <c r="H388" s="21"/>
      <c r="I388" s="21"/>
      <c r="J388" s="21" t="s">
        <v>259</v>
      </c>
      <c r="K388" s="21" t="s">
        <v>8</v>
      </c>
      <c r="L388" s="21"/>
      <c r="M388" s="22">
        <v>42666.449328703704</v>
      </c>
      <c r="N388" s="22">
        <v>42667.530104166668</v>
      </c>
      <c r="O388" s="21">
        <v>99</v>
      </c>
      <c r="P388" s="21">
        <v>77.8</v>
      </c>
      <c r="Q388" s="21" t="s">
        <v>285</v>
      </c>
      <c r="R388" s="21" t="s">
        <v>556</v>
      </c>
      <c r="S388" s="21" t="s">
        <v>1242</v>
      </c>
      <c r="T388" s="21" t="s">
        <v>2084</v>
      </c>
      <c r="U388" s="21" t="s">
        <v>2085</v>
      </c>
      <c r="V388" s="21" t="s">
        <v>7</v>
      </c>
      <c r="W388" s="21" t="s">
        <v>8</v>
      </c>
      <c r="X388" s="21" t="s">
        <v>560</v>
      </c>
      <c r="Y388" s="21"/>
      <c r="Z388" s="21" t="s">
        <v>561</v>
      </c>
      <c r="AA388" s="21" t="s">
        <v>1960</v>
      </c>
    </row>
    <row r="389" spans="1:27" hidden="1" x14ac:dyDescent="0.25">
      <c r="A389" t="s">
        <v>309</v>
      </c>
      <c r="B389" s="21">
        <v>32659</v>
      </c>
      <c r="C389" s="21" t="s">
        <v>258</v>
      </c>
      <c r="D389" s="21" t="s">
        <v>624</v>
      </c>
      <c r="E389" s="21">
        <v>13701222367</v>
      </c>
      <c r="F389" s="21" t="s">
        <v>15</v>
      </c>
      <c r="G389" s="21">
        <v>18513696001</v>
      </c>
      <c r="H389" s="21"/>
      <c r="I389" s="21"/>
      <c r="J389" s="21" t="s">
        <v>259</v>
      </c>
      <c r="K389" s="21" t="s">
        <v>14</v>
      </c>
      <c r="L389" s="21"/>
      <c r="M389" s="22">
        <v>42666.443981481483</v>
      </c>
      <c r="N389" s="22">
        <v>42666.697916666664</v>
      </c>
      <c r="O389" s="21">
        <v>119</v>
      </c>
      <c r="P389" s="21">
        <v>180</v>
      </c>
      <c r="Q389" s="21" t="s">
        <v>267</v>
      </c>
      <c r="R389" s="21" t="s">
        <v>268</v>
      </c>
      <c r="S389" s="21" t="s">
        <v>514</v>
      </c>
      <c r="T389" s="21" t="s">
        <v>2086</v>
      </c>
      <c r="U389" s="21" t="s">
        <v>2087</v>
      </c>
      <c r="V389" s="21" t="str">
        <f>F389</f>
        <v>神州禹业北京分公司</v>
      </c>
      <c r="W389" s="21" t="s">
        <v>14</v>
      </c>
      <c r="X389" s="21" t="s">
        <v>2088</v>
      </c>
      <c r="Y389" s="21"/>
      <c r="Z389" s="21" t="s">
        <v>2089</v>
      </c>
      <c r="AA389" s="21" t="s">
        <v>2090</v>
      </c>
    </row>
    <row r="390" spans="1:27" hidden="1" x14ac:dyDescent="0.25">
      <c r="A390" t="s">
        <v>247</v>
      </c>
      <c r="B390" s="21">
        <v>32658</v>
      </c>
      <c r="C390" s="21" t="s">
        <v>520</v>
      </c>
      <c r="D390" s="21" t="s">
        <v>2091</v>
      </c>
      <c r="E390" s="21">
        <v>13065680071</v>
      </c>
      <c r="F390" s="21" t="s">
        <v>250</v>
      </c>
      <c r="G390" s="21">
        <v>4006605949</v>
      </c>
      <c r="H390" s="21"/>
      <c r="I390" s="21"/>
      <c r="J390" s="21"/>
      <c r="K390" s="21" t="s">
        <v>8</v>
      </c>
      <c r="L390" s="21"/>
      <c r="M390" s="22">
        <v>42666.443298611113</v>
      </c>
      <c r="N390" s="22">
        <v>42666.527453703704</v>
      </c>
      <c r="O390" s="21">
        <v>109</v>
      </c>
      <c r="P390" s="21">
        <v>77.8</v>
      </c>
      <c r="Q390" s="21" t="s">
        <v>276</v>
      </c>
      <c r="R390" s="21" t="s">
        <v>1263</v>
      </c>
      <c r="S390" s="21" t="s">
        <v>2092</v>
      </c>
      <c r="T390" s="21" t="s">
        <v>2093</v>
      </c>
      <c r="U390" s="21" t="s">
        <v>2094</v>
      </c>
      <c r="V390" s="21" t="s">
        <v>7</v>
      </c>
      <c r="W390" s="21" t="s">
        <v>8</v>
      </c>
      <c r="X390" s="21"/>
      <c r="Y390" s="21"/>
      <c r="Z390" s="21"/>
      <c r="AA390" s="21" t="s">
        <v>2095</v>
      </c>
    </row>
    <row r="391" spans="1:27" hidden="1" x14ac:dyDescent="0.25">
      <c r="A391" t="s">
        <v>247</v>
      </c>
      <c r="B391" s="21">
        <v>32657</v>
      </c>
      <c r="C391" s="21" t="s">
        <v>265</v>
      </c>
      <c r="D391" s="21" t="s">
        <v>2096</v>
      </c>
      <c r="E391" s="21">
        <v>13958266980</v>
      </c>
      <c r="F391" s="21" t="s">
        <v>250</v>
      </c>
      <c r="G391" s="21">
        <v>4006605949</v>
      </c>
      <c r="H391" s="21"/>
      <c r="I391" s="21"/>
      <c r="J391" s="21" t="s">
        <v>259</v>
      </c>
      <c r="K391" s="21" t="s">
        <v>8</v>
      </c>
      <c r="L391" s="21"/>
      <c r="M391" s="22">
        <v>42666.440393518518</v>
      </c>
      <c r="N391" s="22">
        <v>42667.524270833332</v>
      </c>
      <c r="O391" s="21">
        <v>109</v>
      </c>
      <c r="P391" s="21">
        <v>77.8</v>
      </c>
      <c r="Q391" s="21" t="s">
        <v>276</v>
      </c>
      <c r="R391" s="21" t="s">
        <v>1263</v>
      </c>
      <c r="S391" s="21" t="s">
        <v>2097</v>
      </c>
      <c r="T391" s="21" t="s">
        <v>2098</v>
      </c>
      <c r="U391" s="21" t="s">
        <v>2099</v>
      </c>
      <c r="V391" s="21" t="s">
        <v>7</v>
      </c>
      <c r="W391" s="21" t="s">
        <v>8</v>
      </c>
      <c r="X391" s="21" t="s">
        <v>2100</v>
      </c>
      <c r="Y391" s="21"/>
      <c r="Z391" s="21" t="s">
        <v>2101</v>
      </c>
      <c r="AA391" s="21" t="s">
        <v>1960</v>
      </c>
    </row>
    <row r="392" spans="1:27" hidden="1" x14ac:dyDescent="0.25">
      <c r="A392" t="s">
        <v>247</v>
      </c>
      <c r="B392" s="21">
        <v>32656</v>
      </c>
      <c r="C392" s="21" t="s">
        <v>258</v>
      </c>
      <c r="D392" s="21" t="s">
        <v>881</v>
      </c>
      <c r="E392" s="21">
        <v>15813318507</v>
      </c>
      <c r="F392" s="21" t="s">
        <v>250</v>
      </c>
      <c r="G392" s="21">
        <v>4006605949</v>
      </c>
      <c r="H392" s="21"/>
      <c r="I392" s="21"/>
      <c r="J392" s="21" t="s">
        <v>259</v>
      </c>
      <c r="K392" s="21" t="s">
        <v>8</v>
      </c>
      <c r="L392" s="21"/>
      <c r="M392" s="22">
        <v>42666.432696759257</v>
      </c>
      <c r="N392" s="22">
        <v>42667.458368055559</v>
      </c>
      <c r="O392" s="21">
        <v>109</v>
      </c>
      <c r="P392" s="21">
        <v>44.4</v>
      </c>
      <c r="Q392" s="21" t="s">
        <v>294</v>
      </c>
      <c r="R392" s="21" t="s">
        <v>338</v>
      </c>
      <c r="S392" s="21" t="s">
        <v>1471</v>
      </c>
      <c r="T392" s="21" t="s">
        <v>2102</v>
      </c>
      <c r="U392" s="21">
        <v>3801</v>
      </c>
      <c r="V392" s="21" t="s">
        <v>7</v>
      </c>
      <c r="W392" s="21" t="s">
        <v>8</v>
      </c>
      <c r="X392" s="21" t="s">
        <v>753</v>
      </c>
      <c r="Y392" s="21"/>
      <c r="Z392" s="21" t="s">
        <v>396</v>
      </c>
      <c r="AA392" s="21" t="s">
        <v>2103</v>
      </c>
    </row>
    <row r="393" spans="1:27" hidden="1" x14ac:dyDescent="0.25">
      <c r="A393" t="s">
        <v>309</v>
      </c>
      <c r="B393" s="21">
        <v>32655</v>
      </c>
      <c r="C393" s="21" t="s">
        <v>520</v>
      </c>
      <c r="D393" s="21" t="s">
        <v>1927</v>
      </c>
      <c r="E393" s="21">
        <v>13723641605</v>
      </c>
      <c r="F393" s="21" t="s">
        <v>19</v>
      </c>
      <c r="G393" s="21">
        <v>15819018197</v>
      </c>
      <c r="H393" s="21"/>
      <c r="I393" s="21"/>
      <c r="J393" s="21"/>
      <c r="K393" s="21" t="s">
        <v>14</v>
      </c>
      <c r="L393" s="21"/>
      <c r="M393" s="22">
        <v>42666.40766203704</v>
      </c>
      <c r="N393" s="22">
        <v>42667.638888888891</v>
      </c>
      <c r="O393" s="21">
        <v>77</v>
      </c>
      <c r="P393" s="21">
        <v>77</v>
      </c>
      <c r="Q393" s="21" t="s">
        <v>294</v>
      </c>
      <c r="R393" s="21" t="s">
        <v>312</v>
      </c>
      <c r="S393" s="21" t="s">
        <v>313</v>
      </c>
      <c r="T393" s="21" t="s">
        <v>2104</v>
      </c>
      <c r="U393" s="21" t="s">
        <v>2105</v>
      </c>
      <c r="V393" s="21" t="str">
        <f>F393</f>
        <v>梅州星星布艺</v>
      </c>
      <c r="W393" s="21" t="s">
        <v>14</v>
      </c>
      <c r="X393" s="21"/>
      <c r="Y393" s="21"/>
      <c r="Z393" s="21"/>
      <c r="AA393" s="21" t="s">
        <v>816</v>
      </c>
    </row>
    <row r="394" spans="1:27" hidden="1" x14ac:dyDescent="0.25">
      <c r="A394" t="s">
        <v>309</v>
      </c>
      <c r="B394" s="21">
        <v>32654</v>
      </c>
      <c r="C394" s="21" t="s">
        <v>258</v>
      </c>
      <c r="D394" s="21" t="s">
        <v>624</v>
      </c>
      <c r="E394" s="21">
        <v>13910627123</v>
      </c>
      <c r="F394" s="21" t="s">
        <v>15</v>
      </c>
      <c r="G394" s="21">
        <v>18513696001</v>
      </c>
      <c r="H394" s="21"/>
      <c r="I394" s="21"/>
      <c r="J394" s="21" t="s">
        <v>311</v>
      </c>
      <c r="K394" s="21" t="s">
        <v>14</v>
      </c>
      <c r="L394" s="21"/>
      <c r="M394" s="22">
        <v>42666.382685185185</v>
      </c>
      <c r="N394" s="22">
        <v>42666.645833333336</v>
      </c>
      <c r="O394" s="21">
        <v>104</v>
      </c>
      <c r="P394" s="21">
        <v>90</v>
      </c>
      <c r="Q394" s="21" t="s">
        <v>267</v>
      </c>
      <c r="R394" s="21" t="s">
        <v>268</v>
      </c>
      <c r="S394" s="21" t="s">
        <v>607</v>
      </c>
      <c r="T394" s="21" t="s">
        <v>2106</v>
      </c>
      <c r="U394" s="21" t="s">
        <v>2107</v>
      </c>
      <c r="V394" s="21" t="str">
        <f>F394</f>
        <v>神州禹业北京分公司</v>
      </c>
      <c r="W394" s="21" t="s">
        <v>14</v>
      </c>
      <c r="X394" s="21" t="s">
        <v>960</v>
      </c>
      <c r="Y394" s="21"/>
      <c r="Z394" s="21" t="s">
        <v>961</v>
      </c>
      <c r="AA394" s="21" t="s">
        <v>2108</v>
      </c>
    </row>
    <row r="395" spans="1:27" hidden="1" x14ac:dyDescent="0.25">
      <c r="A395" t="s">
        <v>247</v>
      </c>
      <c r="B395" s="21">
        <v>32653</v>
      </c>
      <c r="C395" s="21" t="s">
        <v>265</v>
      </c>
      <c r="D395" s="21" t="s">
        <v>926</v>
      </c>
      <c r="E395" s="21">
        <v>13521568015</v>
      </c>
      <c r="F395" s="21" t="s">
        <v>250</v>
      </c>
      <c r="G395" s="21">
        <v>4006605949</v>
      </c>
      <c r="H395" s="21"/>
      <c r="I395" s="21"/>
      <c r="J395" s="21" t="s">
        <v>259</v>
      </c>
      <c r="K395" s="21" t="s">
        <v>8</v>
      </c>
      <c r="L395" s="21"/>
      <c r="M395" s="22">
        <v>42666.374594907407</v>
      </c>
      <c r="N395" s="22">
        <v>42672.666122685187</v>
      </c>
      <c r="O395" s="21">
        <v>109</v>
      </c>
      <c r="P395" s="21">
        <v>111.2</v>
      </c>
      <c r="Q395" s="21" t="s">
        <v>267</v>
      </c>
      <c r="R395" s="21" t="s">
        <v>268</v>
      </c>
      <c r="S395" s="21" t="s">
        <v>363</v>
      </c>
      <c r="T395" s="21" t="s">
        <v>2109</v>
      </c>
      <c r="U395" s="21" t="s">
        <v>2110</v>
      </c>
      <c r="V395" s="21" t="s">
        <v>11</v>
      </c>
      <c r="W395" s="21" t="s">
        <v>8</v>
      </c>
      <c r="X395" s="21" t="s">
        <v>365</v>
      </c>
      <c r="Y395" s="21"/>
      <c r="Z395" s="21" t="s">
        <v>366</v>
      </c>
      <c r="AA395" s="21" t="s">
        <v>2111</v>
      </c>
    </row>
    <row r="396" spans="1:27" hidden="1" x14ac:dyDescent="0.25">
      <c r="A396" t="s">
        <v>309</v>
      </c>
      <c r="B396" s="21">
        <v>32652</v>
      </c>
      <c r="C396" s="21" t="s">
        <v>258</v>
      </c>
      <c r="D396" s="21" t="s">
        <v>624</v>
      </c>
      <c r="E396" s="21">
        <v>13911450095</v>
      </c>
      <c r="F396" s="21" t="s">
        <v>15</v>
      </c>
      <c r="G396" s="21">
        <v>18513696001</v>
      </c>
      <c r="H396" s="21"/>
      <c r="I396" s="21"/>
      <c r="J396" s="21" t="s">
        <v>311</v>
      </c>
      <c r="K396" s="21" t="s">
        <v>14</v>
      </c>
      <c r="L396" s="21"/>
      <c r="M396" s="22">
        <v>42666.359884259262</v>
      </c>
      <c r="N396" s="22">
        <v>42666.612500000003</v>
      </c>
      <c r="O396" s="21">
        <v>74</v>
      </c>
      <c r="P396" s="21">
        <v>70</v>
      </c>
      <c r="Q396" s="21" t="s">
        <v>267</v>
      </c>
      <c r="R396" s="21" t="s">
        <v>268</v>
      </c>
      <c r="S396" s="21" t="s">
        <v>607</v>
      </c>
      <c r="T396" s="21" t="s">
        <v>1894</v>
      </c>
      <c r="U396" s="21" t="s">
        <v>2112</v>
      </c>
      <c r="V396" s="21" t="str">
        <f t="shared" ref="V396:V412" si="3">F396</f>
        <v>神州禹业北京分公司</v>
      </c>
      <c r="W396" s="21" t="s">
        <v>14</v>
      </c>
      <c r="X396" s="21" t="s">
        <v>960</v>
      </c>
      <c r="Y396" s="21"/>
      <c r="Z396" s="21" t="s">
        <v>961</v>
      </c>
      <c r="AA396" s="21" t="s">
        <v>2108</v>
      </c>
    </row>
    <row r="397" spans="1:27" hidden="1" x14ac:dyDescent="0.25">
      <c r="A397" t="s">
        <v>309</v>
      </c>
      <c r="B397" s="21">
        <v>32651</v>
      </c>
      <c r="C397" s="21" t="s">
        <v>258</v>
      </c>
      <c r="D397" s="21" t="s">
        <v>1437</v>
      </c>
      <c r="E397" s="21">
        <v>18653246994</v>
      </c>
      <c r="F397" s="21" t="s">
        <v>50</v>
      </c>
      <c r="G397" s="21">
        <v>17753202981</v>
      </c>
      <c r="H397" s="21"/>
      <c r="I397" s="21"/>
      <c r="J397" s="21" t="s">
        <v>259</v>
      </c>
      <c r="K397" s="21" t="s">
        <v>14</v>
      </c>
      <c r="L397" s="21"/>
      <c r="M397" s="22">
        <v>42666.32335648148</v>
      </c>
      <c r="N397" s="22">
        <v>42667.4375</v>
      </c>
      <c r="O397" s="21">
        <v>89</v>
      </c>
      <c r="P397" s="21">
        <v>120</v>
      </c>
      <c r="Q397" s="21" t="s">
        <v>665</v>
      </c>
      <c r="R397" s="21" t="s">
        <v>666</v>
      </c>
      <c r="S397" s="21" t="s">
        <v>954</v>
      </c>
      <c r="T397" s="21" t="s">
        <v>2113</v>
      </c>
      <c r="U397" s="21" t="s">
        <v>2114</v>
      </c>
      <c r="V397" s="21" t="str">
        <f t="shared" si="3"/>
        <v>张春萍</v>
      </c>
      <c r="W397" s="21" t="s">
        <v>14</v>
      </c>
      <c r="X397" s="21" t="s">
        <v>2115</v>
      </c>
      <c r="Y397" s="21"/>
      <c r="Z397" s="21" t="s">
        <v>957</v>
      </c>
      <c r="AA397" s="21"/>
    </row>
    <row r="398" spans="1:27" hidden="1" x14ac:dyDescent="0.25">
      <c r="A398" t="s">
        <v>309</v>
      </c>
      <c r="B398" s="21">
        <v>32650</v>
      </c>
      <c r="C398" s="21" t="s">
        <v>520</v>
      </c>
      <c r="D398" s="21" t="s">
        <v>1437</v>
      </c>
      <c r="E398" s="21">
        <v>18653246994</v>
      </c>
      <c r="F398" s="21" t="s">
        <v>50</v>
      </c>
      <c r="G398" s="21">
        <v>17753202981</v>
      </c>
      <c r="H398" s="21"/>
      <c r="I398" s="21"/>
      <c r="J398" s="21"/>
      <c r="K398" s="21" t="s">
        <v>14</v>
      </c>
      <c r="L398" s="21"/>
      <c r="M398" s="22">
        <v>42666.318495370368</v>
      </c>
      <c r="N398" s="22">
        <v>42667.4375</v>
      </c>
      <c r="O398" s="21">
        <v>89</v>
      </c>
      <c r="P398" s="21">
        <v>120</v>
      </c>
      <c r="Q398" s="21" t="s">
        <v>665</v>
      </c>
      <c r="R398" s="21" t="s">
        <v>666</v>
      </c>
      <c r="S398" s="21" t="s">
        <v>954</v>
      </c>
      <c r="T398" s="21" t="s">
        <v>2113</v>
      </c>
      <c r="U398" s="21" t="s">
        <v>2114</v>
      </c>
      <c r="V398" s="21" t="str">
        <f t="shared" si="3"/>
        <v>张春萍</v>
      </c>
      <c r="W398" s="21" t="s">
        <v>14</v>
      </c>
      <c r="X398" s="21"/>
      <c r="Y398" s="21"/>
      <c r="Z398" s="21"/>
      <c r="AA398" s="21" t="s">
        <v>2116</v>
      </c>
    </row>
    <row r="399" spans="1:27" hidden="1" x14ac:dyDescent="0.25">
      <c r="A399" t="s">
        <v>309</v>
      </c>
      <c r="B399" s="21">
        <v>32649</v>
      </c>
      <c r="C399" s="21" t="s">
        <v>258</v>
      </c>
      <c r="D399" s="21" t="s">
        <v>2117</v>
      </c>
      <c r="E399" s="21">
        <v>15819018197</v>
      </c>
      <c r="F399" s="21" t="s">
        <v>19</v>
      </c>
      <c r="G399" s="21">
        <v>15819018197</v>
      </c>
      <c r="H399" s="21"/>
      <c r="I399" s="21"/>
      <c r="J399" s="21" t="s">
        <v>311</v>
      </c>
      <c r="K399" s="21" t="s">
        <v>14</v>
      </c>
      <c r="L399" s="21">
        <v>5</v>
      </c>
      <c r="M399" s="22">
        <v>42666.104155092595</v>
      </c>
      <c r="N399" s="22">
        <v>42668.348611111112</v>
      </c>
      <c r="O399" s="21">
        <v>500</v>
      </c>
      <c r="P399" s="21">
        <v>500</v>
      </c>
      <c r="Q399" s="21" t="s">
        <v>294</v>
      </c>
      <c r="R399" s="21" t="s">
        <v>312</v>
      </c>
      <c r="S399" s="21" t="s">
        <v>313</v>
      </c>
      <c r="T399" s="21" t="s">
        <v>314</v>
      </c>
      <c r="U399" s="21" t="s">
        <v>315</v>
      </c>
      <c r="V399" s="21" t="str">
        <f t="shared" si="3"/>
        <v>梅州星星布艺</v>
      </c>
      <c r="W399" s="21" t="s">
        <v>14</v>
      </c>
      <c r="X399" s="21" t="s">
        <v>2118</v>
      </c>
      <c r="Y399" s="21"/>
      <c r="Z399" s="21" t="s">
        <v>317</v>
      </c>
      <c r="AA399" s="21" t="s">
        <v>2119</v>
      </c>
    </row>
    <row r="400" spans="1:27" hidden="1" x14ac:dyDescent="0.25">
      <c r="A400" t="s">
        <v>309</v>
      </c>
      <c r="B400" s="21">
        <v>32648</v>
      </c>
      <c r="C400" s="21" t="s">
        <v>258</v>
      </c>
      <c r="D400" s="21" t="s">
        <v>2117</v>
      </c>
      <c r="E400" s="21">
        <v>15819018197</v>
      </c>
      <c r="F400" s="21" t="s">
        <v>19</v>
      </c>
      <c r="G400" s="21">
        <v>15819018197</v>
      </c>
      <c r="H400" s="21"/>
      <c r="I400" s="21"/>
      <c r="J400" s="21" t="s">
        <v>311</v>
      </c>
      <c r="K400" s="21" t="s">
        <v>14</v>
      </c>
      <c r="L400" s="21">
        <v>5</v>
      </c>
      <c r="M400" s="22">
        <v>42666.103368055556</v>
      </c>
      <c r="N400" s="22">
        <v>42668.35</v>
      </c>
      <c r="O400" s="21">
        <v>600</v>
      </c>
      <c r="P400" s="21">
        <v>600</v>
      </c>
      <c r="Q400" s="21" t="s">
        <v>294</v>
      </c>
      <c r="R400" s="21" t="s">
        <v>312</v>
      </c>
      <c r="S400" s="21" t="s">
        <v>313</v>
      </c>
      <c r="T400" s="21" t="s">
        <v>314</v>
      </c>
      <c r="U400" s="21" t="s">
        <v>315</v>
      </c>
      <c r="V400" s="21" t="str">
        <f t="shared" si="3"/>
        <v>梅州星星布艺</v>
      </c>
      <c r="W400" s="21" t="s">
        <v>14</v>
      </c>
      <c r="X400" s="21" t="s">
        <v>2118</v>
      </c>
      <c r="Y400" s="21"/>
      <c r="Z400" s="21" t="s">
        <v>317</v>
      </c>
      <c r="AA400" s="21" t="s">
        <v>2120</v>
      </c>
    </row>
    <row r="401" spans="1:27" hidden="1" x14ac:dyDescent="0.25">
      <c r="A401" t="s">
        <v>309</v>
      </c>
      <c r="B401" s="21">
        <v>32647</v>
      </c>
      <c r="C401" s="21" t="s">
        <v>813</v>
      </c>
      <c r="D401" s="21" t="s">
        <v>2117</v>
      </c>
      <c r="E401" s="21">
        <v>15819018197</v>
      </c>
      <c r="F401" s="21" t="s">
        <v>19</v>
      </c>
      <c r="G401" s="21">
        <v>15819018197</v>
      </c>
      <c r="H401" s="21"/>
      <c r="I401" s="21"/>
      <c r="J401" s="21" t="s">
        <v>311</v>
      </c>
      <c r="K401" s="21" t="s">
        <v>14</v>
      </c>
      <c r="L401" s="21"/>
      <c r="M401" s="22">
        <v>42666.101759259262</v>
      </c>
      <c r="N401" s="22">
        <v>42668.34375</v>
      </c>
      <c r="O401" s="21">
        <v>200</v>
      </c>
      <c r="P401" s="21">
        <v>200</v>
      </c>
      <c r="Q401" s="21" t="s">
        <v>294</v>
      </c>
      <c r="R401" s="21" t="s">
        <v>312</v>
      </c>
      <c r="S401" s="21" t="s">
        <v>313</v>
      </c>
      <c r="T401" s="21" t="s">
        <v>314</v>
      </c>
      <c r="U401" s="21" t="s">
        <v>315</v>
      </c>
      <c r="V401" s="21" t="str">
        <f t="shared" si="3"/>
        <v>梅州星星布艺</v>
      </c>
      <c r="W401" s="21" t="s">
        <v>14</v>
      </c>
      <c r="X401" s="21" t="s">
        <v>2121</v>
      </c>
      <c r="Y401" s="21"/>
      <c r="Z401" s="21" t="s">
        <v>317</v>
      </c>
      <c r="AA401" s="21" t="s">
        <v>2122</v>
      </c>
    </row>
    <row r="402" spans="1:27" hidden="1" x14ac:dyDescent="0.25">
      <c r="A402" t="s">
        <v>309</v>
      </c>
      <c r="B402" s="21">
        <v>32646</v>
      </c>
      <c r="C402" s="21" t="s">
        <v>258</v>
      </c>
      <c r="D402" s="21" t="s">
        <v>2117</v>
      </c>
      <c r="E402" s="21">
        <v>15819018197</v>
      </c>
      <c r="F402" s="21" t="s">
        <v>19</v>
      </c>
      <c r="G402" s="21">
        <v>15819018197</v>
      </c>
      <c r="H402" s="21"/>
      <c r="I402" s="21"/>
      <c r="J402" s="21" t="s">
        <v>311</v>
      </c>
      <c r="K402" s="21" t="s">
        <v>14</v>
      </c>
      <c r="L402" s="21">
        <v>5</v>
      </c>
      <c r="M402" s="22">
        <v>42666.100358796299</v>
      </c>
      <c r="N402" s="22">
        <v>42668.342361111114</v>
      </c>
      <c r="O402" s="21">
        <v>663</v>
      </c>
      <c r="P402" s="21">
        <v>663</v>
      </c>
      <c r="Q402" s="21" t="s">
        <v>294</v>
      </c>
      <c r="R402" s="21" t="s">
        <v>312</v>
      </c>
      <c r="S402" s="21" t="s">
        <v>313</v>
      </c>
      <c r="T402" s="21" t="s">
        <v>314</v>
      </c>
      <c r="U402" s="21" t="s">
        <v>315</v>
      </c>
      <c r="V402" s="21" t="str">
        <f t="shared" si="3"/>
        <v>梅州星星布艺</v>
      </c>
      <c r="W402" s="21" t="s">
        <v>14</v>
      </c>
      <c r="X402" s="21" t="s">
        <v>316</v>
      </c>
      <c r="Y402" s="21"/>
      <c r="Z402" s="21" t="s">
        <v>317</v>
      </c>
      <c r="AA402" s="21" t="s">
        <v>2123</v>
      </c>
    </row>
    <row r="403" spans="1:27" hidden="1" x14ac:dyDescent="0.25">
      <c r="A403" t="s">
        <v>309</v>
      </c>
      <c r="B403" s="21">
        <v>32645</v>
      </c>
      <c r="C403" s="21" t="s">
        <v>258</v>
      </c>
      <c r="D403" s="21" t="s">
        <v>2117</v>
      </c>
      <c r="E403" s="21">
        <v>15819018197</v>
      </c>
      <c r="F403" s="21" t="s">
        <v>19</v>
      </c>
      <c r="G403" s="21">
        <v>15819018197</v>
      </c>
      <c r="H403" s="21"/>
      <c r="I403" s="21"/>
      <c r="J403" s="21" t="s">
        <v>311</v>
      </c>
      <c r="K403" s="21" t="s">
        <v>14</v>
      </c>
      <c r="L403" s="21">
        <v>5</v>
      </c>
      <c r="M403" s="22">
        <v>42666.09952546296</v>
      </c>
      <c r="N403" s="22">
        <v>42668.356944444444</v>
      </c>
      <c r="O403" s="21">
        <v>663</v>
      </c>
      <c r="P403" s="21">
        <v>663</v>
      </c>
      <c r="Q403" s="21" t="s">
        <v>294</v>
      </c>
      <c r="R403" s="21" t="s">
        <v>312</v>
      </c>
      <c r="S403" s="21" t="s">
        <v>313</v>
      </c>
      <c r="T403" s="21" t="s">
        <v>314</v>
      </c>
      <c r="U403" s="21" t="s">
        <v>315</v>
      </c>
      <c r="V403" s="21" t="str">
        <f t="shared" si="3"/>
        <v>梅州星星布艺</v>
      </c>
      <c r="W403" s="21" t="s">
        <v>14</v>
      </c>
      <c r="X403" s="21" t="s">
        <v>2118</v>
      </c>
      <c r="Y403" s="21"/>
      <c r="Z403" s="21" t="s">
        <v>317</v>
      </c>
      <c r="AA403" s="21" t="s">
        <v>2123</v>
      </c>
    </row>
    <row r="404" spans="1:27" hidden="1" x14ac:dyDescent="0.25">
      <c r="A404" t="s">
        <v>309</v>
      </c>
      <c r="B404" s="21">
        <v>32644</v>
      </c>
      <c r="C404" s="21" t="s">
        <v>258</v>
      </c>
      <c r="D404" s="21" t="s">
        <v>2117</v>
      </c>
      <c r="E404" s="21">
        <v>15819018197</v>
      </c>
      <c r="F404" s="21" t="s">
        <v>19</v>
      </c>
      <c r="G404" s="21">
        <v>15819018197</v>
      </c>
      <c r="H404" s="21"/>
      <c r="I404" s="21"/>
      <c r="J404" s="21" t="s">
        <v>311</v>
      </c>
      <c r="K404" s="21" t="s">
        <v>14</v>
      </c>
      <c r="L404" s="21">
        <v>5</v>
      </c>
      <c r="M404" s="22">
        <v>42666.098101851851</v>
      </c>
      <c r="N404" s="22">
        <v>42668.356249999997</v>
      </c>
      <c r="O404" s="21">
        <v>662</v>
      </c>
      <c r="P404" s="21">
        <v>662</v>
      </c>
      <c r="Q404" s="21" t="s">
        <v>294</v>
      </c>
      <c r="R404" s="21" t="s">
        <v>312</v>
      </c>
      <c r="S404" s="21" t="s">
        <v>313</v>
      </c>
      <c r="T404" s="21" t="s">
        <v>314</v>
      </c>
      <c r="U404" s="21" t="s">
        <v>315</v>
      </c>
      <c r="V404" s="21" t="str">
        <f t="shared" si="3"/>
        <v>梅州星星布艺</v>
      </c>
      <c r="W404" s="21" t="s">
        <v>14</v>
      </c>
      <c r="X404" s="21" t="s">
        <v>2118</v>
      </c>
      <c r="Y404" s="21"/>
      <c r="Z404" s="21" t="s">
        <v>317</v>
      </c>
      <c r="AA404" s="21" t="s">
        <v>2123</v>
      </c>
    </row>
    <row r="405" spans="1:27" hidden="1" x14ac:dyDescent="0.25">
      <c r="A405" t="s">
        <v>309</v>
      </c>
      <c r="B405" s="21">
        <v>32643</v>
      </c>
      <c r="C405" s="21" t="s">
        <v>813</v>
      </c>
      <c r="D405" s="21" t="s">
        <v>2117</v>
      </c>
      <c r="E405" s="21">
        <v>15819018197</v>
      </c>
      <c r="F405" s="21" t="s">
        <v>19</v>
      </c>
      <c r="G405" s="21">
        <v>15819018197</v>
      </c>
      <c r="H405" s="21"/>
      <c r="I405" s="21"/>
      <c r="J405" s="21" t="s">
        <v>311</v>
      </c>
      <c r="K405" s="21" t="s">
        <v>14</v>
      </c>
      <c r="L405" s="21"/>
      <c r="M405" s="22">
        <v>42666.096608796295</v>
      </c>
      <c r="N405" s="22">
        <v>42668.347916666666</v>
      </c>
      <c r="O405" s="21">
        <v>662</v>
      </c>
      <c r="P405" s="21">
        <v>662</v>
      </c>
      <c r="Q405" s="21" t="s">
        <v>294</v>
      </c>
      <c r="R405" s="21" t="s">
        <v>312</v>
      </c>
      <c r="S405" s="21" t="s">
        <v>313</v>
      </c>
      <c r="T405" s="21" t="s">
        <v>314</v>
      </c>
      <c r="U405" s="21" t="s">
        <v>315</v>
      </c>
      <c r="V405" s="21" t="str">
        <f t="shared" si="3"/>
        <v>梅州星星布艺</v>
      </c>
      <c r="W405" s="21" t="s">
        <v>14</v>
      </c>
      <c r="X405" s="21" t="s">
        <v>2121</v>
      </c>
      <c r="Y405" s="21"/>
      <c r="Z405" s="21" t="s">
        <v>317</v>
      </c>
      <c r="AA405" s="21"/>
    </row>
    <row r="406" spans="1:27" hidden="1" x14ac:dyDescent="0.25">
      <c r="A406" t="s">
        <v>309</v>
      </c>
      <c r="B406" s="21">
        <v>32642</v>
      </c>
      <c r="C406" s="21" t="s">
        <v>813</v>
      </c>
      <c r="D406" s="21" t="s">
        <v>2117</v>
      </c>
      <c r="E406" s="21">
        <v>15819018197</v>
      </c>
      <c r="F406" s="21" t="s">
        <v>19</v>
      </c>
      <c r="G406" s="21">
        <v>15819018197</v>
      </c>
      <c r="H406" s="21"/>
      <c r="I406" s="21"/>
      <c r="J406" s="21" t="s">
        <v>311</v>
      </c>
      <c r="K406" s="21" t="s">
        <v>14</v>
      </c>
      <c r="L406" s="21"/>
      <c r="M406" s="22">
        <v>42666.095578703702</v>
      </c>
      <c r="N406" s="22">
        <v>42668.357638888891</v>
      </c>
      <c r="O406" s="21">
        <v>661</v>
      </c>
      <c r="P406" s="21">
        <v>661</v>
      </c>
      <c r="Q406" s="21" t="s">
        <v>294</v>
      </c>
      <c r="R406" s="21" t="s">
        <v>312</v>
      </c>
      <c r="S406" s="21" t="s">
        <v>313</v>
      </c>
      <c r="T406" s="21" t="s">
        <v>314</v>
      </c>
      <c r="U406" s="21" t="s">
        <v>315</v>
      </c>
      <c r="V406" s="21" t="str">
        <f t="shared" si="3"/>
        <v>梅州星星布艺</v>
      </c>
      <c r="W406" s="21" t="s">
        <v>14</v>
      </c>
      <c r="X406" s="21" t="s">
        <v>2121</v>
      </c>
      <c r="Y406" s="21"/>
      <c r="Z406" s="21" t="s">
        <v>317</v>
      </c>
      <c r="AA406" s="21" t="s">
        <v>2123</v>
      </c>
    </row>
    <row r="407" spans="1:27" hidden="1" x14ac:dyDescent="0.25">
      <c r="A407" t="s">
        <v>309</v>
      </c>
      <c r="B407" s="21">
        <v>32641</v>
      </c>
      <c r="C407" s="21" t="s">
        <v>258</v>
      </c>
      <c r="D407" s="21" t="s">
        <v>60</v>
      </c>
      <c r="E407" s="21">
        <v>13670786143</v>
      </c>
      <c r="F407" s="21" t="s">
        <v>60</v>
      </c>
      <c r="G407" s="21">
        <v>13670786143</v>
      </c>
      <c r="H407" s="21"/>
      <c r="I407" s="21"/>
      <c r="J407" s="21" t="s">
        <v>311</v>
      </c>
      <c r="K407" s="21" t="s">
        <v>14</v>
      </c>
      <c r="L407" s="21">
        <v>5</v>
      </c>
      <c r="M407" s="22">
        <v>42666.093298611115</v>
      </c>
      <c r="N407" s="22">
        <v>42668.350694444445</v>
      </c>
      <c r="O407" s="21">
        <v>662</v>
      </c>
      <c r="P407" s="21">
        <v>662</v>
      </c>
      <c r="Q407" s="21" t="s">
        <v>294</v>
      </c>
      <c r="R407" s="21" t="s">
        <v>312</v>
      </c>
      <c r="S407" s="21" t="s">
        <v>313</v>
      </c>
      <c r="T407" s="21" t="s">
        <v>2124</v>
      </c>
      <c r="U407" s="21" t="s">
        <v>2125</v>
      </c>
      <c r="V407" s="21" t="str">
        <f t="shared" si="3"/>
        <v>星宇布艺</v>
      </c>
      <c r="W407" s="21" t="s">
        <v>14</v>
      </c>
      <c r="X407" s="21" t="s">
        <v>320</v>
      </c>
      <c r="Y407" s="21"/>
      <c r="Z407" s="21" t="s">
        <v>317</v>
      </c>
      <c r="AA407" s="21" t="s">
        <v>2123</v>
      </c>
    </row>
    <row r="408" spans="1:27" hidden="1" x14ac:dyDescent="0.25">
      <c r="A408" t="s">
        <v>309</v>
      </c>
      <c r="B408" s="21">
        <v>32640</v>
      </c>
      <c r="C408" s="21" t="s">
        <v>258</v>
      </c>
      <c r="D408" s="21" t="s">
        <v>60</v>
      </c>
      <c r="E408" s="21">
        <v>13670786143</v>
      </c>
      <c r="F408" s="21" t="s">
        <v>60</v>
      </c>
      <c r="G408" s="21">
        <v>13670786143</v>
      </c>
      <c r="H408" s="21"/>
      <c r="I408" s="21"/>
      <c r="J408" s="21" t="s">
        <v>311</v>
      </c>
      <c r="K408" s="21" t="s">
        <v>14</v>
      </c>
      <c r="L408" s="21">
        <v>5</v>
      </c>
      <c r="M408" s="22">
        <v>42666.091817129629</v>
      </c>
      <c r="N408" s="22">
        <v>42666.345011574071</v>
      </c>
      <c r="O408" s="21">
        <v>661</v>
      </c>
      <c r="P408" s="21">
        <v>661</v>
      </c>
      <c r="Q408" s="21" t="s">
        <v>294</v>
      </c>
      <c r="R408" s="21" t="s">
        <v>312</v>
      </c>
      <c r="S408" s="21" t="s">
        <v>313</v>
      </c>
      <c r="T408" s="21" t="s">
        <v>2124</v>
      </c>
      <c r="U408" s="21" t="s">
        <v>2125</v>
      </c>
      <c r="V408" s="21" t="str">
        <f t="shared" si="3"/>
        <v>星宇布艺</v>
      </c>
      <c r="W408" s="21" t="s">
        <v>14</v>
      </c>
      <c r="X408" s="21" t="s">
        <v>320</v>
      </c>
      <c r="Y408" s="21"/>
      <c r="Z408" s="21" t="s">
        <v>317</v>
      </c>
      <c r="AA408" s="21" t="s">
        <v>2123</v>
      </c>
    </row>
    <row r="409" spans="1:27" hidden="1" x14ac:dyDescent="0.25">
      <c r="A409" t="s">
        <v>309</v>
      </c>
      <c r="B409" s="21">
        <v>32639</v>
      </c>
      <c r="C409" s="21" t="s">
        <v>258</v>
      </c>
      <c r="D409" s="21" t="s">
        <v>60</v>
      </c>
      <c r="E409" s="21">
        <v>13670786143</v>
      </c>
      <c r="F409" s="21" t="s">
        <v>60</v>
      </c>
      <c r="G409" s="21">
        <v>13670786143</v>
      </c>
      <c r="H409" s="21"/>
      <c r="I409" s="21"/>
      <c r="J409" s="21" t="s">
        <v>311</v>
      </c>
      <c r="K409" s="21" t="s">
        <v>14</v>
      </c>
      <c r="L409" s="21">
        <v>5</v>
      </c>
      <c r="M409" s="22">
        <v>42666.091180555559</v>
      </c>
      <c r="N409" s="22">
        <v>42667.347222222219</v>
      </c>
      <c r="O409" s="21">
        <v>661</v>
      </c>
      <c r="P409" s="21">
        <v>661</v>
      </c>
      <c r="Q409" s="21" t="s">
        <v>294</v>
      </c>
      <c r="R409" s="21" t="s">
        <v>312</v>
      </c>
      <c r="S409" s="21" t="s">
        <v>313</v>
      </c>
      <c r="T409" s="21" t="s">
        <v>2124</v>
      </c>
      <c r="U409" s="21" t="s">
        <v>2125</v>
      </c>
      <c r="V409" s="21" t="str">
        <f t="shared" si="3"/>
        <v>星宇布艺</v>
      </c>
      <c r="W409" s="21" t="s">
        <v>14</v>
      </c>
      <c r="X409" s="21" t="s">
        <v>2126</v>
      </c>
      <c r="Y409" s="21"/>
      <c r="Z409" s="21" t="s">
        <v>317</v>
      </c>
      <c r="AA409" s="21" t="s">
        <v>2123</v>
      </c>
    </row>
    <row r="410" spans="1:27" hidden="1" x14ac:dyDescent="0.25">
      <c r="A410" t="s">
        <v>309</v>
      </c>
      <c r="B410" s="21">
        <v>32638</v>
      </c>
      <c r="C410" s="21" t="s">
        <v>258</v>
      </c>
      <c r="D410" s="21" t="s">
        <v>60</v>
      </c>
      <c r="E410" s="21">
        <v>13670786143</v>
      </c>
      <c r="F410" s="21" t="s">
        <v>60</v>
      </c>
      <c r="G410" s="21">
        <v>13670786143</v>
      </c>
      <c r="H410" s="21"/>
      <c r="I410" s="21"/>
      <c r="J410" s="21" t="s">
        <v>311</v>
      </c>
      <c r="K410" s="21" t="s">
        <v>14</v>
      </c>
      <c r="L410" s="21">
        <v>5</v>
      </c>
      <c r="M410" s="22">
        <v>42666.08865740741</v>
      </c>
      <c r="N410" s="22">
        <v>42668.34375</v>
      </c>
      <c r="O410" s="21">
        <v>662</v>
      </c>
      <c r="P410" s="21">
        <v>662</v>
      </c>
      <c r="Q410" s="21" t="s">
        <v>294</v>
      </c>
      <c r="R410" s="21" t="s">
        <v>312</v>
      </c>
      <c r="S410" s="21" t="s">
        <v>313</v>
      </c>
      <c r="T410" s="21" t="s">
        <v>2124</v>
      </c>
      <c r="U410" s="21" t="s">
        <v>2125</v>
      </c>
      <c r="V410" s="21" t="str">
        <f t="shared" si="3"/>
        <v>星宇布艺</v>
      </c>
      <c r="W410" s="21" t="s">
        <v>14</v>
      </c>
      <c r="X410" s="21" t="s">
        <v>316</v>
      </c>
      <c r="Y410" s="21"/>
      <c r="Z410" s="21" t="s">
        <v>317</v>
      </c>
      <c r="AA410" s="21" t="s">
        <v>2122</v>
      </c>
    </row>
    <row r="411" spans="1:27" hidden="1" x14ac:dyDescent="0.25">
      <c r="A411" t="s">
        <v>309</v>
      </c>
      <c r="B411" s="21">
        <v>32637</v>
      </c>
      <c r="C411" s="21" t="s">
        <v>258</v>
      </c>
      <c r="D411" s="21" t="s">
        <v>60</v>
      </c>
      <c r="E411" s="21">
        <v>13670786143</v>
      </c>
      <c r="F411" s="21" t="s">
        <v>60</v>
      </c>
      <c r="G411" s="21">
        <v>13670786143</v>
      </c>
      <c r="H411" s="21"/>
      <c r="I411" s="21"/>
      <c r="J411" s="21" t="s">
        <v>311</v>
      </c>
      <c r="K411" s="21" t="s">
        <v>14</v>
      </c>
      <c r="L411" s="21">
        <v>5</v>
      </c>
      <c r="M411" s="22">
        <v>42666.087569444448</v>
      </c>
      <c r="N411" s="22">
        <v>42668.354166666664</v>
      </c>
      <c r="O411" s="21">
        <v>662</v>
      </c>
      <c r="P411" s="21">
        <v>662</v>
      </c>
      <c r="Q411" s="21" t="s">
        <v>294</v>
      </c>
      <c r="R411" s="21" t="s">
        <v>312</v>
      </c>
      <c r="S411" s="21" t="s">
        <v>313</v>
      </c>
      <c r="T411" s="21" t="s">
        <v>2124</v>
      </c>
      <c r="U411" s="21" t="s">
        <v>2125</v>
      </c>
      <c r="V411" s="21" t="str">
        <f t="shared" si="3"/>
        <v>星宇布艺</v>
      </c>
      <c r="W411" s="21" t="s">
        <v>14</v>
      </c>
      <c r="X411" s="21" t="s">
        <v>2126</v>
      </c>
      <c r="Y411" s="21"/>
      <c r="Z411" s="21" t="s">
        <v>317</v>
      </c>
      <c r="AA411" s="21" t="s">
        <v>2122</v>
      </c>
    </row>
    <row r="412" spans="1:27" hidden="1" x14ac:dyDescent="0.25">
      <c r="A412" t="s">
        <v>309</v>
      </c>
      <c r="B412" s="21">
        <v>32636</v>
      </c>
      <c r="C412" s="21" t="s">
        <v>520</v>
      </c>
      <c r="D412" s="21" t="s">
        <v>60</v>
      </c>
      <c r="E412" s="21">
        <v>13670786143</v>
      </c>
      <c r="F412" s="21" t="s">
        <v>60</v>
      </c>
      <c r="G412" s="21">
        <v>13670786143</v>
      </c>
      <c r="H412" s="21"/>
      <c r="I412" s="21"/>
      <c r="J412" s="21"/>
      <c r="K412" s="21" t="s">
        <v>14</v>
      </c>
      <c r="L412" s="21"/>
      <c r="M412" s="22">
        <v>42665.992222222223</v>
      </c>
      <c r="N412" s="22">
        <v>42667.679861111108</v>
      </c>
      <c r="O412" s="21">
        <v>93</v>
      </c>
      <c r="P412" s="21">
        <v>93</v>
      </c>
      <c r="Q412" s="21" t="s">
        <v>294</v>
      </c>
      <c r="R412" s="21" t="s">
        <v>312</v>
      </c>
      <c r="S412" s="21" t="s">
        <v>313</v>
      </c>
      <c r="T412" s="21" t="s">
        <v>2124</v>
      </c>
      <c r="U412" s="21" t="s">
        <v>2125</v>
      </c>
      <c r="V412" s="21" t="str">
        <f t="shared" si="3"/>
        <v>星宇布艺</v>
      </c>
      <c r="W412" s="21" t="s">
        <v>14</v>
      </c>
      <c r="X412" s="21"/>
      <c r="Y412" s="21"/>
      <c r="Z412" s="21"/>
      <c r="AA412" s="21" t="s">
        <v>816</v>
      </c>
    </row>
    <row r="413" spans="1:27" hidden="1" x14ac:dyDescent="0.25">
      <c r="A413" s="21" t="s">
        <v>257</v>
      </c>
      <c r="B413" s="21">
        <v>32635</v>
      </c>
      <c r="C413" s="21" t="s">
        <v>520</v>
      </c>
      <c r="D413" s="21" t="s">
        <v>257</v>
      </c>
      <c r="E413" s="21">
        <v>13923126329</v>
      </c>
      <c r="F413" s="21" t="s">
        <v>263</v>
      </c>
      <c r="G413" s="21">
        <v>13923126329</v>
      </c>
      <c r="H413" s="21"/>
      <c r="I413" s="21"/>
      <c r="J413" s="21"/>
      <c r="K413" s="21" t="s">
        <v>14</v>
      </c>
      <c r="L413" s="21"/>
      <c r="M413" s="22">
        <v>42665.976469907408</v>
      </c>
      <c r="N413" s="22">
        <v>42666.229849537034</v>
      </c>
      <c r="O413" s="21">
        <v>30</v>
      </c>
      <c r="P413" s="21">
        <v>30</v>
      </c>
      <c r="Q413" s="21" t="s">
        <v>260</v>
      </c>
      <c r="R413" s="21" t="s">
        <v>261</v>
      </c>
      <c r="S413" s="21" t="s">
        <v>262</v>
      </c>
      <c r="T413" s="21" t="s">
        <v>257</v>
      </c>
      <c r="U413" s="21" t="s">
        <v>257</v>
      </c>
      <c r="V413" s="21"/>
      <c r="W413" s="21" t="s">
        <v>14</v>
      </c>
      <c r="X413" s="21"/>
      <c r="Y413" s="21"/>
      <c r="Z413" s="21"/>
      <c r="AA413" s="21" t="s">
        <v>257</v>
      </c>
    </row>
    <row r="414" spans="1:27" hidden="1" x14ac:dyDescent="0.25">
      <c r="B414" s="21">
        <v>32634</v>
      </c>
      <c r="C414" s="21" t="s">
        <v>258</v>
      </c>
      <c r="D414" s="21" t="s">
        <v>2127</v>
      </c>
      <c r="E414" s="21">
        <v>13553345763</v>
      </c>
      <c r="F414" s="21"/>
      <c r="G414" s="21">
        <v>13553345763</v>
      </c>
      <c r="H414" s="21"/>
      <c r="I414" s="21"/>
      <c r="J414" s="21" t="s">
        <v>259</v>
      </c>
      <c r="K414" s="21" t="s">
        <v>14</v>
      </c>
      <c r="L414" s="21"/>
      <c r="M414" s="22">
        <v>42665.882118055553</v>
      </c>
      <c r="N414" s="22">
        <v>42666.41747685185</v>
      </c>
      <c r="O414" s="21">
        <v>100</v>
      </c>
      <c r="P414" s="21">
        <v>100</v>
      </c>
      <c r="Q414" s="21" t="s">
        <v>294</v>
      </c>
      <c r="R414" s="21" t="s">
        <v>634</v>
      </c>
      <c r="S414" s="21" t="s">
        <v>2128</v>
      </c>
      <c r="T414" s="21" t="s">
        <v>2129</v>
      </c>
      <c r="U414" s="21" t="s">
        <v>2130</v>
      </c>
      <c r="V414" s="21" t="s">
        <v>479</v>
      </c>
      <c r="W414" s="21" t="s">
        <v>14</v>
      </c>
      <c r="X414" s="21" t="s">
        <v>638</v>
      </c>
      <c r="Y414" s="21"/>
      <c r="Z414" s="21" t="s">
        <v>639</v>
      </c>
      <c r="AA414" s="21"/>
    </row>
    <row r="415" spans="1:27" hidden="1" x14ac:dyDescent="0.25">
      <c r="B415" s="21">
        <v>32633</v>
      </c>
      <c r="C415" s="21" t="s">
        <v>520</v>
      </c>
      <c r="D415" s="21" t="s">
        <v>2127</v>
      </c>
      <c r="E415" s="21">
        <v>13553345763</v>
      </c>
      <c r="F415" s="21"/>
      <c r="G415" s="21">
        <v>13553345763</v>
      </c>
      <c r="H415" s="21"/>
      <c r="I415" s="21"/>
      <c r="J415" s="21"/>
      <c r="K415" s="21" t="s">
        <v>14</v>
      </c>
      <c r="L415" s="21"/>
      <c r="M415" s="22">
        <v>42665.87327546296</v>
      </c>
      <c r="N415" s="22">
        <v>42666.124918981484</v>
      </c>
      <c r="O415" s="21">
        <v>100</v>
      </c>
      <c r="P415" s="21">
        <v>100</v>
      </c>
      <c r="Q415" s="21" t="s">
        <v>294</v>
      </c>
      <c r="R415" s="21" t="s">
        <v>634</v>
      </c>
      <c r="S415" s="21" t="s">
        <v>2128</v>
      </c>
      <c r="T415" s="21" t="s">
        <v>2129</v>
      </c>
      <c r="U415" s="21" t="s">
        <v>2130</v>
      </c>
      <c r="V415" s="21" t="s">
        <v>479</v>
      </c>
      <c r="W415" s="21" t="s">
        <v>14</v>
      </c>
      <c r="X415" s="21"/>
      <c r="Y415" s="21"/>
      <c r="Z415" s="21"/>
      <c r="AA415" s="21"/>
    </row>
    <row r="416" spans="1:27" hidden="1" x14ac:dyDescent="0.25">
      <c r="A416" t="s">
        <v>247</v>
      </c>
      <c r="B416" s="21">
        <v>32632</v>
      </c>
      <c r="C416" s="21" t="s">
        <v>265</v>
      </c>
      <c r="D416" s="21" t="s">
        <v>2131</v>
      </c>
      <c r="E416" s="21">
        <v>18621171129</v>
      </c>
      <c r="F416" s="21" t="s">
        <v>250</v>
      </c>
      <c r="G416" s="21">
        <v>13049183447</v>
      </c>
      <c r="H416" s="21"/>
      <c r="I416" s="21"/>
      <c r="J416" s="21" t="s">
        <v>259</v>
      </c>
      <c r="K416" s="21" t="s">
        <v>10</v>
      </c>
      <c r="L416" s="21"/>
      <c r="M416" s="22">
        <v>42665.836597222224</v>
      </c>
      <c r="N416" s="21"/>
      <c r="O416" s="21">
        <v>60</v>
      </c>
      <c r="P416" s="21">
        <v>60</v>
      </c>
      <c r="Q416" s="21" t="s">
        <v>323</v>
      </c>
      <c r="R416" s="21" t="s">
        <v>324</v>
      </c>
      <c r="S416" s="21" t="s">
        <v>967</v>
      </c>
      <c r="T416" s="21" t="s">
        <v>2132</v>
      </c>
      <c r="U416" s="21" t="s">
        <v>2133</v>
      </c>
      <c r="V416" s="21" t="s">
        <v>9</v>
      </c>
      <c r="W416" s="21" t="s">
        <v>10</v>
      </c>
      <c r="X416" s="21" t="s">
        <v>2134</v>
      </c>
      <c r="Y416" s="21"/>
      <c r="Z416" s="21" t="s">
        <v>328</v>
      </c>
      <c r="AA416" s="21" t="s">
        <v>1083</v>
      </c>
    </row>
    <row r="417" spans="1:27" hidden="1" x14ac:dyDescent="0.25">
      <c r="A417" t="s">
        <v>247</v>
      </c>
      <c r="B417" s="21">
        <v>32631</v>
      </c>
      <c r="C417" s="21" t="s">
        <v>258</v>
      </c>
      <c r="D417" s="21" t="s">
        <v>2135</v>
      </c>
      <c r="E417" s="21">
        <v>13818476122</v>
      </c>
      <c r="F417" s="21" t="s">
        <v>250</v>
      </c>
      <c r="G417" s="21">
        <v>13049183447</v>
      </c>
      <c r="H417" s="21"/>
      <c r="I417" s="21"/>
      <c r="J417" s="21" t="s">
        <v>259</v>
      </c>
      <c r="K417" s="21" t="s">
        <v>10</v>
      </c>
      <c r="L417" s="21"/>
      <c r="M417" s="22">
        <v>42665.835393518515</v>
      </c>
      <c r="N417" s="21"/>
      <c r="O417" s="21">
        <v>60</v>
      </c>
      <c r="P417" s="21">
        <v>60</v>
      </c>
      <c r="Q417" s="21" t="s">
        <v>323</v>
      </c>
      <c r="R417" s="21" t="s">
        <v>324</v>
      </c>
      <c r="S417" s="21" t="s">
        <v>1006</v>
      </c>
      <c r="T417" s="21" t="s">
        <v>2136</v>
      </c>
      <c r="U417" s="21" t="s">
        <v>1094</v>
      </c>
      <c r="V417" s="21" t="s">
        <v>9</v>
      </c>
      <c r="W417" s="21" t="s">
        <v>10</v>
      </c>
      <c r="X417" s="21" t="s">
        <v>601</v>
      </c>
      <c r="Y417" s="21"/>
      <c r="Z417" s="21" t="s">
        <v>602</v>
      </c>
      <c r="AA417" s="21" t="s">
        <v>1083</v>
      </c>
    </row>
    <row r="418" spans="1:27" hidden="1" x14ac:dyDescent="0.25">
      <c r="A418" t="s">
        <v>247</v>
      </c>
      <c r="B418" s="21">
        <v>32630</v>
      </c>
      <c r="C418" s="21" t="s">
        <v>258</v>
      </c>
      <c r="D418" s="21" t="s">
        <v>2137</v>
      </c>
      <c r="E418" s="21">
        <v>13958165300</v>
      </c>
      <c r="F418" s="21" t="s">
        <v>250</v>
      </c>
      <c r="G418" s="21">
        <v>13049183447</v>
      </c>
      <c r="H418" s="21"/>
      <c r="I418" s="21"/>
      <c r="J418" s="21" t="s">
        <v>259</v>
      </c>
      <c r="K418" s="21" t="s">
        <v>14</v>
      </c>
      <c r="L418" s="21"/>
      <c r="M418" s="22">
        <v>42665.832962962966</v>
      </c>
      <c r="N418" s="21"/>
      <c r="O418" s="21">
        <v>49</v>
      </c>
      <c r="P418" s="21">
        <v>49</v>
      </c>
      <c r="Q418" s="21" t="s">
        <v>276</v>
      </c>
      <c r="R418" s="21" t="s">
        <v>302</v>
      </c>
      <c r="S418" s="21" t="s">
        <v>1056</v>
      </c>
      <c r="T418" s="21" t="s">
        <v>2138</v>
      </c>
      <c r="U418" s="21">
        <v>602</v>
      </c>
      <c r="V418" s="21" t="s">
        <v>54</v>
      </c>
      <c r="W418" s="21" t="s">
        <v>14</v>
      </c>
      <c r="X418" s="21" t="s">
        <v>2139</v>
      </c>
      <c r="Y418" s="21"/>
      <c r="Z418" s="21" t="s">
        <v>2140</v>
      </c>
      <c r="AA418" s="21" t="s">
        <v>524</v>
      </c>
    </row>
    <row r="419" spans="1:27" hidden="1" x14ac:dyDescent="0.25">
      <c r="A419" t="s">
        <v>247</v>
      </c>
      <c r="B419" s="21">
        <v>32629</v>
      </c>
      <c r="C419" s="21" t="s">
        <v>258</v>
      </c>
      <c r="D419" s="21" t="s">
        <v>2141</v>
      </c>
      <c r="E419" s="21">
        <v>18600156991</v>
      </c>
      <c r="F419" s="21" t="s">
        <v>250</v>
      </c>
      <c r="G419" s="21">
        <v>13049183447</v>
      </c>
      <c r="H419" s="21"/>
      <c r="I419" s="21"/>
      <c r="J419" s="21" t="s">
        <v>259</v>
      </c>
      <c r="K419" s="21" t="s">
        <v>8</v>
      </c>
      <c r="L419" s="21"/>
      <c r="M419" s="22">
        <v>42665.829340277778</v>
      </c>
      <c r="N419" s="22">
        <v>42666.333333333336</v>
      </c>
      <c r="O419" s="21">
        <v>70</v>
      </c>
      <c r="P419" s="21">
        <v>70</v>
      </c>
      <c r="Q419" s="21" t="s">
        <v>267</v>
      </c>
      <c r="R419" s="21" t="s">
        <v>268</v>
      </c>
      <c r="S419" s="21" t="s">
        <v>607</v>
      </c>
      <c r="T419" s="21" t="s">
        <v>2142</v>
      </c>
      <c r="U419" s="21" t="s">
        <v>2143</v>
      </c>
      <c r="V419" s="21" t="s">
        <v>165</v>
      </c>
      <c r="W419" s="21" t="s">
        <v>8</v>
      </c>
      <c r="X419" s="21" t="s">
        <v>1878</v>
      </c>
      <c r="Y419" s="21"/>
      <c r="Z419" s="21" t="s">
        <v>1879</v>
      </c>
      <c r="AA419" s="21" t="s">
        <v>2144</v>
      </c>
    </row>
    <row r="420" spans="1:27" hidden="1" x14ac:dyDescent="0.25">
      <c r="A420" t="s">
        <v>247</v>
      </c>
      <c r="B420" s="21">
        <v>32628</v>
      </c>
      <c r="C420" s="21" t="s">
        <v>258</v>
      </c>
      <c r="D420" s="21" t="s">
        <v>2145</v>
      </c>
      <c r="E420" s="21">
        <v>18916260999</v>
      </c>
      <c r="F420" s="21" t="s">
        <v>250</v>
      </c>
      <c r="G420" s="21">
        <v>13049183447</v>
      </c>
      <c r="H420" s="21"/>
      <c r="I420" s="21"/>
      <c r="J420" s="21" t="s">
        <v>259</v>
      </c>
      <c r="K420" s="21" t="s">
        <v>10</v>
      </c>
      <c r="L420" s="21"/>
      <c r="M420" s="22">
        <v>42665.827280092592</v>
      </c>
      <c r="N420" s="21"/>
      <c r="O420" s="21">
        <v>60</v>
      </c>
      <c r="P420" s="21">
        <v>60</v>
      </c>
      <c r="Q420" s="21" t="s">
        <v>323</v>
      </c>
      <c r="R420" s="21" t="s">
        <v>324</v>
      </c>
      <c r="S420" s="21" t="s">
        <v>599</v>
      </c>
      <c r="T420" s="21" t="s">
        <v>2146</v>
      </c>
      <c r="U420" s="21" t="s">
        <v>1094</v>
      </c>
      <c r="V420" s="21" t="s">
        <v>9</v>
      </c>
      <c r="W420" s="21" t="s">
        <v>10</v>
      </c>
      <c r="X420" s="21" t="s">
        <v>601</v>
      </c>
      <c r="Y420" s="21"/>
      <c r="Z420" s="21" t="s">
        <v>602</v>
      </c>
      <c r="AA420" s="21" t="s">
        <v>1083</v>
      </c>
    </row>
    <row r="421" spans="1:27" hidden="1" x14ac:dyDescent="0.25">
      <c r="A421" t="s">
        <v>247</v>
      </c>
      <c r="B421" s="21">
        <v>32627</v>
      </c>
      <c r="C421" s="21" t="s">
        <v>258</v>
      </c>
      <c r="D421" s="21" t="s">
        <v>2147</v>
      </c>
      <c r="E421" s="21">
        <v>18621200199</v>
      </c>
      <c r="F421" s="21" t="s">
        <v>250</v>
      </c>
      <c r="G421" s="21">
        <v>13049183447</v>
      </c>
      <c r="H421" s="21"/>
      <c r="I421" s="21"/>
      <c r="J421" s="21" t="s">
        <v>259</v>
      </c>
      <c r="K421" s="21" t="s">
        <v>10</v>
      </c>
      <c r="L421" s="21"/>
      <c r="M421" s="22">
        <v>42665.825694444444</v>
      </c>
      <c r="N421" s="21"/>
      <c r="O421" s="21">
        <v>60</v>
      </c>
      <c r="P421" s="21">
        <v>60</v>
      </c>
      <c r="Q421" s="21" t="s">
        <v>323</v>
      </c>
      <c r="R421" s="21" t="s">
        <v>324</v>
      </c>
      <c r="S421" s="21" t="s">
        <v>645</v>
      </c>
      <c r="T421" s="21" t="s">
        <v>2148</v>
      </c>
      <c r="U421" s="21" t="s">
        <v>2149</v>
      </c>
      <c r="V421" s="21" t="s">
        <v>9</v>
      </c>
      <c r="W421" s="21" t="s">
        <v>10</v>
      </c>
      <c r="X421" s="21" t="s">
        <v>327</v>
      </c>
      <c r="Y421" s="21"/>
      <c r="Z421" s="21" t="s">
        <v>328</v>
      </c>
      <c r="AA421" s="21" t="s">
        <v>1083</v>
      </c>
    </row>
    <row r="422" spans="1:27" hidden="1" x14ac:dyDescent="0.25">
      <c r="A422" t="s">
        <v>247</v>
      </c>
      <c r="B422" s="21">
        <v>32626</v>
      </c>
      <c r="C422" s="21" t="s">
        <v>258</v>
      </c>
      <c r="D422" s="21" t="s">
        <v>2150</v>
      </c>
      <c r="E422" s="21">
        <v>13675882260</v>
      </c>
      <c r="F422" s="21" t="s">
        <v>250</v>
      </c>
      <c r="G422" s="21">
        <v>13049183447</v>
      </c>
      <c r="H422" s="21"/>
      <c r="I422" s="21"/>
      <c r="J422" s="21" t="s">
        <v>259</v>
      </c>
      <c r="K422" s="21" t="s">
        <v>10</v>
      </c>
      <c r="L422" s="21"/>
      <c r="M422" s="22">
        <v>42665.824189814812</v>
      </c>
      <c r="N422" s="21"/>
      <c r="O422" s="21">
        <v>60</v>
      </c>
      <c r="P422" s="21">
        <v>60</v>
      </c>
      <c r="Q422" s="21" t="s">
        <v>276</v>
      </c>
      <c r="R422" s="21" t="s">
        <v>302</v>
      </c>
      <c r="S422" s="21" t="s">
        <v>840</v>
      </c>
      <c r="T422" s="21" t="s">
        <v>2151</v>
      </c>
      <c r="U422" s="21" t="s">
        <v>2152</v>
      </c>
      <c r="V422" s="21" t="s">
        <v>9</v>
      </c>
      <c r="W422" s="21" t="s">
        <v>10</v>
      </c>
      <c r="X422" s="21" t="s">
        <v>842</v>
      </c>
      <c r="Y422" s="21"/>
      <c r="Z422" s="21" t="s">
        <v>843</v>
      </c>
      <c r="AA422" s="21" t="s">
        <v>1083</v>
      </c>
    </row>
    <row r="423" spans="1:27" hidden="1" x14ac:dyDescent="0.25">
      <c r="A423" t="s">
        <v>247</v>
      </c>
      <c r="B423" s="21">
        <v>32625</v>
      </c>
      <c r="C423" s="21" t="s">
        <v>265</v>
      </c>
      <c r="D423" s="21" t="s">
        <v>2153</v>
      </c>
      <c r="E423" s="21">
        <v>15700097292</v>
      </c>
      <c r="F423" s="21" t="s">
        <v>250</v>
      </c>
      <c r="G423" s="21">
        <v>13049183447</v>
      </c>
      <c r="H423" s="21"/>
      <c r="I423" s="21"/>
      <c r="J423" s="21" t="s">
        <v>259</v>
      </c>
      <c r="K423" s="21" t="s">
        <v>10</v>
      </c>
      <c r="L423" s="21"/>
      <c r="M423" s="22">
        <v>42665.822928240741</v>
      </c>
      <c r="N423" s="21"/>
      <c r="O423" s="21">
        <v>60</v>
      </c>
      <c r="P423" s="21">
        <v>60</v>
      </c>
      <c r="Q423" s="21" t="s">
        <v>276</v>
      </c>
      <c r="R423" s="21" t="s">
        <v>302</v>
      </c>
      <c r="S423" s="21" t="s">
        <v>1920</v>
      </c>
      <c r="T423" s="21" t="s">
        <v>2154</v>
      </c>
      <c r="U423" s="21" t="s">
        <v>2155</v>
      </c>
      <c r="V423" s="21" t="s">
        <v>9</v>
      </c>
      <c r="W423" s="21" t="s">
        <v>10</v>
      </c>
      <c r="X423" s="21" t="s">
        <v>1885</v>
      </c>
      <c r="Y423" s="21"/>
      <c r="Z423" s="21" t="s">
        <v>2156</v>
      </c>
      <c r="AA423" s="21" t="s">
        <v>1083</v>
      </c>
    </row>
    <row r="424" spans="1:27" hidden="1" x14ac:dyDescent="0.25">
      <c r="A424" t="s">
        <v>247</v>
      </c>
      <c r="B424" s="21">
        <v>32624</v>
      </c>
      <c r="C424" s="21" t="s">
        <v>258</v>
      </c>
      <c r="D424" s="21" t="s">
        <v>2157</v>
      </c>
      <c r="E424" s="21">
        <v>13921122882</v>
      </c>
      <c r="F424" s="21" t="s">
        <v>250</v>
      </c>
      <c r="G424" s="21">
        <v>13049183447</v>
      </c>
      <c r="H424" s="21"/>
      <c r="I424" s="21"/>
      <c r="J424" s="21" t="s">
        <v>259</v>
      </c>
      <c r="K424" s="21" t="s">
        <v>10</v>
      </c>
      <c r="L424" s="21"/>
      <c r="M424" s="22">
        <v>42665.821550925924</v>
      </c>
      <c r="N424" s="21"/>
      <c r="O424" s="21">
        <v>60</v>
      </c>
      <c r="P424" s="21">
        <v>60</v>
      </c>
      <c r="Q424" s="21" t="s">
        <v>535</v>
      </c>
      <c r="R424" s="21" t="s">
        <v>729</v>
      </c>
      <c r="S424" s="21" t="s">
        <v>730</v>
      </c>
      <c r="T424" s="21" t="s">
        <v>2158</v>
      </c>
      <c r="U424" s="21">
        <v>501</v>
      </c>
      <c r="V424" s="21" t="s">
        <v>9</v>
      </c>
      <c r="W424" s="21" t="s">
        <v>10</v>
      </c>
      <c r="X424" s="21" t="s">
        <v>1359</v>
      </c>
      <c r="Y424" s="21"/>
      <c r="Z424" s="21" t="s">
        <v>1360</v>
      </c>
      <c r="AA424" s="21" t="s">
        <v>2159</v>
      </c>
    </row>
    <row r="425" spans="1:27" hidden="1" x14ac:dyDescent="0.25">
      <c r="A425" t="s">
        <v>247</v>
      </c>
      <c r="B425" s="21">
        <v>32623</v>
      </c>
      <c r="C425" s="21" t="s">
        <v>265</v>
      </c>
      <c r="D425" s="21" t="s">
        <v>2160</v>
      </c>
      <c r="E425" s="21">
        <v>15900532285</v>
      </c>
      <c r="F425" s="21" t="s">
        <v>250</v>
      </c>
      <c r="G425" s="21">
        <v>13049183447</v>
      </c>
      <c r="H425" s="21"/>
      <c r="I425" s="21"/>
      <c r="J425" s="21" t="s">
        <v>259</v>
      </c>
      <c r="K425" s="21" t="s">
        <v>10</v>
      </c>
      <c r="L425" s="21"/>
      <c r="M425" s="22">
        <v>42665.818194444444</v>
      </c>
      <c r="N425" s="21"/>
      <c r="O425" s="21">
        <v>60</v>
      </c>
      <c r="P425" s="21">
        <v>60</v>
      </c>
      <c r="Q425" s="21" t="s">
        <v>323</v>
      </c>
      <c r="R425" s="21" t="s">
        <v>324</v>
      </c>
      <c r="S425" s="21" t="s">
        <v>325</v>
      </c>
      <c r="T425" s="21" t="s">
        <v>2161</v>
      </c>
      <c r="U425" s="21" t="s">
        <v>2162</v>
      </c>
      <c r="V425" s="21" t="s">
        <v>9</v>
      </c>
      <c r="W425" s="21" t="s">
        <v>10</v>
      </c>
      <c r="X425" s="21" t="s">
        <v>1936</v>
      </c>
      <c r="Y425" s="21"/>
      <c r="Z425" s="21" t="s">
        <v>328</v>
      </c>
      <c r="AA425" s="21" t="s">
        <v>1083</v>
      </c>
    </row>
    <row r="426" spans="1:27" hidden="1" x14ac:dyDescent="0.25">
      <c r="A426" t="s">
        <v>247</v>
      </c>
      <c r="B426" s="21">
        <v>32622</v>
      </c>
      <c r="C426" s="21" t="s">
        <v>258</v>
      </c>
      <c r="D426" s="21" t="s">
        <v>2163</v>
      </c>
      <c r="E426" s="21">
        <v>18717755464</v>
      </c>
      <c r="F426" s="21" t="s">
        <v>250</v>
      </c>
      <c r="G426" s="21">
        <v>13049183447</v>
      </c>
      <c r="H426" s="21"/>
      <c r="I426" s="21"/>
      <c r="J426" s="21" t="s">
        <v>311</v>
      </c>
      <c r="K426" s="21" t="s">
        <v>10</v>
      </c>
      <c r="L426" s="21"/>
      <c r="M426" s="22">
        <v>42665.816446759258</v>
      </c>
      <c r="N426" s="21"/>
      <c r="O426" s="21">
        <v>60</v>
      </c>
      <c r="P426" s="21">
        <v>60</v>
      </c>
      <c r="Q426" s="21" t="s">
        <v>535</v>
      </c>
      <c r="R426" s="21" t="s">
        <v>1385</v>
      </c>
      <c r="S426" s="21" t="s">
        <v>2164</v>
      </c>
      <c r="T426" s="21" t="s">
        <v>2165</v>
      </c>
      <c r="U426" s="21">
        <v>0</v>
      </c>
      <c r="V426" s="21" t="s">
        <v>9</v>
      </c>
      <c r="W426" s="21" t="s">
        <v>10</v>
      </c>
      <c r="X426" s="21" t="s">
        <v>1400</v>
      </c>
      <c r="Y426" s="21"/>
      <c r="Z426" s="21" t="s">
        <v>761</v>
      </c>
      <c r="AA426" s="21" t="s">
        <v>1083</v>
      </c>
    </row>
    <row r="427" spans="1:27" hidden="1" x14ac:dyDescent="0.25">
      <c r="A427" t="s">
        <v>309</v>
      </c>
      <c r="B427" s="21">
        <v>32621</v>
      </c>
      <c r="C427" s="21" t="s">
        <v>520</v>
      </c>
      <c r="D427" s="21" t="s">
        <v>2117</v>
      </c>
      <c r="E427" s="21">
        <v>15819018197</v>
      </c>
      <c r="F427" s="21" t="s">
        <v>88</v>
      </c>
      <c r="G427" s="21">
        <v>13823863237</v>
      </c>
      <c r="H427" s="21"/>
      <c r="I427" s="21"/>
      <c r="J427" s="21"/>
      <c r="K427" s="21" t="s">
        <v>14</v>
      </c>
      <c r="L427" s="21"/>
      <c r="M427" s="22">
        <v>42665.815972222219</v>
      </c>
      <c r="N427" s="22">
        <v>42668.068749999999</v>
      </c>
      <c r="O427" s="21">
        <v>61</v>
      </c>
      <c r="P427" s="21">
        <v>61</v>
      </c>
      <c r="Q427" s="21" t="s">
        <v>294</v>
      </c>
      <c r="R427" s="21" t="s">
        <v>312</v>
      </c>
      <c r="S427" s="21" t="s">
        <v>313</v>
      </c>
      <c r="T427" s="21" t="s">
        <v>2166</v>
      </c>
      <c r="U427" s="21" t="s">
        <v>2167</v>
      </c>
      <c r="V427" s="21" t="str">
        <f>F427</f>
        <v>席梦思布艺</v>
      </c>
      <c r="W427" s="21" t="s">
        <v>14</v>
      </c>
      <c r="X427" s="21"/>
      <c r="Y427" s="21"/>
      <c r="Z427" s="21"/>
      <c r="AA427" s="21"/>
    </row>
    <row r="428" spans="1:27" hidden="1" x14ac:dyDescent="0.25">
      <c r="A428" t="s">
        <v>309</v>
      </c>
      <c r="B428" s="21">
        <v>32620</v>
      </c>
      <c r="C428" s="21" t="s">
        <v>520</v>
      </c>
      <c r="D428" s="21" t="s">
        <v>2168</v>
      </c>
      <c r="E428" s="21">
        <v>15916540386</v>
      </c>
      <c r="F428" s="21" t="s">
        <v>182</v>
      </c>
      <c r="G428" s="21">
        <v>15916540386</v>
      </c>
      <c r="H428" s="21"/>
      <c r="I428" s="21"/>
      <c r="J428" s="21"/>
      <c r="K428" s="21" t="s">
        <v>14</v>
      </c>
      <c r="L428" s="21"/>
      <c r="M428" s="22">
        <v>42665.808240740742</v>
      </c>
      <c r="N428" s="22">
        <v>42667.476921296293</v>
      </c>
      <c r="O428" s="21">
        <v>101</v>
      </c>
      <c r="P428" s="21">
        <v>101</v>
      </c>
      <c r="Q428" s="21" t="s">
        <v>294</v>
      </c>
      <c r="R428" s="21" t="s">
        <v>312</v>
      </c>
      <c r="S428" s="21" t="s">
        <v>313</v>
      </c>
      <c r="T428" s="21" t="s">
        <v>2167</v>
      </c>
      <c r="U428" s="21">
        <v>20</v>
      </c>
      <c r="V428" s="21" t="str">
        <f>F428</f>
        <v>马兰布艺</v>
      </c>
      <c r="W428" s="21" t="s">
        <v>14</v>
      </c>
      <c r="X428" s="21"/>
      <c r="Y428" s="21"/>
      <c r="Z428" s="21"/>
      <c r="AA428" s="21"/>
    </row>
    <row r="429" spans="1:27" hidden="1" x14ac:dyDescent="0.25">
      <c r="A429" t="s">
        <v>309</v>
      </c>
      <c r="B429" s="21">
        <v>32619</v>
      </c>
      <c r="C429" s="21" t="s">
        <v>520</v>
      </c>
      <c r="D429" s="21" t="s">
        <v>2117</v>
      </c>
      <c r="E429" s="21">
        <v>15819018197</v>
      </c>
      <c r="F429" s="21" t="s">
        <v>88</v>
      </c>
      <c r="G429" s="21">
        <v>13823863237</v>
      </c>
      <c r="H429" s="21"/>
      <c r="I429" s="21"/>
      <c r="J429" s="21"/>
      <c r="K429" s="21" t="s">
        <v>14</v>
      </c>
      <c r="L429" s="21"/>
      <c r="M429" s="22">
        <v>42665.806006944447</v>
      </c>
      <c r="N429" s="22">
        <v>42667.350694444445</v>
      </c>
      <c r="O429" s="21">
        <v>109</v>
      </c>
      <c r="P429" s="21">
        <v>109</v>
      </c>
      <c r="Q429" s="21" t="s">
        <v>294</v>
      </c>
      <c r="R429" s="21" t="s">
        <v>312</v>
      </c>
      <c r="S429" s="21" t="s">
        <v>313</v>
      </c>
      <c r="T429" s="21" t="s">
        <v>2166</v>
      </c>
      <c r="U429" s="21" t="s">
        <v>2167</v>
      </c>
      <c r="V429" s="21" t="str">
        <f>F429</f>
        <v>席梦思布艺</v>
      </c>
      <c r="W429" s="21" t="s">
        <v>14</v>
      </c>
      <c r="X429" s="21"/>
      <c r="Y429" s="21"/>
      <c r="Z429" s="21"/>
      <c r="AA429" s="21"/>
    </row>
    <row r="430" spans="1:27" hidden="1" x14ac:dyDescent="0.25">
      <c r="A430" t="s">
        <v>309</v>
      </c>
      <c r="B430" s="21">
        <v>32618</v>
      </c>
      <c r="C430" s="21" t="s">
        <v>520</v>
      </c>
      <c r="D430" s="21" t="s">
        <v>2117</v>
      </c>
      <c r="E430" s="21">
        <v>15819018197</v>
      </c>
      <c r="F430" s="21" t="s">
        <v>88</v>
      </c>
      <c r="G430" s="21">
        <v>13823863237</v>
      </c>
      <c r="H430" s="21"/>
      <c r="I430" s="21"/>
      <c r="J430" s="21"/>
      <c r="K430" s="21" t="s">
        <v>14</v>
      </c>
      <c r="L430" s="21"/>
      <c r="M430" s="22">
        <v>42665.798807870371</v>
      </c>
      <c r="N430" s="22">
        <v>42667.345138888886</v>
      </c>
      <c r="O430" s="21">
        <v>1323</v>
      </c>
      <c r="P430" s="21">
        <v>1323</v>
      </c>
      <c r="Q430" s="21" t="s">
        <v>294</v>
      </c>
      <c r="R430" s="21" t="s">
        <v>312</v>
      </c>
      <c r="S430" s="21" t="s">
        <v>313</v>
      </c>
      <c r="T430" s="21" t="s">
        <v>2166</v>
      </c>
      <c r="U430" s="21" t="s">
        <v>2167</v>
      </c>
      <c r="V430" s="21" t="str">
        <f>F430</f>
        <v>席梦思布艺</v>
      </c>
      <c r="W430" s="21" t="s">
        <v>14</v>
      </c>
      <c r="X430" s="21"/>
      <c r="Y430" s="21"/>
      <c r="Z430" s="21"/>
      <c r="AA430" s="21"/>
    </row>
    <row r="431" spans="1:27" hidden="1" x14ac:dyDescent="0.25">
      <c r="B431" s="21">
        <v>32617</v>
      </c>
      <c r="C431" s="21" t="s">
        <v>258</v>
      </c>
      <c r="D431" s="21" t="s">
        <v>2169</v>
      </c>
      <c r="E431" s="21">
        <v>18311338366</v>
      </c>
      <c r="F431" s="21" t="s">
        <v>183</v>
      </c>
      <c r="G431" s="21">
        <v>13693303775</v>
      </c>
      <c r="H431" s="21"/>
      <c r="I431" s="21"/>
      <c r="J431" s="21" t="s">
        <v>259</v>
      </c>
      <c r="K431" s="21" t="s">
        <v>14</v>
      </c>
      <c r="L431" s="21">
        <v>5</v>
      </c>
      <c r="M431" s="22">
        <v>42665.781597222223</v>
      </c>
      <c r="N431" s="21"/>
      <c r="O431" s="21">
        <v>54</v>
      </c>
      <c r="P431" s="21">
        <v>54</v>
      </c>
      <c r="Q431" s="21" t="s">
        <v>267</v>
      </c>
      <c r="R431" s="21" t="s">
        <v>268</v>
      </c>
      <c r="S431" s="21" t="s">
        <v>399</v>
      </c>
      <c r="T431" s="21" t="s">
        <v>2170</v>
      </c>
      <c r="U431" s="21" t="s">
        <v>2171</v>
      </c>
      <c r="V431" s="21" t="s">
        <v>290</v>
      </c>
      <c r="W431" s="21" t="s">
        <v>14</v>
      </c>
      <c r="X431" s="21" t="s">
        <v>574</v>
      </c>
      <c r="Y431" s="21"/>
      <c r="Z431" s="21" t="s">
        <v>575</v>
      </c>
      <c r="AA431" s="21" t="s">
        <v>2172</v>
      </c>
    </row>
    <row r="432" spans="1:27" hidden="1" x14ac:dyDescent="0.25">
      <c r="A432" t="s">
        <v>247</v>
      </c>
      <c r="B432" s="21">
        <v>32616</v>
      </c>
      <c r="C432" s="21" t="s">
        <v>265</v>
      </c>
      <c r="D432" s="21" t="s">
        <v>2173</v>
      </c>
      <c r="E432" s="21">
        <v>13061665818</v>
      </c>
      <c r="F432" s="21" t="s">
        <v>250</v>
      </c>
      <c r="G432" s="21">
        <v>13049183447</v>
      </c>
      <c r="H432" s="21"/>
      <c r="I432" s="21"/>
      <c r="J432" s="21" t="s">
        <v>259</v>
      </c>
      <c r="K432" s="21" t="s">
        <v>10</v>
      </c>
      <c r="L432" s="21"/>
      <c r="M432" s="22">
        <v>42665.767268518517</v>
      </c>
      <c r="N432" s="21"/>
      <c r="O432" s="21">
        <v>60</v>
      </c>
      <c r="P432" s="21">
        <v>60</v>
      </c>
      <c r="Q432" s="21" t="s">
        <v>323</v>
      </c>
      <c r="R432" s="21" t="s">
        <v>324</v>
      </c>
      <c r="S432" s="21" t="s">
        <v>967</v>
      </c>
      <c r="T432" s="21" t="s">
        <v>2174</v>
      </c>
      <c r="U432" s="21" t="s">
        <v>669</v>
      </c>
      <c r="V432" s="21" t="s">
        <v>9</v>
      </c>
      <c r="W432" s="21" t="s">
        <v>10</v>
      </c>
      <c r="X432" s="21" t="s">
        <v>2175</v>
      </c>
      <c r="Y432" s="21"/>
      <c r="Z432" s="21" t="s">
        <v>2176</v>
      </c>
      <c r="AA432" s="21" t="s">
        <v>1083</v>
      </c>
    </row>
    <row r="433" spans="1:27" hidden="1" x14ac:dyDescent="0.25">
      <c r="A433" t="s">
        <v>247</v>
      </c>
      <c r="B433" s="21">
        <v>32615</v>
      </c>
      <c r="C433" s="21" t="s">
        <v>258</v>
      </c>
      <c r="D433" s="21" t="s">
        <v>2177</v>
      </c>
      <c r="E433" s="21">
        <v>18912888882</v>
      </c>
      <c r="F433" s="21" t="s">
        <v>250</v>
      </c>
      <c r="G433" s="21">
        <v>13049183447</v>
      </c>
      <c r="H433" s="21"/>
      <c r="I433" s="21"/>
      <c r="J433" s="21" t="s">
        <v>259</v>
      </c>
      <c r="K433" s="21" t="s">
        <v>10</v>
      </c>
      <c r="L433" s="21"/>
      <c r="M433" s="22">
        <v>42665.766076388885</v>
      </c>
      <c r="N433" s="21"/>
      <c r="O433" s="21">
        <v>60</v>
      </c>
      <c r="P433" s="21">
        <v>60</v>
      </c>
      <c r="Q433" s="21" t="s">
        <v>535</v>
      </c>
      <c r="R433" s="21" t="s">
        <v>721</v>
      </c>
      <c r="S433" s="21" t="s">
        <v>1881</v>
      </c>
      <c r="T433" s="21" t="s">
        <v>2178</v>
      </c>
      <c r="U433" s="21">
        <v>504</v>
      </c>
      <c r="V433" s="21" t="s">
        <v>9</v>
      </c>
      <c r="W433" s="21" t="s">
        <v>10</v>
      </c>
      <c r="X433" s="21" t="s">
        <v>725</v>
      </c>
      <c r="Y433" s="21"/>
      <c r="Z433" s="21" t="s">
        <v>726</v>
      </c>
      <c r="AA433" s="21" t="s">
        <v>1083</v>
      </c>
    </row>
    <row r="434" spans="1:27" hidden="1" x14ac:dyDescent="0.25">
      <c r="A434" t="s">
        <v>247</v>
      </c>
      <c r="B434" s="21">
        <v>32614</v>
      </c>
      <c r="C434" s="21" t="s">
        <v>258</v>
      </c>
      <c r="D434" s="21" t="s">
        <v>2179</v>
      </c>
      <c r="E434" s="21">
        <v>13911583670</v>
      </c>
      <c r="F434" s="21" t="s">
        <v>250</v>
      </c>
      <c r="G434" s="21">
        <v>13049183447</v>
      </c>
      <c r="H434" s="21"/>
      <c r="I434" s="21"/>
      <c r="J434" s="21" t="s">
        <v>259</v>
      </c>
      <c r="K434" s="21" t="s">
        <v>10</v>
      </c>
      <c r="L434" s="21"/>
      <c r="M434" s="22">
        <v>42665.764722222222</v>
      </c>
      <c r="N434" s="21"/>
      <c r="O434" s="21">
        <v>60</v>
      </c>
      <c r="P434" s="21">
        <v>60</v>
      </c>
      <c r="Q434" s="21" t="s">
        <v>267</v>
      </c>
      <c r="R434" s="21" t="s">
        <v>268</v>
      </c>
      <c r="S434" s="21" t="s">
        <v>1147</v>
      </c>
      <c r="T434" s="21" t="s">
        <v>2180</v>
      </c>
      <c r="U434" s="24">
        <v>42427</v>
      </c>
      <c r="V434" s="21" t="s">
        <v>9</v>
      </c>
      <c r="W434" s="21" t="s">
        <v>10</v>
      </c>
      <c r="X434" s="21" t="s">
        <v>2181</v>
      </c>
      <c r="Y434" s="21"/>
      <c r="Z434" s="21" t="s">
        <v>2182</v>
      </c>
      <c r="AA434" s="21" t="s">
        <v>1083</v>
      </c>
    </row>
    <row r="435" spans="1:27" hidden="1" x14ac:dyDescent="0.25">
      <c r="A435" t="s">
        <v>247</v>
      </c>
      <c r="B435" s="21">
        <v>32613</v>
      </c>
      <c r="C435" s="21" t="s">
        <v>258</v>
      </c>
      <c r="D435" s="21" t="s">
        <v>2183</v>
      </c>
      <c r="E435" s="21">
        <v>13816900965</v>
      </c>
      <c r="F435" s="21" t="s">
        <v>250</v>
      </c>
      <c r="G435" s="21">
        <v>13049183447</v>
      </c>
      <c r="H435" s="21"/>
      <c r="I435" s="21"/>
      <c r="J435" s="21" t="s">
        <v>259</v>
      </c>
      <c r="K435" s="21" t="s">
        <v>14</v>
      </c>
      <c r="L435" s="21"/>
      <c r="M435" s="22">
        <v>42665.762731481482</v>
      </c>
      <c r="N435" s="21"/>
      <c r="O435" s="21">
        <v>49</v>
      </c>
      <c r="P435" s="21">
        <v>49</v>
      </c>
      <c r="Q435" s="21" t="s">
        <v>323</v>
      </c>
      <c r="R435" s="21" t="s">
        <v>324</v>
      </c>
      <c r="S435" s="21" t="s">
        <v>599</v>
      </c>
      <c r="T435" s="21" t="s">
        <v>2184</v>
      </c>
      <c r="U435" s="21" t="s">
        <v>2185</v>
      </c>
      <c r="V435" s="21" t="s">
        <v>131</v>
      </c>
      <c r="W435" s="21" t="s">
        <v>14</v>
      </c>
      <c r="X435" s="21" t="s">
        <v>2134</v>
      </c>
      <c r="Y435" s="21"/>
      <c r="Z435" s="21" t="s">
        <v>328</v>
      </c>
      <c r="AA435" s="21" t="s">
        <v>2186</v>
      </c>
    </row>
    <row r="436" spans="1:27" hidden="1" x14ac:dyDescent="0.25">
      <c r="A436" t="s">
        <v>247</v>
      </c>
      <c r="B436" s="21">
        <v>32612</v>
      </c>
      <c r="C436" s="21" t="s">
        <v>258</v>
      </c>
      <c r="D436" s="21" t="s">
        <v>2187</v>
      </c>
      <c r="E436" s="21">
        <v>13701978680</v>
      </c>
      <c r="F436" s="21" t="s">
        <v>250</v>
      </c>
      <c r="G436" s="21">
        <v>13049183447</v>
      </c>
      <c r="H436" s="21"/>
      <c r="I436" s="21"/>
      <c r="J436" s="21" t="s">
        <v>259</v>
      </c>
      <c r="K436" s="21" t="s">
        <v>10</v>
      </c>
      <c r="L436" s="21"/>
      <c r="M436" s="22">
        <v>42665.761192129627</v>
      </c>
      <c r="N436" s="21"/>
      <c r="O436" s="21">
        <v>60</v>
      </c>
      <c r="P436" s="21">
        <v>60</v>
      </c>
      <c r="Q436" s="21" t="s">
        <v>323</v>
      </c>
      <c r="R436" s="21" t="s">
        <v>324</v>
      </c>
      <c r="S436" s="21" t="s">
        <v>325</v>
      </c>
      <c r="T436" s="21" t="s">
        <v>2188</v>
      </c>
      <c r="U436" s="21">
        <v>1601</v>
      </c>
      <c r="V436" s="21" t="s">
        <v>9</v>
      </c>
      <c r="W436" s="21" t="s">
        <v>10</v>
      </c>
      <c r="X436" s="21" t="s">
        <v>327</v>
      </c>
      <c r="Y436" s="21"/>
      <c r="Z436" s="21" t="s">
        <v>328</v>
      </c>
      <c r="AA436" s="21" t="s">
        <v>2189</v>
      </c>
    </row>
    <row r="437" spans="1:27" hidden="1" x14ac:dyDescent="0.25">
      <c r="A437" t="s">
        <v>247</v>
      </c>
      <c r="B437" s="21">
        <v>32611</v>
      </c>
      <c r="C437" s="21" t="s">
        <v>258</v>
      </c>
      <c r="D437" s="21" t="s">
        <v>2190</v>
      </c>
      <c r="E437" s="21">
        <v>13539881478</v>
      </c>
      <c r="F437" s="21" t="s">
        <v>250</v>
      </c>
      <c r="G437" s="21">
        <v>13049183447</v>
      </c>
      <c r="H437" s="21"/>
      <c r="I437" s="21"/>
      <c r="J437" s="21" t="s">
        <v>259</v>
      </c>
      <c r="K437" s="21" t="s">
        <v>14</v>
      </c>
      <c r="L437" s="21"/>
      <c r="M437" s="22">
        <v>42665.759375000001</v>
      </c>
      <c r="N437" s="21"/>
      <c r="O437" s="21">
        <v>49</v>
      </c>
      <c r="P437" s="21">
        <v>49</v>
      </c>
      <c r="Q437" s="21" t="s">
        <v>294</v>
      </c>
      <c r="R437" s="21" t="s">
        <v>338</v>
      </c>
      <c r="S437" s="21" t="s">
        <v>339</v>
      </c>
      <c r="T437" s="21" t="s">
        <v>2191</v>
      </c>
      <c r="U437" s="21">
        <v>322</v>
      </c>
      <c r="V437" s="21" t="s">
        <v>54</v>
      </c>
      <c r="W437" s="21" t="s">
        <v>14</v>
      </c>
      <c r="X437" s="21" t="s">
        <v>1351</v>
      </c>
      <c r="Y437" s="21"/>
      <c r="Z437" s="21" t="s">
        <v>1352</v>
      </c>
      <c r="AA437" s="21" t="s">
        <v>524</v>
      </c>
    </row>
    <row r="438" spans="1:27" hidden="1" x14ac:dyDescent="0.25">
      <c r="A438" t="s">
        <v>247</v>
      </c>
      <c r="B438" s="21">
        <v>32610</v>
      </c>
      <c r="C438" s="21" t="s">
        <v>248</v>
      </c>
      <c r="D438" s="21" t="s">
        <v>2192</v>
      </c>
      <c r="E438" s="21">
        <v>13879938098</v>
      </c>
      <c r="F438" s="21" t="s">
        <v>250</v>
      </c>
      <c r="G438" s="21">
        <v>13049183447</v>
      </c>
      <c r="H438" s="21"/>
      <c r="I438" s="21"/>
      <c r="J438" s="21"/>
      <c r="K438" s="21" t="s">
        <v>10</v>
      </c>
      <c r="L438" s="21"/>
      <c r="M438" s="22">
        <v>42665.757800925923</v>
      </c>
      <c r="N438" s="21"/>
      <c r="O438" s="21">
        <v>60</v>
      </c>
      <c r="P438" s="21">
        <v>60</v>
      </c>
      <c r="Q438" s="21" t="s">
        <v>857</v>
      </c>
      <c r="R438" s="21" t="s">
        <v>2193</v>
      </c>
      <c r="S438" s="21" t="s">
        <v>2194</v>
      </c>
      <c r="T438" s="21" t="s">
        <v>2195</v>
      </c>
      <c r="U438" s="21">
        <v>0</v>
      </c>
      <c r="V438" s="21" t="s">
        <v>9</v>
      </c>
      <c r="W438" s="21" t="s">
        <v>10</v>
      </c>
      <c r="X438" s="21"/>
      <c r="Y438" s="21"/>
      <c r="Z438" s="21"/>
      <c r="AA438" s="21" t="s">
        <v>1083</v>
      </c>
    </row>
    <row r="439" spans="1:27" hidden="1" x14ac:dyDescent="0.25">
      <c r="A439" t="s">
        <v>247</v>
      </c>
      <c r="B439" s="21">
        <v>32609</v>
      </c>
      <c r="C439" s="21" t="s">
        <v>258</v>
      </c>
      <c r="D439" s="21" t="s">
        <v>2196</v>
      </c>
      <c r="E439" s="21">
        <v>18201722403</v>
      </c>
      <c r="F439" s="21" t="s">
        <v>250</v>
      </c>
      <c r="G439" s="21">
        <v>13049183447</v>
      </c>
      <c r="H439" s="21"/>
      <c r="I439" s="21"/>
      <c r="J439" s="21" t="s">
        <v>259</v>
      </c>
      <c r="K439" s="21" t="s">
        <v>10</v>
      </c>
      <c r="L439" s="21"/>
      <c r="M439" s="22">
        <v>42665.756157407406</v>
      </c>
      <c r="N439" s="21"/>
      <c r="O439" s="21">
        <v>60</v>
      </c>
      <c r="P439" s="21">
        <v>60</v>
      </c>
      <c r="Q439" s="21" t="s">
        <v>323</v>
      </c>
      <c r="R439" s="21" t="s">
        <v>324</v>
      </c>
      <c r="S439" s="21" t="s">
        <v>325</v>
      </c>
      <c r="T439" s="21" t="s">
        <v>2197</v>
      </c>
      <c r="U439" s="21" t="s">
        <v>596</v>
      </c>
      <c r="V439" s="21" t="s">
        <v>290</v>
      </c>
      <c r="W439" s="21" t="s">
        <v>10</v>
      </c>
      <c r="X439" s="21" t="s">
        <v>327</v>
      </c>
      <c r="Y439" s="21"/>
      <c r="Z439" s="21" t="s">
        <v>328</v>
      </c>
      <c r="AA439" s="21" t="s">
        <v>2198</v>
      </c>
    </row>
    <row r="440" spans="1:27" hidden="1" x14ac:dyDescent="0.25">
      <c r="A440" t="s">
        <v>247</v>
      </c>
      <c r="B440" s="21">
        <v>32608</v>
      </c>
      <c r="C440" s="21" t="s">
        <v>265</v>
      </c>
      <c r="D440" s="21" t="s">
        <v>2199</v>
      </c>
      <c r="E440" s="21">
        <v>13861695228</v>
      </c>
      <c r="F440" s="21" t="s">
        <v>250</v>
      </c>
      <c r="G440" s="21">
        <v>13049183447</v>
      </c>
      <c r="H440" s="21"/>
      <c r="I440" s="21"/>
      <c r="J440" s="21" t="s">
        <v>259</v>
      </c>
      <c r="K440" s="21" t="s">
        <v>10</v>
      </c>
      <c r="L440" s="21"/>
      <c r="M440" s="22">
        <v>42665.751006944447</v>
      </c>
      <c r="N440" s="21"/>
      <c r="O440" s="21">
        <v>60</v>
      </c>
      <c r="P440" s="21">
        <v>60</v>
      </c>
      <c r="Q440" s="21" t="s">
        <v>535</v>
      </c>
      <c r="R440" s="21" t="s">
        <v>729</v>
      </c>
      <c r="S440" s="21" t="s">
        <v>730</v>
      </c>
      <c r="T440" s="21" t="s">
        <v>2200</v>
      </c>
      <c r="U440" s="21" t="s">
        <v>2201</v>
      </c>
      <c r="V440" s="21" t="s">
        <v>9</v>
      </c>
      <c r="W440" s="21" t="s">
        <v>10</v>
      </c>
      <c r="X440" s="21" t="s">
        <v>2202</v>
      </c>
      <c r="Y440" s="21"/>
      <c r="Z440" s="21" t="s">
        <v>2203</v>
      </c>
      <c r="AA440" s="21" t="s">
        <v>1083</v>
      </c>
    </row>
    <row r="441" spans="1:27" hidden="1" x14ac:dyDescent="0.25">
      <c r="A441" t="s">
        <v>247</v>
      </c>
      <c r="B441" s="21">
        <v>32607</v>
      </c>
      <c r="C441" s="21" t="s">
        <v>520</v>
      </c>
      <c r="D441" s="21" t="s">
        <v>2204</v>
      </c>
      <c r="E441" s="21">
        <v>13810355580</v>
      </c>
      <c r="F441" s="21" t="s">
        <v>250</v>
      </c>
      <c r="G441" s="21">
        <v>13049183447</v>
      </c>
      <c r="H441" s="21"/>
      <c r="I441" s="21"/>
      <c r="J441" s="21" t="s">
        <v>259</v>
      </c>
      <c r="K441" s="21" t="s">
        <v>10</v>
      </c>
      <c r="L441" s="21"/>
      <c r="M441" s="22">
        <v>42665.749166666668</v>
      </c>
      <c r="N441" s="21"/>
      <c r="O441" s="21">
        <v>60</v>
      </c>
      <c r="P441" s="21">
        <v>60</v>
      </c>
      <c r="Q441" s="21" t="s">
        <v>267</v>
      </c>
      <c r="R441" s="21" t="s">
        <v>268</v>
      </c>
      <c r="S441" s="21" t="s">
        <v>607</v>
      </c>
      <c r="T441" s="21" t="s">
        <v>2205</v>
      </c>
      <c r="U441" s="21">
        <v>201</v>
      </c>
      <c r="V441" s="21" t="s">
        <v>9</v>
      </c>
      <c r="W441" s="21" t="s">
        <v>10</v>
      </c>
      <c r="X441" s="21" t="s">
        <v>2206</v>
      </c>
      <c r="Y441" s="21"/>
      <c r="Z441" s="21" t="s">
        <v>518</v>
      </c>
      <c r="AA441" s="21" t="s">
        <v>2207</v>
      </c>
    </row>
    <row r="442" spans="1:27" hidden="1" x14ac:dyDescent="0.25">
      <c r="A442" t="s">
        <v>247</v>
      </c>
      <c r="B442" s="21">
        <v>32606</v>
      </c>
      <c r="C442" s="21" t="s">
        <v>265</v>
      </c>
      <c r="D442" s="21" t="s">
        <v>2208</v>
      </c>
      <c r="E442" s="21">
        <v>13585817293</v>
      </c>
      <c r="F442" s="21" t="s">
        <v>250</v>
      </c>
      <c r="G442" s="21">
        <v>13049183447</v>
      </c>
      <c r="H442" s="21"/>
      <c r="I442" s="21"/>
      <c r="J442" s="21" t="s">
        <v>259</v>
      </c>
      <c r="K442" s="21" t="s">
        <v>10</v>
      </c>
      <c r="L442" s="21"/>
      <c r="M442" s="22">
        <v>42665.747291666667</v>
      </c>
      <c r="N442" s="21"/>
      <c r="O442" s="21">
        <v>60</v>
      </c>
      <c r="P442" s="21">
        <v>60</v>
      </c>
      <c r="Q442" s="21" t="s">
        <v>323</v>
      </c>
      <c r="R442" s="21" t="s">
        <v>324</v>
      </c>
      <c r="S442" s="21" t="s">
        <v>967</v>
      </c>
      <c r="T442" s="21" t="s">
        <v>2209</v>
      </c>
      <c r="U442" s="21" t="s">
        <v>2210</v>
      </c>
      <c r="V442" s="21" t="s">
        <v>9</v>
      </c>
      <c r="W442" s="21" t="s">
        <v>10</v>
      </c>
      <c r="X442" s="21" t="s">
        <v>2175</v>
      </c>
      <c r="Y442" s="21"/>
      <c r="Z442" s="21" t="s">
        <v>2176</v>
      </c>
      <c r="AA442" s="21" t="s">
        <v>1083</v>
      </c>
    </row>
    <row r="443" spans="1:27" hidden="1" x14ac:dyDescent="0.25">
      <c r="A443" t="s">
        <v>247</v>
      </c>
      <c r="B443" s="21">
        <v>32605</v>
      </c>
      <c r="C443" s="21" t="s">
        <v>258</v>
      </c>
      <c r="D443" s="21" t="s">
        <v>2204</v>
      </c>
      <c r="E443" s="21">
        <v>13810355580</v>
      </c>
      <c r="F443" s="21" t="s">
        <v>250</v>
      </c>
      <c r="G443" s="21">
        <v>4006605949</v>
      </c>
      <c r="H443" s="21"/>
      <c r="I443" s="21"/>
      <c r="J443" s="21" t="s">
        <v>259</v>
      </c>
      <c r="K443" s="21" t="s">
        <v>10</v>
      </c>
      <c r="L443" s="21"/>
      <c r="M443" s="22">
        <v>42665.747094907405</v>
      </c>
      <c r="N443" s="22">
        <v>42665.82199074074</v>
      </c>
      <c r="O443" s="21">
        <v>60</v>
      </c>
      <c r="P443" s="21">
        <v>60</v>
      </c>
      <c r="Q443" s="21" t="s">
        <v>267</v>
      </c>
      <c r="R443" s="21" t="s">
        <v>268</v>
      </c>
      <c r="S443" s="21" t="s">
        <v>607</v>
      </c>
      <c r="T443" s="21" t="s">
        <v>2211</v>
      </c>
      <c r="U443" s="21">
        <v>1381035558</v>
      </c>
      <c r="V443" s="21" t="s">
        <v>9</v>
      </c>
      <c r="W443" s="21" t="s">
        <v>10</v>
      </c>
      <c r="X443" s="21" t="s">
        <v>1412</v>
      </c>
      <c r="Y443" s="21"/>
      <c r="Z443" s="21" t="s">
        <v>1413</v>
      </c>
      <c r="AA443" s="21" t="s">
        <v>2212</v>
      </c>
    </row>
    <row r="444" spans="1:27" hidden="1" x14ac:dyDescent="0.25">
      <c r="A444" t="s">
        <v>247</v>
      </c>
      <c r="B444" s="21">
        <v>32604</v>
      </c>
      <c r="C444" s="21" t="s">
        <v>497</v>
      </c>
      <c r="D444" s="21" t="s">
        <v>648</v>
      </c>
      <c r="E444" s="21">
        <v>18021065333</v>
      </c>
      <c r="F444" s="21" t="s">
        <v>250</v>
      </c>
      <c r="G444" s="21">
        <v>13049183447</v>
      </c>
      <c r="H444" s="21"/>
      <c r="I444" s="21"/>
      <c r="J444" s="21" t="s">
        <v>259</v>
      </c>
      <c r="K444" s="21" t="s">
        <v>10</v>
      </c>
      <c r="L444" s="21"/>
      <c r="M444" s="22">
        <v>42665.745868055557</v>
      </c>
      <c r="N444" s="21"/>
      <c r="O444" s="21">
        <v>60</v>
      </c>
      <c r="P444" s="21">
        <v>60</v>
      </c>
      <c r="Q444" s="21" t="s">
        <v>323</v>
      </c>
      <c r="R444" s="21" t="s">
        <v>324</v>
      </c>
      <c r="S444" s="21" t="s">
        <v>2213</v>
      </c>
      <c r="T444" s="21" t="s">
        <v>2214</v>
      </c>
      <c r="U444" s="21" t="s">
        <v>405</v>
      </c>
      <c r="V444" s="21" t="s">
        <v>9</v>
      </c>
      <c r="W444" s="21" t="s">
        <v>10</v>
      </c>
      <c r="X444" s="21" t="s">
        <v>2215</v>
      </c>
      <c r="Y444" s="21"/>
      <c r="Z444" s="21" t="s">
        <v>2216</v>
      </c>
      <c r="AA444" s="21" t="s">
        <v>1083</v>
      </c>
    </row>
    <row r="445" spans="1:27" hidden="1" x14ac:dyDescent="0.25">
      <c r="A445" t="s">
        <v>247</v>
      </c>
      <c r="B445" s="21">
        <v>32603</v>
      </c>
      <c r="C445" s="21" t="s">
        <v>258</v>
      </c>
      <c r="D445" s="21" t="s">
        <v>2217</v>
      </c>
      <c r="E445" s="21">
        <v>15923070819</v>
      </c>
      <c r="F445" s="21" t="s">
        <v>250</v>
      </c>
      <c r="G445" s="21">
        <v>4006605949</v>
      </c>
      <c r="H445" s="21"/>
      <c r="I445" s="21"/>
      <c r="J445" s="21" t="s">
        <v>259</v>
      </c>
      <c r="K445" s="21" t="s">
        <v>10</v>
      </c>
      <c r="L445" s="21"/>
      <c r="M445" s="22">
        <v>42665.743854166663</v>
      </c>
      <c r="N445" s="22">
        <v>42665.83148148148</v>
      </c>
      <c r="O445" s="21">
        <v>200</v>
      </c>
      <c r="P445" s="21">
        <v>180</v>
      </c>
      <c r="Q445" s="21" t="s">
        <v>346</v>
      </c>
      <c r="R445" s="21" t="s">
        <v>347</v>
      </c>
      <c r="S445" s="21" t="s">
        <v>2218</v>
      </c>
      <c r="T445" s="21" t="s">
        <v>2219</v>
      </c>
      <c r="U445" s="21" t="s">
        <v>2220</v>
      </c>
      <c r="V445" s="21" t="s">
        <v>9</v>
      </c>
      <c r="W445" s="21" t="s">
        <v>10</v>
      </c>
      <c r="X445" s="21" t="s">
        <v>1366</v>
      </c>
      <c r="Y445" s="21"/>
      <c r="Z445" s="21" t="s">
        <v>543</v>
      </c>
      <c r="AA445" s="21" t="s">
        <v>2221</v>
      </c>
    </row>
    <row r="446" spans="1:27" hidden="1" x14ac:dyDescent="0.25">
      <c r="A446" t="s">
        <v>247</v>
      </c>
      <c r="B446" s="21">
        <v>32602</v>
      </c>
      <c r="C446" s="21" t="s">
        <v>258</v>
      </c>
      <c r="D446" s="21" t="s">
        <v>2222</v>
      </c>
      <c r="E446" s="21">
        <v>18310016011</v>
      </c>
      <c r="F446" s="21" t="s">
        <v>250</v>
      </c>
      <c r="G446" s="21">
        <v>13049183447</v>
      </c>
      <c r="H446" s="21"/>
      <c r="I446" s="21"/>
      <c r="J446" s="21" t="s">
        <v>259</v>
      </c>
      <c r="K446" s="21" t="s">
        <v>10</v>
      </c>
      <c r="L446" s="21"/>
      <c r="M446" s="22">
        <v>42665.730393518519</v>
      </c>
      <c r="N446" s="21"/>
      <c r="O446" s="21">
        <v>60</v>
      </c>
      <c r="P446" s="21">
        <v>60</v>
      </c>
      <c r="Q446" s="21" t="s">
        <v>267</v>
      </c>
      <c r="R446" s="21" t="s">
        <v>268</v>
      </c>
      <c r="S446" s="21" t="s">
        <v>607</v>
      </c>
      <c r="T446" s="21" t="s">
        <v>2223</v>
      </c>
      <c r="U446" s="21" t="s">
        <v>2224</v>
      </c>
      <c r="V446" s="21" t="s">
        <v>9</v>
      </c>
      <c r="W446" s="21" t="s">
        <v>10</v>
      </c>
      <c r="X446" s="21" t="s">
        <v>2225</v>
      </c>
      <c r="Y446" s="21"/>
      <c r="Z446" s="21" t="s">
        <v>2226</v>
      </c>
      <c r="AA446" s="21" t="s">
        <v>2227</v>
      </c>
    </row>
    <row r="447" spans="1:27" hidden="1" x14ac:dyDescent="0.25">
      <c r="A447" t="s">
        <v>247</v>
      </c>
      <c r="B447" s="21">
        <v>32601</v>
      </c>
      <c r="C447" s="21" t="s">
        <v>265</v>
      </c>
      <c r="D447" s="21" t="s">
        <v>2228</v>
      </c>
      <c r="E447" s="21">
        <v>15958804852</v>
      </c>
      <c r="F447" s="21" t="s">
        <v>250</v>
      </c>
      <c r="G447" s="21">
        <v>4006605949</v>
      </c>
      <c r="H447" s="21"/>
      <c r="I447" s="21"/>
      <c r="J447" s="21" t="s">
        <v>311</v>
      </c>
      <c r="K447" s="21" t="s">
        <v>8</v>
      </c>
      <c r="L447" s="21"/>
      <c r="M447" s="22">
        <v>42665.712534722225</v>
      </c>
      <c r="N447" s="22">
        <v>42665.798622685186</v>
      </c>
      <c r="O447" s="21">
        <v>70</v>
      </c>
      <c r="P447" s="21">
        <v>77.78</v>
      </c>
      <c r="Q447" s="21" t="s">
        <v>276</v>
      </c>
      <c r="R447" s="21" t="s">
        <v>1263</v>
      </c>
      <c r="S447" s="21" t="s">
        <v>2092</v>
      </c>
      <c r="T447" s="21" t="s">
        <v>2229</v>
      </c>
      <c r="U447" s="21" t="s">
        <v>2230</v>
      </c>
      <c r="V447" s="21" t="s">
        <v>12</v>
      </c>
      <c r="W447" s="21" t="s">
        <v>8</v>
      </c>
      <c r="X447" s="21" t="s">
        <v>2231</v>
      </c>
      <c r="Y447" s="21"/>
      <c r="Z447" s="21" t="s">
        <v>1268</v>
      </c>
      <c r="AA447" s="21" t="s">
        <v>283</v>
      </c>
    </row>
    <row r="448" spans="1:27" hidden="1" x14ac:dyDescent="0.25">
      <c r="A448" t="s">
        <v>309</v>
      </c>
      <c r="B448" s="21">
        <v>32600</v>
      </c>
      <c r="C448" s="21" t="s">
        <v>520</v>
      </c>
      <c r="D448" s="21" t="s">
        <v>2232</v>
      </c>
      <c r="E448" s="21">
        <v>18824639097</v>
      </c>
      <c r="F448" s="21" t="s">
        <v>179</v>
      </c>
      <c r="G448" s="21">
        <v>18824639097</v>
      </c>
      <c r="H448" s="21"/>
      <c r="I448" s="21"/>
      <c r="J448" s="21"/>
      <c r="K448" s="21" t="s">
        <v>58</v>
      </c>
      <c r="L448" s="21"/>
      <c r="M448" s="22">
        <v>42665.706435185188</v>
      </c>
      <c r="N448" s="22">
        <v>42667.958981481483</v>
      </c>
      <c r="O448" s="21">
        <v>200</v>
      </c>
      <c r="P448" s="21">
        <v>200</v>
      </c>
      <c r="Q448" s="21" t="s">
        <v>294</v>
      </c>
      <c r="R448" s="21" t="s">
        <v>618</v>
      </c>
      <c r="S448" s="21" t="s">
        <v>1777</v>
      </c>
      <c r="T448" s="21" t="s">
        <v>2233</v>
      </c>
      <c r="U448" s="21" t="s">
        <v>2234</v>
      </c>
      <c r="V448" s="21" t="str">
        <f>F448</f>
        <v>雷公</v>
      </c>
      <c r="W448" s="21" t="s">
        <v>58</v>
      </c>
      <c r="X448" s="21"/>
      <c r="Y448" s="21"/>
      <c r="Z448" s="21"/>
      <c r="AA448" s="21"/>
    </row>
    <row r="449" spans="1:27" hidden="1" x14ac:dyDescent="0.25">
      <c r="A449" t="s">
        <v>247</v>
      </c>
      <c r="B449" s="21">
        <v>32599</v>
      </c>
      <c r="C449" s="21" t="s">
        <v>258</v>
      </c>
      <c r="D449" s="21" t="s">
        <v>2235</v>
      </c>
      <c r="E449" s="21">
        <v>18917351881</v>
      </c>
      <c r="F449" s="21" t="s">
        <v>250</v>
      </c>
      <c r="G449" s="21">
        <v>4006605949</v>
      </c>
      <c r="H449" s="21"/>
      <c r="I449" s="21"/>
      <c r="J449" s="21" t="s">
        <v>259</v>
      </c>
      <c r="K449" s="21" t="s">
        <v>14</v>
      </c>
      <c r="L449" s="21"/>
      <c r="M449" s="22">
        <v>42665.706226851849</v>
      </c>
      <c r="N449" s="22">
        <v>42666.793738425928</v>
      </c>
      <c r="O449" s="21">
        <v>74</v>
      </c>
      <c r="P449" s="21">
        <v>119</v>
      </c>
      <c r="Q449" s="21" t="s">
        <v>323</v>
      </c>
      <c r="R449" s="21" t="s">
        <v>324</v>
      </c>
      <c r="S449" s="21" t="s">
        <v>594</v>
      </c>
      <c r="T449" s="21" t="s">
        <v>2236</v>
      </c>
      <c r="U449" s="21" t="s">
        <v>2237</v>
      </c>
      <c r="V449" s="21" t="s">
        <v>28</v>
      </c>
      <c r="W449" s="21" t="s">
        <v>14</v>
      </c>
      <c r="X449" s="21" t="s">
        <v>1936</v>
      </c>
      <c r="Y449" s="21"/>
      <c r="Z449" s="21" t="s">
        <v>328</v>
      </c>
      <c r="AA449" s="21" t="s">
        <v>2238</v>
      </c>
    </row>
    <row r="450" spans="1:27" hidden="1" x14ac:dyDescent="0.25">
      <c r="A450" t="s">
        <v>247</v>
      </c>
      <c r="B450" s="21">
        <v>32598</v>
      </c>
      <c r="C450" s="21" t="s">
        <v>248</v>
      </c>
      <c r="D450" s="21" t="s">
        <v>2239</v>
      </c>
      <c r="E450" s="21">
        <v>15079529981</v>
      </c>
      <c r="F450" s="21" t="s">
        <v>250</v>
      </c>
      <c r="G450" s="21">
        <v>4006605949</v>
      </c>
      <c r="H450" s="21"/>
      <c r="I450" s="21"/>
      <c r="J450" s="21"/>
      <c r="K450" s="21" t="s">
        <v>8</v>
      </c>
      <c r="L450" s="21"/>
      <c r="M450" s="22">
        <v>42665.701898148145</v>
      </c>
      <c r="N450" s="22">
        <v>42665.787731481483</v>
      </c>
      <c r="O450" s="21">
        <v>70</v>
      </c>
      <c r="P450" s="21">
        <v>88.89</v>
      </c>
      <c r="Q450" s="21" t="s">
        <v>857</v>
      </c>
      <c r="R450" s="21" t="s">
        <v>2240</v>
      </c>
      <c r="S450" s="21" t="s">
        <v>2241</v>
      </c>
      <c r="T450" s="21" t="s">
        <v>2242</v>
      </c>
      <c r="U450" s="21" t="s">
        <v>2243</v>
      </c>
      <c r="V450" s="21" t="s">
        <v>7</v>
      </c>
      <c r="W450" s="21" t="s">
        <v>8</v>
      </c>
      <c r="X450" s="21"/>
      <c r="Y450" s="21"/>
      <c r="Z450" s="21"/>
      <c r="AA450" s="21" t="s">
        <v>539</v>
      </c>
    </row>
    <row r="451" spans="1:27" hidden="1" x14ac:dyDescent="0.25">
      <c r="A451" t="s">
        <v>247</v>
      </c>
      <c r="B451" s="21">
        <v>32597</v>
      </c>
      <c r="C451" s="21" t="s">
        <v>248</v>
      </c>
      <c r="D451" s="21" t="s">
        <v>2244</v>
      </c>
      <c r="E451" s="21">
        <v>18806883110</v>
      </c>
      <c r="F451" s="21" t="s">
        <v>250</v>
      </c>
      <c r="G451" s="21">
        <v>4006605949</v>
      </c>
      <c r="H451" s="21"/>
      <c r="I451" s="21"/>
      <c r="J451" s="21"/>
      <c r="K451" s="21" t="s">
        <v>8</v>
      </c>
      <c r="L451" s="21"/>
      <c r="M451" s="22">
        <v>42665.700509259259</v>
      </c>
      <c r="N451" s="22">
        <v>42665.786111111112</v>
      </c>
      <c r="O451" s="21">
        <v>70</v>
      </c>
      <c r="P451" s="21">
        <v>88.88</v>
      </c>
      <c r="Q451" s="21" t="s">
        <v>276</v>
      </c>
      <c r="R451" s="21" t="s">
        <v>2245</v>
      </c>
      <c r="S451" s="21" t="s">
        <v>2246</v>
      </c>
      <c r="T451" s="21" t="s">
        <v>2247</v>
      </c>
      <c r="U451" s="21" t="s">
        <v>2248</v>
      </c>
      <c r="V451" s="21" t="s">
        <v>7</v>
      </c>
      <c r="W451" s="21" t="s">
        <v>8</v>
      </c>
      <c r="X451" s="21"/>
      <c r="Y451" s="21"/>
      <c r="Z451" s="21"/>
      <c r="AA451" s="21" t="s">
        <v>2249</v>
      </c>
    </row>
    <row r="452" spans="1:27" hidden="1" x14ac:dyDescent="0.25">
      <c r="A452" t="s">
        <v>247</v>
      </c>
      <c r="B452" s="21">
        <v>32596</v>
      </c>
      <c r="C452" s="21" t="s">
        <v>258</v>
      </c>
      <c r="D452" s="21" t="s">
        <v>2250</v>
      </c>
      <c r="E452" s="21">
        <v>18602112656</v>
      </c>
      <c r="F452" s="21" t="s">
        <v>250</v>
      </c>
      <c r="G452" s="21">
        <v>4006605949</v>
      </c>
      <c r="H452" s="21"/>
      <c r="I452" s="21"/>
      <c r="J452" s="21" t="s">
        <v>259</v>
      </c>
      <c r="K452" s="21" t="s">
        <v>8</v>
      </c>
      <c r="L452" s="21"/>
      <c r="M452" s="22">
        <v>42665.696481481478</v>
      </c>
      <c r="N452" s="22">
        <v>42665.782083333332</v>
      </c>
      <c r="O452" s="21">
        <v>70</v>
      </c>
      <c r="P452" s="21">
        <v>88.88</v>
      </c>
      <c r="Q452" s="21" t="s">
        <v>535</v>
      </c>
      <c r="R452" s="21" t="s">
        <v>729</v>
      </c>
      <c r="S452" s="21" t="s">
        <v>2251</v>
      </c>
      <c r="T452" s="21" t="s">
        <v>2252</v>
      </c>
      <c r="U452" s="21" t="s">
        <v>2253</v>
      </c>
      <c r="V452" s="21" t="s">
        <v>7</v>
      </c>
      <c r="W452" s="21" t="s">
        <v>8</v>
      </c>
      <c r="X452" s="21" t="s">
        <v>1359</v>
      </c>
      <c r="Y452" s="21"/>
      <c r="Z452" s="21" t="s">
        <v>1360</v>
      </c>
      <c r="AA452" s="21" t="s">
        <v>2249</v>
      </c>
    </row>
    <row r="453" spans="1:27" hidden="1" x14ac:dyDescent="0.25">
      <c r="A453" t="s">
        <v>247</v>
      </c>
      <c r="B453" s="21">
        <v>32595</v>
      </c>
      <c r="C453" s="21" t="s">
        <v>497</v>
      </c>
      <c r="D453" s="21" t="s">
        <v>2254</v>
      </c>
      <c r="E453" s="21">
        <v>13716308611</v>
      </c>
      <c r="F453" s="21" t="s">
        <v>250</v>
      </c>
      <c r="G453" s="21">
        <v>13049183447</v>
      </c>
      <c r="H453" s="21"/>
      <c r="I453" s="21"/>
      <c r="J453" s="21" t="s">
        <v>259</v>
      </c>
      <c r="K453" s="21" t="s">
        <v>14</v>
      </c>
      <c r="L453" s="21"/>
      <c r="M453" s="22">
        <v>42665.692662037036</v>
      </c>
      <c r="N453" s="21"/>
      <c r="O453" s="21">
        <v>115</v>
      </c>
      <c r="P453" s="21">
        <v>115</v>
      </c>
      <c r="Q453" s="21" t="s">
        <v>267</v>
      </c>
      <c r="R453" s="21" t="s">
        <v>268</v>
      </c>
      <c r="S453" s="21" t="s">
        <v>2255</v>
      </c>
      <c r="T453" s="21" t="s">
        <v>2256</v>
      </c>
      <c r="U453" s="21" t="s">
        <v>2257</v>
      </c>
      <c r="V453" s="21" t="s">
        <v>79</v>
      </c>
      <c r="W453" s="21" t="s">
        <v>14</v>
      </c>
      <c r="X453" s="21" t="s">
        <v>2258</v>
      </c>
      <c r="Y453" s="21"/>
      <c r="Z453" s="21" t="s">
        <v>2259</v>
      </c>
      <c r="AA453" s="21" t="s">
        <v>2260</v>
      </c>
    </row>
    <row r="454" spans="1:27" hidden="1" x14ac:dyDescent="0.25">
      <c r="A454" t="s">
        <v>247</v>
      </c>
      <c r="B454" s="21">
        <v>32594</v>
      </c>
      <c r="C454" s="21" t="s">
        <v>265</v>
      </c>
      <c r="D454" s="21" t="s">
        <v>2261</v>
      </c>
      <c r="E454" s="21">
        <v>13522238421</v>
      </c>
      <c r="F454" s="21" t="s">
        <v>250</v>
      </c>
      <c r="G454" s="21">
        <v>4006605949</v>
      </c>
      <c r="H454" s="21"/>
      <c r="I454" s="21"/>
      <c r="J454" s="21" t="s">
        <v>259</v>
      </c>
      <c r="K454" s="21" t="s">
        <v>8</v>
      </c>
      <c r="L454" s="21"/>
      <c r="M454" s="22">
        <v>42665.692499999997</v>
      </c>
      <c r="N454" s="22">
        <v>42665.778229166666</v>
      </c>
      <c r="O454" s="21">
        <v>70</v>
      </c>
      <c r="P454" s="21">
        <v>44.45</v>
      </c>
      <c r="Q454" s="21" t="s">
        <v>267</v>
      </c>
      <c r="R454" s="21" t="s">
        <v>268</v>
      </c>
      <c r="S454" s="21" t="s">
        <v>628</v>
      </c>
      <c r="T454" s="21" t="s">
        <v>2262</v>
      </c>
      <c r="U454" s="21" t="s">
        <v>2263</v>
      </c>
      <c r="V454" s="21" t="s">
        <v>11</v>
      </c>
      <c r="W454" s="21" t="s">
        <v>8</v>
      </c>
      <c r="X454" s="21" t="s">
        <v>372</v>
      </c>
      <c r="Y454" s="21"/>
      <c r="Z454" s="21" t="s">
        <v>373</v>
      </c>
      <c r="AA454" s="21" t="s">
        <v>2264</v>
      </c>
    </row>
    <row r="455" spans="1:27" hidden="1" x14ac:dyDescent="0.25">
      <c r="A455" t="s">
        <v>247</v>
      </c>
      <c r="B455" s="21">
        <v>32593</v>
      </c>
      <c r="C455" s="21" t="s">
        <v>265</v>
      </c>
      <c r="D455" s="21" t="s">
        <v>2265</v>
      </c>
      <c r="E455" s="21">
        <v>18600500217</v>
      </c>
      <c r="F455" s="21" t="s">
        <v>250</v>
      </c>
      <c r="G455" s="21">
        <v>13049183447</v>
      </c>
      <c r="H455" s="21"/>
      <c r="I455" s="21"/>
      <c r="J455" s="21" t="s">
        <v>311</v>
      </c>
      <c r="K455" s="21" t="s">
        <v>8</v>
      </c>
      <c r="L455" s="21"/>
      <c r="M455" s="22">
        <v>42665.679756944446</v>
      </c>
      <c r="N455" s="21"/>
      <c r="O455" s="21">
        <v>70</v>
      </c>
      <c r="P455" s="21">
        <v>70</v>
      </c>
      <c r="Q455" s="21" t="s">
        <v>441</v>
      </c>
      <c r="R455" s="21" t="s">
        <v>442</v>
      </c>
      <c r="S455" s="21" t="s">
        <v>2266</v>
      </c>
      <c r="T455" s="21" t="s">
        <v>2267</v>
      </c>
      <c r="U455" s="21" t="s">
        <v>2268</v>
      </c>
      <c r="V455" s="21" t="s">
        <v>163</v>
      </c>
      <c r="W455" s="21" t="s">
        <v>8</v>
      </c>
      <c r="X455" s="21" t="s">
        <v>2269</v>
      </c>
      <c r="Y455" s="21"/>
      <c r="Z455" s="21" t="s">
        <v>2270</v>
      </c>
      <c r="AA455" s="21" t="s">
        <v>283</v>
      </c>
    </row>
    <row r="456" spans="1:27" hidden="1" x14ac:dyDescent="0.25">
      <c r="A456" t="s">
        <v>247</v>
      </c>
      <c r="B456" s="21">
        <v>32592</v>
      </c>
      <c r="C456" s="21" t="s">
        <v>258</v>
      </c>
      <c r="D456" s="21" t="s">
        <v>2271</v>
      </c>
      <c r="E456" s="21">
        <v>13661210981</v>
      </c>
      <c r="F456" s="21" t="s">
        <v>250</v>
      </c>
      <c r="G456" s="21">
        <v>4006605949</v>
      </c>
      <c r="H456" s="21"/>
      <c r="I456" s="21"/>
      <c r="J456" s="21" t="s">
        <v>259</v>
      </c>
      <c r="K456" s="21" t="s">
        <v>8</v>
      </c>
      <c r="L456" s="21"/>
      <c r="M456" s="22">
        <v>42665.676354166666</v>
      </c>
      <c r="N456" s="22">
        <v>42666.395833333336</v>
      </c>
      <c r="O456" s="21">
        <v>79</v>
      </c>
      <c r="P456" s="21">
        <v>50</v>
      </c>
      <c r="Q456" s="21" t="s">
        <v>267</v>
      </c>
      <c r="R456" s="21" t="s">
        <v>268</v>
      </c>
      <c r="S456" s="21" t="s">
        <v>399</v>
      </c>
      <c r="T456" s="21" t="s">
        <v>2272</v>
      </c>
      <c r="U456" s="21">
        <v>503</v>
      </c>
      <c r="V456" s="21" t="s">
        <v>290</v>
      </c>
      <c r="W456" s="21" t="s">
        <v>8</v>
      </c>
      <c r="X456" s="21" t="s">
        <v>1878</v>
      </c>
      <c r="Y456" s="21"/>
      <c r="Z456" s="21" t="s">
        <v>1879</v>
      </c>
      <c r="AA456" s="21" t="s">
        <v>2273</v>
      </c>
    </row>
    <row r="457" spans="1:27" hidden="1" x14ac:dyDescent="0.25">
      <c r="A457" t="s">
        <v>247</v>
      </c>
      <c r="B457" s="21">
        <v>32591</v>
      </c>
      <c r="C457" s="21" t="s">
        <v>258</v>
      </c>
      <c r="D457" s="21" t="s">
        <v>2274</v>
      </c>
      <c r="E457" s="21">
        <v>13972191858</v>
      </c>
      <c r="F457" s="21" t="s">
        <v>250</v>
      </c>
      <c r="G457" s="21">
        <v>13049183447</v>
      </c>
      <c r="H457" s="21"/>
      <c r="I457" s="21"/>
      <c r="J457" s="21" t="s">
        <v>259</v>
      </c>
      <c r="K457" s="21" t="s">
        <v>10</v>
      </c>
      <c r="L457" s="21"/>
      <c r="M457" s="22">
        <v>42665.66920138889</v>
      </c>
      <c r="N457" s="21"/>
      <c r="O457" s="21">
        <v>60</v>
      </c>
      <c r="P457" s="21">
        <v>60</v>
      </c>
      <c r="Q457" s="21" t="s">
        <v>490</v>
      </c>
      <c r="R457" s="21" t="s">
        <v>2275</v>
      </c>
      <c r="S457" s="21" t="s">
        <v>332</v>
      </c>
      <c r="T457" s="21" t="s">
        <v>2276</v>
      </c>
      <c r="U457" s="21">
        <v>205</v>
      </c>
      <c r="V457" s="21" t="s">
        <v>199</v>
      </c>
      <c r="W457" s="21" t="s">
        <v>10</v>
      </c>
      <c r="X457" s="21" t="s">
        <v>2277</v>
      </c>
      <c r="Y457" s="21"/>
      <c r="Z457" s="21" t="s">
        <v>2278</v>
      </c>
      <c r="AA457" s="21" t="s">
        <v>2279</v>
      </c>
    </row>
    <row r="458" spans="1:27" hidden="1" x14ac:dyDescent="0.25">
      <c r="A458" t="s">
        <v>247</v>
      </c>
      <c r="B458" s="21">
        <v>32590</v>
      </c>
      <c r="C458" s="21" t="s">
        <v>258</v>
      </c>
      <c r="D458" s="21" t="s">
        <v>2280</v>
      </c>
      <c r="E458" s="21">
        <v>13816344320</v>
      </c>
      <c r="F458" s="21" t="s">
        <v>250</v>
      </c>
      <c r="G458" s="21">
        <v>13049183447</v>
      </c>
      <c r="H458" s="21"/>
      <c r="I458" s="21"/>
      <c r="J458" s="21" t="s">
        <v>259</v>
      </c>
      <c r="K458" s="21" t="s">
        <v>10</v>
      </c>
      <c r="L458" s="21"/>
      <c r="M458" s="22">
        <v>42665.657812500001</v>
      </c>
      <c r="N458" s="21"/>
      <c r="O458" s="21">
        <v>140</v>
      </c>
      <c r="P458" s="21">
        <v>140</v>
      </c>
      <c r="Q458" s="21" t="s">
        <v>323</v>
      </c>
      <c r="R458" s="21" t="s">
        <v>324</v>
      </c>
      <c r="S458" s="21" t="s">
        <v>325</v>
      </c>
      <c r="T458" s="21" t="s">
        <v>2281</v>
      </c>
      <c r="U458" s="21">
        <v>2102</v>
      </c>
      <c r="V458" s="21" t="s">
        <v>62</v>
      </c>
      <c r="W458" s="21" t="s">
        <v>10</v>
      </c>
      <c r="X458" s="21" t="s">
        <v>2215</v>
      </c>
      <c r="Y458" s="21"/>
      <c r="Z458" s="21" t="s">
        <v>2216</v>
      </c>
      <c r="AA458" s="21" t="s">
        <v>2282</v>
      </c>
    </row>
    <row r="459" spans="1:27" hidden="1" x14ac:dyDescent="0.25">
      <c r="A459" t="s">
        <v>247</v>
      </c>
      <c r="B459" s="21">
        <v>32589</v>
      </c>
      <c r="C459" s="21" t="s">
        <v>497</v>
      </c>
      <c r="D459" s="21" t="s">
        <v>2283</v>
      </c>
      <c r="E459" s="21">
        <v>18018718826</v>
      </c>
      <c r="F459" s="21" t="s">
        <v>250</v>
      </c>
      <c r="G459" s="21">
        <v>13049183447</v>
      </c>
      <c r="H459" s="21"/>
      <c r="I459" s="21"/>
      <c r="J459" s="21" t="s">
        <v>259</v>
      </c>
      <c r="K459" s="21" t="s">
        <v>14</v>
      </c>
      <c r="L459" s="21"/>
      <c r="M459" s="22">
        <v>42665.654907407406</v>
      </c>
      <c r="N459" s="21"/>
      <c r="O459" s="21">
        <v>119</v>
      </c>
      <c r="P459" s="21">
        <v>119</v>
      </c>
      <c r="Q459" s="21" t="s">
        <v>294</v>
      </c>
      <c r="R459" s="21" t="s">
        <v>618</v>
      </c>
      <c r="S459" s="21" t="s">
        <v>937</v>
      </c>
      <c r="T459" s="21" t="s">
        <v>2284</v>
      </c>
      <c r="U459" s="21" t="s">
        <v>2285</v>
      </c>
      <c r="V459" s="21" t="s">
        <v>52</v>
      </c>
      <c r="W459" s="21" t="s">
        <v>14</v>
      </c>
      <c r="X459" s="21" t="s">
        <v>1119</v>
      </c>
      <c r="Y459" s="21"/>
      <c r="Z459" s="21" t="s">
        <v>1120</v>
      </c>
      <c r="AA459" s="21" t="s">
        <v>2286</v>
      </c>
    </row>
    <row r="460" spans="1:27" hidden="1" x14ac:dyDescent="0.25">
      <c r="A460" t="s">
        <v>247</v>
      </c>
      <c r="B460" s="21">
        <v>32588</v>
      </c>
      <c r="C460" s="21" t="s">
        <v>265</v>
      </c>
      <c r="D460" s="21" t="s">
        <v>2287</v>
      </c>
      <c r="E460" s="21">
        <v>18312675590</v>
      </c>
      <c r="F460" s="21" t="s">
        <v>250</v>
      </c>
      <c r="G460" s="21">
        <v>4006605949</v>
      </c>
      <c r="H460" s="21"/>
      <c r="I460" s="21"/>
      <c r="J460" s="21" t="s">
        <v>259</v>
      </c>
      <c r="K460" s="21" t="s">
        <v>8</v>
      </c>
      <c r="L460" s="21"/>
      <c r="M460" s="22">
        <v>42665.654247685183</v>
      </c>
      <c r="N460" s="22">
        <v>42665.739398148151</v>
      </c>
      <c r="O460" s="21">
        <v>70</v>
      </c>
      <c r="P460" s="21">
        <v>88.88</v>
      </c>
      <c r="Q460" s="21" t="s">
        <v>294</v>
      </c>
      <c r="R460" s="21" t="s">
        <v>338</v>
      </c>
      <c r="S460" s="21" t="s">
        <v>2288</v>
      </c>
      <c r="T460" s="21" t="s">
        <v>2289</v>
      </c>
      <c r="U460" s="21" t="s">
        <v>2290</v>
      </c>
      <c r="V460" s="21" t="s">
        <v>7</v>
      </c>
      <c r="W460" s="21" t="s">
        <v>8</v>
      </c>
      <c r="X460" s="21" t="s">
        <v>2291</v>
      </c>
      <c r="Y460" s="21"/>
      <c r="Z460" s="21" t="s">
        <v>1048</v>
      </c>
      <c r="AA460" s="21" t="s">
        <v>2292</v>
      </c>
    </row>
    <row r="461" spans="1:27" hidden="1" x14ac:dyDescent="0.25">
      <c r="A461" t="s">
        <v>247</v>
      </c>
      <c r="B461" s="21">
        <v>32587</v>
      </c>
      <c r="C461" s="21" t="s">
        <v>265</v>
      </c>
      <c r="D461" s="21" t="s">
        <v>2293</v>
      </c>
      <c r="E461" s="21">
        <v>18035928882</v>
      </c>
      <c r="F461" s="21" t="s">
        <v>250</v>
      </c>
      <c r="G461" s="21">
        <v>13049183447</v>
      </c>
      <c r="H461" s="21"/>
      <c r="I461" s="21"/>
      <c r="J461" s="21" t="s">
        <v>259</v>
      </c>
      <c r="K461" s="21" t="s">
        <v>14</v>
      </c>
      <c r="L461" s="21"/>
      <c r="M461" s="22">
        <v>42665.651458333334</v>
      </c>
      <c r="N461" s="21"/>
      <c r="O461" s="21">
        <v>285</v>
      </c>
      <c r="P461" s="21">
        <v>285</v>
      </c>
      <c r="Q461" s="21" t="s">
        <v>415</v>
      </c>
      <c r="R461" s="21" t="s">
        <v>453</v>
      </c>
      <c r="S461" s="21" t="s">
        <v>2294</v>
      </c>
      <c r="T461" s="21" t="s">
        <v>2295</v>
      </c>
      <c r="U461" s="21">
        <v>0</v>
      </c>
      <c r="V461" s="21" t="s">
        <v>52</v>
      </c>
      <c r="W461" s="21" t="s">
        <v>14</v>
      </c>
      <c r="X461" s="21" t="s">
        <v>2296</v>
      </c>
      <c r="Y461" s="21"/>
      <c r="Z461" s="21" t="s">
        <v>2297</v>
      </c>
      <c r="AA461" s="21" t="s">
        <v>2298</v>
      </c>
    </row>
    <row r="462" spans="1:27" hidden="1" x14ac:dyDescent="0.25">
      <c r="A462" t="s">
        <v>247</v>
      </c>
      <c r="B462" s="21">
        <v>32586</v>
      </c>
      <c r="C462" s="21" t="s">
        <v>258</v>
      </c>
      <c r="D462" s="21" t="s">
        <v>2299</v>
      </c>
      <c r="E462" s="21">
        <v>13699869658</v>
      </c>
      <c r="F462" s="21" t="s">
        <v>250</v>
      </c>
      <c r="G462" s="21">
        <v>13049183447</v>
      </c>
      <c r="H462" s="21"/>
      <c r="I462" s="21"/>
      <c r="J462" s="21" t="s">
        <v>259</v>
      </c>
      <c r="K462" s="21" t="s">
        <v>14</v>
      </c>
      <c r="L462" s="21"/>
      <c r="M462" s="22">
        <v>42665.617083333331</v>
      </c>
      <c r="N462" s="21"/>
      <c r="O462" s="21">
        <v>89</v>
      </c>
      <c r="P462" s="21">
        <v>89</v>
      </c>
      <c r="Q462" s="21" t="s">
        <v>294</v>
      </c>
      <c r="R462" s="21" t="s">
        <v>618</v>
      </c>
      <c r="S462" s="21" t="s">
        <v>619</v>
      </c>
      <c r="T462" s="21" t="s">
        <v>2300</v>
      </c>
      <c r="U462" s="21">
        <v>2701</v>
      </c>
      <c r="V462" s="21" t="s">
        <v>116</v>
      </c>
      <c r="W462" s="21" t="s">
        <v>14</v>
      </c>
      <c r="X462" s="21" t="s">
        <v>2301</v>
      </c>
      <c r="Y462" s="21"/>
      <c r="Z462" s="21" t="s">
        <v>761</v>
      </c>
      <c r="AA462" s="21" t="s">
        <v>2302</v>
      </c>
    </row>
    <row r="463" spans="1:27" hidden="1" x14ac:dyDescent="0.25">
      <c r="A463" t="s">
        <v>247</v>
      </c>
      <c r="B463" s="21">
        <v>32585</v>
      </c>
      <c r="C463" s="21" t="s">
        <v>258</v>
      </c>
      <c r="D463" s="21" t="s">
        <v>2303</v>
      </c>
      <c r="E463" s="21">
        <v>15986347046</v>
      </c>
      <c r="F463" s="21" t="s">
        <v>250</v>
      </c>
      <c r="G463" s="21">
        <v>13049183447</v>
      </c>
      <c r="H463" s="21"/>
      <c r="I463" s="21"/>
      <c r="J463" s="21" t="s">
        <v>259</v>
      </c>
      <c r="K463" s="21" t="s">
        <v>14</v>
      </c>
      <c r="L463" s="21"/>
      <c r="M463" s="22">
        <v>42665.603206018517</v>
      </c>
      <c r="N463" s="21"/>
      <c r="O463" s="21">
        <v>64</v>
      </c>
      <c r="P463" s="21">
        <v>64</v>
      </c>
      <c r="Q463" s="21" t="s">
        <v>294</v>
      </c>
      <c r="R463" s="21" t="s">
        <v>338</v>
      </c>
      <c r="S463" s="21" t="s">
        <v>392</v>
      </c>
      <c r="T463" s="21" t="s">
        <v>2304</v>
      </c>
      <c r="U463" s="21">
        <v>1203</v>
      </c>
      <c r="V463" s="21" t="s">
        <v>173</v>
      </c>
      <c r="W463" s="21" t="s">
        <v>14</v>
      </c>
      <c r="X463" s="21" t="s">
        <v>1866</v>
      </c>
      <c r="Y463" s="21"/>
      <c r="Z463" s="21" t="s">
        <v>1867</v>
      </c>
      <c r="AA463" s="21" t="s">
        <v>2305</v>
      </c>
    </row>
    <row r="464" spans="1:27" hidden="1" x14ac:dyDescent="0.25">
      <c r="A464" t="s">
        <v>247</v>
      </c>
      <c r="B464" s="21">
        <v>32584</v>
      </c>
      <c r="C464" s="21" t="s">
        <v>258</v>
      </c>
      <c r="D464" s="21" t="s">
        <v>2306</v>
      </c>
      <c r="E464" s="21">
        <v>18671972368</v>
      </c>
      <c r="F464" s="21" t="s">
        <v>250</v>
      </c>
      <c r="G464" s="21">
        <v>13049183447</v>
      </c>
      <c r="H464" s="21"/>
      <c r="I464" s="21"/>
      <c r="J464" s="21" t="s">
        <v>259</v>
      </c>
      <c r="K464" s="21" t="s">
        <v>14</v>
      </c>
      <c r="L464" s="21"/>
      <c r="M464" s="22">
        <v>42665.599594907406</v>
      </c>
      <c r="N464" s="21"/>
      <c r="O464" s="21">
        <v>99</v>
      </c>
      <c r="P464" s="21">
        <v>99</v>
      </c>
      <c r="Q464" s="21" t="s">
        <v>490</v>
      </c>
      <c r="R464" s="21" t="s">
        <v>1559</v>
      </c>
      <c r="S464" s="21" t="s">
        <v>1560</v>
      </c>
      <c r="T464" s="21" t="s">
        <v>2307</v>
      </c>
      <c r="U464" s="21">
        <v>1002</v>
      </c>
      <c r="V464" s="21" t="s">
        <v>130</v>
      </c>
      <c r="W464" s="21" t="s">
        <v>14</v>
      </c>
      <c r="X464" s="21" t="s">
        <v>1563</v>
      </c>
      <c r="Y464" s="21"/>
      <c r="Z464" s="21" t="s">
        <v>1564</v>
      </c>
      <c r="AA464" s="21" t="s">
        <v>2308</v>
      </c>
    </row>
    <row r="465" spans="1:27" hidden="1" x14ac:dyDescent="0.25">
      <c r="A465" t="s">
        <v>247</v>
      </c>
      <c r="B465" s="21">
        <v>32583</v>
      </c>
      <c r="C465" s="21" t="s">
        <v>248</v>
      </c>
      <c r="D465" s="21" t="s">
        <v>2309</v>
      </c>
      <c r="E465" s="21">
        <v>15834066055</v>
      </c>
      <c r="F465" s="21" t="s">
        <v>250</v>
      </c>
      <c r="G465" s="21">
        <v>13049183447</v>
      </c>
      <c r="H465" s="21"/>
      <c r="I465" s="21"/>
      <c r="J465" s="21"/>
      <c r="K465" s="21" t="s">
        <v>14</v>
      </c>
      <c r="L465" s="21"/>
      <c r="M465" s="22">
        <v>42665.597557870373</v>
      </c>
      <c r="N465" s="21"/>
      <c r="O465" s="21">
        <v>125</v>
      </c>
      <c r="P465" s="21">
        <v>125</v>
      </c>
      <c r="Q465" s="21" t="s">
        <v>2310</v>
      </c>
      <c r="R465" s="21" t="s">
        <v>2311</v>
      </c>
      <c r="S465" s="21" t="s">
        <v>2312</v>
      </c>
      <c r="T465" s="21" t="s">
        <v>2313</v>
      </c>
      <c r="U465" s="21">
        <v>0</v>
      </c>
      <c r="V465" s="21" t="s">
        <v>69</v>
      </c>
      <c r="W465" s="21" t="s">
        <v>14</v>
      </c>
      <c r="X465" s="21"/>
      <c r="Y465" s="21"/>
      <c r="Z465" s="21"/>
      <c r="AA465" s="21" t="s">
        <v>2314</v>
      </c>
    </row>
    <row r="466" spans="1:27" hidden="1" x14ac:dyDescent="0.25">
      <c r="A466" t="s">
        <v>247</v>
      </c>
      <c r="B466" s="21">
        <v>32582</v>
      </c>
      <c r="C466" s="21" t="s">
        <v>258</v>
      </c>
      <c r="D466" s="21" t="s">
        <v>2315</v>
      </c>
      <c r="E466" s="21">
        <v>18686477772</v>
      </c>
      <c r="F466" s="21" t="s">
        <v>250</v>
      </c>
      <c r="G466" s="21">
        <v>13049183447</v>
      </c>
      <c r="H466" s="21"/>
      <c r="I466" s="21"/>
      <c r="J466" s="21" t="s">
        <v>311</v>
      </c>
      <c r="K466" s="21" t="s">
        <v>14</v>
      </c>
      <c r="L466" s="21"/>
      <c r="M466" s="22">
        <v>42665.594525462962</v>
      </c>
      <c r="N466" s="21"/>
      <c r="O466" s="21">
        <v>80</v>
      </c>
      <c r="P466" s="21">
        <v>80</v>
      </c>
      <c r="Q466" s="21" t="s">
        <v>1758</v>
      </c>
      <c r="R466" s="21" t="s">
        <v>1759</v>
      </c>
      <c r="S466" s="21" t="s">
        <v>2316</v>
      </c>
      <c r="T466" s="21" t="s">
        <v>2317</v>
      </c>
      <c r="U466" s="21">
        <v>1104</v>
      </c>
      <c r="V466" s="21" t="s">
        <v>23</v>
      </c>
      <c r="W466" s="21" t="s">
        <v>14</v>
      </c>
      <c r="X466" s="21" t="s">
        <v>1761</v>
      </c>
      <c r="Y466" s="21"/>
      <c r="Z466" s="21" t="s">
        <v>1762</v>
      </c>
      <c r="AA466" s="21" t="s">
        <v>2318</v>
      </c>
    </row>
    <row r="467" spans="1:27" hidden="1" x14ac:dyDescent="0.25">
      <c r="A467" t="s">
        <v>247</v>
      </c>
      <c r="B467" s="21">
        <v>32581</v>
      </c>
      <c r="C467" s="21" t="s">
        <v>265</v>
      </c>
      <c r="D467" s="21" t="s">
        <v>2319</v>
      </c>
      <c r="E467" s="21">
        <v>18911460120</v>
      </c>
      <c r="F467" s="21" t="s">
        <v>250</v>
      </c>
      <c r="G467" s="21">
        <v>13049183447</v>
      </c>
      <c r="H467" s="21"/>
      <c r="I467" s="21"/>
      <c r="J467" s="21" t="s">
        <v>259</v>
      </c>
      <c r="K467" s="21" t="s">
        <v>14</v>
      </c>
      <c r="L467" s="21"/>
      <c r="M467" s="22">
        <v>42665.592002314814</v>
      </c>
      <c r="N467" s="21"/>
      <c r="O467" s="21">
        <v>100</v>
      </c>
      <c r="P467" s="21">
        <v>100</v>
      </c>
      <c r="Q467" s="21" t="s">
        <v>267</v>
      </c>
      <c r="R467" s="21" t="s">
        <v>268</v>
      </c>
      <c r="S467" s="21" t="s">
        <v>2320</v>
      </c>
      <c r="T467" s="21" t="s">
        <v>2321</v>
      </c>
      <c r="U467" s="21" t="s">
        <v>2322</v>
      </c>
      <c r="V467" s="21" t="s">
        <v>53</v>
      </c>
      <c r="W467" s="21" t="s">
        <v>14</v>
      </c>
      <c r="X467" s="21" t="s">
        <v>2323</v>
      </c>
      <c r="Y467" s="21"/>
      <c r="Z467" s="21" t="s">
        <v>2324</v>
      </c>
      <c r="AA467" s="21" t="s">
        <v>2325</v>
      </c>
    </row>
    <row r="468" spans="1:27" hidden="1" x14ac:dyDescent="0.25">
      <c r="A468" t="s">
        <v>309</v>
      </c>
      <c r="B468" s="21">
        <v>32580</v>
      </c>
      <c r="C468" s="21" t="s">
        <v>520</v>
      </c>
      <c r="D468" s="21" t="s">
        <v>2326</v>
      </c>
      <c r="E468" s="21">
        <v>15022444913</v>
      </c>
      <c r="F468" s="21" t="s">
        <v>180</v>
      </c>
      <c r="G468" s="21">
        <v>13512001419</v>
      </c>
      <c r="H468" s="21"/>
      <c r="I468" s="21"/>
      <c r="J468" s="21"/>
      <c r="K468" s="21" t="s">
        <v>8</v>
      </c>
      <c r="L468" s="21"/>
      <c r="M468" s="22">
        <v>42665.590196759258</v>
      </c>
      <c r="N468" s="22">
        <v>42666.419050925928</v>
      </c>
      <c r="O468" s="21">
        <v>89</v>
      </c>
      <c r="P468" s="21">
        <v>80</v>
      </c>
      <c r="Q468" s="21" t="s">
        <v>526</v>
      </c>
      <c r="R468" s="21" t="s">
        <v>527</v>
      </c>
      <c r="S468" s="21" t="s">
        <v>2327</v>
      </c>
      <c r="T468" s="21" t="s">
        <v>2328</v>
      </c>
      <c r="U468" s="21" t="s">
        <v>2329</v>
      </c>
      <c r="V468" s="21" t="str">
        <f>F468</f>
        <v>李旺顺</v>
      </c>
      <c r="W468" s="21" t="s">
        <v>8</v>
      </c>
      <c r="X468" s="21"/>
      <c r="Y468" s="21"/>
      <c r="Z468" s="21"/>
      <c r="AA468" s="21" t="s">
        <v>2330</v>
      </c>
    </row>
    <row r="469" spans="1:27" hidden="1" x14ac:dyDescent="0.25">
      <c r="A469" t="s">
        <v>247</v>
      </c>
      <c r="B469" s="21">
        <v>32579</v>
      </c>
      <c r="C469" s="21" t="s">
        <v>258</v>
      </c>
      <c r="D469" s="21" t="s">
        <v>2331</v>
      </c>
      <c r="E469" s="21">
        <v>13908053462</v>
      </c>
      <c r="F469" s="21" t="s">
        <v>250</v>
      </c>
      <c r="G469" s="21">
        <v>13049183447</v>
      </c>
      <c r="H469" s="21"/>
      <c r="I469" s="21"/>
      <c r="J469" s="21" t="s">
        <v>259</v>
      </c>
      <c r="K469" s="21" t="s">
        <v>10</v>
      </c>
      <c r="L469" s="21"/>
      <c r="M469" s="22">
        <v>42665.589872685188</v>
      </c>
      <c r="N469" s="22">
        <v>42666.604166666664</v>
      </c>
      <c r="O469" s="21">
        <v>60</v>
      </c>
      <c r="P469" s="21">
        <v>60</v>
      </c>
      <c r="Q469" s="21" t="s">
        <v>499</v>
      </c>
      <c r="R469" s="21" t="s">
        <v>500</v>
      </c>
      <c r="S469" s="21" t="s">
        <v>1814</v>
      </c>
      <c r="T469" s="21" t="s">
        <v>2332</v>
      </c>
      <c r="U469" s="21" t="s">
        <v>2333</v>
      </c>
      <c r="V469" s="21" t="s">
        <v>17</v>
      </c>
      <c r="W469" s="21" t="s">
        <v>10</v>
      </c>
      <c r="X469" s="21" t="s">
        <v>2334</v>
      </c>
      <c r="Y469" s="21"/>
      <c r="Z469" s="21" t="s">
        <v>2335</v>
      </c>
      <c r="AA469" s="21" t="s">
        <v>1083</v>
      </c>
    </row>
    <row r="470" spans="1:27" hidden="1" x14ac:dyDescent="0.25">
      <c r="A470" t="s">
        <v>247</v>
      </c>
      <c r="B470" s="21">
        <v>32578</v>
      </c>
      <c r="C470" s="21" t="s">
        <v>258</v>
      </c>
      <c r="D470" s="21" t="s">
        <v>2336</v>
      </c>
      <c r="E470" s="21">
        <v>13665812866</v>
      </c>
      <c r="F470" s="21" t="s">
        <v>250</v>
      </c>
      <c r="G470" s="21">
        <v>13049183447</v>
      </c>
      <c r="H470" s="21"/>
      <c r="I470" s="21"/>
      <c r="J470" s="21" t="s">
        <v>259</v>
      </c>
      <c r="K470" s="21" t="s">
        <v>14</v>
      </c>
      <c r="L470" s="21"/>
      <c r="M470" s="22">
        <v>42665.589826388888</v>
      </c>
      <c r="N470" s="21"/>
      <c r="O470" s="21">
        <v>80</v>
      </c>
      <c r="P470" s="21">
        <v>80</v>
      </c>
      <c r="Q470" s="21" t="s">
        <v>276</v>
      </c>
      <c r="R470" s="21" t="s">
        <v>2337</v>
      </c>
      <c r="S470" s="21" t="s">
        <v>2338</v>
      </c>
      <c r="T470" s="21" t="s">
        <v>2339</v>
      </c>
      <c r="U470" s="21">
        <v>701</v>
      </c>
      <c r="V470" s="21" t="s">
        <v>23</v>
      </c>
      <c r="W470" s="21" t="s">
        <v>14</v>
      </c>
      <c r="X470" s="21" t="s">
        <v>2340</v>
      </c>
      <c r="Y470" s="21"/>
      <c r="Z470" s="21" t="s">
        <v>2341</v>
      </c>
      <c r="AA470" s="21" t="s">
        <v>381</v>
      </c>
    </row>
    <row r="471" spans="1:27" hidden="1" x14ac:dyDescent="0.25">
      <c r="A471" t="s">
        <v>247</v>
      </c>
      <c r="B471" s="21">
        <v>32577</v>
      </c>
      <c r="C471" s="21" t="s">
        <v>520</v>
      </c>
      <c r="D471" s="21" t="s">
        <v>2299</v>
      </c>
      <c r="E471" s="21">
        <v>13699869658</v>
      </c>
      <c r="F471" s="21" t="s">
        <v>250</v>
      </c>
      <c r="G471" s="21">
        <v>13049183447</v>
      </c>
      <c r="H471" s="21"/>
      <c r="I471" s="21"/>
      <c r="J471" s="21"/>
      <c r="K471" s="21" t="s">
        <v>14</v>
      </c>
      <c r="L471" s="21"/>
      <c r="M471" s="22">
        <v>42665.586550925924</v>
      </c>
      <c r="N471" s="21"/>
      <c r="O471" s="21">
        <v>69</v>
      </c>
      <c r="P471" s="21">
        <v>69</v>
      </c>
      <c r="Q471" s="21" t="s">
        <v>294</v>
      </c>
      <c r="R471" s="21" t="s">
        <v>618</v>
      </c>
      <c r="S471" s="21" t="s">
        <v>619</v>
      </c>
      <c r="T471" s="21" t="s">
        <v>2300</v>
      </c>
      <c r="U471" s="21">
        <v>2701</v>
      </c>
      <c r="V471" s="21" t="s">
        <v>116</v>
      </c>
      <c r="W471" s="21" t="s">
        <v>14</v>
      </c>
      <c r="X471" s="21"/>
      <c r="Y471" s="21"/>
      <c r="Z471" s="21"/>
      <c r="AA471" s="21" t="s">
        <v>2342</v>
      </c>
    </row>
    <row r="472" spans="1:27" hidden="1" x14ac:dyDescent="0.25">
      <c r="A472" t="s">
        <v>247</v>
      </c>
      <c r="B472" s="21">
        <v>32576</v>
      </c>
      <c r="C472" s="21" t="s">
        <v>265</v>
      </c>
      <c r="D472" s="21" t="s">
        <v>2343</v>
      </c>
      <c r="E472" s="21">
        <v>13606072727</v>
      </c>
      <c r="F472" s="21" t="s">
        <v>250</v>
      </c>
      <c r="G472" s="21">
        <v>13049183447</v>
      </c>
      <c r="H472" s="21"/>
      <c r="I472" s="21"/>
      <c r="J472" s="21" t="s">
        <v>259</v>
      </c>
      <c r="K472" s="21" t="s">
        <v>14</v>
      </c>
      <c r="L472" s="21"/>
      <c r="M472" s="22">
        <v>42665.584062499998</v>
      </c>
      <c r="N472" s="21"/>
      <c r="O472" s="21">
        <v>80</v>
      </c>
      <c r="P472" s="21">
        <v>80</v>
      </c>
      <c r="Q472" s="21" t="s">
        <v>285</v>
      </c>
      <c r="R472" s="21" t="s">
        <v>508</v>
      </c>
      <c r="S472" s="21" t="s">
        <v>2344</v>
      </c>
      <c r="T472" s="21" t="s">
        <v>2345</v>
      </c>
      <c r="U472" s="21">
        <v>701</v>
      </c>
      <c r="V472" s="21" t="s">
        <v>52</v>
      </c>
      <c r="W472" s="21" t="s">
        <v>14</v>
      </c>
      <c r="X472" s="21" t="s">
        <v>2346</v>
      </c>
      <c r="Y472" s="21"/>
      <c r="Z472" s="21" t="s">
        <v>2347</v>
      </c>
      <c r="AA472" s="21" t="s">
        <v>2348</v>
      </c>
    </row>
    <row r="473" spans="1:27" hidden="1" x14ac:dyDescent="0.25">
      <c r="A473" t="s">
        <v>247</v>
      </c>
      <c r="B473" s="21">
        <v>32575</v>
      </c>
      <c r="C473" s="21" t="s">
        <v>497</v>
      </c>
      <c r="D473" s="21" t="s">
        <v>2349</v>
      </c>
      <c r="E473" s="21">
        <v>18621518877</v>
      </c>
      <c r="F473" s="21" t="s">
        <v>250</v>
      </c>
      <c r="G473" s="21">
        <v>13049183447</v>
      </c>
      <c r="H473" s="21"/>
      <c r="I473" s="21"/>
      <c r="J473" s="21" t="s">
        <v>311</v>
      </c>
      <c r="K473" s="21" t="s">
        <v>14</v>
      </c>
      <c r="L473" s="21"/>
      <c r="M473" s="22">
        <v>42665.581504629627</v>
      </c>
      <c r="N473" s="21"/>
      <c r="O473" s="21">
        <v>54</v>
      </c>
      <c r="P473" s="21">
        <v>54</v>
      </c>
      <c r="Q473" s="21" t="s">
        <v>323</v>
      </c>
      <c r="R473" s="21" t="s">
        <v>324</v>
      </c>
      <c r="S473" s="21" t="s">
        <v>1461</v>
      </c>
      <c r="T473" s="21" t="s">
        <v>2350</v>
      </c>
      <c r="U473" s="21" t="s">
        <v>1524</v>
      </c>
      <c r="V473" s="21" t="s">
        <v>139</v>
      </c>
      <c r="W473" s="21" t="s">
        <v>14</v>
      </c>
      <c r="X473" s="21" t="s">
        <v>1464</v>
      </c>
      <c r="Y473" s="21"/>
      <c r="Z473" s="21" t="s">
        <v>1465</v>
      </c>
      <c r="AA473" s="21" t="s">
        <v>2351</v>
      </c>
    </row>
    <row r="474" spans="1:27" hidden="1" x14ac:dyDescent="0.25">
      <c r="A474" t="s">
        <v>247</v>
      </c>
      <c r="B474" s="21">
        <v>32574</v>
      </c>
      <c r="C474" s="21" t="s">
        <v>520</v>
      </c>
      <c r="D474" s="21" t="s">
        <v>2352</v>
      </c>
      <c r="E474" s="21">
        <v>18620957600</v>
      </c>
      <c r="F474" s="21" t="s">
        <v>250</v>
      </c>
      <c r="G474" s="21">
        <v>13049183447</v>
      </c>
      <c r="H474" s="21"/>
      <c r="I474" s="21"/>
      <c r="J474" s="21"/>
      <c r="K474" s="21" t="s">
        <v>10</v>
      </c>
      <c r="L474" s="21"/>
      <c r="M474" s="22">
        <v>42665.567893518521</v>
      </c>
      <c r="N474" s="22">
        <v>42665.833333333336</v>
      </c>
      <c r="O474" s="21">
        <v>100</v>
      </c>
      <c r="P474" s="21">
        <v>100</v>
      </c>
      <c r="Q474" s="21" t="s">
        <v>294</v>
      </c>
      <c r="R474" s="21" t="s">
        <v>338</v>
      </c>
      <c r="S474" s="21" t="s">
        <v>392</v>
      </c>
      <c r="T474" s="21" t="s">
        <v>2353</v>
      </c>
      <c r="U474" s="21" t="s">
        <v>2354</v>
      </c>
      <c r="V474" s="21" t="s">
        <v>136</v>
      </c>
      <c r="W474" s="21" t="s">
        <v>10</v>
      </c>
      <c r="X474" s="21"/>
      <c r="Y474" s="21"/>
      <c r="Z474" s="21"/>
      <c r="AA474" s="21" t="s">
        <v>2355</v>
      </c>
    </row>
    <row r="475" spans="1:27" hidden="1" x14ac:dyDescent="0.25">
      <c r="A475" t="s">
        <v>247</v>
      </c>
      <c r="B475" s="21">
        <v>32573</v>
      </c>
      <c r="C475" s="21" t="s">
        <v>258</v>
      </c>
      <c r="D475" s="21" t="s">
        <v>2356</v>
      </c>
      <c r="E475" s="21">
        <v>18635067190</v>
      </c>
      <c r="F475" s="21" t="s">
        <v>250</v>
      </c>
      <c r="G475" s="21">
        <v>4006605949</v>
      </c>
      <c r="H475" s="21"/>
      <c r="I475" s="21"/>
      <c r="J475" s="21" t="s">
        <v>311</v>
      </c>
      <c r="K475" s="21" t="s">
        <v>8</v>
      </c>
      <c r="L475" s="21"/>
      <c r="M475" s="22">
        <v>42665.502905092595</v>
      </c>
      <c r="N475" s="22">
        <v>42665.58792824074</v>
      </c>
      <c r="O475" s="21">
        <v>100</v>
      </c>
      <c r="P475" s="21">
        <v>144.44</v>
      </c>
      <c r="Q475" s="21" t="s">
        <v>2310</v>
      </c>
      <c r="R475" s="21" t="s">
        <v>2357</v>
      </c>
      <c r="S475" s="21" t="s">
        <v>2358</v>
      </c>
      <c r="T475" s="21" t="s">
        <v>2359</v>
      </c>
      <c r="U475" s="21" t="s">
        <v>2360</v>
      </c>
      <c r="V475" s="21" t="s">
        <v>290</v>
      </c>
      <c r="W475" s="21" t="s">
        <v>8</v>
      </c>
      <c r="X475" s="21" t="s">
        <v>2361</v>
      </c>
      <c r="Y475" s="21"/>
      <c r="Z475" s="21" t="s">
        <v>2362</v>
      </c>
      <c r="AA475" s="21" t="s">
        <v>2363</v>
      </c>
    </row>
    <row r="476" spans="1:27" hidden="1" x14ac:dyDescent="0.25">
      <c r="A476" t="s">
        <v>247</v>
      </c>
      <c r="B476" s="21">
        <v>32572</v>
      </c>
      <c r="C476" s="21" t="s">
        <v>258</v>
      </c>
      <c r="D476" s="21" t="s">
        <v>2364</v>
      </c>
      <c r="E476" s="21">
        <v>13318814255</v>
      </c>
      <c r="F476" s="21" t="s">
        <v>250</v>
      </c>
      <c r="G476" s="21">
        <v>13049183447</v>
      </c>
      <c r="H476" s="21"/>
      <c r="I476" s="21"/>
      <c r="J476" s="21" t="s">
        <v>259</v>
      </c>
      <c r="K476" s="21" t="s">
        <v>8</v>
      </c>
      <c r="L476" s="21"/>
      <c r="M476" s="22">
        <v>42665.501481481479</v>
      </c>
      <c r="N476" s="22">
        <v>42667.375</v>
      </c>
      <c r="O476" s="21">
        <v>90</v>
      </c>
      <c r="P476" s="21">
        <v>90</v>
      </c>
      <c r="Q476" s="21" t="s">
        <v>294</v>
      </c>
      <c r="R476" s="21" t="s">
        <v>634</v>
      </c>
      <c r="S476" s="21" t="s">
        <v>635</v>
      </c>
      <c r="T476" s="21" t="s">
        <v>2365</v>
      </c>
      <c r="U476" s="21">
        <v>2403</v>
      </c>
      <c r="V476" s="21" t="s">
        <v>102</v>
      </c>
      <c r="W476" s="21" t="s">
        <v>8</v>
      </c>
      <c r="X476" s="21" t="s">
        <v>2061</v>
      </c>
      <c r="Y476" s="21"/>
      <c r="Z476" s="21" t="s">
        <v>2062</v>
      </c>
      <c r="AA476" s="21" t="s">
        <v>2366</v>
      </c>
    </row>
    <row r="477" spans="1:27" hidden="1" x14ac:dyDescent="0.25">
      <c r="A477" t="s">
        <v>247</v>
      </c>
      <c r="B477" s="21">
        <v>32571</v>
      </c>
      <c r="C477" s="21" t="s">
        <v>258</v>
      </c>
      <c r="D477" s="21" t="s">
        <v>856</v>
      </c>
      <c r="E477" s="21">
        <v>17601685263</v>
      </c>
      <c r="F477" s="21" t="s">
        <v>250</v>
      </c>
      <c r="G477" s="21">
        <v>4006605949</v>
      </c>
      <c r="H477" s="21"/>
      <c r="I477" s="21"/>
      <c r="J477" s="21" t="s">
        <v>259</v>
      </c>
      <c r="K477" s="21" t="s">
        <v>8</v>
      </c>
      <c r="L477" s="21"/>
      <c r="M477" s="22">
        <v>42665.500208333331</v>
      </c>
      <c r="N477" s="22">
        <v>42665.585821759261</v>
      </c>
      <c r="O477" s="21">
        <v>70</v>
      </c>
      <c r="P477" s="21">
        <v>77.78</v>
      </c>
      <c r="Q477" s="21" t="s">
        <v>267</v>
      </c>
      <c r="R477" s="21" t="s">
        <v>268</v>
      </c>
      <c r="S477" s="21" t="s">
        <v>607</v>
      </c>
      <c r="T477" s="21" t="s">
        <v>2367</v>
      </c>
      <c r="U477" s="21" t="s">
        <v>2368</v>
      </c>
      <c r="V477" s="21" t="s">
        <v>11</v>
      </c>
      <c r="W477" s="21" t="s">
        <v>8</v>
      </c>
      <c r="X477" s="21" t="s">
        <v>1878</v>
      </c>
      <c r="Y477" s="21"/>
      <c r="Z477" s="21" t="s">
        <v>1879</v>
      </c>
      <c r="AA477" s="21" t="s">
        <v>1655</v>
      </c>
    </row>
    <row r="478" spans="1:27" hidden="1" x14ac:dyDescent="0.25">
      <c r="A478" t="s">
        <v>247</v>
      </c>
      <c r="B478" s="21">
        <v>32570</v>
      </c>
      <c r="C478" s="21" t="s">
        <v>258</v>
      </c>
      <c r="D478" s="21" t="s">
        <v>2364</v>
      </c>
      <c r="E478" s="21">
        <v>13318814255</v>
      </c>
      <c r="F478" s="21" t="s">
        <v>250</v>
      </c>
      <c r="G478" s="21">
        <v>13049183447</v>
      </c>
      <c r="H478" s="21"/>
      <c r="I478" s="21"/>
      <c r="J478" s="21" t="s">
        <v>259</v>
      </c>
      <c r="K478" s="21" t="s">
        <v>14</v>
      </c>
      <c r="L478" s="21"/>
      <c r="M478" s="22">
        <v>42665.499224537038</v>
      </c>
      <c r="N478" s="22">
        <v>42667.375</v>
      </c>
      <c r="O478" s="21">
        <v>119</v>
      </c>
      <c r="P478" s="21">
        <v>119</v>
      </c>
      <c r="Q478" s="21" t="s">
        <v>294</v>
      </c>
      <c r="R478" s="21" t="s">
        <v>634</v>
      </c>
      <c r="S478" s="21" t="s">
        <v>635</v>
      </c>
      <c r="T478" s="21" t="s">
        <v>2365</v>
      </c>
      <c r="U478" s="21">
        <v>2403</v>
      </c>
      <c r="V478" s="21" t="s">
        <v>102</v>
      </c>
      <c r="W478" s="21" t="s">
        <v>14</v>
      </c>
      <c r="X478" s="21" t="s">
        <v>2061</v>
      </c>
      <c r="Y478" s="21"/>
      <c r="Z478" s="21" t="s">
        <v>2062</v>
      </c>
      <c r="AA478" s="21" t="s">
        <v>2369</v>
      </c>
    </row>
    <row r="479" spans="1:27" hidden="1" x14ac:dyDescent="0.25">
      <c r="A479" t="s">
        <v>247</v>
      </c>
      <c r="B479" s="21">
        <v>32569</v>
      </c>
      <c r="C479" s="21" t="s">
        <v>265</v>
      </c>
      <c r="D479" s="21" t="s">
        <v>2370</v>
      </c>
      <c r="E479" s="21">
        <v>18666008089</v>
      </c>
      <c r="F479" s="21" t="s">
        <v>250</v>
      </c>
      <c r="G479" s="21">
        <v>13049183447</v>
      </c>
      <c r="H479" s="21"/>
      <c r="I479" s="21"/>
      <c r="J479" s="21" t="s">
        <v>259</v>
      </c>
      <c r="K479" s="21" t="s">
        <v>10</v>
      </c>
      <c r="L479" s="21"/>
      <c r="M479" s="22">
        <v>42665.49690972222</v>
      </c>
      <c r="N479" s="22">
        <v>42666.520833333336</v>
      </c>
      <c r="O479" s="21">
        <v>280</v>
      </c>
      <c r="P479" s="21">
        <v>280</v>
      </c>
      <c r="Q479" s="21" t="s">
        <v>294</v>
      </c>
      <c r="R479" s="21" t="s">
        <v>2023</v>
      </c>
      <c r="S479" s="21" t="s">
        <v>2024</v>
      </c>
      <c r="T479" s="21" t="s">
        <v>2371</v>
      </c>
      <c r="U479" s="21">
        <v>1602</v>
      </c>
      <c r="V479" s="21" t="s">
        <v>12</v>
      </c>
      <c r="W479" s="21" t="s">
        <v>10</v>
      </c>
      <c r="X479" s="21" t="s">
        <v>2372</v>
      </c>
      <c r="Y479" s="21"/>
      <c r="Z479" s="21" t="s">
        <v>2028</v>
      </c>
      <c r="AA479" s="21" t="s">
        <v>2373</v>
      </c>
    </row>
    <row r="480" spans="1:27" hidden="1" x14ac:dyDescent="0.25">
      <c r="A480" t="s">
        <v>247</v>
      </c>
      <c r="B480" s="21">
        <v>32568</v>
      </c>
      <c r="C480" s="21" t="s">
        <v>265</v>
      </c>
      <c r="D480" s="21" t="s">
        <v>2374</v>
      </c>
      <c r="E480" s="21">
        <v>15103673058</v>
      </c>
      <c r="F480" s="21" t="s">
        <v>250</v>
      </c>
      <c r="G480" s="21">
        <v>4006605949</v>
      </c>
      <c r="H480" s="21"/>
      <c r="I480" s="21"/>
      <c r="J480" s="21" t="s">
        <v>311</v>
      </c>
      <c r="K480" s="21" t="s">
        <v>8</v>
      </c>
      <c r="L480" s="21"/>
      <c r="M480" s="22">
        <v>42665.496874999997</v>
      </c>
      <c r="N480" s="22">
        <v>42665.582476851851</v>
      </c>
      <c r="O480" s="21">
        <v>70</v>
      </c>
      <c r="P480" s="21">
        <v>90</v>
      </c>
      <c r="Q480" s="21" t="s">
        <v>2375</v>
      </c>
      <c r="R480" s="21" t="s">
        <v>2376</v>
      </c>
      <c r="S480" s="21" t="s">
        <v>2377</v>
      </c>
      <c r="T480" s="21" t="s">
        <v>2378</v>
      </c>
      <c r="U480" s="21" t="s">
        <v>2379</v>
      </c>
      <c r="V480" s="21" t="s">
        <v>218</v>
      </c>
      <c r="W480" s="21" t="s">
        <v>8</v>
      </c>
      <c r="X480" s="21" t="s">
        <v>2380</v>
      </c>
      <c r="Y480" s="21"/>
      <c r="Z480" s="21" t="s">
        <v>2381</v>
      </c>
      <c r="AA480" s="21" t="s">
        <v>2382</v>
      </c>
    </row>
    <row r="481" spans="1:27" hidden="1" x14ac:dyDescent="0.25">
      <c r="A481" t="s">
        <v>247</v>
      </c>
      <c r="B481" s="21">
        <v>32567</v>
      </c>
      <c r="C481" s="21" t="s">
        <v>265</v>
      </c>
      <c r="D481" s="21" t="s">
        <v>2383</v>
      </c>
      <c r="E481" s="21">
        <v>18066166644</v>
      </c>
      <c r="F481" s="21" t="s">
        <v>250</v>
      </c>
      <c r="G481" s="21">
        <v>13049183447</v>
      </c>
      <c r="H481" s="21"/>
      <c r="I481" s="21"/>
      <c r="J481" s="21" t="s">
        <v>259</v>
      </c>
      <c r="K481" s="21" t="s">
        <v>10</v>
      </c>
      <c r="L481" s="21"/>
      <c r="M481" s="22">
        <v>42665.494687500002</v>
      </c>
      <c r="N481" s="22">
        <v>42666.5</v>
      </c>
      <c r="O481" s="21">
        <v>60</v>
      </c>
      <c r="P481" s="21">
        <v>60</v>
      </c>
      <c r="Q481" s="21" t="s">
        <v>535</v>
      </c>
      <c r="R481" s="21" t="s">
        <v>1200</v>
      </c>
      <c r="S481" s="21" t="s">
        <v>2384</v>
      </c>
      <c r="T481" s="21" t="s">
        <v>2385</v>
      </c>
      <c r="U481" s="21">
        <v>102</v>
      </c>
      <c r="V481" s="21" t="s">
        <v>12</v>
      </c>
      <c r="W481" s="21" t="s">
        <v>10</v>
      </c>
      <c r="X481" s="21" t="s">
        <v>2386</v>
      </c>
      <c r="Y481" s="21"/>
      <c r="Z481" s="21" t="s">
        <v>2387</v>
      </c>
      <c r="AA481" s="21" t="s">
        <v>397</v>
      </c>
    </row>
    <row r="482" spans="1:27" hidden="1" x14ac:dyDescent="0.25">
      <c r="A482" t="s">
        <v>247</v>
      </c>
      <c r="B482" s="21">
        <v>32566</v>
      </c>
      <c r="C482" s="21" t="s">
        <v>258</v>
      </c>
      <c r="D482" s="21" t="s">
        <v>2388</v>
      </c>
      <c r="E482" s="21">
        <v>13621183815</v>
      </c>
      <c r="F482" s="21" t="s">
        <v>250</v>
      </c>
      <c r="G482" s="21">
        <v>4006605949</v>
      </c>
      <c r="H482" s="21"/>
      <c r="I482" s="21"/>
      <c r="J482" s="21" t="s">
        <v>259</v>
      </c>
      <c r="K482" s="21" t="s">
        <v>8</v>
      </c>
      <c r="L482" s="21"/>
      <c r="M482" s="22">
        <v>42665.489479166667</v>
      </c>
      <c r="N482" s="22">
        <v>42665.575624999998</v>
      </c>
      <c r="O482" s="21">
        <v>70</v>
      </c>
      <c r="P482" s="21">
        <v>77.78</v>
      </c>
      <c r="Q482" s="21" t="s">
        <v>267</v>
      </c>
      <c r="R482" s="21" t="s">
        <v>268</v>
      </c>
      <c r="S482" s="21" t="s">
        <v>399</v>
      </c>
      <c r="T482" s="21" t="s">
        <v>2389</v>
      </c>
      <c r="U482" s="21" t="s">
        <v>2390</v>
      </c>
      <c r="V482" s="21" t="s">
        <v>16</v>
      </c>
      <c r="W482" s="21" t="s">
        <v>8</v>
      </c>
      <c r="X482" s="21" t="s">
        <v>1878</v>
      </c>
      <c r="Y482" s="21"/>
      <c r="Z482" s="21" t="s">
        <v>1879</v>
      </c>
      <c r="AA482" s="21" t="s">
        <v>283</v>
      </c>
    </row>
    <row r="483" spans="1:27" hidden="1" x14ac:dyDescent="0.25">
      <c r="A483" t="s">
        <v>247</v>
      </c>
      <c r="B483" s="21">
        <v>32565</v>
      </c>
      <c r="C483" s="21" t="s">
        <v>258</v>
      </c>
      <c r="D483" s="21" t="s">
        <v>2391</v>
      </c>
      <c r="E483" s="21">
        <v>18600018368</v>
      </c>
      <c r="F483" s="21" t="s">
        <v>250</v>
      </c>
      <c r="G483" s="21">
        <v>4006605949</v>
      </c>
      <c r="H483" s="21"/>
      <c r="I483" s="21"/>
      <c r="J483" s="21" t="s">
        <v>259</v>
      </c>
      <c r="K483" s="21" t="s">
        <v>8</v>
      </c>
      <c r="L483" s="21"/>
      <c r="M483" s="22">
        <v>42665.486851851849</v>
      </c>
      <c r="N483" s="22">
        <v>42665.572812500002</v>
      </c>
      <c r="O483" s="21">
        <v>100</v>
      </c>
      <c r="P483" s="21">
        <v>111.11</v>
      </c>
      <c r="Q483" s="21" t="s">
        <v>267</v>
      </c>
      <c r="R483" s="21" t="s">
        <v>268</v>
      </c>
      <c r="S483" s="21" t="s">
        <v>628</v>
      </c>
      <c r="T483" s="21" t="s">
        <v>2392</v>
      </c>
      <c r="U483" s="21" t="s">
        <v>2393</v>
      </c>
      <c r="V483" s="21" t="s">
        <v>24</v>
      </c>
      <c r="W483" s="21" t="s">
        <v>8</v>
      </c>
      <c r="X483" s="21" t="s">
        <v>412</v>
      </c>
      <c r="Y483" s="21"/>
      <c r="Z483" s="21" t="s">
        <v>413</v>
      </c>
      <c r="AA483" s="21" t="s">
        <v>2394</v>
      </c>
    </row>
    <row r="484" spans="1:27" hidden="1" x14ac:dyDescent="0.25">
      <c r="B484" s="21">
        <v>32564</v>
      </c>
      <c r="C484" s="21" t="s">
        <v>520</v>
      </c>
      <c r="D484" s="21" t="s">
        <v>1927</v>
      </c>
      <c r="E484" s="21">
        <v>13000000000</v>
      </c>
      <c r="F484" s="21"/>
      <c r="G484" s="21">
        <v>13202944582</v>
      </c>
      <c r="H484" s="21"/>
      <c r="I484" s="21"/>
      <c r="J484" s="21"/>
      <c r="K484" s="21" t="s">
        <v>10</v>
      </c>
      <c r="L484" s="21"/>
      <c r="M484" s="22">
        <v>42665.485648148147</v>
      </c>
      <c r="N484" s="22">
        <v>42663.741331018522</v>
      </c>
      <c r="O484" s="21">
        <v>180</v>
      </c>
      <c r="P484" s="21">
        <v>180</v>
      </c>
      <c r="Q484" s="21" t="s">
        <v>294</v>
      </c>
      <c r="R484" s="21" t="s">
        <v>634</v>
      </c>
      <c r="S484" s="21" t="s">
        <v>2128</v>
      </c>
      <c r="T484" s="21" t="s">
        <v>2395</v>
      </c>
      <c r="U484" s="21" t="s">
        <v>2396</v>
      </c>
      <c r="V484" s="21" t="s">
        <v>479</v>
      </c>
      <c r="W484" s="21" t="s">
        <v>10</v>
      </c>
      <c r="X484" s="21"/>
      <c r="Y484" s="21"/>
      <c r="Z484" s="21"/>
      <c r="AA484" s="21"/>
    </row>
    <row r="485" spans="1:27" hidden="1" x14ac:dyDescent="0.25">
      <c r="A485" t="s">
        <v>247</v>
      </c>
      <c r="B485" s="21">
        <v>32563</v>
      </c>
      <c r="C485" s="21" t="s">
        <v>258</v>
      </c>
      <c r="D485" s="21" t="s">
        <v>2397</v>
      </c>
      <c r="E485" s="21">
        <v>15949238851</v>
      </c>
      <c r="F485" s="21" t="s">
        <v>250</v>
      </c>
      <c r="G485" s="21">
        <v>4006605949</v>
      </c>
      <c r="H485" s="21"/>
      <c r="I485" s="21"/>
      <c r="J485" s="21" t="s">
        <v>259</v>
      </c>
      <c r="K485" s="21" t="s">
        <v>8</v>
      </c>
      <c r="L485" s="21"/>
      <c r="M485" s="22">
        <v>42665.4841087963</v>
      </c>
      <c r="N485" s="22">
        <v>42665.569224537037</v>
      </c>
      <c r="O485" s="21">
        <v>70</v>
      </c>
      <c r="P485" s="21">
        <v>77.78</v>
      </c>
      <c r="Q485" s="21" t="s">
        <v>535</v>
      </c>
      <c r="R485" s="21" t="s">
        <v>729</v>
      </c>
      <c r="S485" s="21" t="s">
        <v>2398</v>
      </c>
      <c r="T485" s="21" t="s">
        <v>2399</v>
      </c>
      <c r="U485" s="21" t="s">
        <v>2400</v>
      </c>
      <c r="V485" s="21" t="s">
        <v>11</v>
      </c>
      <c r="W485" s="21" t="s">
        <v>8</v>
      </c>
      <c r="X485" s="21" t="s">
        <v>2401</v>
      </c>
      <c r="Y485" s="21"/>
      <c r="Z485" s="21" t="s">
        <v>734</v>
      </c>
      <c r="AA485" s="21" t="s">
        <v>283</v>
      </c>
    </row>
    <row r="486" spans="1:27" hidden="1" x14ac:dyDescent="0.25">
      <c r="A486" t="s">
        <v>247</v>
      </c>
      <c r="B486" s="21">
        <v>32562</v>
      </c>
      <c r="C486" s="21" t="s">
        <v>520</v>
      </c>
      <c r="D486" s="21" t="s">
        <v>2402</v>
      </c>
      <c r="E486" s="21">
        <v>13891702456</v>
      </c>
      <c r="F486" s="21" t="s">
        <v>250</v>
      </c>
      <c r="G486" s="21">
        <v>4006605949</v>
      </c>
      <c r="H486" s="21"/>
      <c r="I486" s="21"/>
      <c r="J486" s="21" t="s">
        <v>311</v>
      </c>
      <c r="K486" s="21" t="s">
        <v>8</v>
      </c>
      <c r="L486" s="21"/>
      <c r="M486" s="22">
        <v>42665.480057870373</v>
      </c>
      <c r="N486" s="22">
        <v>42665.565243055556</v>
      </c>
      <c r="O486" s="21">
        <v>70</v>
      </c>
      <c r="P486" s="21">
        <v>77.78</v>
      </c>
      <c r="Q486" s="21" t="s">
        <v>415</v>
      </c>
      <c r="R486" s="21" t="s">
        <v>2403</v>
      </c>
      <c r="S486" s="21" t="s">
        <v>2404</v>
      </c>
      <c r="T486" s="21" t="s">
        <v>2405</v>
      </c>
      <c r="U486" s="21" t="s">
        <v>2406</v>
      </c>
      <c r="V486" s="21" t="s">
        <v>11</v>
      </c>
      <c r="W486" s="21" t="s">
        <v>8</v>
      </c>
      <c r="X486" s="21" t="s">
        <v>2407</v>
      </c>
      <c r="Y486" s="21"/>
      <c r="Z486" s="21" t="s">
        <v>2408</v>
      </c>
      <c r="AA486" s="21" t="s">
        <v>2409</v>
      </c>
    </row>
    <row r="487" spans="1:27" hidden="1" x14ac:dyDescent="0.25">
      <c r="A487" t="s">
        <v>247</v>
      </c>
      <c r="B487" s="21">
        <v>32561</v>
      </c>
      <c r="C487" s="21" t="s">
        <v>258</v>
      </c>
      <c r="D487" s="21" t="s">
        <v>2410</v>
      </c>
      <c r="E487" s="21">
        <v>13072333737</v>
      </c>
      <c r="F487" s="21" t="s">
        <v>250</v>
      </c>
      <c r="G487" s="21">
        <v>4006605949</v>
      </c>
      <c r="H487" s="21"/>
      <c r="I487" s="21"/>
      <c r="J487" s="21" t="s">
        <v>259</v>
      </c>
      <c r="K487" s="21" t="s">
        <v>10</v>
      </c>
      <c r="L487" s="21"/>
      <c r="M487" s="22">
        <v>42665.469050925924</v>
      </c>
      <c r="N487" s="22">
        <v>42665.554444444446</v>
      </c>
      <c r="O487" s="21">
        <v>300</v>
      </c>
      <c r="P487" s="21">
        <v>300</v>
      </c>
      <c r="Q487" s="21" t="s">
        <v>346</v>
      </c>
      <c r="R487" s="21" t="s">
        <v>347</v>
      </c>
      <c r="S487" s="21" t="s">
        <v>1500</v>
      </c>
      <c r="T487" s="21" t="s">
        <v>2411</v>
      </c>
      <c r="U487" s="27">
        <v>39296</v>
      </c>
      <c r="V487" s="21" t="s">
        <v>51</v>
      </c>
      <c r="W487" s="21" t="s">
        <v>10</v>
      </c>
      <c r="X487" s="21" t="s">
        <v>542</v>
      </c>
      <c r="Y487" s="21"/>
      <c r="Z487" s="21" t="s">
        <v>543</v>
      </c>
      <c r="AA487" s="21" t="s">
        <v>329</v>
      </c>
    </row>
    <row r="488" spans="1:27" hidden="1" x14ac:dyDescent="0.25">
      <c r="A488" t="s">
        <v>247</v>
      </c>
      <c r="B488" s="21">
        <v>32560</v>
      </c>
      <c r="C488" s="21" t="s">
        <v>497</v>
      </c>
      <c r="D488" s="21" t="s">
        <v>2412</v>
      </c>
      <c r="E488" s="21">
        <v>15810423686</v>
      </c>
      <c r="F488" s="21" t="s">
        <v>250</v>
      </c>
      <c r="G488" s="21">
        <v>4006605949</v>
      </c>
      <c r="H488" s="21"/>
      <c r="I488" s="21"/>
      <c r="J488" s="21" t="s">
        <v>259</v>
      </c>
      <c r="K488" s="21" t="s">
        <v>14</v>
      </c>
      <c r="L488" s="21"/>
      <c r="M488" s="22">
        <v>42665.443182870367</v>
      </c>
      <c r="N488" s="22">
        <v>42665.528182870374</v>
      </c>
      <c r="O488" s="21">
        <v>49</v>
      </c>
      <c r="P488" s="21">
        <v>69</v>
      </c>
      <c r="Q488" s="21" t="s">
        <v>267</v>
      </c>
      <c r="R488" s="21" t="s">
        <v>268</v>
      </c>
      <c r="S488" s="21" t="s">
        <v>1147</v>
      </c>
      <c r="T488" s="21" t="s">
        <v>2413</v>
      </c>
      <c r="U488" s="21" t="s">
        <v>2414</v>
      </c>
      <c r="V488" s="21" t="s">
        <v>13</v>
      </c>
      <c r="W488" s="21" t="s">
        <v>14</v>
      </c>
      <c r="X488" s="21" t="s">
        <v>574</v>
      </c>
      <c r="Y488" s="21"/>
      <c r="Z488" s="21" t="s">
        <v>575</v>
      </c>
      <c r="AA488" s="21" t="s">
        <v>2415</v>
      </c>
    </row>
    <row r="489" spans="1:27" hidden="1" x14ac:dyDescent="0.25">
      <c r="A489" t="s">
        <v>247</v>
      </c>
      <c r="B489" s="21">
        <v>32559</v>
      </c>
      <c r="C489" s="21" t="s">
        <v>258</v>
      </c>
      <c r="D489" s="21" t="s">
        <v>2416</v>
      </c>
      <c r="E489" s="21">
        <v>13910018097</v>
      </c>
      <c r="F489" s="21" t="s">
        <v>250</v>
      </c>
      <c r="G489" s="21">
        <v>4006605949</v>
      </c>
      <c r="H489" s="21"/>
      <c r="I489" s="21"/>
      <c r="J489" s="21" t="s">
        <v>259</v>
      </c>
      <c r="K489" s="21" t="s">
        <v>14</v>
      </c>
      <c r="L489" s="21"/>
      <c r="M489" s="22">
        <v>42665.441666666666</v>
      </c>
      <c r="N489" s="22">
        <v>42665.526087962964</v>
      </c>
      <c r="O489" s="21">
        <v>94</v>
      </c>
      <c r="P489" s="21">
        <v>114</v>
      </c>
      <c r="Q489" s="21" t="s">
        <v>267</v>
      </c>
      <c r="R489" s="21" t="s">
        <v>268</v>
      </c>
      <c r="S489" s="21" t="s">
        <v>399</v>
      </c>
      <c r="T489" s="21" t="s">
        <v>2417</v>
      </c>
      <c r="U489" s="21" t="s">
        <v>2418</v>
      </c>
      <c r="V489" s="21" t="s">
        <v>13</v>
      </c>
      <c r="W489" s="21" t="s">
        <v>14</v>
      </c>
      <c r="X489" s="21" t="s">
        <v>574</v>
      </c>
      <c r="Y489" s="21"/>
      <c r="Z489" s="21" t="s">
        <v>575</v>
      </c>
      <c r="AA489" s="21" t="s">
        <v>2419</v>
      </c>
    </row>
    <row r="490" spans="1:27" hidden="1" x14ac:dyDescent="0.25">
      <c r="A490" t="s">
        <v>247</v>
      </c>
      <c r="B490" s="21">
        <v>32558</v>
      </c>
      <c r="C490" s="21" t="s">
        <v>258</v>
      </c>
      <c r="D490" s="21" t="s">
        <v>2420</v>
      </c>
      <c r="E490" s="21">
        <v>18721695365</v>
      </c>
      <c r="F490" s="21" t="s">
        <v>250</v>
      </c>
      <c r="G490" s="21">
        <v>13049183447</v>
      </c>
      <c r="H490" s="21"/>
      <c r="I490" s="21"/>
      <c r="J490" s="21" t="s">
        <v>259</v>
      </c>
      <c r="K490" s="21" t="s">
        <v>10</v>
      </c>
      <c r="L490" s="21"/>
      <c r="M490" s="22">
        <v>42665.438576388886</v>
      </c>
      <c r="N490" s="22">
        <v>42666.458333333336</v>
      </c>
      <c r="O490" s="21">
        <v>60</v>
      </c>
      <c r="P490" s="21">
        <v>60</v>
      </c>
      <c r="Q490" s="21" t="s">
        <v>323</v>
      </c>
      <c r="R490" s="21" t="s">
        <v>324</v>
      </c>
      <c r="S490" s="21" t="s">
        <v>1733</v>
      </c>
      <c r="T490" s="21" t="s">
        <v>2421</v>
      </c>
      <c r="U490" s="21" t="s">
        <v>651</v>
      </c>
      <c r="V490" s="21" t="s">
        <v>9</v>
      </c>
      <c r="W490" s="21" t="s">
        <v>10</v>
      </c>
      <c r="X490" s="21" t="s">
        <v>327</v>
      </c>
      <c r="Y490" s="21"/>
      <c r="Z490" s="21" t="s">
        <v>328</v>
      </c>
      <c r="AA490" s="21" t="s">
        <v>597</v>
      </c>
    </row>
    <row r="491" spans="1:27" hidden="1" x14ac:dyDescent="0.25">
      <c r="A491" t="s">
        <v>247</v>
      </c>
      <c r="B491" s="21">
        <v>32557</v>
      </c>
      <c r="C491" s="21" t="s">
        <v>258</v>
      </c>
      <c r="D491" s="21" t="s">
        <v>2422</v>
      </c>
      <c r="E491" s="21">
        <v>13958057080</v>
      </c>
      <c r="F491" s="21" t="s">
        <v>250</v>
      </c>
      <c r="G491" s="21">
        <v>4006605949</v>
      </c>
      <c r="H491" s="21" t="s">
        <v>644</v>
      </c>
      <c r="I491" s="21"/>
      <c r="J491" s="21" t="s">
        <v>259</v>
      </c>
      <c r="K491" s="21" t="s">
        <v>10</v>
      </c>
      <c r="L491" s="21"/>
      <c r="M491" s="22">
        <v>42665.437291666669</v>
      </c>
      <c r="N491" s="22">
        <v>42665.523125</v>
      </c>
      <c r="O491" s="21">
        <v>120</v>
      </c>
      <c r="P491" s="21">
        <v>100</v>
      </c>
      <c r="Q491" s="21" t="s">
        <v>276</v>
      </c>
      <c r="R491" s="21" t="s">
        <v>302</v>
      </c>
      <c r="S491" s="21" t="s">
        <v>2423</v>
      </c>
      <c r="T491" s="21" t="s">
        <v>2424</v>
      </c>
      <c r="U491" s="21" t="s">
        <v>2425</v>
      </c>
      <c r="V491" s="21" t="s">
        <v>9</v>
      </c>
      <c r="W491" s="21" t="s">
        <v>10</v>
      </c>
      <c r="X491" s="21" t="s">
        <v>842</v>
      </c>
      <c r="Y491" s="21"/>
      <c r="Z491" s="21" t="s">
        <v>843</v>
      </c>
      <c r="AA491" s="21" t="s">
        <v>2426</v>
      </c>
    </row>
    <row r="492" spans="1:27" hidden="1" x14ac:dyDescent="0.25">
      <c r="A492" t="s">
        <v>247</v>
      </c>
      <c r="B492" s="21">
        <v>32556</v>
      </c>
      <c r="C492" s="21" t="s">
        <v>258</v>
      </c>
      <c r="D492" s="21" t="s">
        <v>2427</v>
      </c>
      <c r="E492" s="21">
        <v>13858026886</v>
      </c>
      <c r="F492" s="21" t="s">
        <v>250</v>
      </c>
      <c r="G492" s="21">
        <v>13049183447</v>
      </c>
      <c r="H492" s="21"/>
      <c r="I492" s="21"/>
      <c r="J492" s="21" t="s">
        <v>259</v>
      </c>
      <c r="K492" s="21" t="s">
        <v>10</v>
      </c>
      <c r="L492" s="21"/>
      <c r="M492" s="22">
        <v>42665.435613425929</v>
      </c>
      <c r="N492" s="22">
        <v>42665.708333333336</v>
      </c>
      <c r="O492" s="21">
        <v>60</v>
      </c>
      <c r="P492" s="21">
        <v>60</v>
      </c>
      <c r="Q492" s="21" t="s">
        <v>276</v>
      </c>
      <c r="R492" s="21" t="s">
        <v>302</v>
      </c>
      <c r="S492" s="21" t="s">
        <v>1056</v>
      </c>
      <c r="T492" s="21" t="s">
        <v>2428</v>
      </c>
      <c r="U492" s="21" t="s">
        <v>2429</v>
      </c>
      <c r="V492" s="21" t="s">
        <v>9</v>
      </c>
      <c r="W492" s="21" t="s">
        <v>10</v>
      </c>
      <c r="X492" s="21" t="s">
        <v>1885</v>
      </c>
      <c r="Y492" s="21"/>
      <c r="Z492" s="21" t="s">
        <v>2156</v>
      </c>
      <c r="AA492" s="21" t="s">
        <v>597</v>
      </c>
    </row>
    <row r="493" spans="1:27" hidden="1" x14ac:dyDescent="0.25">
      <c r="A493" t="s">
        <v>247</v>
      </c>
      <c r="B493" s="21">
        <v>32555</v>
      </c>
      <c r="C493" s="21" t="s">
        <v>258</v>
      </c>
      <c r="D493" s="21" t="s">
        <v>2430</v>
      </c>
      <c r="E493" s="21">
        <v>13564294015</v>
      </c>
      <c r="F493" s="21" t="s">
        <v>250</v>
      </c>
      <c r="G493" s="21">
        <v>13049183447</v>
      </c>
      <c r="H493" s="21"/>
      <c r="I493" s="21"/>
      <c r="J493" s="21" t="s">
        <v>259</v>
      </c>
      <c r="K493" s="21" t="s">
        <v>10</v>
      </c>
      <c r="L493" s="21"/>
      <c r="M493" s="22">
        <v>42665.434259259258</v>
      </c>
      <c r="N493" s="22">
        <v>42666.458333333336</v>
      </c>
      <c r="O493" s="21">
        <v>60</v>
      </c>
      <c r="P493" s="21">
        <v>60</v>
      </c>
      <c r="Q493" s="21" t="s">
        <v>323</v>
      </c>
      <c r="R493" s="21" t="s">
        <v>324</v>
      </c>
      <c r="S493" s="21" t="s">
        <v>1733</v>
      </c>
      <c r="T493" s="21" t="s">
        <v>2431</v>
      </c>
      <c r="U493" s="21" t="s">
        <v>2432</v>
      </c>
      <c r="V493" s="21" t="s">
        <v>9</v>
      </c>
      <c r="W493" s="21" t="s">
        <v>10</v>
      </c>
      <c r="X493" s="21" t="s">
        <v>327</v>
      </c>
      <c r="Y493" s="21"/>
      <c r="Z493" s="21" t="s">
        <v>328</v>
      </c>
      <c r="AA493" s="21" t="s">
        <v>597</v>
      </c>
    </row>
    <row r="494" spans="1:27" hidden="1" x14ac:dyDescent="0.25">
      <c r="A494" t="s">
        <v>247</v>
      </c>
      <c r="B494" s="21">
        <v>32554</v>
      </c>
      <c r="C494" s="21" t="s">
        <v>265</v>
      </c>
      <c r="D494" s="21" t="s">
        <v>2433</v>
      </c>
      <c r="E494" s="21">
        <v>15940241179</v>
      </c>
      <c r="F494" s="21" t="s">
        <v>250</v>
      </c>
      <c r="G494" s="21">
        <v>13049183447</v>
      </c>
      <c r="H494" s="21"/>
      <c r="I494" s="21"/>
      <c r="J494" s="21" t="s">
        <v>259</v>
      </c>
      <c r="K494" s="21" t="s">
        <v>10</v>
      </c>
      <c r="L494" s="21"/>
      <c r="M494" s="22">
        <v>42665.432488425926</v>
      </c>
      <c r="N494" s="22">
        <v>42666.4375</v>
      </c>
      <c r="O494" s="21">
        <v>60</v>
      </c>
      <c r="P494" s="21">
        <v>60</v>
      </c>
      <c r="Q494" s="21" t="s">
        <v>2434</v>
      </c>
      <c r="R494" s="21" t="s">
        <v>2435</v>
      </c>
      <c r="S494" s="21" t="s">
        <v>2436</v>
      </c>
      <c r="T494" s="21" t="s">
        <v>2437</v>
      </c>
      <c r="U494" s="27">
        <v>37561</v>
      </c>
      <c r="V494" s="21" t="s">
        <v>17</v>
      </c>
      <c r="W494" s="21" t="s">
        <v>10</v>
      </c>
      <c r="X494" s="21" t="s">
        <v>2438</v>
      </c>
      <c r="Y494" s="21"/>
      <c r="Z494" s="21" t="s">
        <v>2439</v>
      </c>
      <c r="AA494" s="21" t="s">
        <v>597</v>
      </c>
    </row>
    <row r="495" spans="1:27" hidden="1" x14ac:dyDescent="0.25">
      <c r="A495" t="s">
        <v>247</v>
      </c>
      <c r="B495" s="21">
        <v>32553</v>
      </c>
      <c r="C495" s="21" t="s">
        <v>258</v>
      </c>
      <c r="D495" s="21" t="s">
        <v>2440</v>
      </c>
      <c r="E495" s="21">
        <v>15658966666</v>
      </c>
      <c r="F495" s="21" t="s">
        <v>250</v>
      </c>
      <c r="G495" s="21">
        <v>13049183447</v>
      </c>
      <c r="H495" s="21"/>
      <c r="I495" s="21"/>
      <c r="J495" s="21" t="s">
        <v>259</v>
      </c>
      <c r="K495" s="21" t="s">
        <v>10</v>
      </c>
      <c r="L495" s="21"/>
      <c r="M495" s="22">
        <v>42665.4294212963</v>
      </c>
      <c r="N495" s="22">
        <v>42666.4375</v>
      </c>
      <c r="O495" s="21">
        <v>80</v>
      </c>
      <c r="P495" s="21">
        <v>80</v>
      </c>
      <c r="Q495" s="21" t="s">
        <v>323</v>
      </c>
      <c r="R495" s="21" t="s">
        <v>324</v>
      </c>
      <c r="S495" s="21" t="s">
        <v>325</v>
      </c>
      <c r="T495" s="21" t="s">
        <v>2441</v>
      </c>
      <c r="U495" s="21" t="s">
        <v>2442</v>
      </c>
      <c r="V495" s="21" t="s">
        <v>9</v>
      </c>
      <c r="W495" s="21" t="s">
        <v>10</v>
      </c>
      <c r="X495" s="21" t="s">
        <v>327</v>
      </c>
      <c r="Y495" s="21"/>
      <c r="Z495" s="21" t="s">
        <v>328</v>
      </c>
      <c r="AA495" s="21" t="s">
        <v>597</v>
      </c>
    </row>
    <row r="496" spans="1:27" hidden="1" x14ac:dyDescent="0.25">
      <c r="A496" t="s">
        <v>247</v>
      </c>
      <c r="B496" s="21">
        <v>32552</v>
      </c>
      <c r="C496" s="21" t="s">
        <v>258</v>
      </c>
      <c r="D496" s="21" t="s">
        <v>2443</v>
      </c>
      <c r="E496" s="21">
        <v>18621831380</v>
      </c>
      <c r="F496" s="21" t="s">
        <v>250</v>
      </c>
      <c r="G496" s="21">
        <v>4006605949</v>
      </c>
      <c r="H496" s="21"/>
      <c r="I496" s="21"/>
      <c r="J496" s="21" t="s">
        <v>259</v>
      </c>
      <c r="K496" s="21" t="s">
        <v>10</v>
      </c>
      <c r="L496" s="21"/>
      <c r="M496" s="22">
        <v>42665.426631944443</v>
      </c>
      <c r="N496" s="22">
        <v>42665.50509259259</v>
      </c>
      <c r="O496" s="21">
        <v>120</v>
      </c>
      <c r="P496" s="21">
        <v>110</v>
      </c>
      <c r="Q496" s="21" t="s">
        <v>323</v>
      </c>
      <c r="R496" s="21" t="s">
        <v>324</v>
      </c>
      <c r="S496" s="21" t="s">
        <v>1166</v>
      </c>
      <c r="T496" s="21" t="s">
        <v>2444</v>
      </c>
      <c r="U496" s="21" t="s">
        <v>2445</v>
      </c>
      <c r="V496" s="21" t="s">
        <v>17</v>
      </c>
      <c r="W496" s="21" t="s">
        <v>10</v>
      </c>
      <c r="X496" s="21" t="s">
        <v>2215</v>
      </c>
      <c r="Y496" s="21"/>
      <c r="Z496" s="21" t="s">
        <v>2216</v>
      </c>
      <c r="AA496" s="21" t="s">
        <v>2446</v>
      </c>
    </row>
    <row r="497" spans="1:27" hidden="1" x14ac:dyDescent="0.25">
      <c r="A497" t="s">
        <v>247</v>
      </c>
      <c r="B497" s="21">
        <v>32551</v>
      </c>
      <c r="C497" s="21" t="s">
        <v>258</v>
      </c>
      <c r="D497" s="21" t="s">
        <v>2447</v>
      </c>
      <c r="E497" s="21">
        <v>18380454840</v>
      </c>
      <c r="F497" s="21" t="s">
        <v>250</v>
      </c>
      <c r="G497" s="21">
        <v>4006605949</v>
      </c>
      <c r="H497" s="21"/>
      <c r="I497" s="21"/>
      <c r="J497" s="21" t="s">
        <v>259</v>
      </c>
      <c r="K497" s="21" t="s">
        <v>14</v>
      </c>
      <c r="L497" s="21"/>
      <c r="M497" s="22">
        <v>42665.419965277775</v>
      </c>
      <c r="N497" s="22">
        <v>42665.504317129627</v>
      </c>
      <c r="O497" s="21">
        <v>80</v>
      </c>
      <c r="P497" s="21">
        <v>80</v>
      </c>
      <c r="Q497" s="21" t="s">
        <v>499</v>
      </c>
      <c r="R497" s="21" t="s">
        <v>500</v>
      </c>
      <c r="S497" s="21" t="s">
        <v>1570</v>
      </c>
      <c r="T497" s="21" t="s">
        <v>2448</v>
      </c>
      <c r="U497" s="21" t="s">
        <v>2449</v>
      </c>
      <c r="V497" s="21" t="s">
        <v>63</v>
      </c>
      <c r="W497" s="21" t="s">
        <v>14</v>
      </c>
      <c r="X497" s="21" t="s">
        <v>504</v>
      </c>
      <c r="Y497" s="21"/>
      <c r="Z497" s="21" t="s">
        <v>505</v>
      </c>
      <c r="AA497" s="21" t="s">
        <v>2450</v>
      </c>
    </row>
    <row r="498" spans="1:27" hidden="1" x14ac:dyDescent="0.25">
      <c r="A498" t="s">
        <v>309</v>
      </c>
      <c r="B498" s="21">
        <v>32550</v>
      </c>
      <c r="C498" s="21" t="s">
        <v>813</v>
      </c>
      <c r="D498" s="21" t="s">
        <v>2451</v>
      </c>
      <c r="E498" s="21">
        <v>15153290177</v>
      </c>
      <c r="F498" s="21" t="s">
        <v>2452</v>
      </c>
      <c r="G498" s="21">
        <v>15153290177</v>
      </c>
      <c r="H498" s="21"/>
      <c r="I498" s="21"/>
      <c r="J498" s="21" t="s">
        <v>259</v>
      </c>
      <c r="K498" s="21" t="s">
        <v>10</v>
      </c>
      <c r="L498" s="21"/>
      <c r="M498" s="22">
        <v>42665.414513888885</v>
      </c>
      <c r="N498" s="22">
        <v>42665.666666666664</v>
      </c>
      <c r="O498" s="21">
        <v>79</v>
      </c>
      <c r="P498" s="21">
        <v>79</v>
      </c>
      <c r="Q498" s="21" t="s">
        <v>665</v>
      </c>
      <c r="R498" s="21" t="s">
        <v>666</v>
      </c>
      <c r="S498" s="21" t="s">
        <v>954</v>
      </c>
      <c r="T498" s="21" t="s">
        <v>2453</v>
      </c>
      <c r="U498" s="21" t="s">
        <v>2454</v>
      </c>
      <c r="V498" s="21" t="s">
        <v>290</v>
      </c>
      <c r="W498" s="21" t="s">
        <v>10</v>
      </c>
      <c r="X498" s="21" t="s">
        <v>2455</v>
      </c>
      <c r="Y498" s="21"/>
      <c r="Z498" s="21" t="s">
        <v>957</v>
      </c>
      <c r="AA498" s="21"/>
    </row>
    <row r="499" spans="1:27" hidden="1" x14ac:dyDescent="0.25">
      <c r="A499" s="21" t="s">
        <v>257</v>
      </c>
      <c r="B499" s="21">
        <v>32549</v>
      </c>
      <c r="C499" s="21" t="s">
        <v>520</v>
      </c>
      <c r="D499" s="21" t="s">
        <v>257</v>
      </c>
      <c r="E499" s="21">
        <v>18929941102</v>
      </c>
      <c r="F499" s="21" t="s">
        <v>2456</v>
      </c>
      <c r="G499" s="21">
        <v>18127894218</v>
      </c>
      <c r="H499" s="21"/>
      <c r="I499" s="21"/>
      <c r="J499" s="21"/>
      <c r="K499" s="21" t="s">
        <v>14</v>
      </c>
      <c r="L499" s="21"/>
      <c r="M499" s="22">
        <v>42665.412280092591</v>
      </c>
      <c r="N499" s="22">
        <v>42665.664907407408</v>
      </c>
      <c r="O499" s="21">
        <v>79</v>
      </c>
      <c r="P499" s="21">
        <v>79</v>
      </c>
      <c r="Q499" s="21" t="s">
        <v>294</v>
      </c>
      <c r="R499" s="21" t="s">
        <v>618</v>
      </c>
      <c r="S499" s="21" t="s">
        <v>757</v>
      </c>
      <c r="T499" s="21" t="s">
        <v>257</v>
      </c>
      <c r="U499" s="21">
        <v>11</v>
      </c>
      <c r="V499" s="21"/>
      <c r="W499" s="21" t="s">
        <v>14</v>
      </c>
      <c r="X499" s="21"/>
      <c r="Y499" s="21"/>
      <c r="Z499" s="21"/>
      <c r="AA499" s="21"/>
    </row>
    <row r="500" spans="1:27" hidden="1" x14ac:dyDescent="0.25">
      <c r="A500" t="s">
        <v>309</v>
      </c>
      <c r="B500" s="21">
        <v>32548</v>
      </c>
      <c r="C500" s="21" t="s">
        <v>258</v>
      </c>
      <c r="D500" s="21" t="s">
        <v>624</v>
      </c>
      <c r="E500" s="21">
        <v>13701222367</v>
      </c>
      <c r="F500" s="21" t="s">
        <v>15</v>
      </c>
      <c r="G500" s="21">
        <v>18513696001</v>
      </c>
      <c r="H500" s="21"/>
      <c r="I500" s="21"/>
      <c r="J500" s="21" t="s">
        <v>259</v>
      </c>
      <c r="K500" s="21" t="s">
        <v>14</v>
      </c>
      <c r="L500" s="21"/>
      <c r="M500" s="22">
        <v>42665.36990740741</v>
      </c>
      <c r="N500" s="22">
        <v>42665.625</v>
      </c>
      <c r="O500" s="21">
        <v>150</v>
      </c>
      <c r="P500" s="21">
        <v>220</v>
      </c>
      <c r="Q500" s="21" t="s">
        <v>267</v>
      </c>
      <c r="R500" s="21" t="s">
        <v>268</v>
      </c>
      <c r="S500" s="21" t="s">
        <v>514</v>
      </c>
      <c r="T500" s="21" t="s">
        <v>2086</v>
      </c>
      <c r="U500" s="21" t="s">
        <v>2087</v>
      </c>
      <c r="V500" s="21" t="str">
        <f>F500</f>
        <v>神州禹业北京分公司</v>
      </c>
      <c r="W500" s="21" t="s">
        <v>14</v>
      </c>
      <c r="X500" s="21" t="s">
        <v>2088</v>
      </c>
      <c r="Y500" s="21"/>
      <c r="Z500" s="21" t="s">
        <v>2089</v>
      </c>
      <c r="AA500" s="21"/>
    </row>
    <row r="501" spans="1:27" hidden="1" x14ac:dyDescent="0.25">
      <c r="A501" t="s">
        <v>247</v>
      </c>
      <c r="B501" s="21">
        <v>32547</v>
      </c>
      <c r="C501" s="21" t="s">
        <v>813</v>
      </c>
      <c r="D501" s="21" t="s">
        <v>2457</v>
      </c>
      <c r="E501" s="21">
        <v>13568192835</v>
      </c>
      <c r="F501" s="21" t="s">
        <v>250</v>
      </c>
      <c r="G501" s="21">
        <v>4006605949</v>
      </c>
      <c r="H501" s="21" t="s">
        <v>250</v>
      </c>
      <c r="I501" s="21"/>
      <c r="J501" s="21" t="s">
        <v>311</v>
      </c>
      <c r="K501" s="21" t="s">
        <v>14</v>
      </c>
      <c r="L501" s="21"/>
      <c r="M501" s="22">
        <v>42664.865659722222</v>
      </c>
      <c r="N501" s="22">
        <v>42664.951469907406</v>
      </c>
      <c r="O501" s="21">
        <v>99</v>
      </c>
      <c r="P501" s="21">
        <v>99</v>
      </c>
      <c r="Q501" s="21" t="s">
        <v>499</v>
      </c>
      <c r="R501" s="21" t="s">
        <v>2458</v>
      </c>
      <c r="S501" s="21" t="s">
        <v>2459</v>
      </c>
      <c r="T501" s="21" t="s">
        <v>2460</v>
      </c>
      <c r="U501" s="21" t="s">
        <v>2461</v>
      </c>
      <c r="V501" s="21" t="s">
        <v>13</v>
      </c>
      <c r="W501" s="21" t="s">
        <v>14</v>
      </c>
      <c r="X501" s="21" t="s">
        <v>2462</v>
      </c>
      <c r="Y501" s="21"/>
      <c r="Z501" s="21" t="s">
        <v>2463</v>
      </c>
      <c r="AA501" s="21" t="s">
        <v>2464</v>
      </c>
    </row>
    <row r="502" spans="1:27" hidden="1" x14ac:dyDescent="0.25">
      <c r="A502" t="s">
        <v>247</v>
      </c>
      <c r="B502" s="21">
        <v>32546</v>
      </c>
      <c r="C502" s="21" t="s">
        <v>258</v>
      </c>
      <c r="D502" s="21" t="s">
        <v>2465</v>
      </c>
      <c r="E502" s="21">
        <v>15184367687</v>
      </c>
      <c r="F502" s="21" t="s">
        <v>250</v>
      </c>
      <c r="G502" s="21">
        <v>4006605949</v>
      </c>
      <c r="H502" s="21" t="s">
        <v>250</v>
      </c>
      <c r="I502" s="21"/>
      <c r="J502" s="21" t="s">
        <v>259</v>
      </c>
      <c r="K502" s="21" t="s">
        <v>14</v>
      </c>
      <c r="L502" s="21"/>
      <c r="M502" s="22">
        <v>42664.856504629628</v>
      </c>
      <c r="N502" s="22">
        <v>42664.940428240741</v>
      </c>
      <c r="O502" s="21">
        <v>79</v>
      </c>
      <c r="P502" s="21">
        <v>100</v>
      </c>
      <c r="Q502" s="21" t="s">
        <v>499</v>
      </c>
      <c r="R502" s="21" t="s">
        <v>500</v>
      </c>
      <c r="S502" s="21" t="s">
        <v>2466</v>
      </c>
      <c r="T502" s="21" t="s">
        <v>2467</v>
      </c>
      <c r="U502" s="21" t="s">
        <v>2468</v>
      </c>
      <c r="V502" s="21" t="s">
        <v>13</v>
      </c>
      <c r="W502" s="21" t="s">
        <v>14</v>
      </c>
      <c r="X502" s="21" t="s">
        <v>504</v>
      </c>
      <c r="Y502" s="21"/>
      <c r="Z502" s="21" t="s">
        <v>505</v>
      </c>
      <c r="AA502" s="21" t="s">
        <v>2469</v>
      </c>
    </row>
    <row r="503" spans="1:27" hidden="1" x14ac:dyDescent="0.25">
      <c r="A503" t="s">
        <v>247</v>
      </c>
      <c r="B503" s="21">
        <v>32545</v>
      </c>
      <c r="C503" s="21" t="s">
        <v>258</v>
      </c>
      <c r="D503" s="21" t="s">
        <v>2470</v>
      </c>
      <c r="E503" s="21">
        <v>13911396247</v>
      </c>
      <c r="F503" s="21" t="s">
        <v>250</v>
      </c>
      <c r="G503" s="21">
        <v>4006605949</v>
      </c>
      <c r="H503" s="21" t="s">
        <v>250</v>
      </c>
      <c r="I503" s="21"/>
      <c r="J503" s="21" t="s">
        <v>259</v>
      </c>
      <c r="K503" s="21" t="s">
        <v>8</v>
      </c>
      <c r="L503" s="21"/>
      <c r="M503" s="22">
        <v>42664.825046296297</v>
      </c>
      <c r="N503" s="22">
        <v>42664.923263888886</v>
      </c>
      <c r="O503" s="21">
        <v>109</v>
      </c>
      <c r="P503" s="21">
        <v>77.8</v>
      </c>
      <c r="Q503" s="21" t="s">
        <v>267</v>
      </c>
      <c r="R503" s="21" t="s">
        <v>268</v>
      </c>
      <c r="S503" s="21" t="s">
        <v>607</v>
      </c>
      <c r="T503" s="21" t="s">
        <v>2471</v>
      </c>
      <c r="U503" s="21" t="s">
        <v>2472</v>
      </c>
      <c r="V503" s="21" t="s">
        <v>11</v>
      </c>
      <c r="W503" s="21" t="s">
        <v>8</v>
      </c>
      <c r="X503" s="21" t="s">
        <v>1412</v>
      </c>
      <c r="Y503" s="21"/>
      <c r="Z503" s="21" t="s">
        <v>1413</v>
      </c>
      <c r="AA503" s="21" t="s">
        <v>2473</v>
      </c>
    </row>
    <row r="504" spans="1:27" hidden="1" x14ac:dyDescent="0.25">
      <c r="A504" t="s">
        <v>247</v>
      </c>
      <c r="B504" s="21">
        <v>32544</v>
      </c>
      <c r="C504" s="21" t="s">
        <v>265</v>
      </c>
      <c r="D504" s="21" t="s">
        <v>2474</v>
      </c>
      <c r="E504" s="21">
        <v>15339297724</v>
      </c>
      <c r="F504" s="21" t="s">
        <v>250</v>
      </c>
      <c r="G504" s="21">
        <v>4006605949</v>
      </c>
      <c r="H504" s="21"/>
      <c r="I504" s="21"/>
      <c r="J504" s="21" t="s">
        <v>311</v>
      </c>
      <c r="K504" s="21" t="s">
        <v>8</v>
      </c>
      <c r="L504" s="21"/>
      <c r="M504" s="22">
        <v>42664.753807870373</v>
      </c>
      <c r="N504" s="22">
        <v>42665.41983796296</v>
      </c>
      <c r="O504" s="21">
        <v>59</v>
      </c>
      <c r="P504" s="21">
        <v>109</v>
      </c>
      <c r="Q504" s="21" t="s">
        <v>415</v>
      </c>
      <c r="R504" s="21" t="s">
        <v>453</v>
      </c>
      <c r="S504" s="21" t="s">
        <v>852</v>
      </c>
      <c r="T504" s="21" t="s">
        <v>2475</v>
      </c>
      <c r="U504" s="21">
        <v>0</v>
      </c>
      <c r="V504" s="21" t="s">
        <v>290</v>
      </c>
      <c r="W504" s="21" t="s">
        <v>8</v>
      </c>
      <c r="X504" s="21" t="s">
        <v>457</v>
      </c>
      <c r="Y504" s="21"/>
      <c r="Z504" s="21" t="s">
        <v>458</v>
      </c>
      <c r="AA504" s="21" t="s">
        <v>2476</v>
      </c>
    </row>
    <row r="505" spans="1:27" hidden="1" x14ac:dyDescent="0.25">
      <c r="A505" t="s">
        <v>247</v>
      </c>
      <c r="B505" s="21">
        <v>32543</v>
      </c>
      <c r="C505" s="21" t="s">
        <v>258</v>
      </c>
      <c r="D505" s="21" t="s">
        <v>2477</v>
      </c>
      <c r="E505" s="21">
        <v>13908323327</v>
      </c>
      <c r="F505" s="21" t="s">
        <v>250</v>
      </c>
      <c r="G505" s="21">
        <v>4006605949</v>
      </c>
      <c r="H505" s="21"/>
      <c r="I505" s="21"/>
      <c r="J505" s="21" t="s">
        <v>259</v>
      </c>
      <c r="K505" s="21" t="s">
        <v>10</v>
      </c>
      <c r="L505" s="21"/>
      <c r="M505" s="22">
        <v>42664.752696759257</v>
      </c>
      <c r="N505" s="22">
        <v>42664.838159722225</v>
      </c>
      <c r="O505" s="21">
        <v>120</v>
      </c>
      <c r="P505" s="21">
        <v>100</v>
      </c>
      <c r="Q505" s="21" t="s">
        <v>346</v>
      </c>
      <c r="R505" s="21" t="s">
        <v>347</v>
      </c>
      <c r="S505" s="21" t="s">
        <v>348</v>
      </c>
      <c r="T505" s="21" t="s">
        <v>2478</v>
      </c>
      <c r="U505" s="21" t="s">
        <v>2005</v>
      </c>
      <c r="V505" s="21" t="s">
        <v>17</v>
      </c>
      <c r="W505" s="21" t="s">
        <v>10</v>
      </c>
      <c r="X505" s="21" t="s">
        <v>2479</v>
      </c>
      <c r="Y505" s="21"/>
      <c r="Z505" s="21" t="s">
        <v>2480</v>
      </c>
      <c r="AA505" s="21" t="s">
        <v>597</v>
      </c>
    </row>
    <row r="506" spans="1:27" hidden="1" x14ac:dyDescent="0.25">
      <c r="A506" t="s">
        <v>247</v>
      </c>
      <c r="B506" s="21">
        <v>32542</v>
      </c>
      <c r="C506" s="21" t="s">
        <v>520</v>
      </c>
      <c r="D506" s="21" t="s">
        <v>2474</v>
      </c>
      <c r="E506" s="21">
        <v>15339297724</v>
      </c>
      <c r="F506" s="21" t="s">
        <v>250</v>
      </c>
      <c r="G506" s="21">
        <v>4006605949</v>
      </c>
      <c r="H506" s="21"/>
      <c r="I506" s="21"/>
      <c r="J506" s="21"/>
      <c r="K506" s="21" t="s">
        <v>8</v>
      </c>
      <c r="L506" s="21"/>
      <c r="M506" s="22">
        <v>42664.750486111108</v>
      </c>
      <c r="N506" s="22">
        <v>42665.457789351851</v>
      </c>
      <c r="O506" s="21">
        <v>60</v>
      </c>
      <c r="P506" s="21">
        <v>109</v>
      </c>
      <c r="Q506" s="21" t="s">
        <v>415</v>
      </c>
      <c r="R506" s="21" t="s">
        <v>453</v>
      </c>
      <c r="S506" s="21" t="s">
        <v>852</v>
      </c>
      <c r="T506" s="21" t="s">
        <v>2481</v>
      </c>
      <c r="U506" s="21">
        <v>0</v>
      </c>
      <c r="V506" s="21" t="s">
        <v>290</v>
      </c>
      <c r="W506" s="21" t="s">
        <v>8</v>
      </c>
      <c r="X506" s="21"/>
      <c r="Y506" s="21"/>
      <c r="Z506" s="21"/>
      <c r="AA506" s="21" t="s">
        <v>2482</v>
      </c>
    </row>
    <row r="507" spans="1:27" hidden="1" x14ac:dyDescent="0.25">
      <c r="A507" t="s">
        <v>247</v>
      </c>
      <c r="B507" s="21">
        <v>32541</v>
      </c>
      <c r="C507" s="21" t="s">
        <v>258</v>
      </c>
      <c r="D507" s="21" t="s">
        <v>2483</v>
      </c>
      <c r="E507" s="21">
        <v>13917871196</v>
      </c>
      <c r="F507" s="21" t="s">
        <v>250</v>
      </c>
      <c r="G507" s="21">
        <v>4006605949</v>
      </c>
      <c r="H507" s="21"/>
      <c r="I507" s="21"/>
      <c r="J507" s="21" t="s">
        <v>311</v>
      </c>
      <c r="K507" s="21" t="s">
        <v>14</v>
      </c>
      <c r="L507" s="21"/>
      <c r="M507" s="22">
        <v>42664.742754629631</v>
      </c>
      <c r="N507" s="22">
        <v>42664.827523148146</v>
      </c>
      <c r="O507" s="21">
        <v>160</v>
      </c>
      <c r="P507" s="21">
        <v>160</v>
      </c>
      <c r="Q507" s="21" t="s">
        <v>323</v>
      </c>
      <c r="R507" s="21" t="s">
        <v>324</v>
      </c>
      <c r="S507" s="21" t="s">
        <v>660</v>
      </c>
      <c r="T507" s="21" t="s">
        <v>2484</v>
      </c>
      <c r="U507" s="21" t="s">
        <v>2485</v>
      </c>
      <c r="V507" s="21" t="s">
        <v>26</v>
      </c>
      <c r="W507" s="21" t="s">
        <v>14</v>
      </c>
      <c r="X507" s="21" t="s">
        <v>2486</v>
      </c>
      <c r="Y507" s="21"/>
      <c r="Z507" s="21" t="s">
        <v>2216</v>
      </c>
      <c r="AA507" s="21" t="s">
        <v>1644</v>
      </c>
    </row>
    <row r="508" spans="1:27" hidden="1" x14ac:dyDescent="0.25">
      <c r="A508" t="s">
        <v>247</v>
      </c>
      <c r="B508" s="21">
        <v>32540</v>
      </c>
      <c r="C508" s="21" t="s">
        <v>258</v>
      </c>
      <c r="D508" s="21" t="s">
        <v>2487</v>
      </c>
      <c r="E508" s="21">
        <v>18911359189</v>
      </c>
      <c r="F508" s="21" t="s">
        <v>250</v>
      </c>
      <c r="G508" s="21">
        <v>13049183447</v>
      </c>
      <c r="H508" s="21"/>
      <c r="I508" s="21"/>
      <c r="J508" s="21" t="s">
        <v>259</v>
      </c>
      <c r="K508" s="21" t="s">
        <v>8</v>
      </c>
      <c r="L508" s="21"/>
      <c r="M508" s="22">
        <v>42664.731840277775</v>
      </c>
      <c r="N508" s="22">
        <v>42665.333333333336</v>
      </c>
      <c r="O508" s="21">
        <v>70</v>
      </c>
      <c r="P508" s="21">
        <v>70</v>
      </c>
      <c r="Q508" s="21" t="s">
        <v>267</v>
      </c>
      <c r="R508" s="21" t="s">
        <v>268</v>
      </c>
      <c r="S508" s="21" t="s">
        <v>409</v>
      </c>
      <c r="T508" s="21" t="s">
        <v>2488</v>
      </c>
      <c r="U508" s="21" t="s">
        <v>2489</v>
      </c>
      <c r="V508" s="21" t="s">
        <v>90</v>
      </c>
      <c r="W508" s="21" t="s">
        <v>8</v>
      </c>
      <c r="X508" s="21" t="s">
        <v>1659</v>
      </c>
      <c r="Y508" s="21"/>
      <c r="Z508" s="21" t="s">
        <v>1660</v>
      </c>
      <c r="AA508" s="21" t="s">
        <v>2490</v>
      </c>
    </row>
    <row r="509" spans="1:27" hidden="1" x14ac:dyDescent="0.25">
      <c r="A509" t="s">
        <v>247</v>
      </c>
      <c r="B509" s="21">
        <v>32539</v>
      </c>
      <c r="C509" s="21" t="s">
        <v>520</v>
      </c>
      <c r="D509" s="21" t="s">
        <v>1116</v>
      </c>
      <c r="E509" s="21">
        <v>18688909022</v>
      </c>
      <c r="F509" s="21" t="s">
        <v>250</v>
      </c>
      <c r="G509" s="21">
        <v>13049183447</v>
      </c>
      <c r="H509" s="21"/>
      <c r="I509" s="21"/>
      <c r="J509" s="21" t="s">
        <v>882</v>
      </c>
      <c r="K509" s="21" t="s">
        <v>8</v>
      </c>
      <c r="L509" s="21"/>
      <c r="M509" s="22">
        <v>42664.720891203702</v>
      </c>
      <c r="N509" s="22">
        <v>42665.333333333336</v>
      </c>
      <c r="O509" s="21">
        <v>70</v>
      </c>
      <c r="P509" s="21">
        <v>70</v>
      </c>
      <c r="Q509" s="21" t="s">
        <v>294</v>
      </c>
      <c r="R509" s="21" t="s">
        <v>338</v>
      </c>
      <c r="S509" s="21" t="s">
        <v>392</v>
      </c>
      <c r="T509" s="21" t="s">
        <v>2491</v>
      </c>
      <c r="U509" s="21" t="s">
        <v>2492</v>
      </c>
      <c r="V509" s="21" t="s">
        <v>122</v>
      </c>
      <c r="W509" s="21" t="s">
        <v>8</v>
      </c>
      <c r="X509" s="21"/>
      <c r="Y509" s="21"/>
      <c r="Z509" s="21"/>
      <c r="AA509" s="21" t="s">
        <v>2493</v>
      </c>
    </row>
    <row r="510" spans="1:27" hidden="1" x14ac:dyDescent="0.25">
      <c r="A510" t="s">
        <v>247</v>
      </c>
      <c r="B510" s="21">
        <v>32538</v>
      </c>
      <c r="C510" s="21" t="s">
        <v>258</v>
      </c>
      <c r="D510" s="21" t="s">
        <v>2494</v>
      </c>
      <c r="E510" s="21">
        <v>13917300658</v>
      </c>
      <c r="F510" s="21" t="s">
        <v>250</v>
      </c>
      <c r="G510" s="21">
        <v>13049183447</v>
      </c>
      <c r="H510" s="21"/>
      <c r="I510" s="21"/>
      <c r="J510" s="21" t="s">
        <v>259</v>
      </c>
      <c r="K510" s="21" t="s">
        <v>14</v>
      </c>
      <c r="L510" s="21"/>
      <c r="M510" s="22">
        <v>42664.718784722223</v>
      </c>
      <c r="N510" s="21"/>
      <c r="O510" s="21">
        <v>54</v>
      </c>
      <c r="P510" s="21">
        <v>54</v>
      </c>
      <c r="Q510" s="21" t="s">
        <v>323</v>
      </c>
      <c r="R510" s="21" t="s">
        <v>324</v>
      </c>
      <c r="S510" s="21" t="s">
        <v>2495</v>
      </c>
      <c r="T510" s="21" t="s">
        <v>2496</v>
      </c>
      <c r="U510" s="21" t="s">
        <v>596</v>
      </c>
      <c r="V510" s="21" t="s">
        <v>96</v>
      </c>
      <c r="W510" s="21" t="s">
        <v>14</v>
      </c>
      <c r="X510" s="21" t="s">
        <v>470</v>
      </c>
      <c r="Y510" s="21"/>
      <c r="Z510" s="21" t="s">
        <v>471</v>
      </c>
      <c r="AA510" s="21" t="s">
        <v>2497</v>
      </c>
    </row>
    <row r="511" spans="1:27" hidden="1" x14ac:dyDescent="0.25">
      <c r="A511" t="s">
        <v>247</v>
      </c>
      <c r="B511" s="21">
        <v>32537</v>
      </c>
      <c r="C511" s="21" t="s">
        <v>258</v>
      </c>
      <c r="D511" s="21" t="s">
        <v>2498</v>
      </c>
      <c r="E511" s="21">
        <v>18588812966</v>
      </c>
      <c r="F511" s="21" t="s">
        <v>250</v>
      </c>
      <c r="G511" s="21">
        <v>13049183447</v>
      </c>
      <c r="H511" s="21"/>
      <c r="I511" s="21"/>
      <c r="J511" s="21" t="s">
        <v>259</v>
      </c>
      <c r="K511" s="21" t="s">
        <v>8</v>
      </c>
      <c r="L511" s="21"/>
      <c r="M511" s="22">
        <v>42664.717997685184</v>
      </c>
      <c r="N511" s="22">
        <v>42665.333333333336</v>
      </c>
      <c r="O511" s="21">
        <v>70</v>
      </c>
      <c r="P511" s="21">
        <v>70</v>
      </c>
      <c r="Q511" s="21" t="s">
        <v>294</v>
      </c>
      <c r="R511" s="21" t="s">
        <v>338</v>
      </c>
      <c r="S511" s="21" t="s">
        <v>894</v>
      </c>
      <c r="T511" s="21" t="s">
        <v>2499</v>
      </c>
      <c r="U511" s="21" t="s">
        <v>2500</v>
      </c>
      <c r="V511" s="21" t="s">
        <v>92</v>
      </c>
      <c r="W511" s="21" t="s">
        <v>8</v>
      </c>
      <c r="X511" s="21" t="s">
        <v>753</v>
      </c>
      <c r="Y511" s="21"/>
      <c r="Z511" s="21" t="s">
        <v>396</v>
      </c>
      <c r="AA511" s="21" t="s">
        <v>283</v>
      </c>
    </row>
    <row r="512" spans="1:27" hidden="1" x14ac:dyDescent="0.25">
      <c r="A512" t="s">
        <v>247</v>
      </c>
      <c r="B512" s="21">
        <v>32536</v>
      </c>
      <c r="C512" s="21" t="s">
        <v>258</v>
      </c>
      <c r="D512" s="21" t="s">
        <v>2501</v>
      </c>
      <c r="E512" s="21">
        <v>15861382786</v>
      </c>
      <c r="F512" s="21" t="s">
        <v>250</v>
      </c>
      <c r="G512" s="21">
        <v>13049183447</v>
      </c>
      <c r="H512" s="21"/>
      <c r="I512" s="21"/>
      <c r="J512" s="21" t="s">
        <v>311</v>
      </c>
      <c r="K512" s="21" t="s">
        <v>14</v>
      </c>
      <c r="L512" s="21"/>
      <c r="M512" s="22">
        <v>42664.703564814816</v>
      </c>
      <c r="N512" s="21"/>
      <c r="O512" s="21">
        <v>104</v>
      </c>
      <c r="P512" s="21">
        <v>104</v>
      </c>
      <c r="Q512" s="21" t="s">
        <v>535</v>
      </c>
      <c r="R512" s="21" t="s">
        <v>536</v>
      </c>
      <c r="S512" s="21" t="s">
        <v>2502</v>
      </c>
      <c r="T512" s="21" t="s">
        <v>2503</v>
      </c>
      <c r="U512" s="21" t="s">
        <v>647</v>
      </c>
      <c r="V512" s="21" t="s">
        <v>80</v>
      </c>
      <c r="W512" s="21" t="s">
        <v>14</v>
      </c>
      <c r="X512" s="21" t="s">
        <v>1507</v>
      </c>
      <c r="Y512" s="21"/>
      <c r="Z512" s="21" t="s">
        <v>1508</v>
      </c>
      <c r="AA512" s="21" t="s">
        <v>2504</v>
      </c>
    </row>
    <row r="513" spans="1:27" hidden="1" x14ac:dyDescent="0.25">
      <c r="A513" t="s">
        <v>247</v>
      </c>
      <c r="B513" s="21">
        <v>32535</v>
      </c>
      <c r="C513" s="21" t="s">
        <v>258</v>
      </c>
      <c r="D513" s="21" t="s">
        <v>2505</v>
      </c>
      <c r="E513" s="21">
        <v>18630965892</v>
      </c>
      <c r="F513" s="21" t="s">
        <v>250</v>
      </c>
      <c r="G513" s="21">
        <v>13049183447</v>
      </c>
      <c r="H513" s="21"/>
      <c r="I513" s="21"/>
      <c r="J513" s="21" t="s">
        <v>311</v>
      </c>
      <c r="K513" s="21" t="s">
        <v>8</v>
      </c>
      <c r="L513" s="21"/>
      <c r="M513" s="22">
        <v>42664.702870370369</v>
      </c>
      <c r="N513" s="22">
        <v>42665.333333333336</v>
      </c>
      <c r="O513" s="21">
        <v>70</v>
      </c>
      <c r="P513" s="21">
        <v>70</v>
      </c>
      <c r="Q513" s="21" t="s">
        <v>526</v>
      </c>
      <c r="R513" s="21" t="s">
        <v>527</v>
      </c>
      <c r="S513" s="21" t="s">
        <v>2506</v>
      </c>
      <c r="T513" s="21" t="s">
        <v>2507</v>
      </c>
      <c r="U513" s="21" t="s">
        <v>2508</v>
      </c>
      <c r="V513" s="21" t="s">
        <v>37</v>
      </c>
      <c r="W513" s="21" t="s">
        <v>8</v>
      </c>
      <c r="X513" s="21" t="s">
        <v>2509</v>
      </c>
      <c r="Y513" s="21"/>
      <c r="Z513" s="21" t="s">
        <v>2510</v>
      </c>
      <c r="AA513" s="21" t="s">
        <v>2511</v>
      </c>
    </row>
    <row r="514" spans="1:27" hidden="1" x14ac:dyDescent="0.25">
      <c r="A514" t="s">
        <v>247</v>
      </c>
      <c r="B514" s="21">
        <v>32534</v>
      </c>
      <c r="C514" s="21" t="s">
        <v>258</v>
      </c>
      <c r="D514" s="21" t="s">
        <v>2512</v>
      </c>
      <c r="E514" s="21">
        <v>13901070598</v>
      </c>
      <c r="F514" s="21" t="s">
        <v>250</v>
      </c>
      <c r="G514" s="21">
        <v>4006605949</v>
      </c>
      <c r="H514" s="21"/>
      <c r="I514" s="21"/>
      <c r="J514" s="21" t="s">
        <v>259</v>
      </c>
      <c r="K514" s="21" t="s">
        <v>8</v>
      </c>
      <c r="L514" s="21"/>
      <c r="M514" s="22">
        <v>42664.683912037035</v>
      </c>
      <c r="N514" s="22">
        <v>42665.768101851849</v>
      </c>
      <c r="O514" s="21">
        <v>99</v>
      </c>
      <c r="P514" s="21">
        <v>77.8</v>
      </c>
      <c r="Q514" s="21" t="s">
        <v>323</v>
      </c>
      <c r="R514" s="21" t="s">
        <v>324</v>
      </c>
      <c r="S514" s="21" t="s">
        <v>1020</v>
      </c>
      <c r="T514" s="21" t="s">
        <v>2513</v>
      </c>
      <c r="U514" s="21">
        <v>805</v>
      </c>
      <c r="V514" s="21" t="s">
        <v>7</v>
      </c>
      <c r="W514" s="21" t="s">
        <v>8</v>
      </c>
      <c r="X514" s="21" t="s">
        <v>1022</v>
      </c>
      <c r="Y514" s="21"/>
      <c r="Z514" s="21" t="s">
        <v>1023</v>
      </c>
      <c r="AA514" s="21" t="s">
        <v>1971</v>
      </c>
    </row>
    <row r="515" spans="1:27" hidden="1" x14ac:dyDescent="0.25">
      <c r="A515" t="s">
        <v>247</v>
      </c>
      <c r="B515" s="21">
        <v>32533</v>
      </c>
      <c r="C515" s="21" t="s">
        <v>265</v>
      </c>
      <c r="D515" s="21" t="s">
        <v>2514</v>
      </c>
      <c r="E515" s="21">
        <v>15959018168</v>
      </c>
      <c r="F515" s="21" t="s">
        <v>250</v>
      </c>
      <c r="G515" s="21">
        <v>4006605949</v>
      </c>
      <c r="H515" s="21"/>
      <c r="I515" s="21"/>
      <c r="J515" s="21" t="s">
        <v>311</v>
      </c>
      <c r="K515" s="21" t="s">
        <v>8</v>
      </c>
      <c r="L515" s="21"/>
      <c r="M515" s="22">
        <v>42664.683009259257</v>
      </c>
      <c r="N515" s="22">
        <v>42665.766145833331</v>
      </c>
      <c r="O515" s="21">
        <v>99</v>
      </c>
      <c r="P515" s="21">
        <v>77.8</v>
      </c>
      <c r="Q515" s="21" t="s">
        <v>285</v>
      </c>
      <c r="R515" s="21" t="s">
        <v>556</v>
      </c>
      <c r="S515" s="21" t="s">
        <v>2515</v>
      </c>
      <c r="T515" s="21" t="s">
        <v>2516</v>
      </c>
      <c r="U515" s="21">
        <v>503</v>
      </c>
      <c r="V515" s="21" t="s">
        <v>7</v>
      </c>
      <c r="W515" s="21" t="s">
        <v>8</v>
      </c>
      <c r="X515" s="21" t="s">
        <v>2517</v>
      </c>
      <c r="Y515" s="21"/>
      <c r="Z515" s="21" t="s">
        <v>2518</v>
      </c>
      <c r="AA515" s="21" t="s">
        <v>1971</v>
      </c>
    </row>
    <row r="516" spans="1:27" hidden="1" x14ac:dyDescent="0.25">
      <c r="A516" t="s">
        <v>247</v>
      </c>
      <c r="B516" s="21">
        <v>32532</v>
      </c>
      <c r="C516" s="21" t="s">
        <v>258</v>
      </c>
      <c r="D516" s="21" t="s">
        <v>2519</v>
      </c>
      <c r="E516" s="21">
        <v>13910788647</v>
      </c>
      <c r="F516" s="21" t="s">
        <v>250</v>
      </c>
      <c r="G516" s="21">
        <v>4006605949</v>
      </c>
      <c r="H516" s="21"/>
      <c r="I516" s="21"/>
      <c r="J516" s="21" t="s">
        <v>259</v>
      </c>
      <c r="K516" s="21" t="s">
        <v>14</v>
      </c>
      <c r="L516" s="21"/>
      <c r="M516" s="22">
        <v>42664.680289351854</v>
      </c>
      <c r="N516" s="22">
        <v>42664.764999999999</v>
      </c>
      <c r="O516" s="21">
        <v>80</v>
      </c>
      <c r="P516" s="21">
        <v>80</v>
      </c>
      <c r="Q516" s="21" t="s">
        <v>267</v>
      </c>
      <c r="R516" s="21" t="s">
        <v>268</v>
      </c>
      <c r="S516" s="21" t="s">
        <v>363</v>
      </c>
      <c r="T516" s="21" t="s">
        <v>2520</v>
      </c>
      <c r="U516" s="21" t="s">
        <v>2521</v>
      </c>
      <c r="V516" s="21" t="s">
        <v>101</v>
      </c>
      <c r="W516" s="21" t="s">
        <v>14</v>
      </c>
      <c r="X516" s="21" t="s">
        <v>2522</v>
      </c>
      <c r="Y516" s="21"/>
      <c r="Z516" s="21" t="s">
        <v>2523</v>
      </c>
      <c r="AA516" s="21" t="s">
        <v>381</v>
      </c>
    </row>
    <row r="517" spans="1:27" hidden="1" x14ac:dyDescent="0.25">
      <c r="A517" t="s">
        <v>247</v>
      </c>
      <c r="B517" s="21">
        <v>32531</v>
      </c>
      <c r="C517" s="21" t="s">
        <v>258</v>
      </c>
      <c r="D517" s="21" t="s">
        <v>2524</v>
      </c>
      <c r="E517" s="21">
        <v>13857105005</v>
      </c>
      <c r="F517" s="21" t="s">
        <v>250</v>
      </c>
      <c r="G517" s="21">
        <v>13049183447</v>
      </c>
      <c r="H517" s="21"/>
      <c r="I517" s="21"/>
      <c r="J517" s="21" t="s">
        <v>259</v>
      </c>
      <c r="K517" s="21" t="s">
        <v>8</v>
      </c>
      <c r="L517" s="21"/>
      <c r="M517" s="22">
        <v>42664.680243055554</v>
      </c>
      <c r="N517" s="22">
        <v>42665.333333333336</v>
      </c>
      <c r="O517" s="21">
        <v>70</v>
      </c>
      <c r="P517" s="21">
        <v>70</v>
      </c>
      <c r="Q517" s="21" t="s">
        <v>276</v>
      </c>
      <c r="R517" s="21" t="s">
        <v>302</v>
      </c>
      <c r="S517" s="21" t="s">
        <v>840</v>
      </c>
      <c r="T517" s="21" t="s">
        <v>2525</v>
      </c>
      <c r="U517" s="21" t="s">
        <v>2526</v>
      </c>
      <c r="V517" s="21" t="s">
        <v>30</v>
      </c>
      <c r="W517" s="21" t="s">
        <v>8</v>
      </c>
      <c r="X517" s="21" t="s">
        <v>2527</v>
      </c>
      <c r="Y517" s="21"/>
      <c r="Z517" s="21" t="s">
        <v>2528</v>
      </c>
      <c r="AA517" s="21" t="s">
        <v>2529</v>
      </c>
    </row>
    <row r="518" spans="1:27" hidden="1" x14ac:dyDescent="0.25">
      <c r="A518" t="s">
        <v>309</v>
      </c>
      <c r="B518" s="21">
        <v>32530</v>
      </c>
      <c r="C518" s="21" t="s">
        <v>258</v>
      </c>
      <c r="D518" s="21" t="s">
        <v>1911</v>
      </c>
      <c r="E518" s="21">
        <v>13701093264</v>
      </c>
      <c r="F518" s="21" t="s">
        <v>15</v>
      </c>
      <c r="G518" s="21">
        <v>18513696001</v>
      </c>
      <c r="H518" s="21"/>
      <c r="I518" s="21"/>
      <c r="J518" s="21" t="s">
        <v>259</v>
      </c>
      <c r="K518" s="21" t="s">
        <v>14</v>
      </c>
      <c r="L518" s="21"/>
      <c r="M518" s="22">
        <v>42664.661874999998</v>
      </c>
      <c r="N518" s="22">
        <v>42665.375</v>
      </c>
      <c r="O518" s="21">
        <v>89</v>
      </c>
      <c r="P518" s="21">
        <v>120</v>
      </c>
      <c r="Q518" s="21" t="s">
        <v>267</v>
      </c>
      <c r="R518" s="21" t="s">
        <v>268</v>
      </c>
      <c r="S518" s="21" t="s">
        <v>607</v>
      </c>
      <c r="T518" s="21" t="s">
        <v>2530</v>
      </c>
      <c r="U518" s="21" t="s">
        <v>2531</v>
      </c>
      <c r="V518" s="21" t="str">
        <f>F518</f>
        <v>神州禹业北京分公司</v>
      </c>
      <c r="W518" s="21" t="s">
        <v>14</v>
      </c>
      <c r="X518" s="21" t="s">
        <v>412</v>
      </c>
      <c r="Y518" s="21"/>
      <c r="Z518" s="21" t="s">
        <v>413</v>
      </c>
      <c r="AA518" s="21"/>
    </row>
    <row r="519" spans="1:27" hidden="1" x14ac:dyDescent="0.25">
      <c r="A519" t="s">
        <v>309</v>
      </c>
      <c r="B519" s="21">
        <v>32529</v>
      </c>
      <c r="C519" s="21" t="s">
        <v>520</v>
      </c>
      <c r="D519" s="21" t="s">
        <v>1911</v>
      </c>
      <c r="E519" s="21">
        <v>13701093264</v>
      </c>
      <c r="F519" s="21" t="s">
        <v>15</v>
      </c>
      <c r="G519" s="21">
        <v>18513696001</v>
      </c>
      <c r="H519" s="21"/>
      <c r="I519" s="21"/>
      <c r="J519" s="21"/>
      <c r="K519" s="21" t="s">
        <v>14</v>
      </c>
      <c r="L519" s="21"/>
      <c r="M519" s="22">
        <v>42664.658530092594</v>
      </c>
      <c r="N519" s="22">
        <v>42665.375</v>
      </c>
      <c r="O519" s="21">
        <v>89</v>
      </c>
      <c r="P519" s="21">
        <v>120</v>
      </c>
      <c r="Q519" s="21" t="s">
        <v>267</v>
      </c>
      <c r="R519" s="21" t="s">
        <v>268</v>
      </c>
      <c r="S519" s="21" t="s">
        <v>607</v>
      </c>
      <c r="T519" s="21" t="s">
        <v>2530</v>
      </c>
      <c r="U519" s="21" t="s">
        <v>2531</v>
      </c>
      <c r="V519" s="21" t="str">
        <f>F519</f>
        <v>神州禹业北京分公司</v>
      </c>
      <c r="W519" s="21" t="s">
        <v>14</v>
      </c>
      <c r="X519" s="21"/>
      <c r="Y519" s="21"/>
      <c r="Z519" s="21"/>
      <c r="AA519" s="21"/>
    </row>
    <row r="520" spans="1:27" hidden="1" x14ac:dyDescent="0.25">
      <c r="A520" t="s">
        <v>247</v>
      </c>
      <c r="B520" s="21">
        <v>32528</v>
      </c>
      <c r="C520" s="21" t="s">
        <v>258</v>
      </c>
      <c r="D520" s="21" t="s">
        <v>2532</v>
      </c>
      <c r="E520" s="21">
        <v>13501012761</v>
      </c>
      <c r="F520" s="21" t="s">
        <v>250</v>
      </c>
      <c r="G520" s="21">
        <v>13049183447</v>
      </c>
      <c r="H520" s="21"/>
      <c r="I520" s="21"/>
      <c r="J520" s="21" t="s">
        <v>259</v>
      </c>
      <c r="K520" s="21" t="s">
        <v>14</v>
      </c>
      <c r="L520" s="21"/>
      <c r="M520" s="22">
        <v>42664.658101851855</v>
      </c>
      <c r="N520" s="21"/>
      <c r="O520" s="21">
        <v>49</v>
      </c>
      <c r="P520" s="21">
        <v>49</v>
      </c>
      <c r="Q520" s="21" t="s">
        <v>267</v>
      </c>
      <c r="R520" s="21" t="s">
        <v>268</v>
      </c>
      <c r="S520" s="21" t="s">
        <v>399</v>
      </c>
      <c r="T520" s="21" t="s">
        <v>2533</v>
      </c>
      <c r="U520" s="21">
        <v>403</v>
      </c>
      <c r="V520" s="21" t="s">
        <v>23</v>
      </c>
      <c r="W520" s="21" t="s">
        <v>14</v>
      </c>
      <c r="X520" s="21" t="s">
        <v>2206</v>
      </c>
      <c r="Y520" s="21"/>
      <c r="Z520" s="21" t="s">
        <v>518</v>
      </c>
      <c r="AA520" s="21" t="s">
        <v>2534</v>
      </c>
    </row>
    <row r="521" spans="1:27" hidden="1" x14ac:dyDescent="0.25">
      <c r="A521" t="s">
        <v>247</v>
      </c>
      <c r="B521" s="21">
        <v>32527</v>
      </c>
      <c r="C521" s="21" t="s">
        <v>258</v>
      </c>
      <c r="D521" s="21" t="s">
        <v>2535</v>
      </c>
      <c r="E521" s="21">
        <v>18515181599</v>
      </c>
      <c r="F521" s="21" t="s">
        <v>250</v>
      </c>
      <c r="G521" s="21">
        <v>13049183447</v>
      </c>
      <c r="H521" s="21"/>
      <c r="I521" s="21"/>
      <c r="J521" s="21" t="s">
        <v>259</v>
      </c>
      <c r="K521" s="21" t="s">
        <v>14</v>
      </c>
      <c r="L521" s="21"/>
      <c r="M521" s="22">
        <v>42664.656712962962</v>
      </c>
      <c r="N521" s="21"/>
      <c r="O521" s="21">
        <v>69</v>
      </c>
      <c r="P521" s="21">
        <v>69</v>
      </c>
      <c r="Q521" s="21" t="s">
        <v>267</v>
      </c>
      <c r="R521" s="21" t="s">
        <v>268</v>
      </c>
      <c r="S521" s="21" t="s">
        <v>607</v>
      </c>
      <c r="T521" s="21" t="s">
        <v>2536</v>
      </c>
      <c r="U521" s="21" t="s">
        <v>2537</v>
      </c>
      <c r="V521" s="21" t="s">
        <v>23</v>
      </c>
      <c r="W521" s="21" t="s">
        <v>14</v>
      </c>
      <c r="X521" s="21" t="s">
        <v>1412</v>
      </c>
      <c r="Y521" s="21"/>
      <c r="Z521" s="21" t="s">
        <v>1413</v>
      </c>
      <c r="AA521" s="21" t="s">
        <v>2538</v>
      </c>
    </row>
    <row r="522" spans="1:27" hidden="1" x14ac:dyDescent="0.25">
      <c r="A522" t="s">
        <v>247</v>
      </c>
      <c r="B522" s="21">
        <v>32526</v>
      </c>
      <c r="C522" s="21" t="s">
        <v>258</v>
      </c>
      <c r="D522" s="21" t="s">
        <v>2145</v>
      </c>
      <c r="E522" s="21">
        <v>13961797266</v>
      </c>
      <c r="F522" s="21" t="s">
        <v>250</v>
      </c>
      <c r="G522" s="21">
        <v>4006605949</v>
      </c>
      <c r="H522" s="21"/>
      <c r="I522" s="21"/>
      <c r="J522" s="21" t="s">
        <v>311</v>
      </c>
      <c r="K522" s="21" t="s">
        <v>14</v>
      </c>
      <c r="L522" s="21"/>
      <c r="M522" s="22">
        <v>42664.645115740743</v>
      </c>
      <c r="N522" s="22">
        <v>42664.72991898148</v>
      </c>
      <c r="O522" s="21">
        <v>89</v>
      </c>
      <c r="P522" s="21">
        <v>89</v>
      </c>
      <c r="Q522" s="21" t="s">
        <v>535</v>
      </c>
      <c r="R522" s="21" t="s">
        <v>729</v>
      </c>
      <c r="S522" s="21" t="s">
        <v>1522</v>
      </c>
      <c r="T522" s="21" t="s">
        <v>2539</v>
      </c>
      <c r="U522" s="21" t="s">
        <v>2540</v>
      </c>
      <c r="V522" s="21" t="s">
        <v>20</v>
      </c>
      <c r="W522" s="21" t="s">
        <v>14</v>
      </c>
      <c r="X522" s="21" t="s">
        <v>733</v>
      </c>
      <c r="Y522" s="21"/>
      <c r="Z522" s="21" t="s">
        <v>734</v>
      </c>
      <c r="AA522" s="21" t="s">
        <v>2541</v>
      </c>
    </row>
    <row r="523" spans="1:27" hidden="1" x14ac:dyDescent="0.25">
      <c r="A523" t="s">
        <v>247</v>
      </c>
      <c r="B523" s="21">
        <v>32525</v>
      </c>
      <c r="C523" s="21" t="s">
        <v>265</v>
      </c>
      <c r="D523" s="21" t="s">
        <v>2542</v>
      </c>
      <c r="E523" s="21">
        <v>13371420806</v>
      </c>
      <c r="F523" s="21" t="s">
        <v>250</v>
      </c>
      <c r="G523" s="21">
        <v>13049183447</v>
      </c>
      <c r="H523" s="21"/>
      <c r="I523" s="21"/>
      <c r="J523" s="21" t="s">
        <v>259</v>
      </c>
      <c r="K523" s="21" t="s">
        <v>8</v>
      </c>
      <c r="L523" s="21"/>
      <c r="M523" s="22">
        <v>42664.642025462963</v>
      </c>
      <c r="N523" s="22">
        <v>42665.666666666664</v>
      </c>
      <c r="O523" s="21">
        <v>70</v>
      </c>
      <c r="P523" s="21">
        <v>70</v>
      </c>
      <c r="Q523" s="21" t="s">
        <v>665</v>
      </c>
      <c r="R523" s="21" t="s">
        <v>2543</v>
      </c>
      <c r="S523" s="21" t="s">
        <v>2544</v>
      </c>
      <c r="T523" s="21" t="s">
        <v>2545</v>
      </c>
      <c r="U523" s="21" t="s">
        <v>2546</v>
      </c>
      <c r="V523" s="21" t="s">
        <v>67</v>
      </c>
      <c r="W523" s="21" t="s">
        <v>8</v>
      </c>
      <c r="X523" s="21" t="s">
        <v>2547</v>
      </c>
      <c r="Y523" s="21"/>
      <c r="Z523" s="21" t="s">
        <v>2548</v>
      </c>
      <c r="AA523" s="21" t="s">
        <v>283</v>
      </c>
    </row>
    <row r="524" spans="1:27" hidden="1" x14ac:dyDescent="0.25">
      <c r="A524" t="s">
        <v>247</v>
      </c>
      <c r="B524" s="21">
        <v>32524</v>
      </c>
      <c r="C524" s="21" t="s">
        <v>258</v>
      </c>
      <c r="D524" s="21" t="s">
        <v>2549</v>
      </c>
      <c r="E524" s="21">
        <v>13429126060</v>
      </c>
      <c r="F524" s="21" t="s">
        <v>250</v>
      </c>
      <c r="G524" s="21">
        <v>13049183447</v>
      </c>
      <c r="H524" s="21"/>
      <c r="I524" s="21"/>
      <c r="J524" s="21" t="s">
        <v>259</v>
      </c>
      <c r="K524" s="21" t="s">
        <v>8</v>
      </c>
      <c r="L524" s="21"/>
      <c r="M524" s="22">
        <v>42664.638287037036</v>
      </c>
      <c r="N524" s="22">
        <v>42664.895833333336</v>
      </c>
      <c r="O524" s="21">
        <v>70</v>
      </c>
      <c r="P524" s="21">
        <v>70</v>
      </c>
      <c r="Q524" s="21" t="s">
        <v>276</v>
      </c>
      <c r="R524" s="21" t="s">
        <v>302</v>
      </c>
      <c r="S524" s="21" t="s">
        <v>1231</v>
      </c>
      <c r="T524" s="21" t="s">
        <v>2550</v>
      </c>
      <c r="U524" s="21" t="s">
        <v>2551</v>
      </c>
      <c r="V524" s="21" t="s">
        <v>290</v>
      </c>
      <c r="W524" s="21" t="s">
        <v>8</v>
      </c>
      <c r="X524" s="21" t="s">
        <v>2552</v>
      </c>
      <c r="Y524" s="21"/>
      <c r="Z524" s="21" t="s">
        <v>2553</v>
      </c>
      <c r="AA524" s="21" t="s">
        <v>2554</v>
      </c>
    </row>
    <row r="525" spans="1:27" hidden="1" x14ac:dyDescent="0.25">
      <c r="A525" t="s">
        <v>247</v>
      </c>
      <c r="B525" s="21">
        <v>32523</v>
      </c>
      <c r="C525" s="21" t="s">
        <v>258</v>
      </c>
      <c r="D525" s="21" t="s">
        <v>2018</v>
      </c>
      <c r="E525" s="21">
        <v>13916825439</v>
      </c>
      <c r="F525" s="21" t="s">
        <v>250</v>
      </c>
      <c r="G525" s="21">
        <v>13049183447</v>
      </c>
      <c r="H525" s="21"/>
      <c r="I525" s="21"/>
      <c r="J525" s="21" t="s">
        <v>311</v>
      </c>
      <c r="K525" s="21" t="s">
        <v>10</v>
      </c>
      <c r="L525" s="21"/>
      <c r="M525" s="22">
        <v>42664.63490740741</v>
      </c>
      <c r="N525" s="22">
        <v>42665.645833333336</v>
      </c>
      <c r="O525" s="21">
        <v>60</v>
      </c>
      <c r="P525" s="21">
        <v>60</v>
      </c>
      <c r="Q525" s="21" t="s">
        <v>323</v>
      </c>
      <c r="R525" s="21" t="s">
        <v>324</v>
      </c>
      <c r="S525" s="21" t="s">
        <v>325</v>
      </c>
      <c r="T525" s="21" t="s">
        <v>2555</v>
      </c>
      <c r="U525" s="21" t="s">
        <v>2556</v>
      </c>
      <c r="V525" s="21" t="s">
        <v>17</v>
      </c>
      <c r="W525" s="21" t="s">
        <v>10</v>
      </c>
      <c r="X525" s="21" t="s">
        <v>327</v>
      </c>
      <c r="Y525" s="21"/>
      <c r="Z525" s="21" t="s">
        <v>328</v>
      </c>
      <c r="AA525" s="21" t="s">
        <v>597</v>
      </c>
    </row>
    <row r="526" spans="1:27" hidden="1" x14ac:dyDescent="0.25">
      <c r="A526" t="s">
        <v>247</v>
      </c>
      <c r="B526" s="21">
        <v>32522</v>
      </c>
      <c r="C526" s="21" t="s">
        <v>258</v>
      </c>
      <c r="D526" s="21" t="s">
        <v>2557</v>
      </c>
      <c r="E526" s="21">
        <v>13921716858</v>
      </c>
      <c r="F526" s="21" t="s">
        <v>250</v>
      </c>
      <c r="G526" s="21">
        <v>13049183447</v>
      </c>
      <c r="H526" s="21"/>
      <c r="I526" s="21"/>
      <c r="J526" s="21" t="s">
        <v>259</v>
      </c>
      <c r="K526" s="21" t="s">
        <v>8</v>
      </c>
      <c r="L526" s="21"/>
      <c r="M526" s="22">
        <v>42664.632060185184</v>
      </c>
      <c r="N526" s="22">
        <v>42665.645833333336</v>
      </c>
      <c r="O526" s="21">
        <v>70</v>
      </c>
      <c r="P526" s="21">
        <v>70</v>
      </c>
      <c r="Q526" s="21" t="s">
        <v>535</v>
      </c>
      <c r="R526" s="21" t="s">
        <v>1371</v>
      </c>
      <c r="S526" s="21" t="s">
        <v>2558</v>
      </c>
      <c r="T526" s="21" t="s">
        <v>2559</v>
      </c>
      <c r="U526" s="21" t="s">
        <v>2560</v>
      </c>
      <c r="V526" s="21" t="s">
        <v>137</v>
      </c>
      <c r="W526" s="21" t="s">
        <v>8</v>
      </c>
      <c r="X526" s="21" t="s">
        <v>1860</v>
      </c>
      <c r="Y526" s="21"/>
      <c r="Z526" s="21" t="s">
        <v>1861</v>
      </c>
      <c r="AA526" s="21" t="s">
        <v>283</v>
      </c>
    </row>
    <row r="527" spans="1:27" hidden="1" x14ac:dyDescent="0.25">
      <c r="A527" t="s">
        <v>247</v>
      </c>
      <c r="B527" s="21">
        <v>32521</v>
      </c>
      <c r="C527" s="21" t="s">
        <v>258</v>
      </c>
      <c r="D527" s="21" t="s">
        <v>2561</v>
      </c>
      <c r="E527" s="21">
        <v>13917956097</v>
      </c>
      <c r="F527" s="21" t="s">
        <v>250</v>
      </c>
      <c r="G527" s="21">
        <v>13049183447</v>
      </c>
      <c r="H527" s="21"/>
      <c r="I527" s="21"/>
      <c r="J527" s="21" t="s">
        <v>259</v>
      </c>
      <c r="K527" s="21" t="s">
        <v>8</v>
      </c>
      <c r="L527" s="21"/>
      <c r="M527" s="22">
        <v>42664.628692129627</v>
      </c>
      <c r="N527" s="22">
        <v>42665.645833333336</v>
      </c>
      <c r="O527" s="21">
        <v>70</v>
      </c>
      <c r="P527" s="21">
        <v>70</v>
      </c>
      <c r="Q527" s="21" t="s">
        <v>323</v>
      </c>
      <c r="R527" s="21" t="s">
        <v>324</v>
      </c>
      <c r="S527" s="21" t="s">
        <v>1543</v>
      </c>
      <c r="T527" s="21" t="s">
        <v>2562</v>
      </c>
      <c r="U527" s="21" t="s">
        <v>2563</v>
      </c>
      <c r="V527" s="21" t="s">
        <v>37</v>
      </c>
      <c r="W527" s="21" t="s">
        <v>8</v>
      </c>
      <c r="X527" s="21" t="s">
        <v>2564</v>
      </c>
      <c r="Y527" s="21"/>
      <c r="Z527" s="21" t="s">
        <v>2565</v>
      </c>
      <c r="AA527" s="21" t="s">
        <v>1655</v>
      </c>
    </row>
    <row r="528" spans="1:27" hidden="1" x14ac:dyDescent="0.25">
      <c r="A528" t="s">
        <v>247</v>
      </c>
      <c r="B528" s="21">
        <v>32520</v>
      </c>
      <c r="C528" s="21" t="s">
        <v>258</v>
      </c>
      <c r="D528" s="21" t="s">
        <v>756</v>
      </c>
      <c r="E528" s="21">
        <v>13416664796</v>
      </c>
      <c r="F528" s="21" t="s">
        <v>250</v>
      </c>
      <c r="G528" s="21">
        <v>4006605949</v>
      </c>
      <c r="H528" s="21"/>
      <c r="I528" s="21"/>
      <c r="J528" s="21" t="s">
        <v>311</v>
      </c>
      <c r="K528" s="21" t="s">
        <v>8</v>
      </c>
      <c r="L528" s="21"/>
      <c r="M528" s="22">
        <v>42664.625347222223</v>
      </c>
      <c r="N528" s="22">
        <v>42664.711064814815</v>
      </c>
      <c r="O528" s="21">
        <v>70</v>
      </c>
      <c r="P528" s="21">
        <v>77.78</v>
      </c>
      <c r="Q528" s="21" t="s">
        <v>294</v>
      </c>
      <c r="R528" s="21" t="s">
        <v>295</v>
      </c>
      <c r="S528" s="21" t="s">
        <v>2566</v>
      </c>
      <c r="T528" s="21" t="s">
        <v>2567</v>
      </c>
      <c r="U528" s="21" t="s">
        <v>2568</v>
      </c>
      <c r="V528" s="21" t="s">
        <v>38</v>
      </c>
      <c r="W528" s="21" t="s">
        <v>8</v>
      </c>
      <c r="X528" s="21" t="s">
        <v>1653</v>
      </c>
      <c r="Y528" s="21"/>
      <c r="Z528" s="21" t="s">
        <v>1654</v>
      </c>
      <c r="AA528" s="21" t="s">
        <v>2569</v>
      </c>
    </row>
    <row r="529" spans="1:27" hidden="1" x14ac:dyDescent="0.25">
      <c r="A529" t="s">
        <v>247</v>
      </c>
      <c r="B529" s="21">
        <v>32519</v>
      </c>
      <c r="C529" s="21" t="s">
        <v>258</v>
      </c>
      <c r="D529" s="21" t="s">
        <v>2570</v>
      </c>
      <c r="E529" s="21">
        <v>13881788175</v>
      </c>
      <c r="F529" s="21" t="s">
        <v>250</v>
      </c>
      <c r="G529" s="21">
        <v>13049183447</v>
      </c>
      <c r="H529" s="21"/>
      <c r="I529" s="21"/>
      <c r="J529" s="21" t="s">
        <v>259</v>
      </c>
      <c r="K529" s="21" t="s">
        <v>14</v>
      </c>
      <c r="L529" s="21"/>
      <c r="M529" s="22">
        <v>42664.60328703704</v>
      </c>
      <c r="N529" s="21"/>
      <c r="O529" s="21">
        <v>80</v>
      </c>
      <c r="P529" s="21">
        <v>80</v>
      </c>
      <c r="Q529" s="21" t="s">
        <v>499</v>
      </c>
      <c r="R529" s="21" t="s">
        <v>500</v>
      </c>
      <c r="S529" s="21" t="s">
        <v>1814</v>
      </c>
      <c r="T529" s="21" t="s">
        <v>2571</v>
      </c>
      <c r="U529" s="21">
        <v>1401</v>
      </c>
      <c r="V529" s="21" t="s">
        <v>150</v>
      </c>
      <c r="W529" s="21" t="s">
        <v>14</v>
      </c>
      <c r="X529" s="21" t="s">
        <v>891</v>
      </c>
      <c r="Y529" s="21"/>
      <c r="Z529" s="21" t="s">
        <v>892</v>
      </c>
      <c r="AA529" s="21" t="s">
        <v>381</v>
      </c>
    </row>
    <row r="530" spans="1:27" ht="42" hidden="1" x14ac:dyDescent="0.25">
      <c r="A530" t="s">
        <v>247</v>
      </c>
      <c r="B530" s="21">
        <v>32518</v>
      </c>
      <c r="C530" s="21" t="s">
        <v>258</v>
      </c>
      <c r="D530" s="21" t="s">
        <v>2572</v>
      </c>
      <c r="E530" s="21">
        <v>18616123316</v>
      </c>
      <c r="F530" s="21" t="s">
        <v>250</v>
      </c>
      <c r="G530" s="21">
        <v>13049183447</v>
      </c>
      <c r="H530" s="21"/>
      <c r="I530" s="21"/>
      <c r="J530" s="21" t="s">
        <v>259</v>
      </c>
      <c r="K530" s="21" t="s">
        <v>14</v>
      </c>
      <c r="L530" s="21"/>
      <c r="M530" s="22">
        <v>42664.60050925926</v>
      </c>
      <c r="N530" s="22">
        <v>42667.375</v>
      </c>
      <c r="O530" s="21">
        <v>150</v>
      </c>
      <c r="P530" s="21">
        <v>150</v>
      </c>
      <c r="Q530" s="21" t="s">
        <v>323</v>
      </c>
      <c r="R530" s="21" t="s">
        <v>324</v>
      </c>
      <c r="S530" s="21" t="s">
        <v>967</v>
      </c>
      <c r="T530" s="21" t="s">
        <v>2573</v>
      </c>
      <c r="U530" s="21" t="s">
        <v>2574</v>
      </c>
      <c r="V530" s="21" t="s">
        <v>31</v>
      </c>
      <c r="W530" s="21" t="s">
        <v>14</v>
      </c>
      <c r="X530" s="21" t="s">
        <v>970</v>
      </c>
      <c r="Y530" s="21"/>
      <c r="Z530" s="21" t="s">
        <v>971</v>
      </c>
      <c r="AA530" s="25" t="s">
        <v>2575</v>
      </c>
    </row>
    <row r="531" spans="1:27" hidden="1" x14ac:dyDescent="0.25">
      <c r="A531" t="s">
        <v>247</v>
      </c>
      <c r="B531" s="21">
        <v>32517</v>
      </c>
      <c r="C531" s="21" t="s">
        <v>258</v>
      </c>
      <c r="D531" s="21" t="s">
        <v>2576</v>
      </c>
      <c r="E531" s="21">
        <v>15120376017</v>
      </c>
      <c r="F531" s="21" t="s">
        <v>250</v>
      </c>
      <c r="G531" s="21">
        <v>4006605949</v>
      </c>
      <c r="H531" s="21"/>
      <c r="I531" s="21"/>
      <c r="J531" s="21" t="s">
        <v>311</v>
      </c>
      <c r="K531" s="21" t="s">
        <v>8</v>
      </c>
      <c r="L531" s="21"/>
      <c r="M531" s="22">
        <v>42664.599340277775</v>
      </c>
      <c r="N531" s="22">
        <v>42665.683136574073</v>
      </c>
      <c r="O531" s="21">
        <v>99</v>
      </c>
      <c r="P531" s="21">
        <v>77.8</v>
      </c>
      <c r="Q531" s="21" t="s">
        <v>1340</v>
      </c>
      <c r="R531" s="21" t="s">
        <v>2577</v>
      </c>
      <c r="S531" s="21" t="s">
        <v>2578</v>
      </c>
      <c r="T531" s="21" t="s">
        <v>2579</v>
      </c>
      <c r="U531" s="21">
        <v>0</v>
      </c>
      <c r="V531" s="21" t="s">
        <v>7</v>
      </c>
      <c r="W531" s="21" t="s">
        <v>8</v>
      </c>
      <c r="X531" s="21" t="s">
        <v>2580</v>
      </c>
      <c r="Y531" s="21"/>
      <c r="Z531" s="21" t="s">
        <v>2581</v>
      </c>
      <c r="AA531" s="21" t="s">
        <v>2582</v>
      </c>
    </row>
    <row r="532" spans="1:27" hidden="1" x14ac:dyDescent="0.25">
      <c r="A532" t="s">
        <v>247</v>
      </c>
      <c r="B532" s="21">
        <v>32516</v>
      </c>
      <c r="C532" s="21" t="s">
        <v>258</v>
      </c>
      <c r="D532" s="21" t="s">
        <v>2583</v>
      </c>
      <c r="E532" s="21">
        <v>18311336701</v>
      </c>
      <c r="F532" s="21" t="s">
        <v>250</v>
      </c>
      <c r="G532" s="21">
        <v>13049183447</v>
      </c>
      <c r="H532" s="21"/>
      <c r="I532" s="21"/>
      <c r="J532" s="21" t="s">
        <v>259</v>
      </c>
      <c r="K532" s="21" t="s">
        <v>14</v>
      </c>
      <c r="L532" s="21"/>
      <c r="M532" s="22">
        <v>42664.596597222226</v>
      </c>
      <c r="N532" s="22">
        <v>42666.395833333336</v>
      </c>
      <c r="O532" s="21">
        <v>125</v>
      </c>
      <c r="P532" s="21">
        <v>125</v>
      </c>
      <c r="Q532" s="21" t="s">
        <v>267</v>
      </c>
      <c r="R532" s="21" t="s">
        <v>268</v>
      </c>
      <c r="S532" s="21" t="s">
        <v>1147</v>
      </c>
      <c r="T532" s="21" t="s">
        <v>2584</v>
      </c>
      <c r="U532" s="21" t="s">
        <v>2585</v>
      </c>
      <c r="V532" s="21" t="s">
        <v>69</v>
      </c>
      <c r="W532" s="21" t="s">
        <v>14</v>
      </c>
      <c r="X532" s="21" t="s">
        <v>2206</v>
      </c>
      <c r="Y532" s="21"/>
      <c r="Z532" s="21" t="s">
        <v>518</v>
      </c>
      <c r="AA532" s="21" t="s">
        <v>2586</v>
      </c>
    </row>
    <row r="533" spans="1:27" hidden="1" x14ac:dyDescent="0.25">
      <c r="A533" t="s">
        <v>247</v>
      </c>
      <c r="B533" s="21">
        <v>32515</v>
      </c>
      <c r="C533" s="21" t="s">
        <v>258</v>
      </c>
      <c r="D533" s="21" t="s">
        <v>756</v>
      </c>
      <c r="E533" s="21">
        <v>13416664796</v>
      </c>
      <c r="F533" s="21" t="s">
        <v>250</v>
      </c>
      <c r="G533" s="21">
        <v>4006605949</v>
      </c>
      <c r="H533" s="21"/>
      <c r="I533" s="21"/>
      <c r="J533" s="21" t="s">
        <v>311</v>
      </c>
      <c r="K533" s="21" t="s">
        <v>8</v>
      </c>
      <c r="L533" s="21"/>
      <c r="M533" s="22">
        <v>42664.594409722224</v>
      </c>
      <c r="N533" s="22">
        <v>42664.679652777777</v>
      </c>
      <c r="O533" s="21">
        <v>70</v>
      </c>
      <c r="P533" s="21">
        <v>77.78</v>
      </c>
      <c r="Q533" s="21" t="s">
        <v>294</v>
      </c>
      <c r="R533" s="21" t="s">
        <v>295</v>
      </c>
      <c r="S533" s="21" t="s">
        <v>2566</v>
      </c>
      <c r="T533" s="21" t="s">
        <v>2567</v>
      </c>
      <c r="U533" s="21" t="s">
        <v>2587</v>
      </c>
      <c r="V533" s="21" t="s">
        <v>38</v>
      </c>
      <c r="W533" s="21" t="s">
        <v>8</v>
      </c>
      <c r="X533" s="21" t="s">
        <v>1653</v>
      </c>
      <c r="Y533" s="21"/>
      <c r="Z533" s="21" t="s">
        <v>1654</v>
      </c>
      <c r="AA533" s="21" t="s">
        <v>2588</v>
      </c>
    </row>
    <row r="534" spans="1:27" hidden="1" x14ac:dyDescent="0.25">
      <c r="A534" t="s">
        <v>247</v>
      </c>
      <c r="B534" s="21">
        <v>32514</v>
      </c>
      <c r="C534" s="21" t="s">
        <v>258</v>
      </c>
      <c r="D534" s="21" t="s">
        <v>2589</v>
      </c>
      <c r="E534" s="21">
        <v>13823682746</v>
      </c>
      <c r="F534" s="21" t="s">
        <v>250</v>
      </c>
      <c r="G534" s="21">
        <v>13049183447</v>
      </c>
      <c r="H534" s="21"/>
      <c r="I534" s="21"/>
      <c r="J534" s="21" t="s">
        <v>259</v>
      </c>
      <c r="K534" s="21" t="s">
        <v>14</v>
      </c>
      <c r="L534" s="21"/>
      <c r="M534" s="22">
        <v>42664.593715277777</v>
      </c>
      <c r="N534" s="21"/>
      <c r="O534" s="21">
        <v>69</v>
      </c>
      <c r="P534" s="21">
        <v>69</v>
      </c>
      <c r="Q534" s="21" t="s">
        <v>294</v>
      </c>
      <c r="R534" s="21" t="s">
        <v>618</v>
      </c>
      <c r="S534" s="21" t="s">
        <v>986</v>
      </c>
      <c r="T534" s="21" t="s">
        <v>2590</v>
      </c>
      <c r="U534" s="21" t="s">
        <v>2591</v>
      </c>
      <c r="V534" s="21" t="s">
        <v>18</v>
      </c>
      <c r="W534" s="21" t="s">
        <v>14</v>
      </c>
      <c r="X534" s="21" t="s">
        <v>1926</v>
      </c>
      <c r="Y534" s="21"/>
      <c r="Z534" s="21" t="s">
        <v>761</v>
      </c>
      <c r="AA534" s="21" t="s">
        <v>2592</v>
      </c>
    </row>
    <row r="535" spans="1:27" hidden="1" x14ac:dyDescent="0.25">
      <c r="A535" t="s">
        <v>247</v>
      </c>
      <c r="B535" s="21">
        <v>32513</v>
      </c>
      <c r="C535" s="21" t="s">
        <v>258</v>
      </c>
      <c r="D535" s="21" t="s">
        <v>2593</v>
      </c>
      <c r="E535" s="21">
        <v>13903682398</v>
      </c>
      <c r="F535" s="21" t="s">
        <v>250</v>
      </c>
      <c r="G535" s="21">
        <v>13049183447</v>
      </c>
      <c r="H535" s="21"/>
      <c r="I535" s="21"/>
      <c r="J535" s="21" t="s">
        <v>311</v>
      </c>
      <c r="K535" s="21" t="s">
        <v>10</v>
      </c>
      <c r="L535" s="21"/>
      <c r="M535" s="22">
        <v>42664.576331018521</v>
      </c>
      <c r="N535" s="22">
        <v>42665.583333333336</v>
      </c>
      <c r="O535" s="21">
        <v>110</v>
      </c>
      <c r="P535" s="21">
        <v>110</v>
      </c>
      <c r="Q535" s="21" t="s">
        <v>1637</v>
      </c>
      <c r="R535" s="21" t="s">
        <v>2594</v>
      </c>
      <c r="S535" s="21" t="s">
        <v>2595</v>
      </c>
      <c r="T535" s="21" t="s">
        <v>2596</v>
      </c>
      <c r="U535" s="21" t="s">
        <v>2597</v>
      </c>
      <c r="V535" s="21" t="s">
        <v>168</v>
      </c>
      <c r="W535" s="21" t="s">
        <v>10</v>
      </c>
      <c r="X535" s="21" t="s">
        <v>1400</v>
      </c>
      <c r="Y535" s="21"/>
      <c r="Z535" s="21" t="s">
        <v>761</v>
      </c>
      <c r="AA535" s="21" t="s">
        <v>1083</v>
      </c>
    </row>
    <row r="536" spans="1:27" hidden="1" x14ac:dyDescent="0.25">
      <c r="A536" t="s">
        <v>247</v>
      </c>
      <c r="B536" s="21">
        <v>32512</v>
      </c>
      <c r="C536" s="21" t="s">
        <v>265</v>
      </c>
      <c r="D536" s="21" t="s">
        <v>2598</v>
      </c>
      <c r="E536" s="21">
        <v>15328343703</v>
      </c>
      <c r="F536" s="21" t="s">
        <v>250</v>
      </c>
      <c r="G536" s="21">
        <v>4006605949</v>
      </c>
      <c r="H536" s="21"/>
      <c r="I536" s="21"/>
      <c r="J536" s="21" t="s">
        <v>311</v>
      </c>
      <c r="K536" s="21" t="s">
        <v>8</v>
      </c>
      <c r="L536" s="21"/>
      <c r="M536" s="22">
        <v>42664.526666666665</v>
      </c>
      <c r="N536" s="22">
        <v>42665.610393518517</v>
      </c>
      <c r="O536" s="21">
        <v>99</v>
      </c>
      <c r="P536" s="21">
        <v>111.2</v>
      </c>
      <c r="Q536" s="21" t="s">
        <v>499</v>
      </c>
      <c r="R536" s="21" t="s">
        <v>2599</v>
      </c>
      <c r="S536" s="21" t="s">
        <v>2600</v>
      </c>
      <c r="T536" s="21" t="s">
        <v>2601</v>
      </c>
      <c r="U536" s="21">
        <v>0</v>
      </c>
      <c r="V536" s="21" t="s">
        <v>7</v>
      </c>
      <c r="W536" s="21" t="s">
        <v>8</v>
      </c>
      <c r="X536" s="21" t="s">
        <v>2602</v>
      </c>
      <c r="Y536" s="21"/>
      <c r="Z536" s="21" t="s">
        <v>2603</v>
      </c>
      <c r="AA536" s="21" t="s">
        <v>2604</v>
      </c>
    </row>
    <row r="537" spans="1:27" hidden="1" x14ac:dyDescent="0.25">
      <c r="A537" t="s">
        <v>247</v>
      </c>
      <c r="B537" s="21">
        <v>32511</v>
      </c>
      <c r="C537" s="21" t="s">
        <v>258</v>
      </c>
      <c r="D537" s="21" t="s">
        <v>2605</v>
      </c>
      <c r="E537" s="21">
        <v>18671660316</v>
      </c>
      <c r="F537" s="21" t="s">
        <v>250</v>
      </c>
      <c r="G537" s="21">
        <v>4006605949</v>
      </c>
      <c r="H537" s="21"/>
      <c r="I537" s="21"/>
      <c r="J537" s="21" t="s">
        <v>259</v>
      </c>
      <c r="K537" s="21" t="s">
        <v>8</v>
      </c>
      <c r="L537" s="21"/>
      <c r="M537" s="22">
        <v>42664.525509259256</v>
      </c>
      <c r="N537" s="22">
        <v>42665.609340277777</v>
      </c>
      <c r="O537" s="21">
        <v>99</v>
      </c>
      <c r="P537" s="21">
        <v>77.8</v>
      </c>
      <c r="Q537" s="21" t="s">
        <v>490</v>
      </c>
      <c r="R537" s="21" t="s">
        <v>1559</v>
      </c>
      <c r="S537" s="21" t="s">
        <v>2606</v>
      </c>
      <c r="T537" s="21" t="s">
        <v>2607</v>
      </c>
      <c r="U537" s="21">
        <v>0</v>
      </c>
      <c r="V537" s="21" t="s">
        <v>7</v>
      </c>
      <c r="W537" s="21" t="s">
        <v>8</v>
      </c>
      <c r="X537" s="21" t="s">
        <v>1563</v>
      </c>
      <c r="Y537" s="21"/>
      <c r="Z537" s="21" t="s">
        <v>1564</v>
      </c>
      <c r="AA537" s="21" t="s">
        <v>1960</v>
      </c>
    </row>
    <row r="538" spans="1:27" hidden="1" x14ac:dyDescent="0.25">
      <c r="A538" t="s">
        <v>247</v>
      </c>
      <c r="B538" s="21">
        <v>32510</v>
      </c>
      <c r="C538" s="21" t="s">
        <v>813</v>
      </c>
      <c r="D538" s="21" t="s">
        <v>2608</v>
      </c>
      <c r="E538" s="21">
        <v>13052258066</v>
      </c>
      <c r="F538" s="21" t="s">
        <v>250</v>
      </c>
      <c r="G538" s="21">
        <v>4006605949</v>
      </c>
      <c r="H538" s="21"/>
      <c r="I538" s="21"/>
      <c r="J538" s="21" t="s">
        <v>259</v>
      </c>
      <c r="K538" s="21" t="s">
        <v>8</v>
      </c>
      <c r="L538" s="21"/>
      <c r="M538" s="22">
        <v>42664.524398148147</v>
      </c>
      <c r="N538" s="22">
        <v>42665.60837962963</v>
      </c>
      <c r="O538" s="21">
        <v>99</v>
      </c>
      <c r="P538" s="21">
        <v>88.9</v>
      </c>
      <c r="Q538" s="21" t="s">
        <v>355</v>
      </c>
      <c r="R538" s="21" t="s">
        <v>1091</v>
      </c>
      <c r="S538" s="21" t="s">
        <v>2609</v>
      </c>
      <c r="T538" s="21" t="s">
        <v>2610</v>
      </c>
      <c r="U538" s="21">
        <v>2903</v>
      </c>
      <c r="V538" s="21" t="s">
        <v>7</v>
      </c>
      <c r="W538" s="21" t="s">
        <v>8</v>
      </c>
      <c r="X538" s="21" t="s">
        <v>2611</v>
      </c>
      <c r="Y538" s="21"/>
      <c r="Z538" s="21" t="s">
        <v>2612</v>
      </c>
      <c r="AA538" s="21" t="s">
        <v>1964</v>
      </c>
    </row>
    <row r="539" spans="1:27" ht="42" hidden="1" x14ac:dyDescent="0.25">
      <c r="A539" t="s">
        <v>247</v>
      </c>
      <c r="B539" s="21">
        <v>32509</v>
      </c>
      <c r="C539" s="21" t="s">
        <v>258</v>
      </c>
      <c r="D539" s="21" t="s">
        <v>2613</v>
      </c>
      <c r="E539" s="21">
        <v>13713991946</v>
      </c>
      <c r="F539" s="21" t="s">
        <v>250</v>
      </c>
      <c r="G539" s="21">
        <v>4006605949</v>
      </c>
      <c r="H539" s="21" t="s">
        <v>250</v>
      </c>
      <c r="I539" s="21"/>
      <c r="J539" s="21" t="s">
        <v>259</v>
      </c>
      <c r="K539" s="21" t="s">
        <v>14</v>
      </c>
      <c r="L539" s="21"/>
      <c r="M539" s="22">
        <v>42664.505243055559</v>
      </c>
      <c r="N539" s="22">
        <v>42665.592916666668</v>
      </c>
      <c r="O539" s="21">
        <v>100</v>
      </c>
      <c r="P539" s="21">
        <v>60</v>
      </c>
      <c r="Q539" s="21" t="s">
        <v>294</v>
      </c>
      <c r="R539" s="21" t="s">
        <v>618</v>
      </c>
      <c r="S539" s="21" t="s">
        <v>883</v>
      </c>
      <c r="T539" s="21" t="s">
        <v>2614</v>
      </c>
      <c r="U539" s="21" t="s">
        <v>2615</v>
      </c>
      <c r="V539" s="21" t="s">
        <v>73</v>
      </c>
      <c r="W539" s="21" t="s">
        <v>14</v>
      </c>
      <c r="X539" s="21" t="s">
        <v>2616</v>
      </c>
      <c r="Y539" s="21"/>
      <c r="Z539" s="21" t="s">
        <v>761</v>
      </c>
      <c r="AA539" s="25" t="s">
        <v>2617</v>
      </c>
    </row>
    <row r="540" spans="1:27" hidden="1" x14ac:dyDescent="0.25">
      <c r="B540" s="21">
        <v>32508</v>
      </c>
      <c r="C540" s="21" t="s">
        <v>258</v>
      </c>
      <c r="D540" s="21" t="s">
        <v>2618</v>
      </c>
      <c r="E540" s="21">
        <v>15822112807</v>
      </c>
      <c r="F540" s="21"/>
      <c r="G540" s="21">
        <v>15822112807</v>
      </c>
      <c r="H540" s="21"/>
      <c r="I540" s="21"/>
      <c r="J540" s="21" t="s">
        <v>259</v>
      </c>
      <c r="K540" s="21" t="s">
        <v>14</v>
      </c>
      <c r="L540" s="21"/>
      <c r="M540" s="22">
        <v>42664.489351851851</v>
      </c>
      <c r="N540" s="22">
        <v>42665.489490740743</v>
      </c>
      <c r="O540" s="21">
        <v>99</v>
      </c>
      <c r="P540" s="21">
        <v>99</v>
      </c>
      <c r="Q540" s="21" t="s">
        <v>526</v>
      </c>
      <c r="R540" s="21" t="s">
        <v>527</v>
      </c>
      <c r="S540" s="21" t="s">
        <v>2377</v>
      </c>
      <c r="T540" s="21" t="s">
        <v>2619</v>
      </c>
      <c r="U540" s="21" t="s">
        <v>2620</v>
      </c>
      <c r="V540" s="21" t="s">
        <v>479</v>
      </c>
      <c r="W540" s="21" t="s">
        <v>14</v>
      </c>
      <c r="X540" s="21" t="s">
        <v>2621</v>
      </c>
      <c r="Y540" s="21"/>
      <c r="Z540" s="21" t="s">
        <v>2622</v>
      </c>
      <c r="AA540" s="21" t="s">
        <v>2623</v>
      </c>
    </row>
    <row r="541" spans="1:27" hidden="1" x14ac:dyDescent="0.25">
      <c r="A541" t="s">
        <v>247</v>
      </c>
      <c r="B541" s="21">
        <v>32507</v>
      </c>
      <c r="C541" s="21" t="s">
        <v>258</v>
      </c>
      <c r="D541" s="21" t="s">
        <v>2624</v>
      </c>
      <c r="E541" s="21">
        <v>15102907817</v>
      </c>
      <c r="F541" s="21" t="s">
        <v>250</v>
      </c>
      <c r="G541" s="21">
        <v>13049183447</v>
      </c>
      <c r="H541" s="21"/>
      <c r="I541" s="21"/>
      <c r="J541" s="21" t="s">
        <v>311</v>
      </c>
      <c r="K541" s="21" t="s">
        <v>14</v>
      </c>
      <c r="L541" s="21"/>
      <c r="M541" s="22">
        <v>42664.470104166663</v>
      </c>
      <c r="N541" s="22">
        <v>42666.479166666664</v>
      </c>
      <c r="O541" s="21">
        <v>80</v>
      </c>
      <c r="P541" s="21">
        <v>80</v>
      </c>
      <c r="Q541" s="21" t="s">
        <v>415</v>
      </c>
      <c r="R541" s="21" t="s">
        <v>453</v>
      </c>
      <c r="S541" s="21" t="s">
        <v>2625</v>
      </c>
      <c r="T541" s="21" t="s">
        <v>2626</v>
      </c>
      <c r="U541" s="21">
        <v>0</v>
      </c>
      <c r="V541" s="21" t="s">
        <v>186</v>
      </c>
      <c r="W541" s="21" t="s">
        <v>14</v>
      </c>
      <c r="X541" s="21" t="s">
        <v>2627</v>
      </c>
      <c r="Y541" s="21"/>
      <c r="Z541" s="21" t="s">
        <v>2628</v>
      </c>
      <c r="AA541" s="21" t="s">
        <v>381</v>
      </c>
    </row>
    <row r="542" spans="1:27" hidden="1" x14ac:dyDescent="0.25">
      <c r="A542" t="s">
        <v>247</v>
      </c>
      <c r="B542" s="21">
        <v>32506</v>
      </c>
      <c r="C542" s="21" t="s">
        <v>258</v>
      </c>
      <c r="D542" s="21" t="s">
        <v>2629</v>
      </c>
      <c r="E542" s="21">
        <v>13920917196</v>
      </c>
      <c r="F542" s="21" t="s">
        <v>250</v>
      </c>
      <c r="G542" s="21">
        <v>13049183447</v>
      </c>
      <c r="H542" s="21"/>
      <c r="I542" s="21"/>
      <c r="J542" s="21" t="s">
        <v>259</v>
      </c>
      <c r="K542" s="21" t="s">
        <v>8</v>
      </c>
      <c r="L542" s="21"/>
      <c r="M542" s="22">
        <v>42664.461712962962</v>
      </c>
      <c r="N542" s="22">
        <v>42664.729166666664</v>
      </c>
      <c r="O542" s="21">
        <v>70</v>
      </c>
      <c r="P542" s="21">
        <v>70</v>
      </c>
      <c r="Q542" s="21" t="s">
        <v>526</v>
      </c>
      <c r="R542" s="21" t="s">
        <v>527</v>
      </c>
      <c r="S542" s="21" t="s">
        <v>2630</v>
      </c>
      <c r="T542" s="21" t="s">
        <v>2631</v>
      </c>
      <c r="U542" s="21" t="s">
        <v>2632</v>
      </c>
      <c r="V542" s="21" t="s">
        <v>290</v>
      </c>
      <c r="W542" s="21" t="s">
        <v>8</v>
      </c>
      <c r="X542" s="21" t="s">
        <v>2621</v>
      </c>
      <c r="Y542" s="21"/>
      <c r="Z542" s="21" t="s">
        <v>2622</v>
      </c>
      <c r="AA542" s="21" t="s">
        <v>2633</v>
      </c>
    </row>
    <row r="543" spans="1:27" hidden="1" x14ac:dyDescent="0.25">
      <c r="A543" t="s">
        <v>247</v>
      </c>
      <c r="B543" s="21">
        <v>32505</v>
      </c>
      <c r="C543" s="21" t="s">
        <v>265</v>
      </c>
      <c r="D543" s="21" t="s">
        <v>2634</v>
      </c>
      <c r="E543" s="21">
        <v>15371862963</v>
      </c>
      <c r="F543" s="21" t="s">
        <v>250</v>
      </c>
      <c r="G543" s="21">
        <v>13049183447</v>
      </c>
      <c r="H543" s="21"/>
      <c r="I543" s="21"/>
      <c r="J543" s="21" t="s">
        <v>259</v>
      </c>
      <c r="K543" s="21" t="s">
        <v>10</v>
      </c>
      <c r="L543" s="21"/>
      <c r="M543" s="22">
        <v>42664.436539351853</v>
      </c>
      <c r="N543" s="22">
        <v>42665.458333333336</v>
      </c>
      <c r="O543" s="21">
        <v>60</v>
      </c>
      <c r="P543" s="21">
        <v>60</v>
      </c>
      <c r="Q543" s="21" t="s">
        <v>535</v>
      </c>
      <c r="R543" s="21" t="s">
        <v>870</v>
      </c>
      <c r="S543" s="21" t="s">
        <v>1029</v>
      </c>
      <c r="T543" s="21" t="s">
        <v>2635</v>
      </c>
      <c r="U543" s="21" t="s">
        <v>1074</v>
      </c>
      <c r="V543" s="21" t="s">
        <v>9</v>
      </c>
      <c r="W543" s="21" t="s">
        <v>10</v>
      </c>
      <c r="X543" s="21" t="s">
        <v>1974</v>
      </c>
      <c r="Y543" s="21"/>
      <c r="Z543" s="21" t="s">
        <v>1975</v>
      </c>
      <c r="AA543" s="21" t="s">
        <v>597</v>
      </c>
    </row>
    <row r="544" spans="1:27" hidden="1" x14ac:dyDescent="0.25">
      <c r="A544" t="s">
        <v>247</v>
      </c>
      <c r="B544" s="21">
        <v>32504</v>
      </c>
      <c r="C544" s="21" t="s">
        <v>258</v>
      </c>
      <c r="D544" s="21" t="s">
        <v>2636</v>
      </c>
      <c r="E544" s="21">
        <v>18051526677</v>
      </c>
      <c r="F544" s="21" t="s">
        <v>250</v>
      </c>
      <c r="G544" s="21">
        <v>13049183447</v>
      </c>
      <c r="H544" s="21"/>
      <c r="I544" s="21"/>
      <c r="J544" s="21" t="s">
        <v>259</v>
      </c>
      <c r="K544" s="21" t="s">
        <v>10</v>
      </c>
      <c r="L544" s="21"/>
      <c r="M544" s="22">
        <v>42664.433206018519</v>
      </c>
      <c r="N544" s="22">
        <v>42665.458333333336</v>
      </c>
      <c r="O544" s="21">
        <v>60</v>
      </c>
      <c r="P544" s="21">
        <v>60</v>
      </c>
      <c r="Q544" s="21" t="s">
        <v>535</v>
      </c>
      <c r="R544" s="21" t="s">
        <v>870</v>
      </c>
      <c r="S544" s="21" t="s">
        <v>2637</v>
      </c>
      <c r="T544" s="21" t="s">
        <v>2638</v>
      </c>
      <c r="U544" s="21" t="s">
        <v>2639</v>
      </c>
      <c r="V544" s="21" t="s">
        <v>9</v>
      </c>
      <c r="W544" s="21" t="s">
        <v>10</v>
      </c>
      <c r="X544" s="21" t="s">
        <v>950</v>
      </c>
      <c r="Y544" s="21"/>
      <c r="Z544" s="21" t="s">
        <v>951</v>
      </c>
      <c r="AA544" s="21" t="s">
        <v>2640</v>
      </c>
    </row>
    <row r="545" spans="1:27" hidden="1" x14ac:dyDescent="0.25">
      <c r="A545" t="s">
        <v>247</v>
      </c>
      <c r="B545" s="21">
        <v>32503</v>
      </c>
      <c r="C545" s="21" t="s">
        <v>520</v>
      </c>
      <c r="D545" s="21" t="s">
        <v>2641</v>
      </c>
      <c r="E545" s="21">
        <v>13753656430</v>
      </c>
      <c r="F545" s="21" t="s">
        <v>250</v>
      </c>
      <c r="G545" s="21">
        <v>13049183447</v>
      </c>
      <c r="H545" s="21"/>
      <c r="I545" s="21"/>
      <c r="J545" s="21" t="s">
        <v>259</v>
      </c>
      <c r="K545" s="21" t="s">
        <v>8</v>
      </c>
      <c r="L545" s="21"/>
      <c r="M545" s="22">
        <v>42664.432546296295</v>
      </c>
      <c r="N545" s="22">
        <v>42665.458333333336</v>
      </c>
      <c r="O545" s="21">
        <v>100</v>
      </c>
      <c r="P545" s="21">
        <v>100</v>
      </c>
      <c r="Q545" s="21" t="s">
        <v>2310</v>
      </c>
      <c r="R545" s="21" t="s">
        <v>2642</v>
      </c>
      <c r="S545" s="21" t="s">
        <v>2643</v>
      </c>
      <c r="T545" s="21" t="s">
        <v>2644</v>
      </c>
      <c r="U545" s="21" t="s">
        <v>2645</v>
      </c>
      <c r="V545" s="21" t="s">
        <v>43</v>
      </c>
      <c r="W545" s="21" t="s">
        <v>8</v>
      </c>
      <c r="X545" s="21" t="s">
        <v>2646</v>
      </c>
      <c r="Y545" s="21"/>
      <c r="Z545" s="21" t="s">
        <v>2647</v>
      </c>
      <c r="AA545" s="21" t="s">
        <v>2648</v>
      </c>
    </row>
    <row r="546" spans="1:27" hidden="1" x14ac:dyDescent="0.25">
      <c r="A546" t="s">
        <v>247</v>
      </c>
      <c r="B546" s="21">
        <v>32502</v>
      </c>
      <c r="C546" s="21" t="s">
        <v>258</v>
      </c>
      <c r="D546" s="21" t="s">
        <v>2649</v>
      </c>
      <c r="E546" s="21">
        <v>13808060598</v>
      </c>
      <c r="F546" s="21" t="s">
        <v>250</v>
      </c>
      <c r="G546" s="21">
        <v>13049183447</v>
      </c>
      <c r="H546" s="21"/>
      <c r="I546" s="21"/>
      <c r="J546" s="21" t="s">
        <v>259</v>
      </c>
      <c r="K546" s="21" t="s">
        <v>10</v>
      </c>
      <c r="L546" s="21"/>
      <c r="M546" s="22">
        <v>42664.431319444448</v>
      </c>
      <c r="N546" s="22">
        <v>42665.4375</v>
      </c>
      <c r="O546" s="21">
        <v>60</v>
      </c>
      <c r="P546" s="21">
        <v>60</v>
      </c>
      <c r="Q546" s="21" t="s">
        <v>499</v>
      </c>
      <c r="R546" s="21" t="s">
        <v>500</v>
      </c>
      <c r="S546" s="21" t="s">
        <v>1814</v>
      </c>
      <c r="T546" s="21" t="s">
        <v>2650</v>
      </c>
      <c r="U546" s="21" t="s">
        <v>2651</v>
      </c>
      <c r="V546" s="21" t="s">
        <v>9</v>
      </c>
      <c r="W546" s="21" t="s">
        <v>10</v>
      </c>
      <c r="X546" s="21" t="s">
        <v>2334</v>
      </c>
      <c r="Y546" s="21"/>
      <c r="Z546" s="21" t="s">
        <v>2335</v>
      </c>
      <c r="AA546" s="21" t="s">
        <v>597</v>
      </c>
    </row>
    <row r="547" spans="1:27" hidden="1" x14ac:dyDescent="0.25">
      <c r="A547" t="s">
        <v>247</v>
      </c>
      <c r="B547" s="21">
        <v>32501</v>
      </c>
      <c r="C547" s="21" t="s">
        <v>258</v>
      </c>
      <c r="D547" s="21" t="s">
        <v>2652</v>
      </c>
      <c r="E547" s="21">
        <v>18515059205</v>
      </c>
      <c r="F547" s="21" t="s">
        <v>250</v>
      </c>
      <c r="G547" s="21">
        <v>13049183447</v>
      </c>
      <c r="H547" s="21"/>
      <c r="I547" s="21"/>
      <c r="J547" s="21" t="s">
        <v>259</v>
      </c>
      <c r="K547" s="21" t="s">
        <v>8</v>
      </c>
      <c r="L547" s="21"/>
      <c r="M547" s="22">
        <v>42664.429467592592</v>
      </c>
      <c r="N547" s="22">
        <v>42664.6875</v>
      </c>
      <c r="O547" s="21">
        <v>70</v>
      </c>
      <c r="P547" s="21">
        <v>70</v>
      </c>
      <c r="Q547" s="21" t="s">
        <v>267</v>
      </c>
      <c r="R547" s="21" t="s">
        <v>268</v>
      </c>
      <c r="S547" s="21" t="s">
        <v>607</v>
      </c>
      <c r="T547" s="21" t="s">
        <v>2653</v>
      </c>
      <c r="U547" s="21" t="s">
        <v>2654</v>
      </c>
      <c r="V547" s="21" t="s">
        <v>37</v>
      </c>
      <c r="W547" s="21" t="s">
        <v>8</v>
      </c>
      <c r="X547" s="21" t="s">
        <v>1878</v>
      </c>
      <c r="Y547" s="21"/>
      <c r="Z547" s="21" t="s">
        <v>1879</v>
      </c>
      <c r="AA547" s="21" t="s">
        <v>2655</v>
      </c>
    </row>
    <row r="548" spans="1:27" hidden="1" x14ac:dyDescent="0.25">
      <c r="A548" t="s">
        <v>247</v>
      </c>
      <c r="B548" s="21">
        <v>32500</v>
      </c>
      <c r="C548" s="21" t="s">
        <v>258</v>
      </c>
      <c r="D548" s="21" t="s">
        <v>2192</v>
      </c>
      <c r="E548" s="21">
        <v>13866772771</v>
      </c>
      <c r="F548" s="21" t="s">
        <v>250</v>
      </c>
      <c r="G548" s="21">
        <v>4006605949</v>
      </c>
      <c r="H548" s="21" t="s">
        <v>644</v>
      </c>
      <c r="I548" s="21"/>
      <c r="J548" s="21" t="s">
        <v>311</v>
      </c>
      <c r="K548" s="21" t="s">
        <v>10</v>
      </c>
      <c r="L548" s="21"/>
      <c r="M548" s="22">
        <v>42664.428657407407</v>
      </c>
      <c r="N548" s="22">
        <v>42664.514178240737</v>
      </c>
      <c r="O548" s="21">
        <v>60</v>
      </c>
      <c r="P548" s="21">
        <v>55.56</v>
      </c>
      <c r="Q548" s="21" t="s">
        <v>355</v>
      </c>
      <c r="R548" s="21" t="s">
        <v>777</v>
      </c>
      <c r="S548" s="21" t="s">
        <v>2656</v>
      </c>
      <c r="T548" s="21" t="s">
        <v>2657</v>
      </c>
      <c r="U548" s="21" t="s">
        <v>511</v>
      </c>
      <c r="V548" s="21" t="s">
        <v>9</v>
      </c>
      <c r="W548" s="21" t="s">
        <v>10</v>
      </c>
      <c r="X548" s="21" t="s">
        <v>1754</v>
      </c>
      <c r="Y548" s="21"/>
      <c r="Z548" s="21" t="s">
        <v>1755</v>
      </c>
      <c r="AA548" s="21" t="s">
        <v>2658</v>
      </c>
    </row>
    <row r="549" spans="1:27" hidden="1" x14ac:dyDescent="0.25">
      <c r="A549" t="s">
        <v>247</v>
      </c>
      <c r="B549" s="21">
        <v>32499</v>
      </c>
      <c r="C549" s="21" t="s">
        <v>258</v>
      </c>
      <c r="D549" s="21" t="s">
        <v>2659</v>
      </c>
      <c r="E549" s="21">
        <v>13921050099</v>
      </c>
      <c r="F549" s="21" t="s">
        <v>250</v>
      </c>
      <c r="G549" s="21">
        <v>4006605949</v>
      </c>
      <c r="H549" s="21" t="s">
        <v>644</v>
      </c>
      <c r="I549" s="21"/>
      <c r="J549" s="21" t="s">
        <v>311</v>
      </c>
      <c r="K549" s="21" t="s">
        <v>10</v>
      </c>
      <c r="L549" s="21"/>
      <c r="M549" s="22">
        <v>42664.427025462966</v>
      </c>
      <c r="N549" s="22">
        <v>42664.51295138889</v>
      </c>
      <c r="O549" s="21">
        <v>120</v>
      </c>
      <c r="P549" s="21">
        <v>100</v>
      </c>
      <c r="Q549" s="21" t="s">
        <v>535</v>
      </c>
      <c r="R549" s="21" t="s">
        <v>1385</v>
      </c>
      <c r="S549" s="21" t="s">
        <v>2164</v>
      </c>
      <c r="T549" s="21" t="s">
        <v>2660</v>
      </c>
      <c r="U549" s="21" t="s">
        <v>2661</v>
      </c>
      <c r="V549" s="21" t="s">
        <v>9</v>
      </c>
      <c r="W549" s="21" t="s">
        <v>10</v>
      </c>
      <c r="X549" s="21" t="s">
        <v>1400</v>
      </c>
      <c r="Y549" s="21"/>
      <c r="Z549" s="21" t="s">
        <v>761</v>
      </c>
      <c r="AA549" s="21" t="s">
        <v>597</v>
      </c>
    </row>
    <row r="550" spans="1:27" hidden="1" x14ac:dyDescent="0.25">
      <c r="A550" t="s">
        <v>247</v>
      </c>
      <c r="B550" s="21">
        <v>32498</v>
      </c>
      <c r="C550" s="21" t="s">
        <v>265</v>
      </c>
      <c r="D550" s="21" t="s">
        <v>2662</v>
      </c>
      <c r="E550" s="21">
        <v>13506818872</v>
      </c>
      <c r="F550" s="21" t="s">
        <v>250</v>
      </c>
      <c r="G550" s="21">
        <v>13049183447</v>
      </c>
      <c r="H550" s="21"/>
      <c r="I550" s="21"/>
      <c r="J550" s="21" t="s">
        <v>259</v>
      </c>
      <c r="K550" s="21" t="s">
        <v>10</v>
      </c>
      <c r="L550" s="21"/>
      <c r="M550" s="22">
        <v>42664.425694444442</v>
      </c>
      <c r="N550" s="22">
        <v>42664.6875</v>
      </c>
      <c r="O550" s="21">
        <v>60</v>
      </c>
      <c r="P550" s="21">
        <v>60</v>
      </c>
      <c r="Q550" s="21" t="s">
        <v>276</v>
      </c>
      <c r="R550" s="21" t="s">
        <v>302</v>
      </c>
      <c r="S550" s="21" t="s">
        <v>898</v>
      </c>
      <c r="T550" s="21" t="s">
        <v>2663</v>
      </c>
      <c r="U550" s="21" t="s">
        <v>2664</v>
      </c>
      <c r="V550" s="21" t="s">
        <v>9</v>
      </c>
      <c r="W550" s="21" t="s">
        <v>10</v>
      </c>
      <c r="X550" s="21" t="s">
        <v>2665</v>
      </c>
      <c r="Y550" s="21"/>
      <c r="Z550" s="21" t="s">
        <v>2553</v>
      </c>
      <c r="AA550" s="21" t="s">
        <v>597</v>
      </c>
    </row>
    <row r="551" spans="1:27" hidden="1" x14ac:dyDescent="0.25">
      <c r="A551" t="s">
        <v>247</v>
      </c>
      <c r="B551" s="21">
        <v>32497</v>
      </c>
      <c r="C551" s="21" t="s">
        <v>258</v>
      </c>
      <c r="D551" s="21" t="s">
        <v>2666</v>
      </c>
      <c r="E551" s="21">
        <v>13668777029</v>
      </c>
      <c r="F551" s="21" t="s">
        <v>250</v>
      </c>
      <c r="G551" s="21">
        <v>13049183447</v>
      </c>
      <c r="H551" s="21"/>
      <c r="I551" s="21"/>
      <c r="J551" s="21" t="s">
        <v>259</v>
      </c>
      <c r="K551" s="21" t="s">
        <v>10</v>
      </c>
      <c r="L551" s="21"/>
      <c r="M551" s="22">
        <v>42664.424456018518</v>
      </c>
      <c r="N551" s="22">
        <v>42665.4375</v>
      </c>
      <c r="O551" s="21">
        <v>60</v>
      </c>
      <c r="P551" s="21">
        <v>60</v>
      </c>
      <c r="Q551" s="21" t="s">
        <v>994</v>
      </c>
      <c r="R551" s="21" t="s">
        <v>995</v>
      </c>
      <c r="S551" s="21" t="s">
        <v>1803</v>
      </c>
      <c r="T551" s="21" t="s">
        <v>2667</v>
      </c>
      <c r="U551" s="21" t="s">
        <v>2668</v>
      </c>
      <c r="V551" s="21" t="s">
        <v>9</v>
      </c>
      <c r="W551" s="21" t="s">
        <v>10</v>
      </c>
      <c r="X551" s="21" t="s">
        <v>999</v>
      </c>
      <c r="Y551" s="21"/>
      <c r="Z551" s="21" t="s">
        <v>1000</v>
      </c>
      <c r="AA551" s="21" t="s">
        <v>597</v>
      </c>
    </row>
    <row r="552" spans="1:27" hidden="1" x14ac:dyDescent="0.25">
      <c r="A552" t="s">
        <v>247</v>
      </c>
      <c r="B552" s="21">
        <v>32496</v>
      </c>
      <c r="C552" s="21" t="s">
        <v>265</v>
      </c>
      <c r="D552" s="21" t="s">
        <v>2669</v>
      </c>
      <c r="E552" s="21">
        <v>18616536026</v>
      </c>
      <c r="F552" s="21" t="s">
        <v>250</v>
      </c>
      <c r="G552" s="21">
        <v>13049183447</v>
      </c>
      <c r="H552" s="21"/>
      <c r="I552" s="21"/>
      <c r="J552" s="21" t="s">
        <v>259</v>
      </c>
      <c r="K552" s="21" t="s">
        <v>10</v>
      </c>
      <c r="L552" s="21"/>
      <c r="M552" s="22">
        <v>42664.418749999997</v>
      </c>
      <c r="N552" s="22">
        <v>42665.4375</v>
      </c>
      <c r="O552" s="21">
        <v>60</v>
      </c>
      <c r="P552" s="21">
        <v>60</v>
      </c>
      <c r="Q552" s="21" t="s">
        <v>323</v>
      </c>
      <c r="R552" s="21" t="s">
        <v>324</v>
      </c>
      <c r="S552" s="21" t="s">
        <v>660</v>
      </c>
      <c r="T552" s="21" t="s">
        <v>2670</v>
      </c>
      <c r="U552" s="21" t="s">
        <v>1524</v>
      </c>
      <c r="V552" s="21" t="s">
        <v>9</v>
      </c>
      <c r="W552" s="21" t="s">
        <v>10</v>
      </c>
      <c r="X552" s="21" t="s">
        <v>327</v>
      </c>
      <c r="Y552" s="21"/>
      <c r="Z552" s="21" t="s">
        <v>328</v>
      </c>
      <c r="AA552" s="21" t="s">
        <v>597</v>
      </c>
    </row>
    <row r="553" spans="1:27" hidden="1" x14ac:dyDescent="0.25">
      <c r="A553" t="s">
        <v>247</v>
      </c>
      <c r="B553" s="21">
        <v>32495</v>
      </c>
      <c r="C553" s="21" t="s">
        <v>258</v>
      </c>
      <c r="D553" s="21" t="s">
        <v>2671</v>
      </c>
      <c r="E553" s="21">
        <v>13601843044</v>
      </c>
      <c r="F553" s="21" t="s">
        <v>250</v>
      </c>
      <c r="G553" s="21">
        <v>13049183447</v>
      </c>
      <c r="H553" s="21"/>
      <c r="I553" s="21"/>
      <c r="J553" s="21" t="s">
        <v>259</v>
      </c>
      <c r="K553" s="21" t="s">
        <v>10</v>
      </c>
      <c r="L553" s="21"/>
      <c r="M553" s="22">
        <v>42664.417650462965</v>
      </c>
      <c r="N553" s="22">
        <v>42665.4375</v>
      </c>
      <c r="O553" s="21">
        <v>60</v>
      </c>
      <c r="P553" s="21">
        <v>60</v>
      </c>
      <c r="Q553" s="21" t="s">
        <v>323</v>
      </c>
      <c r="R553" s="21" t="s">
        <v>324</v>
      </c>
      <c r="S553" s="21" t="s">
        <v>967</v>
      </c>
      <c r="T553" s="21" t="s">
        <v>2672</v>
      </c>
      <c r="U553" s="21" t="s">
        <v>2673</v>
      </c>
      <c r="V553" s="21" t="s">
        <v>9</v>
      </c>
      <c r="W553" s="21" t="s">
        <v>10</v>
      </c>
      <c r="X553" s="21" t="s">
        <v>327</v>
      </c>
      <c r="Y553" s="21"/>
      <c r="Z553" s="21" t="s">
        <v>328</v>
      </c>
      <c r="AA553" s="21" t="s">
        <v>597</v>
      </c>
    </row>
    <row r="554" spans="1:27" hidden="1" x14ac:dyDescent="0.25">
      <c r="A554" t="s">
        <v>247</v>
      </c>
      <c r="B554" s="21">
        <v>32494</v>
      </c>
      <c r="C554" s="21" t="s">
        <v>258</v>
      </c>
      <c r="D554" s="21" t="s">
        <v>2674</v>
      </c>
      <c r="E554" s="21">
        <v>13752815007</v>
      </c>
      <c r="F554" s="21" t="s">
        <v>250</v>
      </c>
      <c r="G554" s="21">
        <v>13049183447</v>
      </c>
      <c r="H554" s="21"/>
      <c r="I554" s="21"/>
      <c r="J554" s="21" t="s">
        <v>259</v>
      </c>
      <c r="K554" s="21" t="s">
        <v>10</v>
      </c>
      <c r="L554" s="21"/>
      <c r="M554" s="22">
        <v>42664.416678240741</v>
      </c>
      <c r="N554" s="22">
        <v>42665.4375</v>
      </c>
      <c r="O554" s="21">
        <v>60</v>
      </c>
      <c r="P554" s="21">
        <v>60</v>
      </c>
      <c r="Q554" s="21" t="s">
        <v>346</v>
      </c>
      <c r="R554" s="21" t="s">
        <v>347</v>
      </c>
      <c r="S554" s="21" t="s">
        <v>2218</v>
      </c>
      <c r="T554" s="21" t="s">
        <v>2675</v>
      </c>
      <c r="U554" s="24">
        <v>42624</v>
      </c>
      <c r="V554" s="21" t="s">
        <v>9</v>
      </c>
      <c r="W554" s="21" t="s">
        <v>10</v>
      </c>
      <c r="X554" s="21" t="s">
        <v>1713</v>
      </c>
      <c r="Y554" s="21"/>
      <c r="Z554" s="21" t="s">
        <v>1714</v>
      </c>
      <c r="AA554" s="21" t="s">
        <v>597</v>
      </c>
    </row>
    <row r="555" spans="1:27" hidden="1" x14ac:dyDescent="0.25">
      <c r="A555" t="s">
        <v>247</v>
      </c>
      <c r="B555" s="21">
        <v>32493</v>
      </c>
      <c r="C555" s="21" t="s">
        <v>258</v>
      </c>
      <c r="D555" s="21" t="s">
        <v>2676</v>
      </c>
      <c r="E555" s="21">
        <v>18918887655</v>
      </c>
      <c r="F555" s="21" t="s">
        <v>250</v>
      </c>
      <c r="G555" s="21">
        <v>13049183447</v>
      </c>
      <c r="H555" s="21"/>
      <c r="I555" s="21"/>
      <c r="J555" s="21" t="s">
        <v>259</v>
      </c>
      <c r="K555" s="21" t="s">
        <v>10</v>
      </c>
      <c r="L555" s="21"/>
      <c r="M555" s="22">
        <v>42664.41369212963</v>
      </c>
      <c r="N555" s="22">
        <v>42665.4375</v>
      </c>
      <c r="O555" s="21">
        <v>60</v>
      </c>
      <c r="P555" s="21">
        <v>60</v>
      </c>
      <c r="Q555" s="21" t="s">
        <v>323</v>
      </c>
      <c r="R555" s="21" t="s">
        <v>324</v>
      </c>
      <c r="S555" s="21" t="s">
        <v>325</v>
      </c>
      <c r="T555" s="21" t="s">
        <v>2677</v>
      </c>
      <c r="U555" s="21">
        <v>302</v>
      </c>
      <c r="V555" s="21" t="s">
        <v>9</v>
      </c>
      <c r="W555" s="21" t="s">
        <v>10</v>
      </c>
      <c r="X555" s="21" t="s">
        <v>327</v>
      </c>
      <c r="Y555" s="21"/>
      <c r="Z555" s="21" t="s">
        <v>328</v>
      </c>
      <c r="AA555" s="21" t="s">
        <v>597</v>
      </c>
    </row>
    <row r="556" spans="1:27" hidden="1" x14ac:dyDescent="0.25">
      <c r="A556" t="s">
        <v>247</v>
      </c>
      <c r="B556" s="21">
        <v>32492</v>
      </c>
      <c r="C556" s="21" t="s">
        <v>497</v>
      </c>
      <c r="D556" s="21" t="s">
        <v>2678</v>
      </c>
      <c r="E556" s="21">
        <v>13518766623</v>
      </c>
      <c r="F556" s="21" t="s">
        <v>250</v>
      </c>
      <c r="G556" s="21">
        <v>4006605949</v>
      </c>
      <c r="H556" s="21"/>
      <c r="I556" s="21"/>
      <c r="J556" s="21" t="s">
        <v>259</v>
      </c>
      <c r="K556" s="21" t="s">
        <v>10</v>
      </c>
      <c r="L556" s="21"/>
      <c r="M556" s="22">
        <v>42664.411481481482</v>
      </c>
      <c r="N556" s="22">
        <v>42664.497453703705</v>
      </c>
      <c r="O556" s="21">
        <v>80</v>
      </c>
      <c r="P556" s="21">
        <v>70</v>
      </c>
      <c r="Q556" s="21" t="s">
        <v>994</v>
      </c>
      <c r="R556" s="21" t="s">
        <v>995</v>
      </c>
      <c r="S556" s="21" t="s">
        <v>2679</v>
      </c>
      <c r="T556" s="21" t="s">
        <v>2680</v>
      </c>
      <c r="U556" s="21" t="s">
        <v>1701</v>
      </c>
      <c r="V556" s="21" t="s">
        <v>35</v>
      </c>
      <c r="W556" s="21" t="s">
        <v>10</v>
      </c>
      <c r="X556" s="21" t="s">
        <v>999</v>
      </c>
      <c r="Y556" s="21"/>
      <c r="Z556" s="21" t="s">
        <v>1000</v>
      </c>
      <c r="AA556" s="21" t="s">
        <v>2681</v>
      </c>
    </row>
    <row r="557" spans="1:27" hidden="1" x14ac:dyDescent="0.25">
      <c r="A557" t="s">
        <v>247</v>
      </c>
      <c r="B557" s="21">
        <v>32491</v>
      </c>
      <c r="C557" s="21" t="s">
        <v>258</v>
      </c>
      <c r="D557" s="21" t="s">
        <v>2682</v>
      </c>
      <c r="E557" s="21">
        <v>18578332633</v>
      </c>
      <c r="F557" s="21" t="s">
        <v>250</v>
      </c>
      <c r="G557" s="21">
        <v>4006605949</v>
      </c>
      <c r="H557" s="21"/>
      <c r="I557" s="21"/>
      <c r="J557" s="21" t="s">
        <v>259</v>
      </c>
      <c r="K557" s="21" t="s">
        <v>14</v>
      </c>
      <c r="L557" s="21"/>
      <c r="M557" s="22">
        <v>42664.411365740743</v>
      </c>
      <c r="N557" s="22">
        <v>42664.495810185188</v>
      </c>
      <c r="O557" s="21">
        <v>114</v>
      </c>
      <c r="P557" s="21">
        <v>114</v>
      </c>
      <c r="Q557" s="21" t="s">
        <v>294</v>
      </c>
      <c r="R557" s="21" t="s">
        <v>634</v>
      </c>
      <c r="S557" s="21" t="s">
        <v>635</v>
      </c>
      <c r="T557" s="21" t="s">
        <v>2683</v>
      </c>
      <c r="U557" s="21" t="s">
        <v>2684</v>
      </c>
      <c r="V557" s="21" t="s">
        <v>290</v>
      </c>
      <c r="W557" s="21" t="s">
        <v>14</v>
      </c>
      <c r="X557" s="21" t="s">
        <v>1337</v>
      </c>
      <c r="Y557" s="21"/>
      <c r="Z557" s="21" t="s">
        <v>1338</v>
      </c>
      <c r="AA557" s="21" t="s">
        <v>1644</v>
      </c>
    </row>
    <row r="558" spans="1:27" hidden="1" x14ac:dyDescent="0.25">
      <c r="A558" t="s">
        <v>247</v>
      </c>
      <c r="B558" s="21">
        <v>32490</v>
      </c>
      <c r="C558" s="21" t="s">
        <v>258</v>
      </c>
      <c r="D558" s="21" t="s">
        <v>1329</v>
      </c>
      <c r="E558" s="21">
        <v>13513808918</v>
      </c>
      <c r="F558" s="21" t="s">
        <v>250</v>
      </c>
      <c r="G558" s="21">
        <v>13049183447</v>
      </c>
      <c r="H558" s="21"/>
      <c r="I558" s="21"/>
      <c r="J558" s="21" t="s">
        <v>311</v>
      </c>
      <c r="K558" s="21" t="s">
        <v>10</v>
      </c>
      <c r="L558" s="21"/>
      <c r="M558" s="22">
        <v>42664.405150462961</v>
      </c>
      <c r="N558" s="22">
        <v>42665.416666666664</v>
      </c>
      <c r="O558" s="21">
        <v>60</v>
      </c>
      <c r="P558" s="21">
        <v>60</v>
      </c>
      <c r="Q558" s="21" t="s">
        <v>461</v>
      </c>
      <c r="R558" s="21" t="s">
        <v>462</v>
      </c>
      <c r="S558" s="21" t="s">
        <v>1330</v>
      </c>
      <c r="T558" s="21" t="s">
        <v>1331</v>
      </c>
      <c r="U558" s="21">
        <v>605</v>
      </c>
      <c r="V558" s="21" t="s">
        <v>42</v>
      </c>
      <c r="W558" s="21" t="s">
        <v>10</v>
      </c>
      <c r="X558" s="21" t="s">
        <v>1400</v>
      </c>
      <c r="Y558" s="21"/>
      <c r="Z558" s="21" t="s">
        <v>761</v>
      </c>
      <c r="AA558" s="21" t="s">
        <v>2685</v>
      </c>
    </row>
    <row r="559" spans="1:27" hidden="1" x14ac:dyDescent="0.25">
      <c r="A559" t="s">
        <v>247</v>
      </c>
      <c r="B559" s="21">
        <v>32489</v>
      </c>
      <c r="C559" s="21" t="s">
        <v>258</v>
      </c>
      <c r="D559" s="21" t="s">
        <v>2686</v>
      </c>
      <c r="E559" s="21">
        <v>15900628558</v>
      </c>
      <c r="F559" s="21" t="s">
        <v>250</v>
      </c>
      <c r="G559" s="21">
        <v>4006605949</v>
      </c>
      <c r="H559" s="21"/>
      <c r="I559" s="21"/>
      <c r="J559" s="21" t="s">
        <v>259</v>
      </c>
      <c r="K559" s="21" t="s">
        <v>14</v>
      </c>
      <c r="L559" s="21"/>
      <c r="M559" s="22">
        <v>42664.403368055559</v>
      </c>
      <c r="N559" s="22">
        <v>42664.488009259258</v>
      </c>
      <c r="O559" s="21">
        <v>140</v>
      </c>
      <c r="P559" s="21">
        <v>140</v>
      </c>
      <c r="Q559" s="21" t="s">
        <v>323</v>
      </c>
      <c r="R559" s="21" t="s">
        <v>324</v>
      </c>
      <c r="S559" s="21" t="s">
        <v>403</v>
      </c>
      <c r="T559" s="21" t="s">
        <v>2687</v>
      </c>
      <c r="U559" s="21" t="s">
        <v>2688</v>
      </c>
      <c r="V559" s="21" t="s">
        <v>101</v>
      </c>
      <c r="W559" s="21" t="s">
        <v>14</v>
      </c>
      <c r="X559" s="21" t="s">
        <v>970</v>
      </c>
      <c r="Y559" s="21"/>
      <c r="Z559" s="21" t="s">
        <v>971</v>
      </c>
      <c r="AA559" s="21" t="s">
        <v>2689</v>
      </c>
    </row>
    <row r="560" spans="1:27" hidden="1" x14ac:dyDescent="0.25">
      <c r="A560" t="s">
        <v>247</v>
      </c>
      <c r="B560" s="21">
        <v>32488</v>
      </c>
      <c r="C560" s="21" t="s">
        <v>520</v>
      </c>
      <c r="D560" s="21" t="s">
        <v>2686</v>
      </c>
      <c r="E560" s="21">
        <v>15900628558</v>
      </c>
      <c r="F560" s="21" t="s">
        <v>250</v>
      </c>
      <c r="G560" s="21">
        <v>4006605949</v>
      </c>
      <c r="H560" s="21"/>
      <c r="I560" s="21"/>
      <c r="J560" s="21"/>
      <c r="K560" s="21" t="s">
        <v>14</v>
      </c>
      <c r="L560" s="21"/>
      <c r="M560" s="22">
        <v>42664.401724537034</v>
      </c>
      <c r="N560" s="22">
        <v>42664.484722222223</v>
      </c>
      <c r="O560" s="21">
        <v>140</v>
      </c>
      <c r="P560" s="21">
        <v>140</v>
      </c>
      <c r="Q560" s="21" t="s">
        <v>323</v>
      </c>
      <c r="R560" s="21" t="s">
        <v>324</v>
      </c>
      <c r="S560" s="21" t="s">
        <v>403</v>
      </c>
      <c r="T560" s="21" t="s">
        <v>2687</v>
      </c>
      <c r="U560" s="21" t="s">
        <v>2688</v>
      </c>
      <c r="V560" s="21" t="s">
        <v>290</v>
      </c>
      <c r="W560" s="21" t="s">
        <v>14</v>
      </c>
      <c r="X560" s="21"/>
      <c r="Y560" s="21"/>
      <c r="Z560" s="21"/>
      <c r="AA560" s="21" t="s">
        <v>2690</v>
      </c>
    </row>
    <row r="561" spans="1:27" hidden="1" x14ac:dyDescent="0.25">
      <c r="A561" t="s">
        <v>247</v>
      </c>
      <c r="B561" s="21">
        <v>32487</v>
      </c>
      <c r="C561" s="21" t="s">
        <v>258</v>
      </c>
      <c r="D561" s="21" t="s">
        <v>2691</v>
      </c>
      <c r="E561" s="21">
        <v>13911606660</v>
      </c>
      <c r="F561" s="21" t="s">
        <v>250</v>
      </c>
      <c r="G561" s="21">
        <v>4006605949</v>
      </c>
      <c r="H561" s="21"/>
      <c r="I561" s="21"/>
      <c r="J561" s="21" t="s">
        <v>259</v>
      </c>
      <c r="K561" s="21" t="s">
        <v>14</v>
      </c>
      <c r="L561" s="21"/>
      <c r="M561" s="22">
        <v>42664.395462962966</v>
      </c>
      <c r="N561" s="22">
        <v>42664.479826388888</v>
      </c>
      <c r="O561" s="21">
        <v>100</v>
      </c>
      <c r="P561" s="21">
        <v>125</v>
      </c>
      <c r="Q561" s="21" t="s">
        <v>267</v>
      </c>
      <c r="R561" s="21" t="s">
        <v>268</v>
      </c>
      <c r="S561" s="21" t="s">
        <v>399</v>
      </c>
      <c r="T561" s="21" t="s">
        <v>2692</v>
      </c>
      <c r="U561" s="21" t="s">
        <v>2693</v>
      </c>
      <c r="V561" s="21" t="s">
        <v>41</v>
      </c>
      <c r="W561" s="21" t="s">
        <v>14</v>
      </c>
      <c r="X561" s="21" t="s">
        <v>2694</v>
      </c>
      <c r="Y561" s="21"/>
      <c r="Z561" s="21" t="s">
        <v>2695</v>
      </c>
      <c r="AA561" s="21" t="s">
        <v>2696</v>
      </c>
    </row>
    <row r="562" spans="1:27" hidden="1" x14ac:dyDescent="0.25">
      <c r="A562" t="s">
        <v>247</v>
      </c>
      <c r="B562" s="21">
        <v>32486</v>
      </c>
      <c r="C562" s="21" t="s">
        <v>258</v>
      </c>
      <c r="D562" s="21" t="s">
        <v>2697</v>
      </c>
      <c r="E562" s="21">
        <v>13538863445</v>
      </c>
      <c r="F562" s="21" t="s">
        <v>250</v>
      </c>
      <c r="G562" s="21">
        <v>4006605949</v>
      </c>
      <c r="H562" s="21"/>
      <c r="I562" s="21"/>
      <c r="J562" s="21" t="s">
        <v>259</v>
      </c>
      <c r="K562" s="21" t="s">
        <v>14</v>
      </c>
      <c r="L562" s="21"/>
      <c r="M562" s="22">
        <v>42664.390370370369</v>
      </c>
      <c r="N562" s="22">
        <v>42664.475312499999</v>
      </c>
      <c r="O562" s="21">
        <v>100</v>
      </c>
      <c r="P562" s="21">
        <v>100</v>
      </c>
      <c r="Q562" s="21" t="s">
        <v>294</v>
      </c>
      <c r="R562" s="21" t="s">
        <v>338</v>
      </c>
      <c r="S562" s="21" t="s">
        <v>339</v>
      </c>
      <c r="T562" s="21" t="s">
        <v>2698</v>
      </c>
      <c r="U562" s="21" t="s">
        <v>2699</v>
      </c>
      <c r="V562" s="21" t="s">
        <v>23</v>
      </c>
      <c r="W562" s="21" t="s">
        <v>14</v>
      </c>
      <c r="X562" s="21" t="s">
        <v>1828</v>
      </c>
      <c r="Y562" s="21"/>
      <c r="Z562" s="21" t="s">
        <v>1829</v>
      </c>
      <c r="AA562" s="21" t="s">
        <v>2700</v>
      </c>
    </row>
    <row r="563" spans="1:27" hidden="1" x14ac:dyDescent="0.25">
      <c r="A563" t="s">
        <v>247</v>
      </c>
      <c r="B563" s="21">
        <v>32485</v>
      </c>
      <c r="C563" s="21" t="s">
        <v>258</v>
      </c>
      <c r="D563" s="21" t="s">
        <v>2701</v>
      </c>
      <c r="E563" s="21">
        <v>13757522603</v>
      </c>
      <c r="F563" s="21" t="s">
        <v>250</v>
      </c>
      <c r="G563" s="21">
        <v>13049183447</v>
      </c>
      <c r="H563" s="21"/>
      <c r="I563" s="21"/>
      <c r="J563" s="21" t="s">
        <v>259</v>
      </c>
      <c r="K563" s="21" t="s">
        <v>8</v>
      </c>
      <c r="L563" s="21"/>
      <c r="M563" s="22">
        <v>42664.38962962963</v>
      </c>
      <c r="N563" s="22">
        <v>42664.645833333336</v>
      </c>
      <c r="O563" s="21">
        <v>200</v>
      </c>
      <c r="P563" s="21">
        <v>200</v>
      </c>
      <c r="Q563" s="21" t="s">
        <v>276</v>
      </c>
      <c r="R563" s="21" t="s">
        <v>302</v>
      </c>
      <c r="S563" s="21" t="s">
        <v>1231</v>
      </c>
      <c r="T563" s="21" t="s">
        <v>2702</v>
      </c>
      <c r="U563" s="21" t="s">
        <v>2703</v>
      </c>
      <c r="V563" s="21" t="s">
        <v>22</v>
      </c>
      <c r="W563" s="21" t="s">
        <v>8</v>
      </c>
      <c r="X563" s="21" t="s">
        <v>2552</v>
      </c>
      <c r="Y563" s="21"/>
      <c r="Z563" s="21" t="s">
        <v>2553</v>
      </c>
      <c r="AA563" s="21" t="s">
        <v>2704</v>
      </c>
    </row>
    <row r="564" spans="1:27" hidden="1" x14ac:dyDescent="0.25">
      <c r="A564" t="s">
        <v>247</v>
      </c>
      <c r="B564" s="21">
        <v>32484</v>
      </c>
      <c r="C564" s="21" t="s">
        <v>258</v>
      </c>
      <c r="D564" s="21" t="s">
        <v>2705</v>
      </c>
      <c r="E564" s="21">
        <v>13510137803</v>
      </c>
      <c r="F564" s="21" t="s">
        <v>250</v>
      </c>
      <c r="G564" s="21">
        <v>4006605949</v>
      </c>
      <c r="H564" s="21"/>
      <c r="I564" s="21"/>
      <c r="J564" s="21" t="s">
        <v>259</v>
      </c>
      <c r="K564" s="21" t="s">
        <v>14</v>
      </c>
      <c r="L564" s="21"/>
      <c r="M564" s="22">
        <v>42664.383784722224</v>
      </c>
      <c r="N564" s="22">
        <v>42664.468645833331</v>
      </c>
      <c r="O564" s="21">
        <v>109</v>
      </c>
      <c r="P564" s="21">
        <v>109</v>
      </c>
      <c r="Q564" s="21" t="s">
        <v>294</v>
      </c>
      <c r="R564" s="21" t="s">
        <v>618</v>
      </c>
      <c r="S564" s="21" t="s">
        <v>986</v>
      </c>
      <c r="T564" s="21" t="s">
        <v>2706</v>
      </c>
      <c r="U564" s="21" t="s">
        <v>2707</v>
      </c>
      <c r="V564" s="21" t="s">
        <v>290</v>
      </c>
      <c r="W564" s="21" t="s">
        <v>14</v>
      </c>
      <c r="X564" s="21" t="s">
        <v>2708</v>
      </c>
      <c r="Y564" s="21"/>
      <c r="Z564" s="21" t="s">
        <v>2709</v>
      </c>
      <c r="AA564" s="21" t="s">
        <v>2710</v>
      </c>
    </row>
    <row r="565" spans="1:27" hidden="1" x14ac:dyDescent="0.25">
      <c r="A565" t="s">
        <v>247</v>
      </c>
      <c r="B565" s="21">
        <v>32483</v>
      </c>
      <c r="C565" s="21" t="s">
        <v>258</v>
      </c>
      <c r="D565" s="21" t="s">
        <v>2711</v>
      </c>
      <c r="E565" s="21">
        <v>13895394819</v>
      </c>
      <c r="F565" s="21" t="s">
        <v>250</v>
      </c>
      <c r="G565" s="21">
        <v>4006605949</v>
      </c>
      <c r="H565" s="21"/>
      <c r="I565" s="21"/>
      <c r="J565" s="21" t="s">
        <v>311</v>
      </c>
      <c r="K565" s="21" t="s">
        <v>10</v>
      </c>
      <c r="L565" s="21"/>
      <c r="M565" s="22">
        <v>42663.759155092594</v>
      </c>
      <c r="N565" s="22">
        <v>42663.843969907408</v>
      </c>
      <c r="O565" s="21">
        <v>265</v>
      </c>
      <c r="P565" s="21">
        <v>250</v>
      </c>
      <c r="Q565" s="21" t="s">
        <v>2712</v>
      </c>
      <c r="R565" s="21" t="s">
        <v>2713</v>
      </c>
      <c r="S565" s="21" t="s">
        <v>2714</v>
      </c>
      <c r="T565" s="21" t="s">
        <v>2715</v>
      </c>
      <c r="U565" s="21" t="s">
        <v>2716</v>
      </c>
      <c r="V565" s="21" t="s">
        <v>12</v>
      </c>
      <c r="W565" s="21" t="s">
        <v>10</v>
      </c>
      <c r="X565" s="21" t="s">
        <v>2271</v>
      </c>
      <c r="Y565" s="21"/>
      <c r="Z565" s="21" t="s">
        <v>2717</v>
      </c>
      <c r="AA565" s="21" t="s">
        <v>2718</v>
      </c>
    </row>
    <row r="566" spans="1:27" hidden="1" x14ac:dyDescent="0.25">
      <c r="A566" t="s">
        <v>247</v>
      </c>
      <c r="B566" s="21">
        <v>32482</v>
      </c>
      <c r="C566" s="21" t="s">
        <v>258</v>
      </c>
      <c r="D566" s="21" t="s">
        <v>2719</v>
      </c>
      <c r="E566" s="21">
        <v>13801785023</v>
      </c>
      <c r="F566" s="21" t="s">
        <v>250</v>
      </c>
      <c r="G566" s="21">
        <v>4006605949</v>
      </c>
      <c r="H566" s="21"/>
      <c r="I566" s="21"/>
      <c r="J566" s="21" t="s">
        <v>259</v>
      </c>
      <c r="K566" s="21" t="s">
        <v>14</v>
      </c>
      <c r="L566" s="21"/>
      <c r="M566" s="22">
        <v>42663.736006944448</v>
      </c>
      <c r="N566" s="22">
        <v>42663.820289351854</v>
      </c>
      <c r="O566" s="21">
        <v>124</v>
      </c>
      <c r="P566" s="21">
        <v>124</v>
      </c>
      <c r="Q566" s="21" t="s">
        <v>323</v>
      </c>
      <c r="R566" s="21" t="s">
        <v>324</v>
      </c>
      <c r="S566" s="21" t="s">
        <v>1166</v>
      </c>
      <c r="T566" s="21" t="s">
        <v>2720</v>
      </c>
      <c r="U566" s="21" t="s">
        <v>2721</v>
      </c>
      <c r="V566" s="21" t="s">
        <v>290</v>
      </c>
      <c r="W566" s="21" t="s">
        <v>14</v>
      </c>
      <c r="X566" s="21" t="s">
        <v>970</v>
      </c>
      <c r="Y566" s="21"/>
      <c r="Z566" s="21" t="s">
        <v>971</v>
      </c>
      <c r="AA566" s="21" t="s">
        <v>1644</v>
      </c>
    </row>
    <row r="567" spans="1:27" hidden="1" x14ac:dyDescent="0.25">
      <c r="A567" t="s">
        <v>247</v>
      </c>
      <c r="B567" s="21">
        <v>32481</v>
      </c>
      <c r="C567" s="21" t="s">
        <v>258</v>
      </c>
      <c r="D567" s="21" t="s">
        <v>2722</v>
      </c>
      <c r="E567" s="21">
        <v>17771466695</v>
      </c>
      <c r="F567" s="21" t="s">
        <v>250</v>
      </c>
      <c r="G567" s="21">
        <v>4006605949</v>
      </c>
      <c r="H567" s="21"/>
      <c r="I567" s="21"/>
      <c r="J567" s="21" t="s">
        <v>259</v>
      </c>
      <c r="K567" s="21" t="s">
        <v>14</v>
      </c>
      <c r="L567" s="21"/>
      <c r="M567" s="22">
        <v>42663.731828703705</v>
      </c>
      <c r="N567" s="22">
        <v>42663.816631944443</v>
      </c>
      <c r="O567" s="21">
        <v>100</v>
      </c>
      <c r="P567" s="21">
        <v>100</v>
      </c>
      <c r="Q567" s="21" t="s">
        <v>490</v>
      </c>
      <c r="R567" s="21" t="s">
        <v>491</v>
      </c>
      <c r="S567" s="21" t="s">
        <v>2723</v>
      </c>
      <c r="T567" s="21" t="s">
        <v>2724</v>
      </c>
      <c r="U567" s="21" t="s">
        <v>2725</v>
      </c>
      <c r="V567" s="21" t="s">
        <v>290</v>
      </c>
      <c r="W567" s="21" t="s">
        <v>14</v>
      </c>
      <c r="X567" s="21" t="s">
        <v>495</v>
      </c>
      <c r="Y567" s="21"/>
      <c r="Z567" s="21" t="s">
        <v>496</v>
      </c>
      <c r="AA567" s="21" t="s">
        <v>1644</v>
      </c>
    </row>
    <row r="568" spans="1:27" hidden="1" x14ac:dyDescent="0.25">
      <c r="A568" t="s">
        <v>247</v>
      </c>
      <c r="B568" s="21">
        <v>32480</v>
      </c>
      <c r="C568" s="21" t="s">
        <v>258</v>
      </c>
      <c r="D568" s="21" t="s">
        <v>2726</v>
      </c>
      <c r="E568" s="21">
        <v>13790442979</v>
      </c>
      <c r="F568" s="21" t="s">
        <v>250</v>
      </c>
      <c r="G568" s="21">
        <v>4006605949</v>
      </c>
      <c r="H568" s="21"/>
      <c r="I568" s="21"/>
      <c r="J568" s="21" t="s">
        <v>259</v>
      </c>
      <c r="K568" s="21" t="s">
        <v>8</v>
      </c>
      <c r="L568" s="21"/>
      <c r="M568" s="22">
        <v>42663.730300925927</v>
      </c>
      <c r="N568" s="22">
        <v>42664.813888888886</v>
      </c>
      <c r="O568" s="21">
        <v>109</v>
      </c>
      <c r="P568" s="21">
        <v>77.8</v>
      </c>
      <c r="Q568" s="21" t="s">
        <v>294</v>
      </c>
      <c r="R568" s="21" t="s">
        <v>338</v>
      </c>
      <c r="S568" s="21" t="s">
        <v>1471</v>
      </c>
      <c r="T568" s="21" t="s">
        <v>2727</v>
      </c>
      <c r="U568" s="21">
        <v>2207</v>
      </c>
      <c r="V568" s="21" t="s">
        <v>7</v>
      </c>
      <c r="W568" s="21" t="s">
        <v>8</v>
      </c>
      <c r="X568" s="21" t="s">
        <v>753</v>
      </c>
      <c r="Y568" s="21"/>
      <c r="Z568" s="21" t="s">
        <v>396</v>
      </c>
      <c r="AA568" s="21" t="s">
        <v>2728</v>
      </c>
    </row>
    <row r="569" spans="1:27" hidden="1" x14ac:dyDescent="0.25">
      <c r="A569" t="s">
        <v>247</v>
      </c>
      <c r="B569" s="21">
        <v>32479</v>
      </c>
      <c r="C569" s="21" t="s">
        <v>258</v>
      </c>
      <c r="D569" s="21" t="s">
        <v>2729</v>
      </c>
      <c r="E569" s="21">
        <v>13412324306</v>
      </c>
      <c r="F569" s="21" t="s">
        <v>250</v>
      </c>
      <c r="G569" s="21">
        <v>4006605949</v>
      </c>
      <c r="H569" s="21"/>
      <c r="I569" s="21"/>
      <c r="J569" s="21" t="s">
        <v>311</v>
      </c>
      <c r="K569" s="21" t="s">
        <v>8</v>
      </c>
      <c r="L569" s="21"/>
      <c r="M569" s="22">
        <v>42663.728645833333</v>
      </c>
      <c r="N569" s="22">
        <v>42664.8128125</v>
      </c>
      <c r="O569" s="21">
        <v>98</v>
      </c>
      <c r="P569" s="21">
        <v>77.8</v>
      </c>
      <c r="Q569" s="21" t="s">
        <v>294</v>
      </c>
      <c r="R569" s="21" t="s">
        <v>295</v>
      </c>
      <c r="S569" s="21" t="s">
        <v>546</v>
      </c>
      <c r="T569" s="21" t="s">
        <v>2730</v>
      </c>
      <c r="U569" s="21" t="s">
        <v>2125</v>
      </c>
      <c r="V569" s="21" t="s">
        <v>7</v>
      </c>
      <c r="W569" s="21" t="s">
        <v>8</v>
      </c>
      <c r="X569" s="21" t="s">
        <v>2731</v>
      </c>
      <c r="Y569" s="21"/>
      <c r="Z569" s="21" t="s">
        <v>2732</v>
      </c>
      <c r="AA569" s="21" t="s">
        <v>1971</v>
      </c>
    </row>
    <row r="570" spans="1:27" hidden="1" x14ac:dyDescent="0.25">
      <c r="A570" t="s">
        <v>247</v>
      </c>
      <c r="B570" s="21">
        <v>32478</v>
      </c>
      <c r="C570" s="21" t="s">
        <v>258</v>
      </c>
      <c r="D570" s="21" t="s">
        <v>2733</v>
      </c>
      <c r="E570" s="21">
        <v>13684013750</v>
      </c>
      <c r="F570" s="21" t="s">
        <v>250</v>
      </c>
      <c r="G570" s="21">
        <v>4006605949</v>
      </c>
      <c r="H570" s="21"/>
      <c r="I570" s="21"/>
      <c r="J570" s="21" t="s">
        <v>311</v>
      </c>
      <c r="K570" s="21" t="s">
        <v>8</v>
      </c>
      <c r="L570" s="21"/>
      <c r="M570" s="22">
        <v>42663.727511574078</v>
      </c>
      <c r="N570" s="22">
        <v>42664.811180555553</v>
      </c>
      <c r="O570" s="21">
        <v>70</v>
      </c>
      <c r="P570" s="21">
        <v>88.9</v>
      </c>
      <c r="Q570" s="21" t="s">
        <v>499</v>
      </c>
      <c r="R570" s="21" t="s">
        <v>2734</v>
      </c>
      <c r="S570" s="21" t="s">
        <v>2735</v>
      </c>
      <c r="T570" s="21" t="s">
        <v>2736</v>
      </c>
      <c r="U570" s="21" t="s">
        <v>688</v>
      </c>
      <c r="V570" s="21" t="s">
        <v>7</v>
      </c>
      <c r="W570" s="21" t="s">
        <v>8</v>
      </c>
      <c r="X570" s="21" t="s">
        <v>2737</v>
      </c>
      <c r="Y570" s="21"/>
      <c r="Z570" s="21" t="s">
        <v>2738</v>
      </c>
      <c r="AA570" s="21" t="s">
        <v>1964</v>
      </c>
    </row>
    <row r="571" spans="1:27" hidden="1" x14ac:dyDescent="0.25">
      <c r="A571" t="s">
        <v>247</v>
      </c>
      <c r="B571" s="21">
        <v>32477</v>
      </c>
      <c r="C571" s="21" t="s">
        <v>258</v>
      </c>
      <c r="D571" s="21" t="s">
        <v>2739</v>
      </c>
      <c r="E571" s="21">
        <v>13911995252</v>
      </c>
      <c r="F571" s="21" t="s">
        <v>250</v>
      </c>
      <c r="G571" s="21">
        <v>4006605949</v>
      </c>
      <c r="H571" s="21"/>
      <c r="I571" s="21"/>
      <c r="J571" s="21" t="s">
        <v>259</v>
      </c>
      <c r="K571" s="21" t="s">
        <v>14</v>
      </c>
      <c r="L571" s="21"/>
      <c r="M571" s="22">
        <v>42663.720266203702</v>
      </c>
      <c r="N571" s="22">
        <v>42663.805358796293</v>
      </c>
      <c r="O571" s="21">
        <v>104</v>
      </c>
      <c r="P571" s="21">
        <v>104</v>
      </c>
      <c r="Q571" s="21" t="s">
        <v>267</v>
      </c>
      <c r="R571" s="21" t="s">
        <v>268</v>
      </c>
      <c r="S571" s="21" t="s">
        <v>607</v>
      </c>
      <c r="T571" s="21" t="s">
        <v>2740</v>
      </c>
      <c r="U571" s="21" t="s">
        <v>2741</v>
      </c>
      <c r="V571" s="21" t="s">
        <v>71</v>
      </c>
      <c r="W571" s="21" t="s">
        <v>14</v>
      </c>
      <c r="X571" s="21" t="s">
        <v>1878</v>
      </c>
      <c r="Y571" s="21"/>
      <c r="Z571" s="21" t="s">
        <v>1879</v>
      </c>
      <c r="AA571" s="21" t="s">
        <v>1644</v>
      </c>
    </row>
    <row r="572" spans="1:27" hidden="1" x14ac:dyDescent="0.25">
      <c r="A572" t="s">
        <v>247</v>
      </c>
      <c r="B572" s="21">
        <v>32476</v>
      </c>
      <c r="C572" s="21" t="s">
        <v>497</v>
      </c>
      <c r="D572" s="21" t="s">
        <v>2742</v>
      </c>
      <c r="E572" s="21">
        <v>13957843205</v>
      </c>
      <c r="F572" s="21" t="s">
        <v>250</v>
      </c>
      <c r="G572" s="21">
        <v>4006605949</v>
      </c>
      <c r="H572" s="21" t="s">
        <v>644</v>
      </c>
      <c r="I572" s="21"/>
      <c r="J572" s="21" t="s">
        <v>259</v>
      </c>
      <c r="K572" s="21" t="s">
        <v>10</v>
      </c>
      <c r="L572" s="21"/>
      <c r="M572" s="22">
        <v>42663.718344907407</v>
      </c>
      <c r="N572" s="22">
        <v>42663.800717592596</v>
      </c>
      <c r="O572" s="21">
        <v>120</v>
      </c>
      <c r="P572" s="21">
        <v>100</v>
      </c>
      <c r="Q572" s="21" t="s">
        <v>276</v>
      </c>
      <c r="R572" s="21" t="s">
        <v>1263</v>
      </c>
      <c r="S572" s="21" t="s">
        <v>2743</v>
      </c>
      <c r="T572" s="21" t="s">
        <v>2744</v>
      </c>
      <c r="U572" s="21" t="s">
        <v>2745</v>
      </c>
      <c r="V572" s="21" t="s">
        <v>9</v>
      </c>
      <c r="W572" s="21" t="s">
        <v>10</v>
      </c>
      <c r="X572" s="21" t="s">
        <v>2746</v>
      </c>
      <c r="Y572" s="21"/>
      <c r="Z572" s="21" t="s">
        <v>2747</v>
      </c>
      <c r="AA572" s="21" t="s">
        <v>597</v>
      </c>
    </row>
    <row r="573" spans="1:27" hidden="1" x14ac:dyDescent="0.25">
      <c r="A573" t="s">
        <v>247</v>
      </c>
      <c r="B573" s="21">
        <v>32475</v>
      </c>
      <c r="C573" s="21" t="s">
        <v>258</v>
      </c>
      <c r="D573" s="21" t="s">
        <v>2748</v>
      </c>
      <c r="E573" s="21">
        <v>17898650692</v>
      </c>
      <c r="F573" s="21" t="s">
        <v>250</v>
      </c>
      <c r="G573" s="21">
        <v>13049183447</v>
      </c>
      <c r="H573" s="21"/>
      <c r="I573" s="21"/>
      <c r="J573" s="21" t="s">
        <v>259</v>
      </c>
      <c r="K573" s="21" t="s">
        <v>10</v>
      </c>
      <c r="L573" s="21"/>
      <c r="M573" s="22">
        <v>42663.71675925926</v>
      </c>
      <c r="N573" s="22">
        <v>42664.729166666664</v>
      </c>
      <c r="O573" s="21">
        <v>60</v>
      </c>
      <c r="P573" s="21">
        <v>60</v>
      </c>
      <c r="Q573" s="21" t="s">
        <v>346</v>
      </c>
      <c r="R573" s="21" t="s">
        <v>347</v>
      </c>
      <c r="S573" s="21" t="s">
        <v>2743</v>
      </c>
      <c r="T573" s="21" t="s">
        <v>2749</v>
      </c>
      <c r="U573" s="24">
        <v>42492</v>
      </c>
      <c r="V573" s="21" t="s">
        <v>9</v>
      </c>
      <c r="W573" s="21" t="s">
        <v>10</v>
      </c>
      <c r="X573" s="21" t="s">
        <v>542</v>
      </c>
      <c r="Y573" s="21"/>
      <c r="Z573" s="21" t="s">
        <v>543</v>
      </c>
      <c r="AA573" s="21" t="s">
        <v>597</v>
      </c>
    </row>
    <row r="574" spans="1:27" hidden="1" x14ac:dyDescent="0.25">
      <c r="A574" t="s">
        <v>247</v>
      </c>
      <c r="B574" s="21">
        <v>32474</v>
      </c>
      <c r="C574" s="21" t="s">
        <v>258</v>
      </c>
      <c r="D574" s="21" t="s">
        <v>2750</v>
      </c>
      <c r="E574" s="21">
        <v>13566649117</v>
      </c>
      <c r="F574" s="21" t="s">
        <v>250</v>
      </c>
      <c r="G574" s="21">
        <v>4006605949</v>
      </c>
      <c r="H574" s="21"/>
      <c r="I574" s="21"/>
      <c r="J574" s="21" t="s">
        <v>311</v>
      </c>
      <c r="K574" s="21" t="s">
        <v>8</v>
      </c>
      <c r="L574" s="21"/>
      <c r="M574" s="22">
        <v>42663.715937499997</v>
      </c>
      <c r="N574" s="22">
        <v>42663.799560185187</v>
      </c>
      <c r="O574" s="21">
        <v>70</v>
      </c>
      <c r="P574" s="21">
        <v>111.11</v>
      </c>
      <c r="Q574" s="21" t="s">
        <v>276</v>
      </c>
      <c r="R574" s="21" t="s">
        <v>1263</v>
      </c>
      <c r="S574" s="21" t="s">
        <v>2751</v>
      </c>
      <c r="T574" s="21" t="s">
        <v>2752</v>
      </c>
      <c r="U574" s="21" t="s">
        <v>2753</v>
      </c>
      <c r="V574" s="21" t="s">
        <v>290</v>
      </c>
      <c r="W574" s="21" t="s">
        <v>8</v>
      </c>
      <c r="X574" s="21" t="s">
        <v>2754</v>
      </c>
      <c r="Y574" s="21"/>
      <c r="Z574" s="21" t="s">
        <v>2755</v>
      </c>
      <c r="AA574" s="21" t="s">
        <v>2756</v>
      </c>
    </row>
    <row r="575" spans="1:27" hidden="1" x14ac:dyDescent="0.25">
      <c r="A575" t="s">
        <v>247</v>
      </c>
      <c r="B575" s="21">
        <v>32473</v>
      </c>
      <c r="C575" s="21" t="s">
        <v>258</v>
      </c>
      <c r="D575" s="21" t="s">
        <v>2757</v>
      </c>
      <c r="E575" s="21">
        <v>15959299695</v>
      </c>
      <c r="F575" s="21" t="s">
        <v>250</v>
      </c>
      <c r="G575" s="21">
        <v>13049183447</v>
      </c>
      <c r="H575" s="21"/>
      <c r="I575" s="21"/>
      <c r="J575" s="21" t="s">
        <v>259</v>
      </c>
      <c r="K575" s="21" t="s">
        <v>10</v>
      </c>
      <c r="L575" s="21"/>
      <c r="M575" s="22">
        <v>42663.713483796295</v>
      </c>
      <c r="N575" s="22">
        <v>42664.729166666664</v>
      </c>
      <c r="O575" s="21">
        <v>130</v>
      </c>
      <c r="P575" s="21">
        <v>130</v>
      </c>
      <c r="Q575" s="21" t="s">
        <v>285</v>
      </c>
      <c r="R575" s="21" t="s">
        <v>508</v>
      </c>
      <c r="S575" s="21" t="s">
        <v>2758</v>
      </c>
      <c r="T575" s="21" t="s">
        <v>2759</v>
      </c>
      <c r="U575" s="21" t="s">
        <v>2760</v>
      </c>
      <c r="V575" s="21" t="s">
        <v>206</v>
      </c>
      <c r="W575" s="21" t="s">
        <v>10</v>
      </c>
      <c r="X575" s="21" t="s">
        <v>2761</v>
      </c>
      <c r="Y575" s="21"/>
      <c r="Z575" s="21" t="s">
        <v>2762</v>
      </c>
      <c r="AA575" s="21" t="s">
        <v>2763</v>
      </c>
    </row>
    <row r="576" spans="1:27" hidden="1" x14ac:dyDescent="0.25">
      <c r="A576" t="s">
        <v>247</v>
      </c>
      <c r="B576" s="21">
        <v>32472</v>
      </c>
      <c r="C576" s="21" t="s">
        <v>258</v>
      </c>
      <c r="D576" s="21" t="s">
        <v>2764</v>
      </c>
      <c r="E576" s="21">
        <v>13262767517</v>
      </c>
      <c r="F576" s="21" t="s">
        <v>250</v>
      </c>
      <c r="G576" s="21">
        <v>13049183447</v>
      </c>
      <c r="H576" s="21"/>
      <c r="I576" s="21"/>
      <c r="J576" s="21" t="s">
        <v>259</v>
      </c>
      <c r="K576" s="21" t="s">
        <v>10</v>
      </c>
      <c r="L576" s="21"/>
      <c r="M576" s="22">
        <v>42663.710960648146</v>
      </c>
      <c r="N576" s="22">
        <v>42664.729166666664</v>
      </c>
      <c r="O576" s="21">
        <v>60</v>
      </c>
      <c r="P576" s="21">
        <v>60</v>
      </c>
      <c r="Q576" s="21" t="s">
        <v>323</v>
      </c>
      <c r="R576" s="21" t="s">
        <v>324</v>
      </c>
      <c r="S576" s="21" t="s">
        <v>403</v>
      </c>
      <c r="T576" s="21" t="s">
        <v>2765</v>
      </c>
      <c r="U576" s="21" t="s">
        <v>596</v>
      </c>
      <c r="V576" s="21" t="s">
        <v>290</v>
      </c>
      <c r="W576" s="21" t="s">
        <v>10</v>
      </c>
      <c r="X576" s="21" t="s">
        <v>1936</v>
      </c>
      <c r="Y576" s="21"/>
      <c r="Z576" s="21" t="s">
        <v>328</v>
      </c>
      <c r="AA576" s="21" t="s">
        <v>2766</v>
      </c>
    </row>
    <row r="577" spans="1:27" hidden="1" x14ac:dyDescent="0.25">
      <c r="A577" t="s">
        <v>247</v>
      </c>
      <c r="B577" s="21">
        <v>32471</v>
      </c>
      <c r="C577" s="21" t="s">
        <v>497</v>
      </c>
      <c r="D577" s="21" t="s">
        <v>2767</v>
      </c>
      <c r="E577" s="21">
        <v>15926270870</v>
      </c>
      <c r="F577" s="21" t="s">
        <v>250</v>
      </c>
      <c r="G577" s="21">
        <v>4006605949</v>
      </c>
      <c r="H577" s="21"/>
      <c r="I577" s="21"/>
      <c r="J577" s="21" t="s">
        <v>259</v>
      </c>
      <c r="K577" s="21" t="s">
        <v>14</v>
      </c>
      <c r="L577" s="21"/>
      <c r="M577" s="22">
        <v>42663.703159722223</v>
      </c>
      <c r="N577" s="22">
        <v>42663.788402777776</v>
      </c>
      <c r="O577" s="21">
        <v>74</v>
      </c>
      <c r="P577" s="21">
        <v>74</v>
      </c>
      <c r="Q577" s="21" t="s">
        <v>490</v>
      </c>
      <c r="R577" s="21" t="s">
        <v>491</v>
      </c>
      <c r="S577" s="21" t="s">
        <v>613</v>
      </c>
      <c r="T577" s="21" t="s">
        <v>2768</v>
      </c>
      <c r="U577" s="21" t="s">
        <v>2769</v>
      </c>
      <c r="V577" s="21" t="s">
        <v>21</v>
      </c>
      <c r="W577" s="21" t="s">
        <v>14</v>
      </c>
      <c r="X577" s="21" t="s">
        <v>2770</v>
      </c>
      <c r="Y577" s="21"/>
      <c r="Z577" s="21" t="s">
        <v>2771</v>
      </c>
      <c r="AA577" s="21" t="s">
        <v>1644</v>
      </c>
    </row>
    <row r="578" spans="1:27" hidden="1" x14ac:dyDescent="0.25">
      <c r="A578" t="s">
        <v>247</v>
      </c>
      <c r="B578" s="21">
        <v>32470</v>
      </c>
      <c r="C578" s="21" t="s">
        <v>265</v>
      </c>
      <c r="D578" s="21" t="s">
        <v>2772</v>
      </c>
      <c r="E578" s="21">
        <v>13923904711</v>
      </c>
      <c r="F578" s="21" t="s">
        <v>250</v>
      </c>
      <c r="G578" s="21">
        <v>4006605949</v>
      </c>
      <c r="H578" s="21"/>
      <c r="I578" s="21"/>
      <c r="J578" s="21" t="s">
        <v>259</v>
      </c>
      <c r="K578" s="21" t="s">
        <v>14</v>
      </c>
      <c r="L578" s="21"/>
      <c r="M578" s="22">
        <v>42663.702233796299</v>
      </c>
      <c r="N578" s="22">
        <v>42663.787465277775</v>
      </c>
      <c r="O578" s="21">
        <v>225</v>
      </c>
      <c r="P578" s="21">
        <v>225</v>
      </c>
      <c r="Q578" s="21" t="s">
        <v>294</v>
      </c>
      <c r="R578" s="21" t="s">
        <v>1194</v>
      </c>
      <c r="S578" s="21" t="s">
        <v>1195</v>
      </c>
      <c r="T578" s="21" t="s">
        <v>2773</v>
      </c>
      <c r="U578" s="21" t="s">
        <v>2774</v>
      </c>
      <c r="V578" s="21" t="s">
        <v>21</v>
      </c>
      <c r="W578" s="21" t="s">
        <v>14</v>
      </c>
      <c r="X578" s="21" t="s">
        <v>2775</v>
      </c>
      <c r="Y578" s="21"/>
      <c r="Z578" s="21" t="s">
        <v>2776</v>
      </c>
      <c r="AA578" s="21" t="s">
        <v>1644</v>
      </c>
    </row>
    <row r="579" spans="1:27" hidden="1" x14ac:dyDescent="0.25">
      <c r="A579" t="s">
        <v>247</v>
      </c>
      <c r="B579" s="21">
        <v>32469</v>
      </c>
      <c r="C579" s="21" t="s">
        <v>258</v>
      </c>
      <c r="D579" s="21" t="s">
        <v>2777</v>
      </c>
      <c r="E579" s="21">
        <v>15001257483</v>
      </c>
      <c r="F579" s="21" t="s">
        <v>250</v>
      </c>
      <c r="G579" s="21">
        <v>4006605949</v>
      </c>
      <c r="H579" s="21"/>
      <c r="I579" s="21"/>
      <c r="J579" s="21" t="s">
        <v>259</v>
      </c>
      <c r="K579" s="21" t="s">
        <v>14</v>
      </c>
      <c r="L579" s="21"/>
      <c r="M579" s="22">
        <v>42663.701203703706</v>
      </c>
      <c r="N579" s="22">
        <v>42663.786493055559</v>
      </c>
      <c r="O579" s="21">
        <v>74</v>
      </c>
      <c r="P579" s="21">
        <v>74</v>
      </c>
      <c r="Q579" s="21" t="s">
        <v>267</v>
      </c>
      <c r="R579" s="21" t="s">
        <v>268</v>
      </c>
      <c r="S579" s="21" t="s">
        <v>399</v>
      </c>
      <c r="T579" s="21" t="s">
        <v>2778</v>
      </c>
      <c r="U579" s="21" t="s">
        <v>2779</v>
      </c>
      <c r="V579" s="21" t="s">
        <v>21</v>
      </c>
      <c r="W579" s="21" t="s">
        <v>14</v>
      </c>
      <c r="X579" s="21" t="s">
        <v>2694</v>
      </c>
      <c r="Y579" s="21"/>
      <c r="Z579" s="21" t="s">
        <v>2695</v>
      </c>
      <c r="AA579" s="21" t="s">
        <v>1644</v>
      </c>
    </row>
    <row r="580" spans="1:27" hidden="1" x14ac:dyDescent="0.25">
      <c r="A580" t="s">
        <v>247</v>
      </c>
      <c r="B580" s="21">
        <v>32468</v>
      </c>
      <c r="C580" s="21" t="s">
        <v>520</v>
      </c>
      <c r="D580" s="21" t="s">
        <v>2780</v>
      </c>
      <c r="E580" s="21">
        <v>13813488815</v>
      </c>
      <c r="F580" s="21" t="s">
        <v>250</v>
      </c>
      <c r="G580" s="21">
        <v>4006605949</v>
      </c>
      <c r="H580" s="21"/>
      <c r="I580" s="21"/>
      <c r="J580" s="21" t="s">
        <v>259</v>
      </c>
      <c r="K580" s="21" t="s">
        <v>14</v>
      </c>
      <c r="L580" s="21"/>
      <c r="M580" s="22">
        <v>42663.69908564815</v>
      </c>
      <c r="N580" s="22">
        <v>42663.784085648149</v>
      </c>
      <c r="O580" s="21">
        <v>54</v>
      </c>
      <c r="P580" s="21">
        <v>54</v>
      </c>
      <c r="Q580" s="21" t="s">
        <v>535</v>
      </c>
      <c r="R580" s="21" t="s">
        <v>1537</v>
      </c>
      <c r="S580" s="21" t="s">
        <v>2781</v>
      </c>
      <c r="T580" s="21" t="s">
        <v>2782</v>
      </c>
      <c r="U580" s="21" t="s">
        <v>2237</v>
      </c>
      <c r="V580" s="21" t="s">
        <v>21</v>
      </c>
      <c r="W580" s="21" t="s">
        <v>14</v>
      </c>
      <c r="X580" s="21" t="s">
        <v>2783</v>
      </c>
      <c r="Y580" s="21"/>
      <c r="Z580" s="21" t="s">
        <v>2784</v>
      </c>
      <c r="AA580" s="21" t="s">
        <v>2785</v>
      </c>
    </row>
    <row r="581" spans="1:27" hidden="1" x14ac:dyDescent="0.25">
      <c r="A581" t="s">
        <v>247</v>
      </c>
      <c r="B581" s="21">
        <v>32467</v>
      </c>
      <c r="C581" s="21" t="s">
        <v>258</v>
      </c>
      <c r="D581" s="21" t="s">
        <v>2786</v>
      </c>
      <c r="E581" s="21">
        <v>15105738583</v>
      </c>
      <c r="F581" s="21" t="s">
        <v>250</v>
      </c>
      <c r="G581" s="21">
        <v>13049183447</v>
      </c>
      <c r="H581" s="21"/>
      <c r="I581" s="21"/>
      <c r="J581" s="21" t="s">
        <v>259</v>
      </c>
      <c r="K581" s="21" t="s">
        <v>14</v>
      </c>
      <c r="L581" s="21"/>
      <c r="M581" s="22">
        <v>42663.659594907411</v>
      </c>
      <c r="N581" s="21"/>
      <c r="O581" s="21">
        <v>94</v>
      </c>
      <c r="P581" s="21">
        <v>94</v>
      </c>
      <c r="Q581" s="21" t="s">
        <v>276</v>
      </c>
      <c r="R581" s="21" t="s">
        <v>436</v>
      </c>
      <c r="S581" s="21" t="s">
        <v>2787</v>
      </c>
      <c r="T581" s="21" t="s">
        <v>2788</v>
      </c>
      <c r="U581" s="21" t="s">
        <v>2789</v>
      </c>
      <c r="V581" s="21" t="s">
        <v>290</v>
      </c>
      <c r="W581" s="21" t="s">
        <v>14</v>
      </c>
      <c r="X581" s="21" t="s">
        <v>2790</v>
      </c>
      <c r="Y581" s="21"/>
      <c r="Z581" s="21" t="s">
        <v>2791</v>
      </c>
      <c r="AA581" s="21" t="s">
        <v>2792</v>
      </c>
    </row>
    <row r="582" spans="1:27" hidden="1" x14ac:dyDescent="0.25">
      <c r="A582" t="s">
        <v>247</v>
      </c>
      <c r="B582" s="21">
        <v>32466</v>
      </c>
      <c r="C582" s="21" t="s">
        <v>265</v>
      </c>
      <c r="D582" s="21" t="s">
        <v>2793</v>
      </c>
      <c r="E582" s="21">
        <v>18554677261</v>
      </c>
      <c r="F582" s="21" t="s">
        <v>250</v>
      </c>
      <c r="G582" s="21">
        <v>4006605949</v>
      </c>
      <c r="H582" s="21"/>
      <c r="I582" s="21"/>
      <c r="J582" s="21" t="s">
        <v>259</v>
      </c>
      <c r="K582" s="21" t="s">
        <v>14</v>
      </c>
      <c r="L582" s="21"/>
      <c r="M582" s="22">
        <v>42663.644768518519</v>
      </c>
      <c r="N582" s="22">
        <v>42663.729930555557</v>
      </c>
      <c r="O582" s="21">
        <v>89</v>
      </c>
      <c r="P582" s="21">
        <v>89</v>
      </c>
      <c r="Q582" s="21" t="s">
        <v>665</v>
      </c>
      <c r="R582" s="21" t="s">
        <v>2794</v>
      </c>
      <c r="S582" s="21" t="s">
        <v>2795</v>
      </c>
      <c r="T582" s="21" t="s">
        <v>2796</v>
      </c>
      <c r="U582" s="21" t="s">
        <v>2797</v>
      </c>
      <c r="V582" s="21" t="s">
        <v>290</v>
      </c>
      <c r="W582" s="21" t="s">
        <v>14</v>
      </c>
      <c r="X582" s="21" t="s">
        <v>2798</v>
      </c>
      <c r="Y582" s="21"/>
      <c r="Z582" s="21" t="s">
        <v>2799</v>
      </c>
      <c r="AA582" s="21" t="s">
        <v>1644</v>
      </c>
    </row>
    <row r="583" spans="1:27" hidden="1" x14ac:dyDescent="0.25">
      <c r="A583" t="s">
        <v>247</v>
      </c>
      <c r="B583" s="21">
        <v>32465</v>
      </c>
      <c r="C583" s="21" t="s">
        <v>258</v>
      </c>
      <c r="D583" s="21" t="s">
        <v>2800</v>
      </c>
      <c r="E583" s="21">
        <v>18516501025</v>
      </c>
      <c r="F583" s="21" t="s">
        <v>250</v>
      </c>
      <c r="G583" s="21">
        <v>13049183447</v>
      </c>
      <c r="H583" s="21"/>
      <c r="I583" s="21"/>
      <c r="J583" s="21" t="s">
        <v>259</v>
      </c>
      <c r="K583" s="21" t="s">
        <v>14</v>
      </c>
      <c r="L583" s="21"/>
      <c r="M583" s="22">
        <v>42663.641724537039</v>
      </c>
      <c r="N583" s="21"/>
      <c r="O583" s="21">
        <v>100</v>
      </c>
      <c r="P583" s="21">
        <v>100</v>
      </c>
      <c r="Q583" s="21" t="s">
        <v>323</v>
      </c>
      <c r="R583" s="21" t="s">
        <v>324</v>
      </c>
      <c r="S583" s="21" t="s">
        <v>325</v>
      </c>
      <c r="T583" s="21" t="s">
        <v>2801</v>
      </c>
      <c r="U583" s="21" t="s">
        <v>2802</v>
      </c>
      <c r="V583" s="21" t="s">
        <v>290</v>
      </c>
      <c r="W583" s="21" t="s">
        <v>14</v>
      </c>
      <c r="X583" s="21" t="s">
        <v>970</v>
      </c>
      <c r="Y583" s="21"/>
      <c r="Z583" s="21" t="s">
        <v>971</v>
      </c>
      <c r="AA583" s="21" t="s">
        <v>1644</v>
      </c>
    </row>
    <row r="584" spans="1:27" hidden="1" x14ac:dyDescent="0.25">
      <c r="A584" t="s">
        <v>309</v>
      </c>
      <c r="B584" s="21">
        <v>32464</v>
      </c>
      <c r="C584" s="21" t="s">
        <v>520</v>
      </c>
      <c r="D584" s="21" t="s">
        <v>2803</v>
      </c>
      <c r="E584" s="21">
        <v>18682265189</v>
      </c>
      <c r="F584" s="21" t="s">
        <v>2804</v>
      </c>
      <c r="G584" s="21">
        <v>13670100599</v>
      </c>
      <c r="H584" s="21"/>
      <c r="I584" s="21"/>
      <c r="J584" s="21"/>
      <c r="K584" s="21" t="s">
        <v>58</v>
      </c>
      <c r="L584" s="21"/>
      <c r="M584" s="22">
        <v>42663.636712962965</v>
      </c>
      <c r="N584" s="22">
        <v>42665.304861111108</v>
      </c>
      <c r="O584" s="21">
        <v>1100</v>
      </c>
      <c r="P584" s="21">
        <v>1100</v>
      </c>
      <c r="Q584" s="21" t="s">
        <v>294</v>
      </c>
      <c r="R584" s="21" t="s">
        <v>618</v>
      </c>
      <c r="S584" s="21" t="s">
        <v>883</v>
      </c>
      <c r="T584" s="21" t="s">
        <v>2805</v>
      </c>
      <c r="U584" s="21" t="s">
        <v>2806</v>
      </c>
      <c r="V584" s="21" t="str">
        <f>F584</f>
        <v>加</v>
      </c>
      <c r="W584" s="21" t="s">
        <v>58</v>
      </c>
      <c r="X584" s="21"/>
      <c r="Y584" s="21"/>
      <c r="Z584" s="21"/>
      <c r="AA584" s="21" t="s">
        <v>816</v>
      </c>
    </row>
    <row r="585" spans="1:27" hidden="1" x14ac:dyDescent="0.25">
      <c r="A585" t="s">
        <v>247</v>
      </c>
      <c r="B585" s="21">
        <v>32463</v>
      </c>
      <c r="C585" s="21" t="s">
        <v>258</v>
      </c>
      <c r="D585" s="21" t="s">
        <v>2807</v>
      </c>
      <c r="E585" s="21">
        <v>13611940844</v>
      </c>
      <c r="F585" s="21" t="s">
        <v>250</v>
      </c>
      <c r="G585" s="21">
        <v>13049183447</v>
      </c>
      <c r="H585" s="21"/>
      <c r="I585" s="21"/>
      <c r="J585" s="21" t="s">
        <v>259</v>
      </c>
      <c r="K585" s="21" t="s">
        <v>8</v>
      </c>
      <c r="L585" s="21"/>
      <c r="M585" s="22">
        <v>42663.634340277778</v>
      </c>
      <c r="N585" s="22">
        <v>42664.645833333336</v>
      </c>
      <c r="O585" s="21">
        <v>70</v>
      </c>
      <c r="P585" s="21">
        <v>70</v>
      </c>
      <c r="Q585" s="21" t="s">
        <v>323</v>
      </c>
      <c r="R585" s="21" t="s">
        <v>324</v>
      </c>
      <c r="S585" s="21" t="s">
        <v>599</v>
      </c>
      <c r="T585" s="21" t="s">
        <v>2808</v>
      </c>
      <c r="U585" s="21" t="s">
        <v>2809</v>
      </c>
      <c r="V585" s="21" t="s">
        <v>47</v>
      </c>
      <c r="W585" s="21" t="s">
        <v>8</v>
      </c>
      <c r="X585" s="21" t="s">
        <v>2564</v>
      </c>
      <c r="Y585" s="21"/>
      <c r="Z585" s="21" t="s">
        <v>2565</v>
      </c>
      <c r="AA585" s="21" t="s">
        <v>2810</v>
      </c>
    </row>
    <row r="586" spans="1:27" hidden="1" x14ac:dyDescent="0.25">
      <c r="A586" t="s">
        <v>247</v>
      </c>
      <c r="B586" s="21">
        <v>32462</v>
      </c>
      <c r="C586" s="21" t="s">
        <v>258</v>
      </c>
      <c r="D586" s="21" t="s">
        <v>2811</v>
      </c>
      <c r="E586" s="21">
        <v>18919221941</v>
      </c>
      <c r="F586" s="21" t="s">
        <v>250</v>
      </c>
      <c r="G586" s="21">
        <v>4006605949</v>
      </c>
      <c r="H586" s="21"/>
      <c r="I586" s="21"/>
      <c r="J586" s="21" t="s">
        <v>311</v>
      </c>
      <c r="K586" s="21" t="s">
        <v>8</v>
      </c>
      <c r="L586" s="21"/>
      <c r="M586" s="22">
        <v>42663.631863425922</v>
      </c>
      <c r="N586" s="22">
        <v>42663.717557870368</v>
      </c>
      <c r="O586" s="21">
        <v>100</v>
      </c>
      <c r="P586" s="21">
        <v>111.11</v>
      </c>
      <c r="Q586" s="21" t="s">
        <v>1249</v>
      </c>
      <c r="R586" s="21" t="s">
        <v>2812</v>
      </c>
      <c r="S586" s="21" t="s">
        <v>2813</v>
      </c>
      <c r="T586" s="21" t="s">
        <v>2814</v>
      </c>
      <c r="U586" s="21" t="s">
        <v>2815</v>
      </c>
      <c r="V586" s="21" t="s">
        <v>85</v>
      </c>
      <c r="W586" s="21" t="s">
        <v>8</v>
      </c>
      <c r="X586" s="21" t="s">
        <v>2816</v>
      </c>
      <c r="Y586" s="21"/>
      <c r="Z586" s="21" t="s">
        <v>2817</v>
      </c>
      <c r="AA586" s="21" t="s">
        <v>2394</v>
      </c>
    </row>
    <row r="587" spans="1:27" hidden="1" x14ac:dyDescent="0.25">
      <c r="A587" s="21" t="s">
        <v>257</v>
      </c>
      <c r="B587" s="21">
        <v>32461</v>
      </c>
      <c r="C587" s="21" t="s">
        <v>520</v>
      </c>
      <c r="D587" s="21" t="s">
        <v>2818</v>
      </c>
      <c r="E587" s="21">
        <v>15899836893</v>
      </c>
      <c r="F587" s="21" t="s">
        <v>2819</v>
      </c>
      <c r="G587" s="21">
        <v>15899836893</v>
      </c>
      <c r="H587" s="21"/>
      <c r="I587" s="21"/>
      <c r="J587" s="21"/>
      <c r="K587" s="21" t="s">
        <v>58</v>
      </c>
      <c r="L587" s="21"/>
      <c r="M587" s="22">
        <v>42663.62740740741</v>
      </c>
      <c r="N587" s="22">
        <v>42665.046527777777</v>
      </c>
      <c r="O587" s="21">
        <v>620</v>
      </c>
      <c r="P587" s="21">
        <v>620</v>
      </c>
      <c r="Q587" s="21" t="s">
        <v>294</v>
      </c>
      <c r="R587" s="21" t="s">
        <v>618</v>
      </c>
      <c r="S587" s="21" t="s">
        <v>757</v>
      </c>
      <c r="T587" s="21" t="s">
        <v>257</v>
      </c>
      <c r="U587" s="21" t="s">
        <v>2820</v>
      </c>
      <c r="V587" s="21"/>
      <c r="W587" s="21" t="s">
        <v>58</v>
      </c>
      <c r="X587" s="21"/>
      <c r="Y587" s="21"/>
      <c r="Z587" s="21"/>
      <c r="AA587" s="21"/>
    </row>
    <row r="588" spans="1:27" hidden="1" x14ac:dyDescent="0.25">
      <c r="A588" t="s">
        <v>247</v>
      </c>
      <c r="B588" s="21">
        <v>32460</v>
      </c>
      <c r="C588" s="21" t="s">
        <v>258</v>
      </c>
      <c r="D588" s="21" t="s">
        <v>2821</v>
      </c>
      <c r="E588" s="21">
        <v>18610669206</v>
      </c>
      <c r="F588" s="21" t="s">
        <v>250</v>
      </c>
      <c r="G588" s="21">
        <v>4006605949</v>
      </c>
      <c r="H588" s="21"/>
      <c r="I588" s="21"/>
      <c r="J588" s="21" t="s">
        <v>311</v>
      </c>
      <c r="K588" s="21" t="s">
        <v>10</v>
      </c>
      <c r="L588" s="21"/>
      <c r="M588" s="22">
        <v>42663.618946759256</v>
      </c>
      <c r="N588" s="22">
        <v>42663.704583333332</v>
      </c>
      <c r="O588" s="21">
        <v>240</v>
      </c>
      <c r="P588" s="21">
        <v>222.23</v>
      </c>
      <c r="Q588" s="21" t="s">
        <v>323</v>
      </c>
      <c r="R588" s="21" t="s">
        <v>324</v>
      </c>
      <c r="S588" s="21" t="s">
        <v>325</v>
      </c>
      <c r="T588" s="21" t="s">
        <v>2822</v>
      </c>
      <c r="U588" s="21" t="s">
        <v>2823</v>
      </c>
      <c r="V588" s="21" t="s">
        <v>17</v>
      </c>
      <c r="W588" s="21" t="s">
        <v>10</v>
      </c>
      <c r="X588" s="21" t="s">
        <v>327</v>
      </c>
      <c r="Y588" s="21"/>
      <c r="Z588" s="21" t="s">
        <v>328</v>
      </c>
      <c r="AA588" s="21" t="s">
        <v>597</v>
      </c>
    </row>
    <row r="589" spans="1:27" hidden="1" x14ac:dyDescent="0.25">
      <c r="A589" t="s">
        <v>247</v>
      </c>
      <c r="B589" s="21">
        <v>32459</v>
      </c>
      <c r="C589" s="21" t="s">
        <v>265</v>
      </c>
      <c r="D589" s="21" t="s">
        <v>2824</v>
      </c>
      <c r="E589" s="21">
        <v>15922138670</v>
      </c>
      <c r="F589" s="21" t="s">
        <v>250</v>
      </c>
      <c r="G589" s="21">
        <v>4006605949</v>
      </c>
      <c r="H589" s="21"/>
      <c r="I589" s="21"/>
      <c r="J589" s="21" t="s">
        <v>259</v>
      </c>
      <c r="K589" s="21" t="s">
        <v>8</v>
      </c>
      <c r="L589" s="21"/>
      <c r="M589" s="22">
        <v>42663.616481481484</v>
      </c>
      <c r="N589" s="22">
        <v>42664.700474537036</v>
      </c>
      <c r="O589" s="21">
        <v>89</v>
      </c>
      <c r="P589" s="21">
        <v>77.8</v>
      </c>
      <c r="Q589" s="21" t="s">
        <v>526</v>
      </c>
      <c r="R589" s="21" t="s">
        <v>527</v>
      </c>
      <c r="S589" s="21" t="s">
        <v>2825</v>
      </c>
      <c r="T589" s="21" t="s">
        <v>2826</v>
      </c>
      <c r="U589" s="21">
        <v>10</v>
      </c>
      <c r="V589" s="21" t="s">
        <v>7</v>
      </c>
      <c r="W589" s="21" t="s">
        <v>8</v>
      </c>
      <c r="X589" s="21" t="s">
        <v>705</v>
      </c>
      <c r="Y589" s="21"/>
      <c r="Z589" s="21" t="s">
        <v>706</v>
      </c>
      <c r="AA589" s="21" t="s">
        <v>1960</v>
      </c>
    </row>
    <row r="590" spans="1:27" hidden="1" x14ac:dyDescent="0.25">
      <c r="A590" t="s">
        <v>247</v>
      </c>
      <c r="B590" s="21">
        <v>32458</v>
      </c>
      <c r="C590" s="21" t="s">
        <v>258</v>
      </c>
      <c r="D590" s="21" t="s">
        <v>2827</v>
      </c>
      <c r="E590" s="21">
        <v>13641638284</v>
      </c>
      <c r="F590" s="21" t="s">
        <v>250</v>
      </c>
      <c r="G590" s="21">
        <v>4006605949</v>
      </c>
      <c r="H590" s="21"/>
      <c r="I590" s="21"/>
      <c r="J590" s="21" t="s">
        <v>259</v>
      </c>
      <c r="K590" s="21" t="s">
        <v>8</v>
      </c>
      <c r="L590" s="21"/>
      <c r="M590" s="22">
        <v>42663.613993055558</v>
      </c>
      <c r="N590" s="22">
        <v>42664.698125000003</v>
      </c>
      <c r="O590" s="21">
        <v>99</v>
      </c>
      <c r="P590" s="21">
        <v>77.8</v>
      </c>
      <c r="Q590" s="21" t="s">
        <v>323</v>
      </c>
      <c r="R590" s="21" t="s">
        <v>324</v>
      </c>
      <c r="S590" s="21" t="s">
        <v>1733</v>
      </c>
      <c r="T590" s="21" t="s">
        <v>2828</v>
      </c>
      <c r="U590" s="21">
        <v>102</v>
      </c>
      <c r="V590" s="21" t="s">
        <v>7</v>
      </c>
      <c r="W590" s="21" t="s">
        <v>8</v>
      </c>
      <c r="X590" s="21" t="s">
        <v>1464</v>
      </c>
      <c r="Y590" s="21"/>
      <c r="Z590" s="21" t="s">
        <v>1465</v>
      </c>
      <c r="AA590" s="21" t="s">
        <v>1960</v>
      </c>
    </row>
    <row r="591" spans="1:27" hidden="1" x14ac:dyDescent="0.25">
      <c r="A591" t="s">
        <v>247</v>
      </c>
      <c r="B591" s="21">
        <v>32457</v>
      </c>
      <c r="C591" s="21" t="s">
        <v>258</v>
      </c>
      <c r="D591" s="21" t="s">
        <v>2829</v>
      </c>
      <c r="E591" s="21">
        <v>15828070017</v>
      </c>
      <c r="F591" s="21" t="s">
        <v>250</v>
      </c>
      <c r="G591" s="21">
        <v>4006605949</v>
      </c>
      <c r="H591" s="21"/>
      <c r="I591" s="21"/>
      <c r="J591" s="21" t="s">
        <v>259</v>
      </c>
      <c r="K591" s="21" t="s">
        <v>8</v>
      </c>
      <c r="L591" s="21"/>
      <c r="M591" s="22">
        <v>42663.612997685188</v>
      </c>
      <c r="N591" s="22">
        <v>42664.694768518515</v>
      </c>
      <c r="O591" s="21">
        <v>99</v>
      </c>
      <c r="P591" s="21">
        <v>112</v>
      </c>
      <c r="Q591" s="21" t="s">
        <v>499</v>
      </c>
      <c r="R591" s="21" t="s">
        <v>500</v>
      </c>
      <c r="S591" s="21" t="s">
        <v>501</v>
      </c>
      <c r="T591" s="21" t="s">
        <v>2830</v>
      </c>
      <c r="U591" s="21">
        <v>202</v>
      </c>
      <c r="V591" s="21" t="s">
        <v>7</v>
      </c>
      <c r="W591" s="21" t="s">
        <v>8</v>
      </c>
      <c r="X591" s="21" t="s">
        <v>2831</v>
      </c>
      <c r="Y591" s="21"/>
      <c r="Z591" s="21" t="s">
        <v>2832</v>
      </c>
      <c r="AA591" s="21" t="s">
        <v>2833</v>
      </c>
    </row>
    <row r="592" spans="1:27" hidden="1" x14ac:dyDescent="0.25">
      <c r="A592" t="s">
        <v>247</v>
      </c>
      <c r="B592" s="21">
        <v>32456</v>
      </c>
      <c r="C592" s="21" t="s">
        <v>265</v>
      </c>
      <c r="D592" s="21" t="s">
        <v>1248</v>
      </c>
      <c r="E592" s="21">
        <v>13088760591</v>
      </c>
      <c r="F592" s="21" t="s">
        <v>250</v>
      </c>
      <c r="G592" s="21">
        <v>13049183447</v>
      </c>
      <c r="H592" s="21"/>
      <c r="I592" s="21"/>
      <c r="J592" s="21" t="s">
        <v>259</v>
      </c>
      <c r="K592" s="21" t="s">
        <v>10</v>
      </c>
      <c r="L592" s="21"/>
      <c r="M592" s="22">
        <v>42663.611851851849</v>
      </c>
      <c r="N592" s="21"/>
      <c r="O592" s="21">
        <v>300</v>
      </c>
      <c r="P592" s="21">
        <v>300</v>
      </c>
      <c r="Q592" s="21" t="s">
        <v>1249</v>
      </c>
      <c r="R592" s="21" t="s">
        <v>1250</v>
      </c>
      <c r="S592" s="21" t="s">
        <v>1251</v>
      </c>
      <c r="T592" s="21" t="s">
        <v>1252</v>
      </c>
      <c r="U592" s="21">
        <v>3105</v>
      </c>
      <c r="V592" s="21" t="s">
        <v>109</v>
      </c>
      <c r="W592" s="21" t="s">
        <v>10</v>
      </c>
      <c r="X592" s="21" t="s">
        <v>1253</v>
      </c>
      <c r="Y592" s="21"/>
      <c r="Z592" s="21" t="s">
        <v>1254</v>
      </c>
      <c r="AA592" s="21" t="s">
        <v>329</v>
      </c>
    </row>
    <row r="593" spans="1:27" hidden="1" x14ac:dyDescent="0.25">
      <c r="A593" t="s">
        <v>247</v>
      </c>
      <c r="B593" s="21">
        <v>32455</v>
      </c>
      <c r="C593" s="21" t="s">
        <v>248</v>
      </c>
      <c r="D593" s="21" t="s">
        <v>2834</v>
      </c>
      <c r="E593" s="21">
        <v>13627157611</v>
      </c>
      <c r="F593" s="21" t="s">
        <v>250</v>
      </c>
      <c r="G593" s="21">
        <v>4006605949</v>
      </c>
      <c r="H593" s="21"/>
      <c r="I593" s="21"/>
      <c r="J593" s="21" t="s">
        <v>882</v>
      </c>
      <c r="K593" s="21" t="s">
        <v>8</v>
      </c>
      <c r="L593" s="21"/>
      <c r="M593" s="22">
        <v>42663.607812499999</v>
      </c>
      <c r="N593" s="22">
        <v>42664.691759259258</v>
      </c>
      <c r="O593" s="21">
        <v>99</v>
      </c>
      <c r="P593" s="21">
        <v>77.8</v>
      </c>
      <c r="Q593" s="21" t="s">
        <v>490</v>
      </c>
      <c r="R593" s="21" t="s">
        <v>2835</v>
      </c>
      <c r="S593" s="21" t="s">
        <v>2836</v>
      </c>
      <c r="T593" s="21" t="s">
        <v>2837</v>
      </c>
      <c r="U593" s="21">
        <v>0</v>
      </c>
      <c r="V593" s="21" t="s">
        <v>7</v>
      </c>
      <c r="W593" s="21" t="s">
        <v>8</v>
      </c>
      <c r="X593" s="21"/>
      <c r="Y593" s="21"/>
      <c r="Z593" s="21"/>
      <c r="AA593" s="21" t="s">
        <v>1971</v>
      </c>
    </row>
    <row r="594" spans="1:27" hidden="1" x14ac:dyDescent="0.25">
      <c r="A594" t="s">
        <v>247</v>
      </c>
      <c r="B594" s="21">
        <v>32454</v>
      </c>
      <c r="C594" s="21" t="s">
        <v>248</v>
      </c>
      <c r="D594" s="21" t="s">
        <v>2838</v>
      </c>
      <c r="E594" s="21">
        <v>15369654160</v>
      </c>
      <c r="F594" s="21" t="s">
        <v>250</v>
      </c>
      <c r="G594" s="21">
        <v>4006605949</v>
      </c>
      <c r="H594" s="21"/>
      <c r="I594" s="21"/>
      <c r="J594" s="21"/>
      <c r="K594" s="21" t="s">
        <v>10</v>
      </c>
      <c r="L594" s="21"/>
      <c r="M594" s="22">
        <v>42663.606724537036</v>
      </c>
      <c r="N594" s="22">
        <v>42663.692187499997</v>
      </c>
      <c r="O594" s="21">
        <v>60</v>
      </c>
      <c r="P594" s="21">
        <v>60</v>
      </c>
      <c r="Q594" s="21" t="s">
        <v>441</v>
      </c>
      <c r="R594" s="21" t="s">
        <v>442</v>
      </c>
      <c r="S594" s="21" t="s">
        <v>1190</v>
      </c>
      <c r="T594" s="21" t="s">
        <v>2839</v>
      </c>
      <c r="U594" s="21" t="s">
        <v>2840</v>
      </c>
      <c r="V594" s="21" t="s">
        <v>33</v>
      </c>
      <c r="W594" s="21" t="s">
        <v>10</v>
      </c>
      <c r="X594" s="21"/>
      <c r="Y594" s="21"/>
      <c r="Z594" s="21"/>
      <c r="AA594" s="21" t="s">
        <v>329</v>
      </c>
    </row>
    <row r="595" spans="1:27" hidden="1" x14ac:dyDescent="0.25">
      <c r="A595" t="s">
        <v>247</v>
      </c>
      <c r="B595" s="21">
        <v>32453</v>
      </c>
      <c r="C595" s="21" t="s">
        <v>265</v>
      </c>
      <c r="D595" s="21" t="s">
        <v>2841</v>
      </c>
      <c r="E595" s="21">
        <v>18674048975</v>
      </c>
      <c r="F595" s="21" t="s">
        <v>250</v>
      </c>
      <c r="G595" s="21">
        <v>13049183447</v>
      </c>
      <c r="H595" s="21"/>
      <c r="I595" s="21"/>
      <c r="J595" s="21" t="s">
        <v>259</v>
      </c>
      <c r="K595" s="21" t="s">
        <v>8</v>
      </c>
      <c r="L595" s="21"/>
      <c r="M595" s="22">
        <v>42663.602222222224</v>
      </c>
      <c r="N595" s="22">
        <v>42664.625</v>
      </c>
      <c r="O595" s="21">
        <v>100</v>
      </c>
      <c r="P595" s="21">
        <v>100</v>
      </c>
      <c r="Q595" s="21" t="s">
        <v>490</v>
      </c>
      <c r="R595" s="21" t="s">
        <v>491</v>
      </c>
      <c r="S595" s="21" t="s">
        <v>2842</v>
      </c>
      <c r="T595" s="21" t="s">
        <v>2843</v>
      </c>
      <c r="U595" s="21" t="s">
        <v>2844</v>
      </c>
      <c r="V595" s="21" t="s">
        <v>22</v>
      </c>
      <c r="W595" s="21" t="s">
        <v>8</v>
      </c>
      <c r="X595" s="21" t="s">
        <v>2770</v>
      </c>
      <c r="Y595" s="21"/>
      <c r="Z595" s="21" t="s">
        <v>2771</v>
      </c>
      <c r="AA595" s="21" t="s">
        <v>283</v>
      </c>
    </row>
    <row r="596" spans="1:27" hidden="1" x14ac:dyDescent="0.25">
      <c r="A596" t="s">
        <v>247</v>
      </c>
      <c r="B596" s="21">
        <v>32452</v>
      </c>
      <c r="C596" s="21" t="s">
        <v>258</v>
      </c>
      <c r="D596" s="21" t="s">
        <v>1370</v>
      </c>
      <c r="E596" s="21">
        <v>13641581302</v>
      </c>
      <c r="F596" s="21" t="s">
        <v>250</v>
      </c>
      <c r="G596" s="21">
        <v>13049183447</v>
      </c>
      <c r="H596" s="21"/>
      <c r="I596" s="21"/>
      <c r="J596" s="21" t="s">
        <v>311</v>
      </c>
      <c r="K596" s="21" t="s">
        <v>8</v>
      </c>
      <c r="L596" s="21"/>
      <c r="M596" s="22">
        <v>42663.599710648145</v>
      </c>
      <c r="N596" s="22">
        <v>42664.625</v>
      </c>
      <c r="O596" s="21">
        <v>70</v>
      </c>
      <c r="P596" s="21">
        <v>70</v>
      </c>
      <c r="Q596" s="21" t="s">
        <v>535</v>
      </c>
      <c r="R596" s="21" t="s">
        <v>1371</v>
      </c>
      <c r="S596" s="21" t="s">
        <v>1372</v>
      </c>
      <c r="T596" s="21" t="s">
        <v>2845</v>
      </c>
      <c r="U596" s="21" t="s">
        <v>2846</v>
      </c>
      <c r="V596" s="21" t="s">
        <v>290</v>
      </c>
      <c r="W596" s="21" t="s">
        <v>8</v>
      </c>
      <c r="X596" s="21" t="s">
        <v>2847</v>
      </c>
      <c r="Y596" s="21"/>
      <c r="Z596" s="21" t="s">
        <v>2848</v>
      </c>
      <c r="AA596" s="21" t="s">
        <v>2849</v>
      </c>
    </row>
    <row r="597" spans="1:27" hidden="1" x14ac:dyDescent="0.25">
      <c r="A597" t="s">
        <v>247</v>
      </c>
      <c r="B597" s="21">
        <v>32451</v>
      </c>
      <c r="C597" s="21" t="s">
        <v>258</v>
      </c>
      <c r="D597" s="21" t="s">
        <v>926</v>
      </c>
      <c r="E597" s="21">
        <v>15919985789</v>
      </c>
      <c r="F597" s="21" t="s">
        <v>250</v>
      </c>
      <c r="G597" s="21">
        <v>4006605949</v>
      </c>
      <c r="H597" s="21"/>
      <c r="I597" s="21"/>
      <c r="J597" s="21" t="s">
        <v>311</v>
      </c>
      <c r="K597" s="21" t="s">
        <v>14</v>
      </c>
      <c r="L597" s="21"/>
      <c r="M597" s="22">
        <v>42663.59207175926</v>
      </c>
      <c r="N597" s="22">
        <v>42663.676423611112</v>
      </c>
      <c r="O597" s="21">
        <v>69</v>
      </c>
      <c r="P597" s="21">
        <v>119</v>
      </c>
      <c r="Q597" s="21" t="s">
        <v>294</v>
      </c>
      <c r="R597" s="21" t="s">
        <v>618</v>
      </c>
      <c r="S597" s="21" t="s">
        <v>937</v>
      </c>
      <c r="T597" s="21" t="s">
        <v>2850</v>
      </c>
      <c r="U597" s="21" t="s">
        <v>2851</v>
      </c>
      <c r="V597" s="21" t="s">
        <v>290</v>
      </c>
      <c r="W597" s="21" t="s">
        <v>14</v>
      </c>
      <c r="X597" s="21" t="s">
        <v>1400</v>
      </c>
      <c r="Y597" s="21"/>
      <c r="Z597" s="21" t="s">
        <v>761</v>
      </c>
      <c r="AA597" s="21" t="s">
        <v>2852</v>
      </c>
    </row>
    <row r="598" spans="1:27" hidden="1" x14ac:dyDescent="0.25">
      <c r="A598" t="s">
        <v>247</v>
      </c>
      <c r="B598" s="21">
        <v>32450</v>
      </c>
      <c r="C598" s="21" t="s">
        <v>265</v>
      </c>
      <c r="D598" s="21" t="s">
        <v>2853</v>
      </c>
      <c r="E598" s="21">
        <v>18635099996</v>
      </c>
      <c r="F598" s="21" t="s">
        <v>250</v>
      </c>
      <c r="G598" s="21">
        <v>13049183447</v>
      </c>
      <c r="H598" s="21"/>
      <c r="I598" s="21"/>
      <c r="J598" s="21" t="s">
        <v>311</v>
      </c>
      <c r="K598" s="21" t="s">
        <v>8</v>
      </c>
      <c r="L598" s="21"/>
      <c r="M598" s="22">
        <v>42663.591377314813</v>
      </c>
      <c r="N598" s="22">
        <v>42664.604166666664</v>
      </c>
      <c r="O598" s="21">
        <v>100</v>
      </c>
      <c r="P598" s="21">
        <v>100</v>
      </c>
      <c r="Q598" s="21" t="s">
        <v>2310</v>
      </c>
      <c r="R598" s="21" t="s">
        <v>2357</v>
      </c>
      <c r="S598" s="21" t="s">
        <v>2358</v>
      </c>
      <c r="T598" s="21" t="s">
        <v>2854</v>
      </c>
      <c r="U598" s="21" t="s">
        <v>2855</v>
      </c>
      <c r="V598" s="21" t="s">
        <v>22</v>
      </c>
      <c r="W598" s="21" t="s">
        <v>8</v>
      </c>
      <c r="X598" s="21" t="s">
        <v>2361</v>
      </c>
      <c r="Y598" s="21"/>
      <c r="Z598" s="21" t="s">
        <v>2362</v>
      </c>
      <c r="AA598" s="21" t="s">
        <v>2856</v>
      </c>
    </row>
    <row r="599" spans="1:27" hidden="1" x14ac:dyDescent="0.25">
      <c r="A599" t="s">
        <v>247</v>
      </c>
      <c r="B599" s="21">
        <v>32449</v>
      </c>
      <c r="C599" s="21" t="s">
        <v>497</v>
      </c>
      <c r="D599" s="21" t="s">
        <v>2857</v>
      </c>
      <c r="E599" s="21">
        <v>13870373840</v>
      </c>
      <c r="F599" s="21" t="s">
        <v>250</v>
      </c>
      <c r="G599" s="21">
        <v>4006605949</v>
      </c>
      <c r="H599" s="21"/>
      <c r="I599" s="21"/>
      <c r="J599" s="21" t="s">
        <v>311</v>
      </c>
      <c r="K599" s="21" t="s">
        <v>8</v>
      </c>
      <c r="L599" s="21"/>
      <c r="M599" s="22">
        <v>42663.588634259257</v>
      </c>
      <c r="N599" s="22">
        <v>42663.673032407409</v>
      </c>
      <c r="O599" s="21">
        <v>200</v>
      </c>
      <c r="P599" s="21">
        <v>288.88</v>
      </c>
      <c r="Q599" s="21" t="s">
        <v>857</v>
      </c>
      <c r="R599" s="21" t="s">
        <v>2858</v>
      </c>
      <c r="S599" s="21" t="s">
        <v>2859</v>
      </c>
      <c r="T599" s="21" t="s">
        <v>2860</v>
      </c>
      <c r="U599" s="21" t="s">
        <v>2861</v>
      </c>
      <c r="V599" s="21" t="s">
        <v>22</v>
      </c>
      <c r="W599" s="21" t="s">
        <v>8</v>
      </c>
      <c r="X599" s="21" t="s">
        <v>2862</v>
      </c>
      <c r="Y599" s="21"/>
      <c r="Z599" s="21" t="s">
        <v>2863</v>
      </c>
      <c r="AA599" s="21" t="s">
        <v>2864</v>
      </c>
    </row>
    <row r="600" spans="1:27" hidden="1" x14ac:dyDescent="0.25">
      <c r="A600" t="s">
        <v>247</v>
      </c>
      <c r="B600" s="21">
        <v>32448</v>
      </c>
      <c r="C600" s="21" t="s">
        <v>497</v>
      </c>
      <c r="D600" s="21" t="s">
        <v>2865</v>
      </c>
      <c r="E600" s="21">
        <v>13772488180</v>
      </c>
      <c r="F600" s="21" t="s">
        <v>250</v>
      </c>
      <c r="G600" s="21">
        <v>13049183447</v>
      </c>
      <c r="H600" s="21"/>
      <c r="I600" s="21"/>
      <c r="J600" s="21" t="s">
        <v>259</v>
      </c>
      <c r="K600" s="21" t="s">
        <v>14</v>
      </c>
      <c r="L600" s="21"/>
      <c r="M600" s="22">
        <v>42663.586886574078</v>
      </c>
      <c r="N600" s="21"/>
      <c r="O600" s="21">
        <v>140</v>
      </c>
      <c r="P600" s="21">
        <v>140</v>
      </c>
      <c r="Q600" s="21" t="s">
        <v>415</v>
      </c>
      <c r="R600" s="21" t="s">
        <v>453</v>
      </c>
      <c r="S600" s="21" t="s">
        <v>852</v>
      </c>
      <c r="T600" s="21" t="s">
        <v>2866</v>
      </c>
      <c r="U600" s="21" t="s">
        <v>2867</v>
      </c>
      <c r="V600" s="21" t="s">
        <v>124</v>
      </c>
      <c r="W600" s="21" t="s">
        <v>14</v>
      </c>
      <c r="X600" s="21" t="s">
        <v>854</v>
      </c>
      <c r="Y600" s="21"/>
      <c r="Z600" s="21" t="s">
        <v>458</v>
      </c>
      <c r="AA600" s="21" t="s">
        <v>1644</v>
      </c>
    </row>
    <row r="601" spans="1:27" hidden="1" x14ac:dyDescent="0.25">
      <c r="A601" t="s">
        <v>309</v>
      </c>
      <c r="B601" s="21">
        <v>32447</v>
      </c>
      <c r="C601" s="21" t="s">
        <v>258</v>
      </c>
      <c r="D601" s="21" t="s">
        <v>2868</v>
      </c>
      <c r="E601" s="21">
        <v>13690866249</v>
      </c>
      <c r="F601" s="21" t="s">
        <v>19</v>
      </c>
      <c r="G601" s="21">
        <v>15819018197</v>
      </c>
      <c r="H601" s="21"/>
      <c r="I601" s="21"/>
      <c r="J601" s="21" t="s">
        <v>311</v>
      </c>
      <c r="K601" s="21" t="s">
        <v>14</v>
      </c>
      <c r="L601" s="21">
        <v>5</v>
      </c>
      <c r="M601" s="22">
        <v>42663.579270833332</v>
      </c>
      <c r="N601" s="22">
        <v>42664.625</v>
      </c>
      <c r="O601" s="21">
        <v>116</v>
      </c>
      <c r="P601" s="21">
        <v>116</v>
      </c>
      <c r="Q601" s="21" t="s">
        <v>294</v>
      </c>
      <c r="R601" s="21" t="s">
        <v>312</v>
      </c>
      <c r="S601" s="21" t="s">
        <v>313</v>
      </c>
      <c r="T601" s="21" t="s">
        <v>2869</v>
      </c>
      <c r="U601" s="21" t="s">
        <v>2870</v>
      </c>
      <c r="V601" s="21" t="str">
        <f>F601</f>
        <v>梅州星星布艺</v>
      </c>
      <c r="W601" s="21" t="s">
        <v>14</v>
      </c>
      <c r="X601" s="21" t="s">
        <v>316</v>
      </c>
      <c r="Y601" s="21"/>
      <c r="Z601" s="21" t="s">
        <v>317</v>
      </c>
      <c r="AA601" s="21"/>
    </row>
    <row r="602" spans="1:27" hidden="1" x14ac:dyDescent="0.25">
      <c r="A602" t="s">
        <v>309</v>
      </c>
      <c r="B602" s="21">
        <v>32446</v>
      </c>
      <c r="C602" s="21" t="s">
        <v>520</v>
      </c>
      <c r="D602" s="21" t="s">
        <v>1927</v>
      </c>
      <c r="E602" s="21">
        <v>13000000000</v>
      </c>
      <c r="F602" s="21" t="s">
        <v>126</v>
      </c>
      <c r="G602" s="21">
        <v>13202944582</v>
      </c>
      <c r="H602" s="21"/>
      <c r="I602" s="21"/>
      <c r="J602" s="21"/>
      <c r="K602" s="21" t="s">
        <v>14</v>
      </c>
      <c r="L602" s="21"/>
      <c r="M602" s="22">
        <v>42663.562974537039</v>
      </c>
      <c r="N602" s="22">
        <v>42661.817847222221</v>
      </c>
      <c r="O602" s="21">
        <v>119</v>
      </c>
      <c r="P602" s="21">
        <v>100</v>
      </c>
      <c r="Q602" s="21" t="s">
        <v>294</v>
      </c>
      <c r="R602" s="21" t="s">
        <v>634</v>
      </c>
      <c r="S602" s="21" t="s">
        <v>2128</v>
      </c>
      <c r="T602" s="21" t="s">
        <v>2395</v>
      </c>
      <c r="U602" s="21" t="s">
        <v>2396</v>
      </c>
      <c r="V602" s="21" t="str">
        <f>F602</f>
        <v>这是一店</v>
      </c>
      <c r="W602" s="21" t="s">
        <v>14</v>
      </c>
      <c r="X602" s="21"/>
      <c r="Y602" s="21"/>
      <c r="Z602" s="21"/>
      <c r="AA602" s="21"/>
    </row>
    <row r="603" spans="1:27" hidden="1" x14ac:dyDescent="0.25">
      <c r="A603" t="s">
        <v>309</v>
      </c>
      <c r="B603" s="21">
        <v>32445</v>
      </c>
      <c r="C603" s="21" t="s">
        <v>258</v>
      </c>
      <c r="D603" s="21" t="s">
        <v>2803</v>
      </c>
      <c r="E603" s="21">
        <v>18682265189</v>
      </c>
      <c r="F603" s="21" t="s">
        <v>2804</v>
      </c>
      <c r="G603" s="21">
        <v>13670100599</v>
      </c>
      <c r="H603" s="21"/>
      <c r="I603" s="21"/>
      <c r="J603" s="21" t="s">
        <v>259</v>
      </c>
      <c r="K603" s="21" t="s">
        <v>58</v>
      </c>
      <c r="L603" s="21"/>
      <c r="M603" s="22">
        <v>42663.554293981484</v>
      </c>
      <c r="N603" s="22">
        <v>42665.34652777778</v>
      </c>
      <c r="O603" s="21">
        <v>150</v>
      </c>
      <c r="P603" s="21">
        <v>150</v>
      </c>
      <c r="Q603" s="21" t="s">
        <v>294</v>
      </c>
      <c r="R603" s="21" t="s">
        <v>618</v>
      </c>
      <c r="S603" s="21" t="s">
        <v>883</v>
      </c>
      <c r="T603" s="21" t="s">
        <v>2805</v>
      </c>
      <c r="U603" s="21" t="s">
        <v>2806</v>
      </c>
      <c r="V603" s="21" t="str">
        <f>F603</f>
        <v>加</v>
      </c>
      <c r="W603" s="21" t="s">
        <v>58</v>
      </c>
      <c r="X603" s="21" t="s">
        <v>2871</v>
      </c>
      <c r="Y603" s="21"/>
      <c r="Z603" s="21" t="s">
        <v>2872</v>
      </c>
      <c r="AA603" s="21"/>
    </row>
    <row r="604" spans="1:27" hidden="1" x14ac:dyDescent="0.25">
      <c r="A604" t="s">
        <v>309</v>
      </c>
      <c r="B604" s="21">
        <v>32444</v>
      </c>
      <c r="C604" s="21" t="s">
        <v>258</v>
      </c>
      <c r="D604" s="21" t="s">
        <v>756</v>
      </c>
      <c r="E604" s="21">
        <v>13480845202</v>
      </c>
      <c r="F604" s="21" t="s">
        <v>46</v>
      </c>
      <c r="G604" s="21">
        <v>15919728503</v>
      </c>
      <c r="H604" s="21"/>
      <c r="I604" s="21"/>
      <c r="J604" s="21" t="s">
        <v>259</v>
      </c>
      <c r="K604" s="21" t="s">
        <v>14</v>
      </c>
      <c r="L604" s="21"/>
      <c r="M604" s="22">
        <v>42663.525833333333</v>
      </c>
      <c r="N604" s="22">
        <v>42663.777777777781</v>
      </c>
      <c r="O604" s="21">
        <v>89</v>
      </c>
      <c r="P604" s="21">
        <v>89</v>
      </c>
      <c r="Q604" s="21" t="s">
        <v>294</v>
      </c>
      <c r="R604" s="21" t="s">
        <v>618</v>
      </c>
      <c r="S604" s="21" t="s">
        <v>986</v>
      </c>
      <c r="T604" s="21" t="s">
        <v>2873</v>
      </c>
      <c r="U604" s="21" t="s">
        <v>2874</v>
      </c>
      <c r="V604" s="21" t="str">
        <f>F604</f>
        <v>雅姿窗饰</v>
      </c>
      <c r="W604" s="21" t="s">
        <v>14</v>
      </c>
      <c r="X604" s="21" t="s">
        <v>940</v>
      </c>
      <c r="Y604" s="21"/>
      <c r="Z604" s="21" t="s">
        <v>761</v>
      </c>
      <c r="AA604" s="21" t="s">
        <v>2875</v>
      </c>
    </row>
    <row r="605" spans="1:27" hidden="1" x14ac:dyDescent="0.25">
      <c r="A605" t="s">
        <v>247</v>
      </c>
      <c r="B605" s="21">
        <v>32443</v>
      </c>
      <c r="C605" s="21" t="s">
        <v>258</v>
      </c>
      <c r="D605" s="21" t="s">
        <v>2876</v>
      </c>
      <c r="E605" s="21">
        <v>13431817817</v>
      </c>
      <c r="F605" s="21" t="s">
        <v>250</v>
      </c>
      <c r="G605" s="21">
        <v>4006605949</v>
      </c>
      <c r="H605" s="21"/>
      <c r="I605" s="21"/>
      <c r="J605" s="21" t="s">
        <v>311</v>
      </c>
      <c r="K605" s="21" t="s">
        <v>8</v>
      </c>
      <c r="L605" s="21"/>
      <c r="M605" s="22">
        <v>42663.509166666663</v>
      </c>
      <c r="N605" s="22">
        <v>42664.593148148146</v>
      </c>
      <c r="O605" s="21">
        <v>109</v>
      </c>
      <c r="P605" s="21">
        <v>88.9</v>
      </c>
      <c r="Q605" s="21" t="s">
        <v>294</v>
      </c>
      <c r="R605" s="21" t="s">
        <v>312</v>
      </c>
      <c r="S605" s="21" t="s">
        <v>2877</v>
      </c>
      <c r="T605" s="21" t="s">
        <v>2878</v>
      </c>
      <c r="U605" s="21">
        <v>502</v>
      </c>
      <c r="V605" s="21" t="s">
        <v>7</v>
      </c>
      <c r="W605" s="21" t="s">
        <v>8</v>
      </c>
      <c r="X605" s="21" t="s">
        <v>2879</v>
      </c>
      <c r="Y605" s="21"/>
      <c r="Z605" s="21" t="s">
        <v>2880</v>
      </c>
      <c r="AA605" s="21" t="s">
        <v>2881</v>
      </c>
    </row>
    <row r="606" spans="1:27" hidden="1" x14ac:dyDescent="0.25">
      <c r="A606" t="s">
        <v>247</v>
      </c>
      <c r="B606" s="21">
        <v>32442</v>
      </c>
      <c r="C606" s="21" t="s">
        <v>265</v>
      </c>
      <c r="D606" s="21" t="s">
        <v>2882</v>
      </c>
      <c r="E606" s="21">
        <v>18958850933</v>
      </c>
      <c r="F606" s="21" t="s">
        <v>250</v>
      </c>
      <c r="G606" s="21">
        <v>4006605949</v>
      </c>
      <c r="H606" s="21"/>
      <c r="I606" s="21"/>
      <c r="J606" s="21" t="s">
        <v>259</v>
      </c>
      <c r="K606" s="21" t="s">
        <v>8</v>
      </c>
      <c r="L606" s="21"/>
      <c r="M606" s="22">
        <v>42663.506643518522</v>
      </c>
      <c r="N606" s="22">
        <v>42664.590543981481</v>
      </c>
      <c r="O606" s="21">
        <v>99</v>
      </c>
      <c r="P606" s="21">
        <v>88.9</v>
      </c>
      <c r="Q606" s="21" t="s">
        <v>276</v>
      </c>
      <c r="R606" s="21" t="s">
        <v>1305</v>
      </c>
      <c r="S606" s="21" t="s">
        <v>1699</v>
      </c>
      <c r="T606" s="21" t="s">
        <v>2883</v>
      </c>
      <c r="U606" s="21">
        <v>401</v>
      </c>
      <c r="V606" s="21" t="s">
        <v>7</v>
      </c>
      <c r="W606" s="21" t="s">
        <v>8</v>
      </c>
      <c r="X606" s="21" t="s">
        <v>2884</v>
      </c>
      <c r="Y606" s="21"/>
      <c r="Z606" s="21" t="s">
        <v>2885</v>
      </c>
      <c r="AA606" s="21" t="s">
        <v>1964</v>
      </c>
    </row>
    <row r="607" spans="1:27" hidden="1" x14ac:dyDescent="0.25">
      <c r="A607" t="s">
        <v>247</v>
      </c>
      <c r="B607" s="21">
        <v>32441</v>
      </c>
      <c r="C607" s="21" t="s">
        <v>265</v>
      </c>
      <c r="D607" s="21" t="s">
        <v>2886</v>
      </c>
      <c r="E607" s="21">
        <v>13506651860</v>
      </c>
      <c r="F607" s="21" t="s">
        <v>250</v>
      </c>
      <c r="G607" s="21">
        <v>4006605949</v>
      </c>
      <c r="H607" s="21"/>
      <c r="I607" s="21"/>
      <c r="J607" s="21" t="s">
        <v>259</v>
      </c>
      <c r="K607" s="21" t="s">
        <v>8</v>
      </c>
      <c r="L607" s="21"/>
      <c r="M607" s="22">
        <v>42663.505335648151</v>
      </c>
      <c r="N607" s="22">
        <v>42663.589212962965</v>
      </c>
      <c r="O607" s="21">
        <v>99</v>
      </c>
      <c r="P607" s="21">
        <v>112</v>
      </c>
      <c r="Q607" s="21" t="s">
        <v>276</v>
      </c>
      <c r="R607" s="21" t="s">
        <v>1305</v>
      </c>
      <c r="S607" s="21" t="s">
        <v>1306</v>
      </c>
      <c r="T607" s="21" t="s">
        <v>2887</v>
      </c>
      <c r="U607" s="21">
        <v>302</v>
      </c>
      <c r="V607" s="21" t="s">
        <v>7</v>
      </c>
      <c r="W607" s="21" t="s">
        <v>8</v>
      </c>
      <c r="X607" s="21" t="s">
        <v>2066</v>
      </c>
      <c r="Y607" s="21"/>
      <c r="Z607" s="21" t="s">
        <v>2067</v>
      </c>
      <c r="AA607" s="21" t="s">
        <v>2888</v>
      </c>
    </row>
    <row r="608" spans="1:27" hidden="1" x14ac:dyDescent="0.25">
      <c r="A608" t="s">
        <v>247</v>
      </c>
      <c r="B608" s="21">
        <v>32440</v>
      </c>
      <c r="C608" s="21" t="s">
        <v>265</v>
      </c>
      <c r="D608" s="21" t="s">
        <v>2889</v>
      </c>
      <c r="E608" s="21">
        <v>18124989895</v>
      </c>
      <c r="F608" s="21" t="s">
        <v>250</v>
      </c>
      <c r="G608" s="21">
        <v>4006605949</v>
      </c>
      <c r="H608" s="21"/>
      <c r="I608" s="21"/>
      <c r="J608" s="21" t="s">
        <v>259</v>
      </c>
      <c r="K608" s="21" t="s">
        <v>8</v>
      </c>
      <c r="L608" s="21"/>
      <c r="M608" s="22">
        <v>42663.503900462965</v>
      </c>
      <c r="N608" s="22">
        <v>42664.588125000002</v>
      </c>
      <c r="O608" s="21">
        <v>109</v>
      </c>
      <c r="P608" s="21">
        <v>88.9</v>
      </c>
      <c r="Q608" s="21" t="s">
        <v>294</v>
      </c>
      <c r="R608" s="21" t="s">
        <v>331</v>
      </c>
      <c r="S608" s="21" t="s">
        <v>2890</v>
      </c>
      <c r="T608" s="21" t="s">
        <v>2891</v>
      </c>
      <c r="U608" s="21">
        <v>1202</v>
      </c>
      <c r="V608" s="21" t="s">
        <v>7</v>
      </c>
      <c r="W608" s="21" t="s">
        <v>8</v>
      </c>
      <c r="X608" s="21" t="s">
        <v>2892</v>
      </c>
      <c r="Y608" s="21"/>
      <c r="Z608" s="21" t="s">
        <v>2893</v>
      </c>
      <c r="AA608" s="21" t="s">
        <v>1960</v>
      </c>
    </row>
    <row r="609" spans="1:27" hidden="1" x14ac:dyDescent="0.25">
      <c r="A609" t="s">
        <v>247</v>
      </c>
      <c r="B609" s="21">
        <v>32439</v>
      </c>
      <c r="C609" s="21" t="s">
        <v>265</v>
      </c>
      <c r="D609" s="21" t="s">
        <v>2894</v>
      </c>
      <c r="E609" s="21">
        <v>18807529505</v>
      </c>
      <c r="F609" s="21" t="s">
        <v>250</v>
      </c>
      <c r="G609" s="21">
        <v>4006605949</v>
      </c>
      <c r="H609" s="21"/>
      <c r="I609" s="21"/>
      <c r="J609" s="21" t="s">
        <v>311</v>
      </c>
      <c r="K609" s="21" t="s">
        <v>8</v>
      </c>
      <c r="L609" s="21"/>
      <c r="M609" s="22">
        <v>42663.502916666665</v>
      </c>
      <c r="N609" s="22">
        <v>42664.587106481478</v>
      </c>
      <c r="O609" s="21">
        <v>99</v>
      </c>
      <c r="P609" s="21">
        <v>77.8</v>
      </c>
      <c r="Q609" s="21" t="s">
        <v>294</v>
      </c>
      <c r="R609" s="21" t="s">
        <v>1598</v>
      </c>
      <c r="S609" s="21" t="s">
        <v>2895</v>
      </c>
      <c r="T609" s="21" t="s">
        <v>2896</v>
      </c>
      <c r="U609" s="21">
        <v>0</v>
      </c>
      <c r="V609" s="21" t="s">
        <v>7</v>
      </c>
      <c r="W609" s="21" t="s">
        <v>8</v>
      </c>
      <c r="X609" s="21" t="s">
        <v>2897</v>
      </c>
      <c r="Y609" s="21"/>
      <c r="Z609" s="21" t="s">
        <v>2898</v>
      </c>
      <c r="AA609" s="21" t="s">
        <v>1960</v>
      </c>
    </row>
    <row r="610" spans="1:27" hidden="1" x14ac:dyDescent="0.25">
      <c r="A610" t="s">
        <v>247</v>
      </c>
      <c r="B610" s="21">
        <v>32438</v>
      </c>
      <c r="C610" s="21" t="s">
        <v>258</v>
      </c>
      <c r="D610" s="21" t="s">
        <v>2899</v>
      </c>
      <c r="E610" s="21">
        <v>13642230308</v>
      </c>
      <c r="F610" s="21" t="s">
        <v>250</v>
      </c>
      <c r="G610" s="21">
        <v>4006605949</v>
      </c>
      <c r="H610" s="21"/>
      <c r="I610" s="21"/>
      <c r="J610" s="21" t="s">
        <v>259</v>
      </c>
      <c r="K610" s="21" t="s">
        <v>8</v>
      </c>
      <c r="L610" s="21"/>
      <c r="M610" s="22">
        <v>42663.500717592593</v>
      </c>
      <c r="N610" s="22">
        <v>42663.584687499999</v>
      </c>
      <c r="O610" s="21">
        <v>70</v>
      </c>
      <c r="P610" s="21">
        <v>88.9</v>
      </c>
      <c r="Q610" s="21" t="s">
        <v>294</v>
      </c>
      <c r="R610" s="21" t="s">
        <v>1194</v>
      </c>
      <c r="S610" s="21" t="s">
        <v>1195</v>
      </c>
      <c r="T610" s="21" t="s">
        <v>2900</v>
      </c>
      <c r="U610" s="21">
        <v>0</v>
      </c>
      <c r="V610" s="21" t="s">
        <v>7</v>
      </c>
      <c r="W610" s="21" t="s">
        <v>8</v>
      </c>
      <c r="X610" s="21" t="s">
        <v>2901</v>
      </c>
      <c r="Y610" s="21"/>
      <c r="Z610" s="21" t="s">
        <v>2902</v>
      </c>
      <c r="AA610" s="21" t="s">
        <v>1964</v>
      </c>
    </row>
    <row r="611" spans="1:27" hidden="1" x14ac:dyDescent="0.25">
      <c r="A611" t="s">
        <v>247</v>
      </c>
      <c r="B611" s="21">
        <v>32437</v>
      </c>
      <c r="C611" s="21" t="s">
        <v>258</v>
      </c>
      <c r="D611" s="21" t="s">
        <v>2903</v>
      </c>
      <c r="E611" s="21">
        <v>18907219533</v>
      </c>
      <c r="F611" s="21" t="s">
        <v>250</v>
      </c>
      <c r="G611" s="21">
        <v>4006605949</v>
      </c>
      <c r="H611" s="21"/>
      <c r="I611" s="21"/>
      <c r="J611" s="21" t="s">
        <v>311</v>
      </c>
      <c r="K611" s="21" t="s">
        <v>8</v>
      </c>
      <c r="L611" s="21"/>
      <c r="M611" s="22">
        <v>42663.497210648151</v>
      </c>
      <c r="N611" s="22">
        <v>42664.581423611111</v>
      </c>
      <c r="O611" s="21">
        <v>99</v>
      </c>
      <c r="P611" s="21">
        <v>77.8</v>
      </c>
      <c r="Q611" s="21" t="s">
        <v>490</v>
      </c>
      <c r="R611" s="21" t="s">
        <v>2904</v>
      </c>
      <c r="S611" s="21" t="s">
        <v>2905</v>
      </c>
      <c r="T611" s="21" t="s">
        <v>2906</v>
      </c>
      <c r="U611" s="21">
        <v>0</v>
      </c>
      <c r="V611" s="21" t="s">
        <v>7</v>
      </c>
      <c r="W611" s="21" t="s">
        <v>8</v>
      </c>
      <c r="X611" s="21" t="s">
        <v>2907</v>
      </c>
      <c r="Y611" s="21"/>
      <c r="Z611" s="21" t="s">
        <v>2908</v>
      </c>
      <c r="AA611" s="21" t="s">
        <v>1960</v>
      </c>
    </row>
    <row r="612" spans="1:27" hidden="1" x14ac:dyDescent="0.25">
      <c r="A612" t="s">
        <v>247</v>
      </c>
      <c r="B612" s="21">
        <v>32436</v>
      </c>
      <c r="C612" s="21" t="s">
        <v>258</v>
      </c>
      <c r="D612" s="21" t="s">
        <v>2909</v>
      </c>
      <c r="E612" s="21">
        <v>15609152989</v>
      </c>
      <c r="F612" s="21" t="s">
        <v>250</v>
      </c>
      <c r="G612" s="21">
        <v>13049183447</v>
      </c>
      <c r="H612" s="21"/>
      <c r="I612" s="21"/>
      <c r="J612" s="21" t="s">
        <v>259</v>
      </c>
      <c r="K612" s="21" t="s">
        <v>14</v>
      </c>
      <c r="L612" s="21"/>
      <c r="M612" s="22">
        <v>42663.496608796297</v>
      </c>
      <c r="N612" s="21"/>
      <c r="O612" s="21">
        <v>109</v>
      </c>
      <c r="P612" s="21">
        <v>109</v>
      </c>
      <c r="Q612" s="21" t="s">
        <v>415</v>
      </c>
      <c r="R612" s="21" t="s">
        <v>416</v>
      </c>
      <c r="S612" s="21" t="s">
        <v>417</v>
      </c>
      <c r="T612" s="21" t="s">
        <v>2910</v>
      </c>
      <c r="U612" s="21" t="s">
        <v>2911</v>
      </c>
      <c r="V612" s="21" t="s">
        <v>120</v>
      </c>
      <c r="W612" s="21" t="s">
        <v>14</v>
      </c>
      <c r="X612" s="21" t="s">
        <v>2912</v>
      </c>
      <c r="Y612" s="21"/>
      <c r="Z612" s="21" t="s">
        <v>421</v>
      </c>
      <c r="AA612" s="21" t="s">
        <v>1644</v>
      </c>
    </row>
    <row r="613" spans="1:27" hidden="1" x14ac:dyDescent="0.25">
      <c r="A613" t="s">
        <v>247</v>
      </c>
      <c r="B613" s="21">
        <v>32435</v>
      </c>
      <c r="C613" s="21" t="s">
        <v>265</v>
      </c>
      <c r="D613" s="21" t="s">
        <v>2913</v>
      </c>
      <c r="E613" s="21">
        <v>15606930301</v>
      </c>
      <c r="F613" s="21" t="s">
        <v>250</v>
      </c>
      <c r="G613" s="21">
        <v>4006605949</v>
      </c>
      <c r="H613" s="21"/>
      <c r="I613" s="21"/>
      <c r="J613" s="21" t="s">
        <v>259</v>
      </c>
      <c r="K613" s="21" t="s">
        <v>8</v>
      </c>
      <c r="L613" s="21"/>
      <c r="M613" s="22">
        <v>42663.496168981481</v>
      </c>
      <c r="N613" s="22">
        <v>42664.580011574071</v>
      </c>
      <c r="O613" s="21">
        <v>99</v>
      </c>
      <c r="P613" s="21">
        <v>88.9</v>
      </c>
      <c r="Q613" s="21" t="s">
        <v>285</v>
      </c>
      <c r="R613" s="21" t="s">
        <v>556</v>
      </c>
      <c r="S613" s="21" t="s">
        <v>1288</v>
      </c>
      <c r="T613" s="21" t="s">
        <v>2914</v>
      </c>
      <c r="U613" s="21">
        <v>13</v>
      </c>
      <c r="V613" s="21" t="s">
        <v>7</v>
      </c>
      <c r="W613" s="21" t="s">
        <v>8</v>
      </c>
      <c r="X613" s="21" t="s">
        <v>2915</v>
      </c>
      <c r="Y613" s="21"/>
      <c r="Z613" s="21" t="s">
        <v>1066</v>
      </c>
      <c r="AA613" s="21" t="s">
        <v>1964</v>
      </c>
    </row>
    <row r="614" spans="1:27" hidden="1" x14ac:dyDescent="0.25">
      <c r="A614" t="s">
        <v>247</v>
      </c>
      <c r="B614" s="21">
        <v>32434</v>
      </c>
      <c r="C614" s="21" t="s">
        <v>258</v>
      </c>
      <c r="D614" s="21" t="s">
        <v>2916</v>
      </c>
      <c r="E614" s="21">
        <v>13570689348</v>
      </c>
      <c r="F614" s="21" t="s">
        <v>250</v>
      </c>
      <c r="G614" s="21">
        <v>4006605949</v>
      </c>
      <c r="H614" s="21"/>
      <c r="I614" s="21"/>
      <c r="J614" s="21" t="s">
        <v>259</v>
      </c>
      <c r="K614" s="21" t="s">
        <v>10</v>
      </c>
      <c r="L614" s="21"/>
      <c r="M614" s="22">
        <v>42663.483460648145</v>
      </c>
      <c r="N614" s="22">
        <v>42663.569120370368</v>
      </c>
      <c r="O614" s="21">
        <v>70</v>
      </c>
      <c r="P614" s="21">
        <v>60</v>
      </c>
      <c r="Q614" s="21" t="s">
        <v>383</v>
      </c>
      <c r="R614" s="21" t="s">
        <v>2917</v>
      </c>
      <c r="S614" s="21" t="s">
        <v>2918</v>
      </c>
      <c r="T614" s="21" t="s">
        <v>2919</v>
      </c>
      <c r="U614" s="21" t="s">
        <v>2920</v>
      </c>
      <c r="V614" s="21" t="s">
        <v>33</v>
      </c>
      <c r="W614" s="21" t="s">
        <v>10</v>
      </c>
      <c r="X614" s="21" t="s">
        <v>2921</v>
      </c>
      <c r="Y614" s="21"/>
      <c r="Z614" s="21" t="s">
        <v>2922</v>
      </c>
      <c r="AA614" s="21" t="s">
        <v>1083</v>
      </c>
    </row>
    <row r="615" spans="1:27" hidden="1" x14ac:dyDescent="0.25">
      <c r="A615" t="s">
        <v>247</v>
      </c>
      <c r="B615" s="21">
        <v>32433</v>
      </c>
      <c r="C615" s="21" t="s">
        <v>497</v>
      </c>
      <c r="D615" s="21" t="s">
        <v>2923</v>
      </c>
      <c r="E615" s="21">
        <v>18657498310</v>
      </c>
      <c r="F615" s="21" t="s">
        <v>250</v>
      </c>
      <c r="G615" s="21">
        <v>4006605949</v>
      </c>
      <c r="H615" s="21"/>
      <c r="I615" s="21"/>
      <c r="J615" s="21" t="s">
        <v>311</v>
      </c>
      <c r="K615" s="21" t="s">
        <v>8</v>
      </c>
      <c r="L615" s="21"/>
      <c r="M615" s="22">
        <v>42663.481493055559</v>
      </c>
      <c r="N615" s="22">
        <v>42663.567013888889</v>
      </c>
      <c r="O615" s="21">
        <v>70</v>
      </c>
      <c r="P615" s="21">
        <v>77.78</v>
      </c>
      <c r="Q615" s="21" t="s">
        <v>276</v>
      </c>
      <c r="R615" s="21" t="s">
        <v>1263</v>
      </c>
      <c r="S615" s="21" t="s">
        <v>2092</v>
      </c>
      <c r="T615" s="21" t="s">
        <v>2924</v>
      </c>
      <c r="U615" s="21" t="s">
        <v>2925</v>
      </c>
      <c r="V615" s="21" t="s">
        <v>16</v>
      </c>
      <c r="W615" s="21" t="s">
        <v>8</v>
      </c>
      <c r="X615" s="21" t="s">
        <v>2231</v>
      </c>
      <c r="Y615" s="21"/>
      <c r="Z615" s="21" t="s">
        <v>1268</v>
      </c>
      <c r="AA615" s="21" t="s">
        <v>2926</v>
      </c>
    </row>
    <row r="616" spans="1:27" hidden="1" x14ac:dyDescent="0.25">
      <c r="A616" t="s">
        <v>309</v>
      </c>
      <c r="B616" s="21">
        <v>32432</v>
      </c>
      <c r="C616" s="21" t="s">
        <v>258</v>
      </c>
      <c r="D616" s="21" t="s">
        <v>624</v>
      </c>
      <c r="E616" s="21">
        <v>15801386771</v>
      </c>
      <c r="F616" s="21" t="s">
        <v>15</v>
      </c>
      <c r="G616" s="21">
        <v>18513696001</v>
      </c>
      <c r="H616" s="21"/>
      <c r="I616" s="21"/>
      <c r="J616" s="21" t="s">
        <v>259</v>
      </c>
      <c r="K616" s="21" t="s">
        <v>14</v>
      </c>
      <c r="L616" s="21"/>
      <c r="M616" s="22">
        <v>42663.480844907404</v>
      </c>
      <c r="N616" s="22">
        <v>42664.375</v>
      </c>
      <c r="O616" s="21">
        <v>59</v>
      </c>
      <c r="P616" s="21">
        <v>90</v>
      </c>
      <c r="Q616" s="21" t="s">
        <v>267</v>
      </c>
      <c r="R616" s="21" t="s">
        <v>268</v>
      </c>
      <c r="S616" s="21" t="s">
        <v>369</v>
      </c>
      <c r="T616" s="21" t="s">
        <v>2927</v>
      </c>
      <c r="U616" s="21" t="s">
        <v>2928</v>
      </c>
      <c r="V616" s="21" t="str">
        <f>F616</f>
        <v>神州禹业北京分公司</v>
      </c>
      <c r="W616" s="21" t="s">
        <v>14</v>
      </c>
      <c r="X616" s="21" t="s">
        <v>1659</v>
      </c>
      <c r="Y616" s="21"/>
      <c r="Z616" s="21" t="s">
        <v>1660</v>
      </c>
      <c r="AA616" s="21"/>
    </row>
    <row r="617" spans="1:27" hidden="1" x14ac:dyDescent="0.25">
      <c r="A617" t="s">
        <v>247</v>
      </c>
      <c r="B617" s="21">
        <v>32431</v>
      </c>
      <c r="C617" s="21" t="s">
        <v>258</v>
      </c>
      <c r="D617" s="21" t="s">
        <v>2929</v>
      </c>
      <c r="E617" s="21">
        <v>17751585777</v>
      </c>
      <c r="F617" s="21" t="s">
        <v>250</v>
      </c>
      <c r="G617" s="21">
        <v>4006605949</v>
      </c>
      <c r="H617" s="21"/>
      <c r="I617" s="21"/>
      <c r="J617" s="21" t="s">
        <v>259</v>
      </c>
      <c r="K617" s="21" t="s">
        <v>8</v>
      </c>
      <c r="L617" s="21"/>
      <c r="M617" s="22">
        <v>42663.479155092595</v>
      </c>
      <c r="N617" s="22">
        <v>42663.564652777779</v>
      </c>
      <c r="O617" s="21">
        <v>70</v>
      </c>
      <c r="P617" s="21">
        <v>77.78</v>
      </c>
      <c r="Q617" s="21" t="s">
        <v>535</v>
      </c>
      <c r="R617" s="21" t="s">
        <v>1385</v>
      </c>
      <c r="S617" s="21" t="s">
        <v>2930</v>
      </c>
      <c r="T617" s="21" t="s">
        <v>2931</v>
      </c>
      <c r="U617" s="24">
        <v>42391</v>
      </c>
      <c r="V617" s="21" t="s">
        <v>16</v>
      </c>
      <c r="W617" s="21" t="s">
        <v>8</v>
      </c>
      <c r="X617" s="21" t="s">
        <v>2932</v>
      </c>
      <c r="Y617" s="21"/>
      <c r="Z617" s="21" t="s">
        <v>2933</v>
      </c>
      <c r="AA617" s="21" t="s">
        <v>2934</v>
      </c>
    </row>
    <row r="618" spans="1:27" hidden="1" x14ac:dyDescent="0.25">
      <c r="A618" t="s">
        <v>247</v>
      </c>
      <c r="B618" s="21">
        <v>32430</v>
      </c>
      <c r="C618" s="21" t="s">
        <v>258</v>
      </c>
      <c r="D618" s="21" t="s">
        <v>2935</v>
      </c>
      <c r="E618" s="21">
        <v>18081908721</v>
      </c>
      <c r="F618" s="21" t="s">
        <v>250</v>
      </c>
      <c r="G618" s="21">
        <v>13049183447</v>
      </c>
      <c r="H618" s="21"/>
      <c r="I618" s="21"/>
      <c r="J618" s="21" t="s">
        <v>259</v>
      </c>
      <c r="K618" s="21" t="s">
        <v>14</v>
      </c>
      <c r="L618" s="21"/>
      <c r="M618" s="22">
        <v>42663.475254629629</v>
      </c>
      <c r="N618" s="21"/>
      <c r="O618" s="21">
        <v>80</v>
      </c>
      <c r="P618" s="21">
        <v>80</v>
      </c>
      <c r="Q618" s="21" t="s">
        <v>499</v>
      </c>
      <c r="R618" s="21" t="s">
        <v>500</v>
      </c>
      <c r="S618" s="21" t="s">
        <v>2936</v>
      </c>
      <c r="T618" s="21" t="s">
        <v>2937</v>
      </c>
      <c r="U618" s="21" t="s">
        <v>2938</v>
      </c>
      <c r="V618" s="21" t="s">
        <v>76</v>
      </c>
      <c r="W618" s="21" t="s">
        <v>14</v>
      </c>
      <c r="X618" s="21" t="s">
        <v>2334</v>
      </c>
      <c r="Y618" s="21"/>
      <c r="Z618" s="21" t="s">
        <v>2335</v>
      </c>
      <c r="AA618" s="21" t="s">
        <v>1644</v>
      </c>
    </row>
    <row r="619" spans="1:27" hidden="1" x14ac:dyDescent="0.25">
      <c r="A619" t="s">
        <v>247</v>
      </c>
      <c r="B619" s="21">
        <v>32429</v>
      </c>
      <c r="C619" s="21" t="s">
        <v>497</v>
      </c>
      <c r="D619" s="21" t="s">
        <v>2939</v>
      </c>
      <c r="E619" s="21">
        <v>18664846237</v>
      </c>
      <c r="F619" s="21" t="s">
        <v>250</v>
      </c>
      <c r="G619" s="21">
        <v>4006605949</v>
      </c>
      <c r="H619" s="21"/>
      <c r="I619" s="21"/>
      <c r="J619" s="21" t="s">
        <v>311</v>
      </c>
      <c r="K619" s="21" t="s">
        <v>10</v>
      </c>
      <c r="L619" s="21"/>
      <c r="M619" s="22">
        <v>42663.472650462965</v>
      </c>
      <c r="N619" s="22">
        <v>42663.557847222219</v>
      </c>
      <c r="O619" s="21">
        <v>80</v>
      </c>
      <c r="P619" s="21">
        <v>70</v>
      </c>
      <c r="Q619" s="21" t="s">
        <v>294</v>
      </c>
      <c r="R619" s="21" t="s">
        <v>338</v>
      </c>
      <c r="S619" s="21" t="s">
        <v>2288</v>
      </c>
      <c r="T619" s="21" t="s">
        <v>2940</v>
      </c>
      <c r="U619" s="21">
        <v>1705</v>
      </c>
      <c r="V619" s="21" t="s">
        <v>35</v>
      </c>
      <c r="W619" s="21" t="s">
        <v>10</v>
      </c>
      <c r="X619" s="21" t="s">
        <v>2291</v>
      </c>
      <c r="Y619" s="21"/>
      <c r="Z619" s="21" t="s">
        <v>1048</v>
      </c>
      <c r="AA619" s="21" t="s">
        <v>2681</v>
      </c>
    </row>
    <row r="620" spans="1:27" hidden="1" x14ac:dyDescent="0.25">
      <c r="A620" t="s">
        <v>309</v>
      </c>
      <c r="B620" s="21">
        <v>32428</v>
      </c>
      <c r="C620" s="21" t="s">
        <v>520</v>
      </c>
      <c r="D620" s="21" t="s">
        <v>1927</v>
      </c>
      <c r="E620" s="21">
        <v>13000000000</v>
      </c>
      <c r="F620" s="21" t="s">
        <v>126</v>
      </c>
      <c r="G620" s="21">
        <v>13202944582</v>
      </c>
      <c r="H620" s="21"/>
      <c r="I620" s="21"/>
      <c r="J620" s="21"/>
      <c r="K620" s="21" t="s">
        <v>58</v>
      </c>
      <c r="L620" s="21"/>
      <c r="M620" s="22">
        <v>42663.472349537034</v>
      </c>
      <c r="N620" s="22">
        <v>42661.727777777778</v>
      </c>
      <c r="O620" s="21">
        <v>310</v>
      </c>
      <c r="P620" s="21">
        <v>310</v>
      </c>
      <c r="Q620" s="21" t="s">
        <v>294</v>
      </c>
      <c r="R620" s="21" t="s">
        <v>634</v>
      </c>
      <c r="S620" s="21" t="s">
        <v>2128</v>
      </c>
      <c r="T620" s="21" t="s">
        <v>2395</v>
      </c>
      <c r="U620" s="21" t="s">
        <v>2396</v>
      </c>
      <c r="V620" s="21" t="str">
        <f>F620</f>
        <v>这是一店</v>
      </c>
      <c r="W620" s="21" t="s">
        <v>58</v>
      </c>
      <c r="X620" s="21"/>
      <c r="Y620" s="21"/>
      <c r="Z620" s="21"/>
      <c r="AA620" s="21"/>
    </row>
    <row r="621" spans="1:27" hidden="1" x14ac:dyDescent="0.25">
      <c r="A621" t="s">
        <v>247</v>
      </c>
      <c r="B621" s="21">
        <v>32427</v>
      </c>
      <c r="C621" s="21" t="s">
        <v>258</v>
      </c>
      <c r="D621" s="21" t="s">
        <v>2941</v>
      </c>
      <c r="E621" s="21">
        <v>18023198865</v>
      </c>
      <c r="F621" s="21" t="s">
        <v>250</v>
      </c>
      <c r="G621" s="21">
        <v>4006605949</v>
      </c>
      <c r="H621" s="21"/>
      <c r="I621" s="21"/>
      <c r="J621" s="21" t="s">
        <v>311</v>
      </c>
      <c r="K621" s="21" t="s">
        <v>10</v>
      </c>
      <c r="L621" s="21"/>
      <c r="M621" s="22">
        <v>42663.467083333337</v>
      </c>
      <c r="N621" s="22">
        <v>42663.552743055552</v>
      </c>
      <c r="O621" s="21">
        <v>360</v>
      </c>
      <c r="P621" s="21">
        <v>360</v>
      </c>
      <c r="Q621" s="21" t="s">
        <v>294</v>
      </c>
      <c r="R621" s="21" t="s">
        <v>2942</v>
      </c>
      <c r="S621" s="21" t="s">
        <v>2943</v>
      </c>
      <c r="T621" s="21" t="s">
        <v>2944</v>
      </c>
      <c r="U621" s="21" t="s">
        <v>2945</v>
      </c>
      <c r="V621" s="21" t="s">
        <v>290</v>
      </c>
      <c r="W621" s="21" t="s">
        <v>10</v>
      </c>
      <c r="X621" s="21" t="s">
        <v>1400</v>
      </c>
      <c r="Y621" s="21"/>
      <c r="Z621" s="21" t="s">
        <v>761</v>
      </c>
      <c r="AA621" s="21" t="s">
        <v>1083</v>
      </c>
    </row>
    <row r="622" spans="1:27" hidden="1" x14ac:dyDescent="0.25">
      <c r="A622" t="s">
        <v>247</v>
      </c>
      <c r="B622" s="21">
        <v>32426</v>
      </c>
      <c r="C622" s="21" t="s">
        <v>265</v>
      </c>
      <c r="D622" s="21" t="s">
        <v>2946</v>
      </c>
      <c r="E622" s="21">
        <v>15071355737</v>
      </c>
      <c r="F622" s="21" t="s">
        <v>250</v>
      </c>
      <c r="G622" s="21">
        <v>13049183447</v>
      </c>
      <c r="H622" s="21"/>
      <c r="I622" s="21"/>
      <c r="J622" s="21" t="s">
        <v>259</v>
      </c>
      <c r="K622" s="21" t="s">
        <v>14</v>
      </c>
      <c r="L622" s="21"/>
      <c r="M622" s="22">
        <v>42663.464432870373</v>
      </c>
      <c r="N622" s="21"/>
      <c r="O622" s="21">
        <v>54</v>
      </c>
      <c r="P622" s="21">
        <v>54</v>
      </c>
      <c r="Q622" s="21" t="s">
        <v>490</v>
      </c>
      <c r="R622" s="21" t="s">
        <v>491</v>
      </c>
      <c r="S622" s="21" t="s">
        <v>2069</v>
      </c>
      <c r="T622" s="21" t="s">
        <v>2947</v>
      </c>
      <c r="U622" s="21" t="s">
        <v>2948</v>
      </c>
      <c r="V622" s="21" t="s">
        <v>127</v>
      </c>
      <c r="W622" s="21" t="s">
        <v>14</v>
      </c>
      <c r="X622" s="21" t="s">
        <v>2949</v>
      </c>
      <c r="Y622" s="21"/>
      <c r="Z622" s="21" t="s">
        <v>2950</v>
      </c>
      <c r="AA622" s="21" t="s">
        <v>1644</v>
      </c>
    </row>
    <row r="623" spans="1:27" hidden="1" x14ac:dyDescent="0.25">
      <c r="A623" t="s">
        <v>247</v>
      </c>
      <c r="B623" s="21">
        <v>32425</v>
      </c>
      <c r="C623" s="21" t="s">
        <v>258</v>
      </c>
      <c r="D623" s="21" t="s">
        <v>2951</v>
      </c>
      <c r="E623" s="21">
        <v>18910599150</v>
      </c>
      <c r="F623" s="21" t="s">
        <v>250</v>
      </c>
      <c r="G623" s="21">
        <v>13049183447</v>
      </c>
      <c r="H623" s="21"/>
      <c r="I623" s="21"/>
      <c r="J623" s="21" t="s">
        <v>259</v>
      </c>
      <c r="K623" s="21" t="s">
        <v>14</v>
      </c>
      <c r="L623" s="21"/>
      <c r="M623" s="22">
        <v>42663.452893518515</v>
      </c>
      <c r="N623" s="21"/>
      <c r="O623" s="21">
        <v>99</v>
      </c>
      <c r="P623" s="21">
        <v>99</v>
      </c>
      <c r="Q623" s="21" t="s">
        <v>267</v>
      </c>
      <c r="R623" s="21" t="s">
        <v>268</v>
      </c>
      <c r="S623" s="21" t="s">
        <v>514</v>
      </c>
      <c r="T623" s="21" t="s">
        <v>2952</v>
      </c>
      <c r="U623" s="21" t="s">
        <v>2953</v>
      </c>
      <c r="V623" s="21" t="s">
        <v>53</v>
      </c>
      <c r="W623" s="21" t="s">
        <v>14</v>
      </c>
      <c r="X623" s="21" t="s">
        <v>2206</v>
      </c>
      <c r="Y623" s="21"/>
      <c r="Z623" s="21" t="s">
        <v>518</v>
      </c>
      <c r="AA623" s="21" t="s">
        <v>2954</v>
      </c>
    </row>
    <row r="624" spans="1:27" hidden="1" x14ac:dyDescent="0.25">
      <c r="A624" t="s">
        <v>247</v>
      </c>
      <c r="B624" s="21">
        <v>32424</v>
      </c>
      <c r="C624" s="21" t="s">
        <v>258</v>
      </c>
      <c r="D624" s="21" t="s">
        <v>2955</v>
      </c>
      <c r="E624" s="21">
        <v>18042625176</v>
      </c>
      <c r="F624" s="21" t="s">
        <v>250</v>
      </c>
      <c r="G624" s="21">
        <v>13049183447</v>
      </c>
      <c r="H624" s="21"/>
      <c r="I624" s="21"/>
      <c r="J624" s="21" t="s">
        <v>311</v>
      </c>
      <c r="K624" s="21" t="s">
        <v>14</v>
      </c>
      <c r="L624" s="21"/>
      <c r="M624" s="22">
        <v>42663.449259259258</v>
      </c>
      <c r="N624" s="21"/>
      <c r="O624" s="21">
        <v>100</v>
      </c>
      <c r="P624" s="21">
        <v>100</v>
      </c>
      <c r="Q624" s="21" t="s">
        <v>2434</v>
      </c>
      <c r="R624" s="21" t="s">
        <v>2956</v>
      </c>
      <c r="S624" s="21" t="s">
        <v>2957</v>
      </c>
      <c r="T624" s="21" t="s">
        <v>2958</v>
      </c>
      <c r="U624" s="21" t="s">
        <v>2959</v>
      </c>
      <c r="V624" s="21" t="s">
        <v>124</v>
      </c>
      <c r="W624" s="21" t="s">
        <v>14</v>
      </c>
      <c r="X624" s="21" t="s">
        <v>2960</v>
      </c>
      <c r="Y624" s="21"/>
      <c r="Z624" s="21" t="s">
        <v>2961</v>
      </c>
      <c r="AA624" s="21" t="s">
        <v>1644</v>
      </c>
    </row>
    <row r="625" spans="1:27" hidden="1" x14ac:dyDescent="0.25">
      <c r="A625" t="s">
        <v>247</v>
      </c>
      <c r="B625" s="21">
        <v>32423</v>
      </c>
      <c r="C625" s="21" t="s">
        <v>258</v>
      </c>
      <c r="D625" s="21" t="s">
        <v>2962</v>
      </c>
      <c r="E625" s="21">
        <v>18677253037</v>
      </c>
      <c r="F625" s="21" t="s">
        <v>250</v>
      </c>
      <c r="G625" s="21">
        <v>4006605949</v>
      </c>
      <c r="H625" s="21"/>
      <c r="I625" s="21"/>
      <c r="J625" s="21" t="s">
        <v>311</v>
      </c>
      <c r="K625" s="21" t="s">
        <v>8</v>
      </c>
      <c r="L625" s="21"/>
      <c r="M625" s="22">
        <v>42663.449108796296</v>
      </c>
      <c r="N625" s="22">
        <v>42664.532847222225</v>
      </c>
      <c r="O625" s="21">
        <v>70</v>
      </c>
      <c r="P625" s="21">
        <v>77.8</v>
      </c>
      <c r="Q625" s="21" t="s">
        <v>251</v>
      </c>
      <c r="R625" s="21" t="s">
        <v>2963</v>
      </c>
      <c r="S625" s="21" t="s">
        <v>2964</v>
      </c>
      <c r="T625" s="21" t="s">
        <v>2965</v>
      </c>
      <c r="U625" s="21">
        <v>403</v>
      </c>
      <c r="V625" s="21" t="s">
        <v>43</v>
      </c>
      <c r="W625" s="21" t="s">
        <v>8</v>
      </c>
      <c r="X625" s="21" t="s">
        <v>2966</v>
      </c>
      <c r="Y625" s="21"/>
      <c r="Z625" s="21" t="s">
        <v>2967</v>
      </c>
      <c r="AA625" s="21" t="s">
        <v>1971</v>
      </c>
    </row>
    <row r="626" spans="1:27" hidden="1" x14ac:dyDescent="0.25">
      <c r="A626" t="s">
        <v>247</v>
      </c>
      <c r="B626" s="21">
        <v>32422</v>
      </c>
      <c r="C626" s="21" t="s">
        <v>258</v>
      </c>
      <c r="D626" s="21" t="s">
        <v>2968</v>
      </c>
      <c r="E626" s="21">
        <v>18611347006</v>
      </c>
      <c r="F626" s="21" t="s">
        <v>250</v>
      </c>
      <c r="G626" s="21">
        <v>13049183447</v>
      </c>
      <c r="H626" s="21"/>
      <c r="I626" s="21"/>
      <c r="J626" s="21" t="s">
        <v>259</v>
      </c>
      <c r="K626" s="21" t="s">
        <v>14</v>
      </c>
      <c r="L626" s="21"/>
      <c r="M626" s="22">
        <v>42663.442395833335</v>
      </c>
      <c r="N626" s="21"/>
      <c r="O626" s="21">
        <v>120</v>
      </c>
      <c r="P626" s="21">
        <v>120</v>
      </c>
      <c r="Q626" s="21" t="s">
        <v>267</v>
      </c>
      <c r="R626" s="21" t="s">
        <v>268</v>
      </c>
      <c r="S626" s="21" t="s">
        <v>628</v>
      </c>
      <c r="T626" s="21" t="s">
        <v>2969</v>
      </c>
      <c r="U626" s="21" t="s">
        <v>2970</v>
      </c>
      <c r="V626" s="21" t="s">
        <v>13</v>
      </c>
      <c r="W626" s="21" t="s">
        <v>14</v>
      </c>
      <c r="X626" s="21" t="s">
        <v>574</v>
      </c>
      <c r="Y626" s="21"/>
      <c r="Z626" s="21" t="s">
        <v>575</v>
      </c>
      <c r="AA626" s="21" t="s">
        <v>1644</v>
      </c>
    </row>
    <row r="627" spans="1:27" hidden="1" x14ac:dyDescent="0.25">
      <c r="A627" t="s">
        <v>247</v>
      </c>
      <c r="B627" s="21">
        <v>32421</v>
      </c>
      <c r="C627" s="21" t="s">
        <v>258</v>
      </c>
      <c r="D627" s="21" t="s">
        <v>2971</v>
      </c>
      <c r="E627" s="21">
        <v>15952830033</v>
      </c>
      <c r="F627" s="21" t="s">
        <v>250</v>
      </c>
      <c r="G627" s="21">
        <v>13049183447</v>
      </c>
      <c r="H627" s="21"/>
      <c r="I627" s="21"/>
      <c r="J627" s="21" t="s">
        <v>311</v>
      </c>
      <c r="K627" s="21" t="s">
        <v>10</v>
      </c>
      <c r="L627" s="21"/>
      <c r="M627" s="22">
        <v>42663.430717592593</v>
      </c>
      <c r="N627" s="21"/>
      <c r="O627" s="21">
        <v>60</v>
      </c>
      <c r="P627" s="21">
        <v>60</v>
      </c>
      <c r="Q627" s="21" t="s">
        <v>535</v>
      </c>
      <c r="R627" s="21" t="s">
        <v>653</v>
      </c>
      <c r="S627" s="21" t="s">
        <v>2972</v>
      </c>
      <c r="T627" s="21" t="s">
        <v>2973</v>
      </c>
      <c r="U627" s="21" t="s">
        <v>2974</v>
      </c>
      <c r="V627" s="21" t="s">
        <v>9</v>
      </c>
      <c r="W627" s="21" t="s">
        <v>10</v>
      </c>
      <c r="X627" s="21" t="s">
        <v>2975</v>
      </c>
      <c r="Y627" s="21"/>
      <c r="Z627" s="21" t="s">
        <v>2976</v>
      </c>
      <c r="AA627" s="21" t="s">
        <v>597</v>
      </c>
    </row>
    <row r="628" spans="1:27" hidden="1" x14ac:dyDescent="0.25">
      <c r="A628" t="s">
        <v>247</v>
      </c>
      <c r="B628" s="21">
        <v>32420</v>
      </c>
      <c r="C628" s="21" t="s">
        <v>258</v>
      </c>
      <c r="D628" s="21" t="s">
        <v>2977</v>
      </c>
      <c r="E628" s="21">
        <v>15397142196</v>
      </c>
      <c r="F628" s="21" t="s">
        <v>250</v>
      </c>
      <c r="G628" s="21">
        <v>13049183447</v>
      </c>
      <c r="H628" s="21"/>
      <c r="I628" s="21"/>
      <c r="J628" s="21" t="s">
        <v>259</v>
      </c>
      <c r="K628" s="21" t="s">
        <v>10</v>
      </c>
      <c r="L628" s="21"/>
      <c r="M628" s="22">
        <v>42663.429386574076</v>
      </c>
      <c r="N628" s="22">
        <v>42663.6875</v>
      </c>
      <c r="O628" s="21">
        <v>60</v>
      </c>
      <c r="P628" s="21">
        <v>60</v>
      </c>
      <c r="Q628" s="21" t="s">
        <v>276</v>
      </c>
      <c r="R628" s="21" t="s">
        <v>302</v>
      </c>
      <c r="S628" s="21" t="s">
        <v>1231</v>
      </c>
      <c r="T628" s="21" t="s">
        <v>2978</v>
      </c>
      <c r="U628" s="21" t="s">
        <v>2979</v>
      </c>
      <c r="V628" s="21" t="s">
        <v>9</v>
      </c>
      <c r="W628" s="21" t="s">
        <v>10</v>
      </c>
      <c r="X628" s="21" t="s">
        <v>2980</v>
      </c>
      <c r="Y628" s="21"/>
      <c r="Z628" s="21" t="s">
        <v>1018</v>
      </c>
      <c r="AA628" s="21" t="s">
        <v>597</v>
      </c>
    </row>
    <row r="629" spans="1:27" hidden="1" x14ac:dyDescent="0.25">
      <c r="A629" t="s">
        <v>309</v>
      </c>
      <c r="B629" s="21">
        <v>32419</v>
      </c>
      <c r="C629" s="21" t="s">
        <v>520</v>
      </c>
      <c r="D629" s="21" t="s">
        <v>2803</v>
      </c>
      <c r="E629" s="21">
        <v>18682265189</v>
      </c>
      <c r="F629" s="21" t="s">
        <v>2804</v>
      </c>
      <c r="G629" s="21">
        <v>13670100599</v>
      </c>
      <c r="H629" s="21"/>
      <c r="I629" s="21"/>
      <c r="J629" s="21" t="s">
        <v>882</v>
      </c>
      <c r="K629" s="21" t="s">
        <v>58</v>
      </c>
      <c r="L629" s="21"/>
      <c r="M629" s="22">
        <v>42663.428865740738</v>
      </c>
      <c r="N629" s="22">
        <v>42665.383333333331</v>
      </c>
      <c r="O629" s="21">
        <v>100</v>
      </c>
      <c r="P629" s="21">
        <v>100</v>
      </c>
      <c r="Q629" s="21" t="s">
        <v>294</v>
      </c>
      <c r="R629" s="21" t="s">
        <v>618</v>
      </c>
      <c r="S629" s="21" t="s">
        <v>883</v>
      </c>
      <c r="T629" s="21" t="s">
        <v>2805</v>
      </c>
      <c r="U629" s="21" t="s">
        <v>2806</v>
      </c>
      <c r="V629" s="21" t="str">
        <f>F629</f>
        <v>加</v>
      </c>
      <c r="W629" s="21" t="s">
        <v>58</v>
      </c>
      <c r="X629" s="21"/>
      <c r="Y629" s="21"/>
      <c r="Z629" s="21"/>
      <c r="AA629" s="21" t="s">
        <v>2981</v>
      </c>
    </row>
    <row r="630" spans="1:27" hidden="1" x14ac:dyDescent="0.25">
      <c r="A630" t="s">
        <v>247</v>
      </c>
      <c r="B630" s="21">
        <v>32418</v>
      </c>
      <c r="C630" s="21" t="s">
        <v>497</v>
      </c>
      <c r="D630" s="21" t="s">
        <v>2982</v>
      </c>
      <c r="E630" s="21">
        <v>18861801155</v>
      </c>
      <c r="F630" s="21" t="s">
        <v>250</v>
      </c>
      <c r="G630" s="21">
        <v>13049183447</v>
      </c>
      <c r="H630" s="21"/>
      <c r="I630" s="21"/>
      <c r="J630" s="21" t="s">
        <v>311</v>
      </c>
      <c r="K630" s="21" t="s">
        <v>10</v>
      </c>
      <c r="L630" s="21"/>
      <c r="M630" s="22">
        <v>42663.425115740742</v>
      </c>
      <c r="N630" s="22">
        <v>42664.4375</v>
      </c>
      <c r="O630" s="21">
        <v>60</v>
      </c>
      <c r="P630" s="21">
        <v>60</v>
      </c>
      <c r="Q630" s="21" t="s">
        <v>535</v>
      </c>
      <c r="R630" s="21" t="s">
        <v>729</v>
      </c>
      <c r="S630" s="21" t="s">
        <v>2983</v>
      </c>
      <c r="T630" s="21" t="s">
        <v>2984</v>
      </c>
      <c r="U630" s="21" t="s">
        <v>2985</v>
      </c>
      <c r="V630" s="21" t="s">
        <v>9</v>
      </c>
      <c r="W630" s="21" t="s">
        <v>10</v>
      </c>
      <c r="X630" s="21" t="s">
        <v>2986</v>
      </c>
      <c r="Y630" s="21"/>
      <c r="Z630" s="21" t="s">
        <v>2987</v>
      </c>
      <c r="AA630" s="21" t="s">
        <v>597</v>
      </c>
    </row>
    <row r="631" spans="1:27" hidden="1" x14ac:dyDescent="0.25">
      <c r="A631" t="s">
        <v>247</v>
      </c>
      <c r="B631" s="21">
        <v>32417</v>
      </c>
      <c r="C631" s="21" t="s">
        <v>258</v>
      </c>
      <c r="D631" s="21" t="s">
        <v>2988</v>
      </c>
      <c r="E631" s="21">
        <v>13616533986</v>
      </c>
      <c r="F631" s="21" t="s">
        <v>250</v>
      </c>
      <c r="G631" s="21">
        <v>13049183447</v>
      </c>
      <c r="H631" s="21"/>
      <c r="I631" s="21"/>
      <c r="J631" s="21" t="s">
        <v>259</v>
      </c>
      <c r="K631" s="21" t="s">
        <v>10</v>
      </c>
      <c r="L631" s="21"/>
      <c r="M631" s="22">
        <v>42663.422719907408</v>
      </c>
      <c r="N631" s="21"/>
      <c r="O631" s="21">
        <v>60</v>
      </c>
      <c r="P631" s="21">
        <v>60</v>
      </c>
      <c r="Q631" s="21" t="s">
        <v>276</v>
      </c>
      <c r="R631" s="21" t="s">
        <v>302</v>
      </c>
      <c r="S631" s="21" t="s">
        <v>1056</v>
      </c>
      <c r="T631" s="21" t="s">
        <v>2989</v>
      </c>
      <c r="U631" s="21" t="s">
        <v>2990</v>
      </c>
      <c r="V631" s="21" t="s">
        <v>9</v>
      </c>
      <c r="W631" s="21" t="s">
        <v>10</v>
      </c>
      <c r="X631" s="21" t="s">
        <v>1885</v>
      </c>
      <c r="Y631" s="21"/>
      <c r="Z631" s="21" t="s">
        <v>2156</v>
      </c>
      <c r="AA631" s="21" t="s">
        <v>597</v>
      </c>
    </row>
    <row r="632" spans="1:27" hidden="1" x14ac:dyDescent="0.25">
      <c r="A632" t="s">
        <v>247</v>
      </c>
      <c r="B632" s="21">
        <v>32416</v>
      </c>
      <c r="C632" s="21" t="s">
        <v>265</v>
      </c>
      <c r="D632" s="21" t="s">
        <v>2991</v>
      </c>
      <c r="E632" s="21">
        <v>15359173671</v>
      </c>
      <c r="F632" s="21" t="s">
        <v>250</v>
      </c>
      <c r="G632" s="21">
        <v>13049183447</v>
      </c>
      <c r="H632" s="21"/>
      <c r="I632" s="21"/>
      <c r="J632" s="21" t="s">
        <v>259</v>
      </c>
      <c r="K632" s="21" t="s">
        <v>10</v>
      </c>
      <c r="L632" s="21"/>
      <c r="M632" s="22">
        <v>42663.421365740738</v>
      </c>
      <c r="N632" s="22">
        <v>42664.4375</v>
      </c>
      <c r="O632" s="21">
        <v>60</v>
      </c>
      <c r="P632" s="21">
        <v>60</v>
      </c>
      <c r="Q632" s="21" t="s">
        <v>285</v>
      </c>
      <c r="R632" s="21" t="s">
        <v>556</v>
      </c>
      <c r="S632" s="21" t="s">
        <v>1256</v>
      </c>
      <c r="T632" s="21" t="s">
        <v>2992</v>
      </c>
      <c r="U632" s="21">
        <v>0</v>
      </c>
      <c r="V632" s="21" t="s">
        <v>9</v>
      </c>
      <c r="W632" s="21" t="s">
        <v>10</v>
      </c>
      <c r="X632" s="21" t="s">
        <v>1259</v>
      </c>
      <c r="Y632" s="21"/>
      <c r="Z632" s="21" t="s">
        <v>1260</v>
      </c>
      <c r="AA632" s="21" t="s">
        <v>597</v>
      </c>
    </row>
    <row r="633" spans="1:27" hidden="1" x14ac:dyDescent="0.25">
      <c r="A633" t="s">
        <v>247</v>
      </c>
      <c r="B633" s="21">
        <v>32415</v>
      </c>
      <c r="C633" s="21" t="s">
        <v>258</v>
      </c>
      <c r="D633" s="21" t="s">
        <v>2993</v>
      </c>
      <c r="E633" s="21">
        <v>13002105048</v>
      </c>
      <c r="F633" s="21" t="s">
        <v>250</v>
      </c>
      <c r="G633" s="21">
        <v>13049183447</v>
      </c>
      <c r="H633" s="21"/>
      <c r="I633" s="21"/>
      <c r="J633" s="21" t="s">
        <v>311</v>
      </c>
      <c r="K633" s="21" t="s">
        <v>10</v>
      </c>
      <c r="L633" s="21"/>
      <c r="M633" s="22">
        <v>42663.420173611114</v>
      </c>
      <c r="N633" s="22">
        <v>42664.4375</v>
      </c>
      <c r="O633" s="21">
        <v>60</v>
      </c>
      <c r="P633" s="21">
        <v>60</v>
      </c>
      <c r="Q633" s="21" t="s">
        <v>323</v>
      </c>
      <c r="R633" s="21" t="s">
        <v>324</v>
      </c>
      <c r="S633" s="21" t="s">
        <v>325</v>
      </c>
      <c r="T633" s="21" t="s">
        <v>2994</v>
      </c>
      <c r="U633" s="21" t="s">
        <v>1518</v>
      </c>
      <c r="V633" s="21" t="s">
        <v>9</v>
      </c>
      <c r="W633" s="21" t="s">
        <v>10</v>
      </c>
      <c r="X633" s="21" t="s">
        <v>327</v>
      </c>
      <c r="Y633" s="21"/>
      <c r="Z633" s="21" t="s">
        <v>328</v>
      </c>
      <c r="AA633" s="21" t="s">
        <v>597</v>
      </c>
    </row>
    <row r="634" spans="1:27" hidden="1" x14ac:dyDescent="0.25">
      <c r="A634" t="s">
        <v>247</v>
      </c>
      <c r="B634" s="21">
        <v>32414</v>
      </c>
      <c r="C634" s="21" t="s">
        <v>258</v>
      </c>
      <c r="D634" s="21" t="s">
        <v>2995</v>
      </c>
      <c r="E634" s="21">
        <v>13355940880</v>
      </c>
      <c r="F634" s="21" t="s">
        <v>250</v>
      </c>
      <c r="G634" s="21">
        <v>13049183447</v>
      </c>
      <c r="H634" s="21"/>
      <c r="I634" s="21"/>
      <c r="J634" s="21" t="s">
        <v>259</v>
      </c>
      <c r="K634" s="21" t="s">
        <v>10</v>
      </c>
      <c r="L634" s="21"/>
      <c r="M634" s="22">
        <v>42663.419004629628</v>
      </c>
      <c r="N634" s="21"/>
      <c r="O634" s="21">
        <v>60</v>
      </c>
      <c r="P634" s="21">
        <v>60</v>
      </c>
      <c r="Q634" s="21" t="s">
        <v>276</v>
      </c>
      <c r="R634" s="21" t="s">
        <v>1263</v>
      </c>
      <c r="S634" s="21" t="s">
        <v>2996</v>
      </c>
      <c r="T634" s="21" t="s">
        <v>2997</v>
      </c>
      <c r="U634" s="21">
        <v>2301</v>
      </c>
      <c r="V634" s="21" t="s">
        <v>9</v>
      </c>
      <c r="W634" s="21" t="s">
        <v>10</v>
      </c>
      <c r="X634" s="21" t="s">
        <v>1267</v>
      </c>
      <c r="Y634" s="21"/>
      <c r="Z634" s="21" t="s">
        <v>1268</v>
      </c>
      <c r="AA634" s="21" t="s">
        <v>2998</v>
      </c>
    </row>
    <row r="635" spans="1:27" hidden="1" x14ac:dyDescent="0.25">
      <c r="A635" t="s">
        <v>247</v>
      </c>
      <c r="B635" s="21">
        <v>32413</v>
      </c>
      <c r="C635" s="21" t="s">
        <v>265</v>
      </c>
      <c r="D635" s="21" t="s">
        <v>2999</v>
      </c>
      <c r="E635" s="21">
        <v>13501844317</v>
      </c>
      <c r="F635" s="21" t="s">
        <v>250</v>
      </c>
      <c r="G635" s="21">
        <v>4006605949</v>
      </c>
      <c r="H635" s="21" t="s">
        <v>644</v>
      </c>
      <c r="I635" s="21"/>
      <c r="J635" s="21" t="s">
        <v>259</v>
      </c>
      <c r="K635" s="21" t="s">
        <v>10</v>
      </c>
      <c r="L635" s="21"/>
      <c r="M635" s="22">
        <v>42663.417534722219</v>
      </c>
      <c r="N635" s="22">
        <v>42663.503495370373</v>
      </c>
      <c r="O635" s="21">
        <v>120</v>
      </c>
      <c r="P635" s="21">
        <v>100</v>
      </c>
      <c r="Q635" s="21" t="s">
        <v>323</v>
      </c>
      <c r="R635" s="21" t="s">
        <v>324</v>
      </c>
      <c r="S635" s="21" t="s">
        <v>1006</v>
      </c>
      <c r="T635" s="21" t="s">
        <v>3000</v>
      </c>
      <c r="U635" s="21" t="s">
        <v>669</v>
      </c>
      <c r="V635" s="21" t="s">
        <v>9</v>
      </c>
      <c r="W635" s="21" t="s">
        <v>10</v>
      </c>
      <c r="X635" s="21" t="s">
        <v>601</v>
      </c>
      <c r="Y635" s="21"/>
      <c r="Z635" s="21" t="s">
        <v>602</v>
      </c>
      <c r="AA635" s="21" t="s">
        <v>597</v>
      </c>
    </row>
    <row r="636" spans="1:27" hidden="1" x14ac:dyDescent="0.25">
      <c r="A636" t="s">
        <v>247</v>
      </c>
      <c r="B636" s="21">
        <v>32412</v>
      </c>
      <c r="C636" s="21" t="s">
        <v>258</v>
      </c>
      <c r="D636" s="21" t="s">
        <v>3001</v>
      </c>
      <c r="E636" s="21">
        <v>13817653338</v>
      </c>
      <c r="F636" s="21" t="s">
        <v>250</v>
      </c>
      <c r="G636" s="21">
        <v>13049183447</v>
      </c>
      <c r="H636" s="21"/>
      <c r="I636" s="21"/>
      <c r="J636" s="21" t="s">
        <v>311</v>
      </c>
      <c r="K636" s="21" t="s">
        <v>10</v>
      </c>
      <c r="L636" s="21"/>
      <c r="M636" s="22">
        <v>42663.415937500002</v>
      </c>
      <c r="N636" s="22">
        <v>42664.4375</v>
      </c>
      <c r="O636" s="21">
        <v>60</v>
      </c>
      <c r="P636" s="21">
        <v>60</v>
      </c>
      <c r="Q636" s="21" t="s">
        <v>323</v>
      </c>
      <c r="R636" s="21" t="s">
        <v>324</v>
      </c>
      <c r="S636" s="21" t="s">
        <v>325</v>
      </c>
      <c r="T636" s="21" t="s">
        <v>3002</v>
      </c>
      <c r="U636" s="21">
        <v>401</v>
      </c>
      <c r="V636" s="21" t="s">
        <v>9</v>
      </c>
      <c r="W636" s="21" t="s">
        <v>10</v>
      </c>
      <c r="X636" s="21" t="s">
        <v>327</v>
      </c>
      <c r="Y636" s="21"/>
      <c r="Z636" s="21" t="s">
        <v>328</v>
      </c>
      <c r="AA636" s="21" t="s">
        <v>597</v>
      </c>
    </row>
    <row r="637" spans="1:27" hidden="1" x14ac:dyDescent="0.25">
      <c r="A637" t="s">
        <v>247</v>
      </c>
      <c r="B637" s="21">
        <v>32411</v>
      </c>
      <c r="C637" s="21" t="s">
        <v>265</v>
      </c>
      <c r="D637" s="21" t="s">
        <v>3003</v>
      </c>
      <c r="E637" s="21">
        <v>15906285508</v>
      </c>
      <c r="F637" s="21" t="s">
        <v>250</v>
      </c>
      <c r="G637" s="21">
        <v>4006605949</v>
      </c>
      <c r="H637" s="21" t="s">
        <v>644</v>
      </c>
      <c r="I637" s="21"/>
      <c r="J637" s="21" t="s">
        <v>259</v>
      </c>
      <c r="K637" s="21" t="s">
        <v>10</v>
      </c>
      <c r="L637" s="21"/>
      <c r="M637" s="22">
        <v>42663.414490740739</v>
      </c>
      <c r="N637" s="22">
        <v>42663.499907407408</v>
      </c>
      <c r="O637" s="21">
        <v>180</v>
      </c>
      <c r="P637" s="21">
        <v>150</v>
      </c>
      <c r="Q637" s="21" t="s">
        <v>535</v>
      </c>
      <c r="R637" s="21" t="s">
        <v>721</v>
      </c>
      <c r="S637" s="21" t="s">
        <v>3004</v>
      </c>
      <c r="T637" s="21" t="s">
        <v>3005</v>
      </c>
      <c r="U637" s="21" t="s">
        <v>3006</v>
      </c>
      <c r="V637" s="21" t="s">
        <v>9</v>
      </c>
      <c r="W637" s="21" t="s">
        <v>10</v>
      </c>
      <c r="X637" s="21" t="s">
        <v>725</v>
      </c>
      <c r="Y637" s="21"/>
      <c r="Z637" s="21" t="s">
        <v>726</v>
      </c>
      <c r="AA637" s="21" t="s">
        <v>597</v>
      </c>
    </row>
    <row r="638" spans="1:27" hidden="1" x14ac:dyDescent="0.25">
      <c r="A638" t="s">
        <v>247</v>
      </c>
      <c r="B638" s="21">
        <v>32410</v>
      </c>
      <c r="C638" s="21" t="s">
        <v>265</v>
      </c>
      <c r="D638" s="21" t="s">
        <v>3007</v>
      </c>
      <c r="E638" s="21">
        <v>15990580666</v>
      </c>
      <c r="F638" s="21" t="s">
        <v>250</v>
      </c>
      <c r="G638" s="21">
        <v>4006605949</v>
      </c>
      <c r="H638" s="21"/>
      <c r="I638" s="21"/>
      <c r="J638" s="21" t="s">
        <v>259</v>
      </c>
      <c r="K638" s="21" t="s">
        <v>8</v>
      </c>
      <c r="L638" s="21"/>
      <c r="M638" s="22">
        <v>42663.414050925923</v>
      </c>
      <c r="N638" s="22">
        <v>42664.497731481482</v>
      </c>
      <c r="O638" s="21">
        <v>100</v>
      </c>
      <c r="P638" s="21">
        <v>112</v>
      </c>
      <c r="Q638" s="21" t="s">
        <v>276</v>
      </c>
      <c r="R638" s="21" t="s">
        <v>1263</v>
      </c>
      <c r="S638" s="21" t="s">
        <v>3008</v>
      </c>
      <c r="T638" s="21" t="s">
        <v>3009</v>
      </c>
      <c r="U638" s="21">
        <v>505</v>
      </c>
      <c r="V638" s="21" t="s">
        <v>7</v>
      </c>
      <c r="W638" s="21" t="s">
        <v>8</v>
      </c>
      <c r="X638" s="21" t="s">
        <v>1267</v>
      </c>
      <c r="Y638" s="21"/>
      <c r="Z638" s="21" t="s">
        <v>1268</v>
      </c>
      <c r="AA638" s="21" t="s">
        <v>3010</v>
      </c>
    </row>
    <row r="639" spans="1:27" hidden="1" x14ac:dyDescent="0.25">
      <c r="A639" t="s">
        <v>247</v>
      </c>
      <c r="B639" s="21">
        <v>32409</v>
      </c>
      <c r="C639" s="21" t="s">
        <v>265</v>
      </c>
      <c r="D639" s="21" t="s">
        <v>3011</v>
      </c>
      <c r="E639" s="21">
        <v>13591831072</v>
      </c>
      <c r="F639" s="21" t="s">
        <v>250</v>
      </c>
      <c r="G639" s="21">
        <v>13049183447</v>
      </c>
      <c r="H639" s="21"/>
      <c r="I639" s="21"/>
      <c r="J639" s="21" t="s">
        <v>311</v>
      </c>
      <c r="K639" s="21" t="s">
        <v>10</v>
      </c>
      <c r="L639" s="21"/>
      <c r="M639" s="22">
        <v>42663.41269675926</v>
      </c>
      <c r="N639" s="21"/>
      <c r="O639" s="21">
        <v>60</v>
      </c>
      <c r="P639" s="21">
        <v>60</v>
      </c>
      <c r="Q639" s="21" t="s">
        <v>2434</v>
      </c>
      <c r="R639" s="21" t="s">
        <v>2956</v>
      </c>
      <c r="S639" s="21" t="s">
        <v>3012</v>
      </c>
      <c r="T639" s="21" t="s">
        <v>3013</v>
      </c>
      <c r="U639" s="21">
        <v>304</v>
      </c>
      <c r="V639" s="21" t="s">
        <v>9</v>
      </c>
      <c r="W639" s="21" t="s">
        <v>10</v>
      </c>
      <c r="X639" s="21" t="s">
        <v>3014</v>
      </c>
      <c r="Y639" s="21"/>
      <c r="Z639" s="21" t="s">
        <v>3015</v>
      </c>
      <c r="AA639" s="21" t="s">
        <v>597</v>
      </c>
    </row>
    <row r="640" spans="1:27" hidden="1" x14ac:dyDescent="0.25">
      <c r="A640" t="s">
        <v>247</v>
      </c>
      <c r="B640" s="21">
        <v>32408</v>
      </c>
      <c r="C640" s="21" t="s">
        <v>258</v>
      </c>
      <c r="D640" s="21" t="s">
        <v>3016</v>
      </c>
      <c r="E640" s="21">
        <v>13638388997</v>
      </c>
      <c r="F640" s="21" t="s">
        <v>250</v>
      </c>
      <c r="G640" s="21">
        <v>13049183447</v>
      </c>
      <c r="H640" s="21"/>
      <c r="I640" s="21"/>
      <c r="J640" s="21" t="s">
        <v>259</v>
      </c>
      <c r="K640" s="21" t="s">
        <v>8</v>
      </c>
      <c r="L640" s="21"/>
      <c r="M640" s="22">
        <v>42663.392766203702</v>
      </c>
      <c r="N640" s="21"/>
      <c r="O640" s="21">
        <v>70</v>
      </c>
      <c r="P640" s="21">
        <v>70</v>
      </c>
      <c r="Q640" s="21" t="s">
        <v>346</v>
      </c>
      <c r="R640" s="21" t="s">
        <v>347</v>
      </c>
      <c r="S640" s="21" t="s">
        <v>1363</v>
      </c>
      <c r="T640" s="21" t="s">
        <v>3017</v>
      </c>
      <c r="U640" s="21" t="s">
        <v>3018</v>
      </c>
      <c r="V640" s="21" t="s">
        <v>83</v>
      </c>
      <c r="W640" s="21" t="s">
        <v>8</v>
      </c>
      <c r="X640" s="21" t="s">
        <v>542</v>
      </c>
      <c r="Y640" s="21"/>
      <c r="Z640" s="21" t="s">
        <v>543</v>
      </c>
      <c r="AA640" s="21" t="s">
        <v>3019</v>
      </c>
    </row>
    <row r="641" spans="1:27" hidden="1" x14ac:dyDescent="0.25">
      <c r="A641" t="s">
        <v>247</v>
      </c>
      <c r="B641" s="21">
        <v>32407</v>
      </c>
      <c r="C641" s="21" t="s">
        <v>258</v>
      </c>
      <c r="D641" s="21" t="s">
        <v>3020</v>
      </c>
      <c r="E641" s="21">
        <v>13510378200</v>
      </c>
      <c r="F641" s="21" t="s">
        <v>250</v>
      </c>
      <c r="G641" s="21">
        <v>4006605949</v>
      </c>
      <c r="H641" s="21"/>
      <c r="I641" s="21"/>
      <c r="J641" s="21" t="s">
        <v>259</v>
      </c>
      <c r="K641" s="21" t="s">
        <v>8</v>
      </c>
      <c r="L641" s="21"/>
      <c r="M641" s="22">
        <v>42663.38208333333</v>
      </c>
      <c r="N641" s="22">
        <v>42663.71361111111</v>
      </c>
      <c r="O641" s="21">
        <v>109</v>
      </c>
      <c r="P641" s="21">
        <v>130</v>
      </c>
      <c r="Q641" s="21" t="s">
        <v>294</v>
      </c>
      <c r="R641" s="21" t="s">
        <v>618</v>
      </c>
      <c r="S641" s="21" t="s">
        <v>757</v>
      </c>
      <c r="T641" s="21" t="s">
        <v>3021</v>
      </c>
      <c r="U641" s="21">
        <v>901</v>
      </c>
      <c r="V641" s="21" t="s">
        <v>36</v>
      </c>
      <c r="W641" s="21" t="s">
        <v>8</v>
      </c>
      <c r="X641" s="21" t="s">
        <v>1684</v>
      </c>
      <c r="Y641" s="21"/>
      <c r="Z641" s="21" t="s">
        <v>761</v>
      </c>
      <c r="AA641" s="21" t="s">
        <v>3022</v>
      </c>
    </row>
    <row r="642" spans="1:27" hidden="1" x14ac:dyDescent="0.25">
      <c r="A642" t="s">
        <v>309</v>
      </c>
      <c r="B642" s="21">
        <v>32406</v>
      </c>
      <c r="C642" s="21" t="s">
        <v>258</v>
      </c>
      <c r="D642" s="21" t="s">
        <v>3023</v>
      </c>
      <c r="E642" s="21">
        <v>13301043983</v>
      </c>
      <c r="F642" s="21" t="s">
        <v>15</v>
      </c>
      <c r="G642" s="21">
        <v>18513696001</v>
      </c>
      <c r="H642" s="21"/>
      <c r="I642" s="21"/>
      <c r="J642" s="21" t="s">
        <v>259</v>
      </c>
      <c r="K642" s="21" t="s">
        <v>14</v>
      </c>
      <c r="L642" s="21"/>
      <c r="M642" s="22">
        <v>42663.369803240741</v>
      </c>
      <c r="N642" s="22">
        <v>42664.375</v>
      </c>
      <c r="O642" s="21">
        <v>465</v>
      </c>
      <c r="P642" s="21">
        <v>600</v>
      </c>
      <c r="Q642" s="21" t="s">
        <v>267</v>
      </c>
      <c r="R642" s="21" t="s">
        <v>268</v>
      </c>
      <c r="S642" s="21" t="s">
        <v>607</v>
      </c>
      <c r="T642" s="21" t="s">
        <v>3024</v>
      </c>
      <c r="U642" s="21" t="s">
        <v>3025</v>
      </c>
      <c r="V642" s="21" t="str">
        <f>F642</f>
        <v>神州禹业北京分公司</v>
      </c>
      <c r="W642" s="21" t="s">
        <v>14</v>
      </c>
      <c r="X642" s="21" t="s">
        <v>412</v>
      </c>
      <c r="Y642" s="21"/>
      <c r="Z642" s="21" t="s">
        <v>413</v>
      </c>
      <c r="AA642" s="21"/>
    </row>
    <row r="643" spans="1:27" hidden="1" x14ac:dyDescent="0.25">
      <c r="A643" t="s">
        <v>309</v>
      </c>
      <c r="B643" s="21">
        <v>32405</v>
      </c>
      <c r="C643" s="21" t="s">
        <v>520</v>
      </c>
      <c r="D643" s="21" t="s">
        <v>1116</v>
      </c>
      <c r="E643" s="21">
        <v>13310838538</v>
      </c>
      <c r="F643" s="21" t="s">
        <v>177</v>
      </c>
      <c r="G643" s="21">
        <v>13310838538</v>
      </c>
      <c r="H643" s="21"/>
      <c r="I643" s="21"/>
      <c r="J643" s="21"/>
      <c r="K643" s="21" t="s">
        <v>58</v>
      </c>
      <c r="L643" s="21"/>
      <c r="M643" s="22">
        <v>42663.310763888891</v>
      </c>
      <c r="N643" s="22">
        <v>42663.562465277777</v>
      </c>
      <c r="O643" s="21">
        <v>79</v>
      </c>
      <c r="P643" s="21">
        <v>79</v>
      </c>
      <c r="Q643" s="21" t="s">
        <v>294</v>
      </c>
      <c r="R643" s="21" t="s">
        <v>295</v>
      </c>
      <c r="S643" s="21" t="s">
        <v>3026</v>
      </c>
      <c r="T643" s="21" t="s">
        <v>3027</v>
      </c>
      <c r="U643" s="21" t="s">
        <v>3028</v>
      </c>
      <c r="V643" s="21" t="str">
        <f>F643</f>
        <v>凯利德门窗</v>
      </c>
      <c r="W643" s="21" t="s">
        <v>58</v>
      </c>
      <c r="X643" s="21"/>
      <c r="Y643" s="21"/>
      <c r="Z643" s="21"/>
      <c r="AA643" s="21" t="s">
        <v>3029</v>
      </c>
    </row>
    <row r="644" spans="1:27" hidden="1" x14ac:dyDescent="0.25">
      <c r="A644" t="s">
        <v>257</v>
      </c>
      <c r="B644" s="21">
        <v>32404</v>
      </c>
      <c r="C644" s="21" t="s">
        <v>520</v>
      </c>
      <c r="D644" s="21" t="s">
        <v>832</v>
      </c>
      <c r="E644" s="21">
        <v>15813880161</v>
      </c>
      <c r="F644" s="21" t="s">
        <v>754</v>
      </c>
      <c r="G644" s="21">
        <v>13299400507</v>
      </c>
      <c r="H644" s="21"/>
      <c r="I644" s="21"/>
      <c r="J644" s="21"/>
      <c r="K644" s="21" t="s">
        <v>14</v>
      </c>
      <c r="L644" s="21"/>
      <c r="M644" s="22">
        <v>42662.967129629629</v>
      </c>
      <c r="N644" s="22">
        <v>42663.220532407409</v>
      </c>
      <c r="O644" s="21">
        <v>30</v>
      </c>
      <c r="P644" s="21">
        <v>30</v>
      </c>
      <c r="Q644" s="21" t="s">
        <v>260</v>
      </c>
      <c r="R644" s="21" t="s">
        <v>261</v>
      </c>
      <c r="S644" s="21" t="s">
        <v>262</v>
      </c>
      <c r="T644" s="21" t="s">
        <v>833</v>
      </c>
      <c r="U644" s="21" t="s">
        <v>834</v>
      </c>
      <c r="V644" s="21"/>
      <c r="W644" s="21" t="s">
        <v>14</v>
      </c>
      <c r="X644" s="21"/>
      <c r="Y644" s="21"/>
      <c r="Z644" s="21"/>
      <c r="AA644" s="21" t="s">
        <v>3030</v>
      </c>
    </row>
    <row r="645" spans="1:27" hidden="1" x14ac:dyDescent="0.25">
      <c r="B645" s="21">
        <v>32403</v>
      </c>
      <c r="C645" s="21" t="s">
        <v>520</v>
      </c>
      <c r="D645" s="21" t="s">
        <v>832</v>
      </c>
      <c r="E645" s="21">
        <v>15813880161</v>
      </c>
      <c r="F645" s="21"/>
      <c r="G645" s="21">
        <v>13299400507</v>
      </c>
      <c r="H645" s="21"/>
      <c r="I645" s="21"/>
      <c r="J645" s="21"/>
      <c r="K645" s="21" t="s">
        <v>14</v>
      </c>
      <c r="L645" s="21"/>
      <c r="M645" s="22">
        <v>42662.966064814813</v>
      </c>
      <c r="N645" s="22">
        <v>42663.219490740739</v>
      </c>
      <c r="O645" s="21">
        <v>40</v>
      </c>
      <c r="P645" s="21">
        <v>40</v>
      </c>
      <c r="Q645" s="21" t="s">
        <v>260</v>
      </c>
      <c r="R645" s="21" t="s">
        <v>261</v>
      </c>
      <c r="S645" s="21" t="s">
        <v>262</v>
      </c>
      <c r="T645" s="21" t="s">
        <v>833</v>
      </c>
      <c r="U645" s="21" t="s">
        <v>834</v>
      </c>
      <c r="V645" s="21" t="s">
        <v>479</v>
      </c>
      <c r="W645" s="21" t="s">
        <v>14</v>
      </c>
      <c r="X645" s="21"/>
      <c r="Y645" s="21"/>
      <c r="Z645" s="21"/>
      <c r="AA645" s="21"/>
    </row>
    <row r="646" spans="1:27" hidden="1" x14ac:dyDescent="0.25">
      <c r="B646" s="21">
        <v>32402</v>
      </c>
      <c r="C646" s="21" t="s">
        <v>520</v>
      </c>
      <c r="D646" s="21" t="s">
        <v>832</v>
      </c>
      <c r="E646" s="21">
        <v>15813880161</v>
      </c>
      <c r="F646" s="21"/>
      <c r="G646" s="21">
        <v>13299400507</v>
      </c>
      <c r="H646" s="21"/>
      <c r="I646" s="21"/>
      <c r="J646" s="21"/>
      <c r="K646" s="21" t="s">
        <v>14</v>
      </c>
      <c r="L646" s="21"/>
      <c r="M646" s="22">
        <v>42662.964826388888</v>
      </c>
      <c r="N646" s="22">
        <v>42663.218229166669</v>
      </c>
      <c r="O646" s="21">
        <v>40</v>
      </c>
      <c r="P646" s="21">
        <v>40</v>
      </c>
      <c r="Q646" s="21" t="s">
        <v>260</v>
      </c>
      <c r="R646" s="21" t="s">
        <v>261</v>
      </c>
      <c r="S646" s="21" t="s">
        <v>262</v>
      </c>
      <c r="T646" s="21" t="s">
        <v>833</v>
      </c>
      <c r="U646" s="21" t="s">
        <v>834</v>
      </c>
      <c r="V646" s="21" t="s">
        <v>479</v>
      </c>
      <c r="W646" s="21" t="s">
        <v>14</v>
      </c>
      <c r="X646" s="21"/>
      <c r="Y646" s="21"/>
      <c r="Z646" s="21"/>
      <c r="AA646" s="21" t="s">
        <v>521</v>
      </c>
    </row>
    <row r="647" spans="1:27" hidden="1" x14ac:dyDescent="0.25">
      <c r="B647" s="21">
        <v>32314</v>
      </c>
      <c r="C647" s="21" t="s">
        <v>3031</v>
      </c>
      <c r="D647" s="21" t="s">
        <v>3032</v>
      </c>
      <c r="E647" s="21">
        <v>18500133396</v>
      </c>
      <c r="F647" s="21"/>
      <c r="G647" s="21">
        <v>18500133396</v>
      </c>
      <c r="H647" s="21"/>
      <c r="I647" s="21"/>
      <c r="J647" s="21" t="s">
        <v>259</v>
      </c>
      <c r="K647" s="21" t="s">
        <v>14</v>
      </c>
      <c r="L647" s="21">
        <v>5</v>
      </c>
      <c r="M647" s="22">
        <v>42662.842997685184</v>
      </c>
      <c r="N647" s="22">
        <v>42663.771331018521</v>
      </c>
      <c r="O647" s="21">
        <v>44</v>
      </c>
      <c r="P647" s="21">
        <v>44</v>
      </c>
      <c r="Q647" s="21" t="s">
        <v>267</v>
      </c>
      <c r="R647" s="21" t="s">
        <v>268</v>
      </c>
      <c r="S647" s="21" t="s">
        <v>607</v>
      </c>
      <c r="T647" s="21" t="s">
        <v>3033</v>
      </c>
      <c r="U647" s="21" t="s">
        <v>3034</v>
      </c>
      <c r="V647" s="21" t="s">
        <v>479</v>
      </c>
      <c r="W647" s="21" t="s">
        <v>14</v>
      </c>
      <c r="X647" s="21" t="s">
        <v>960</v>
      </c>
      <c r="Y647" s="21"/>
      <c r="Z647" s="21" t="s">
        <v>961</v>
      </c>
      <c r="AA647" s="21" t="s">
        <v>3035</v>
      </c>
    </row>
    <row r="648" spans="1:27" hidden="1" x14ac:dyDescent="0.25">
      <c r="A648" t="s">
        <v>309</v>
      </c>
      <c r="B648" s="21">
        <v>32313</v>
      </c>
      <c r="C648" s="21" t="s">
        <v>258</v>
      </c>
      <c r="D648" s="21" t="s">
        <v>3036</v>
      </c>
      <c r="E648" s="21">
        <v>13322987986</v>
      </c>
      <c r="F648" s="21" t="s">
        <v>40</v>
      </c>
      <c r="G648" s="21">
        <v>13322987986</v>
      </c>
      <c r="H648" s="21"/>
      <c r="I648" s="21"/>
      <c r="J648" s="21" t="s">
        <v>259</v>
      </c>
      <c r="K648" s="21" t="s">
        <v>14</v>
      </c>
      <c r="L648" s="21"/>
      <c r="M648" s="22">
        <v>42662.824305555558</v>
      </c>
      <c r="N648" s="22">
        <v>42663.604166666664</v>
      </c>
      <c r="O648" s="21">
        <v>160</v>
      </c>
      <c r="P648" s="21">
        <v>130</v>
      </c>
      <c r="Q648" s="21" t="s">
        <v>294</v>
      </c>
      <c r="R648" s="21" t="s">
        <v>618</v>
      </c>
      <c r="S648" s="21" t="s">
        <v>757</v>
      </c>
      <c r="T648" s="21" t="s">
        <v>3037</v>
      </c>
      <c r="U648" s="21" t="s">
        <v>3038</v>
      </c>
      <c r="V648" s="21" t="str">
        <f t="shared" ref="V648:V651" si="4">F648</f>
        <v>思美上品布艺软装生活馆</v>
      </c>
      <c r="W648" s="21" t="s">
        <v>14</v>
      </c>
      <c r="X648" s="21" t="s">
        <v>3039</v>
      </c>
      <c r="Y648" s="21"/>
      <c r="Z648" s="21" t="s">
        <v>761</v>
      </c>
      <c r="AA648" s="21"/>
    </row>
    <row r="649" spans="1:27" hidden="1" x14ac:dyDescent="0.25">
      <c r="A649" t="s">
        <v>309</v>
      </c>
      <c r="B649" s="21">
        <v>32312</v>
      </c>
      <c r="C649" s="21" t="s">
        <v>520</v>
      </c>
      <c r="D649" s="21" t="s">
        <v>3036</v>
      </c>
      <c r="E649" s="21">
        <v>13322987986</v>
      </c>
      <c r="F649" s="21" t="s">
        <v>40</v>
      </c>
      <c r="G649" s="21">
        <v>13322987986</v>
      </c>
      <c r="H649" s="21"/>
      <c r="I649" s="21"/>
      <c r="J649" s="21"/>
      <c r="K649" s="21" t="s">
        <v>14</v>
      </c>
      <c r="L649" s="21"/>
      <c r="M649" s="22">
        <v>42662.823101851849</v>
      </c>
      <c r="N649" s="22">
        <v>42663.604166666664</v>
      </c>
      <c r="O649" s="21">
        <v>160</v>
      </c>
      <c r="P649" s="21">
        <v>160</v>
      </c>
      <c r="Q649" s="21" t="s">
        <v>294</v>
      </c>
      <c r="R649" s="21" t="s">
        <v>618</v>
      </c>
      <c r="S649" s="21" t="s">
        <v>757</v>
      </c>
      <c r="T649" s="21" t="s">
        <v>3037</v>
      </c>
      <c r="U649" s="21" t="s">
        <v>3038</v>
      </c>
      <c r="V649" s="21" t="str">
        <f t="shared" si="4"/>
        <v>思美上品布艺软装生活馆</v>
      </c>
      <c r="W649" s="21" t="s">
        <v>14</v>
      </c>
      <c r="X649" s="21"/>
      <c r="Y649" s="21"/>
      <c r="Z649" s="21"/>
      <c r="AA649" s="21"/>
    </row>
    <row r="650" spans="1:27" hidden="1" x14ac:dyDescent="0.25">
      <c r="A650" t="s">
        <v>309</v>
      </c>
      <c r="B650" s="21">
        <v>32311</v>
      </c>
      <c r="C650" s="21" t="s">
        <v>520</v>
      </c>
      <c r="D650" s="21" t="s">
        <v>3036</v>
      </c>
      <c r="E650" s="21">
        <v>13322987986</v>
      </c>
      <c r="F650" s="21" t="s">
        <v>40</v>
      </c>
      <c r="G650" s="21">
        <v>13322987986</v>
      </c>
      <c r="H650" s="21"/>
      <c r="I650" s="21"/>
      <c r="J650" s="21"/>
      <c r="K650" s="21" t="s">
        <v>14</v>
      </c>
      <c r="L650" s="21"/>
      <c r="M650" s="22">
        <v>42662.821863425925</v>
      </c>
      <c r="N650" s="22">
        <v>42663.59375</v>
      </c>
      <c r="O650" s="21">
        <v>160</v>
      </c>
      <c r="P650" s="21">
        <v>160</v>
      </c>
      <c r="Q650" s="21" t="s">
        <v>294</v>
      </c>
      <c r="R650" s="21" t="s">
        <v>618</v>
      </c>
      <c r="S650" s="21" t="s">
        <v>757</v>
      </c>
      <c r="T650" s="21" t="s">
        <v>3037</v>
      </c>
      <c r="U650" s="21" t="s">
        <v>3038</v>
      </c>
      <c r="V650" s="21" t="str">
        <f t="shared" si="4"/>
        <v>思美上品布艺软装生活馆</v>
      </c>
      <c r="W650" s="21" t="s">
        <v>14</v>
      </c>
      <c r="X650" s="21"/>
      <c r="Y650" s="21"/>
      <c r="Z650" s="21"/>
      <c r="AA650" s="21"/>
    </row>
    <row r="651" spans="1:27" hidden="1" x14ac:dyDescent="0.25">
      <c r="A651" t="s">
        <v>309</v>
      </c>
      <c r="B651" s="21">
        <v>32310</v>
      </c>
      <c r="C651" s="21" t="s">
        <v>520</v>
      </c>
      <c r="D651" s="21" t="s">
        <v>3036</v>
      </c>
      <c r="E651" s="21">
        <v>13322987986</v>
      </c>
      <c r="F651" s="21" t="s">
        <v>40</v>
      </c>
      <c r="G651" s="21">
        <v>13322987986</v>
      </c>
      <c r="H651" s="21"/>
      <c r="I651" s="21"/>
      <c r="J651" s="21"/>
      <c r="K651" s="21" t="s">
        <v>14</v>
      </c>
      <c r="L651" s="21"/>
      <c r="M651" s="22">
        <v>42662.820532407408</v>
      </c>
      <c r="N651" s="22">
        <v>42663.590277777781</v>
      </c>
      <c r="O651" s="21">
        <v>160</v>
      </c>
      <c r="P651" s="21">
        <v>160</v>
      </c>
      <c r="Q651" s="21" t="s">
        <v>294</v>
      </c>
      <c r="R651" s="21" t="s">
        <v>618</v>
      </c>
      <c r="S651" s="21" t="s">
        <v>757</v>
      </c>
      <c r="T651" s="21" t="s">
        <v>3037</v>
      </c>
      <c r="U651" s="21" t="s">
        <v>3038</v>
      </c>
      <c r="V651" s="21" t="str">
        <f t="shared" si="4"/>
        <v>思美上品布艺软装生活馆</v>
      </c>
      <c r="W651" s="21" t="s">
        <v>14</v>
      </c>
      <c r="X651" s="21"/>
      <c r="Y651" s="21"/>
      <c r="Z651" s="21"/>
      <c r="AA651" s="21"/>
    </row>
    <row r="652" spans="1:27" hidden="1" x14ac:dyDescent="0.25">
      <c r="A652" t="s">
        <v>247</v>
      </c>
      <c r="B652" s="21">
        <v>32309</v>
      </c>
      <c r="C652" s="21" t="s">
        <v>520</v>
      </c>
      <c r="D652" s="21" t="s">
        <v>3040</v>
      </c>
      <c r="E652" s="21">
        <v>13530881066</v>
      </c>
      <c r="F652" s="21" t="s">
        <v>250</v>
      </c>
      <c r="G652" s="21">
        <v>4006605949</v>
      </c>
      <c r="H652" s="21"/>
      <c r="I652" s="21"/>
      <c r="J652" s="21"/>
      <c r="K652" s="21" t="s">
        <v>14</v>
      </c>
      <c r="L652" s="21"/>
      <c r="M652" s="22">
        <v>42662.771145833336</v>
      </c>
      <c r="N652" s="22">
        <v>42662.856423611112</v>
      </c>
      <c r="O652" s="21">
        <v>104</v>
      </c>
      <c r="P652" s="21">
        <v>104</v>
      </c>
      <c r="Q652" s="21" t="s">
        <v>1758</v>
      </c>
      <c r="R652" s="21" t="s">
        <v>1759</v>
      </c>
      <c r="S652" s="21" t="s">
        <v>3041</v>
      </c>
      <c r="T652" s="21" t="s">
        <v>3042</v>
      </c>
      <c r="U652" s="21" t="s">
        <v>3043</v>
      </c>
      <c r="V652" s="21" t="s">
        <v>21</v>
      </c>
      <c r="W652" s="21" t="s">
        <v>14</v>
      </c>
      <c r="X652" s="21"/>
      <c r="Y652" s="21"/>
      <c r="Z652" s="21"/>
      <c r="AA652" s="21" t="s">
        <v>3044</v>
      </c>
    </row>
    <row r="653" spans="1:27" hidden="1" x14ac:dyDescent="0.25">
      <c r="A653" t="s">
        <v>247</v>
      </c>
      <c r="B653" s="21">
        <v>32308</v>
      </c>
      <c r="C653" s="21" t="s">
        <v>520</v>
      </c>
      <c r="D653" s="21" t="s">
        <v>3040</v>
      </c>
      <c r="E653" s="21">
        <v>13530881066</v>
      </c>
      <c r="F653" s="21" t="s">
        <v>250</v>
      </c>
      <c r="G653" s="21">
        <v>4006605949</v>
      </c>
      <c r="H653" s="21"/>
      <c r="I653" s="21"/>
      <c r="J653" s="21"/>
      <c r="K653" s="21" t="s">
        <v>14</v>
      </c>
      <c r="L653" s="21"/>
      <c r="M653" s="22">
        <v>42662.769120370373</v>
      </c>
      <c r="N653" s="22">
        <v>42662.85050925926</v>
      </c>
      <c r="O653" s="21">
        <v>99</v>
      </c>
      <c r="P653" s="21">
        <v>99</v>
      </c>
      <c r="Q653" s="21" t="s">
        <v>1758</v>
      </c>
      <c r="R653" s="21" t="s">
        <v>1759</v>
      </c>
      <c r="S653" s="21" t="s">
        <v>3041</v>
      </c>
      <c r="T653" s="21" t="s">
        <v>3045</v>
      </c>
      <c r="U653" s="21" t="s">
        <v>3046</v>
      </c>
      <c r="V653" s="21" t="s">
        <v>21</v>
      </c>
      <c r="W653" s="21" t="s">
        <v>14</v>
      </c>
      <c r="X653" s="21"/>
      <c r="Y653" s="21"/>
      <c r="Z653" s="21"/>
      <c r="AA653" s="21" t="s">
        <v>3044</v>
      </c>
    </row>
    <row r="654" spans="1:27" hidden="1" x14ac:dyDescent="0.25">
      <c r="A654" t="s">
        <v>247</v>
      </c>
      <c r="B654" s="21">
        <v>32307</v>
      </c>
      <c r="C654" s="21" t="s">
        <v>248</v>
      </c>
      <c r="D654" s="21" t="s">
        <v>3047</v>
      </c>
      <c r="E654" s="21">
        <v>15651600312</v>
      </c>
      <c r="F654" s="21" t="s">
        <v>250</v>
      </c>
      <c r="G654" s="21">
        <v>4006605949</v>
      </c>
      <c r="H654" s="21"/>
      <c r="I654" s="21"/>
      <c r="J654" s="21"/>
      <c r="K654" s="21" t="s">
        <v>14</v>
      </c>
      <c r="L654" s="21"/>
      <c r="M654" s="22">
        <v>42662.753831018519</v>
      </c>
      <c r="N654" s="22">
        <v>42662.838900462964</v>
      </c>
      <c r="O654" s="21">
        <v>200</v>
      </c>
      <c r="P654" s="21">
        <v>200</v>
      </c>
      <c r="Q654" s="21" t="s">
        <v>535</v>
      </c>
      <c r="R654" s="21" t="s">
        <v>865</v>
      </c>
      <c r="S654" s="21" t="s">
        <v>557</v>
      </c>
      <c r="T654" s="21" t="s">
        <v>3048</v>
      </c>
      <c r="U654" s="21" t="s">
        <v>662</v>
      </c>
      <c r="V654" s="21" t="s">
        <v>290</v>
      </c>
      <c r="W654" s="21" t="s">
        <v>14</v>
      </c>
      <c r="X654" s="21"/>
      <c r="Y654" s="21"/>
      <c r="Z654" s="21"/>
      <c r="AA654" s="21" t="s">
        <v>3049</v>
      </c>
    </row>
    <row r="655" spans="1:27" hidden="1" x14ac:dyDescent="0.25">
      <c r="A655" t="s">
        <v>247</v>
      </c>
      <c r="B655" s="21">
        <v>32306</v>
      </c>
      <c r="C655" s="21" t="s">
        <v>258</v>
      </c>
      <c r="D655" s="21" t="s">
        <v>3050</v>
      </c>
      <c r="E655" s="21">
        <v>13501133681</v>
      </c>
      <c r="F655" s="21" t="s">
        <v>250</v>
      </c>
      <c r="G655" s="21">
        <v>13049183447</v>
      </c>
      <c r="H655" s="21"/>
      <c r="I655" s="21"/>
      <c r="J655" s="21" t="s">
        <v>259</v>
      </c>
      <c r="K655" s="21" t="s">
        <v>14</v>
      </c>
      <c r="L655" s="21"/>
      <c r="M655" s="22">
        <v>42662.743368055555</v>
      </c>
      <c r="N655" s="21"/>
      <c r="O655" s="21">
        <v>80</v>
      </c>
      <c r="P655" s="21">
        <v>80</v>
      </c>
      <c r="Q655" s="21" t="s">
        <v>267</v>
      </c>
      <c r="R655" s="21" t="s">
        <v>268</v>
      </c>
      <c r="S655" s="21" t="s">
        <v>607</v>
      </c>
      <c r="T655" s="21" t="s">
        <v>3051</v>
      </c>
      <c r="U655" s="21" t="s">
        <v>3052</v>
      </c>
      <c r="V655" s="21" t="s">
        <v>290</v>
      </c>
      <c r="W655" s="21" t="s">
        <v>14</v>
      </c>
      <c r="X655" s="21" t="s">
        <v>574</v>
      </c>
      <c r="Y655" s="21"/>
      <c r="Z655" s="21" t="s">
        <v>575</v>
      </c>
      <c r="AA655" s="21" t="s">
        <v>381</v>
      </c>
    </row>
    <row r="656" spans="1:27" hidden="1" x14ac:dyDescent="0.25">
      <c r="A656" t="s">
        <v>247</v>
      </c>
      <c r="B656" s="21">
        <v>32305</v>
      </c>
      <c r="C656" s="21" t="s">
        <v>258</v>
      </c>
      <c r="D656" s="21" t="s">
        <v>3053</v>
      </c>
      <c r="E656" s="21">
        <v>18267835123</v>
      </c>
      <c r="F656" s="21" t="s">
        <v>250</v>
      </c>
      <c r="G656" s="21">
        <v>13049183447</v>
      </c>
      <c r="H656" s="21"/>
      <c r="I656" s="21"/>
      <c r="J656" s="21" t="s">
        <v>259</v>
      </c>
      <c r="K656" s="21" t="s">
        <v>14</v>
      </c>
      <c r="L656" s="21"/>
      <c r="M656" s="22">
        <v>42662.741342592592</v>
      </c>
      <c r="N656" s="21"/>
      <c r="O656" s="21">
        <v>100</v>
      </c>
      <c r="P656" s="21">
        <v>100</v>
      </c>
      <c r="Q656" s="21" t="s">
        <v>276</v>
      </c>
      <c r="R656" s="21" t="s">
        <v>1305</v>
      </c>
      <c r="S656" s="21" t="s">
        <v>1306</v>
      </c>
      <c r="T656" s="21" t="s">
        <v>3054</v>
      </c>
      <c r="U656" s="21" t="s">
        <v>3055</v>
      </c>
      <c r="V656" s="21" t="s">
        <v>13</v>
      </c>
      <c r="W656" s="21" t="s">
        <v>14</v>
      </c>
      <c r="X656" s="21" t="s">
        <v>2066</v>
      </c>
      <c r="Y656" s="21"/>
      <c r="Z656" s="21" t="s">
        <v>2067</v>
      </c>
      <c r="AA656" s="21" t="s">
        <v>3056</v>
      </c>
    </row>
    <row r="657" spans="1:27" hidden="1" x14ac:dyDescent="0.25">
      <c r="A657" t="s">
        <v>247</v>
      </c>
      <c r="B657" s="21">
        <v>32304</v>
      </c>
      <c r="C657" s="21" t="s">
        <v>248</v>
      </c>
      <c r="D657" s="21" t="s">
        <v>3057</v>
      </c>
      <c r="E657" s="21">
        <v>15689356927</v>
      </c>
      <c r="F657" s="21" t="s">
        <v>250</v>
      </c>
      <c r="G657" s="21">
        <v>4006605949</v>
      </c>
      <c r="H657" s="21"/>
      <c r="I657" s="21"/>
      <c r="J657" s="21"/>
      <c r="K657" s="21" t="s">
        <v>8</v>
      </c>
      <c r="L657" s="21"/>
      <c r="M657" s="22">
        <v>42662.727037037039</v>
      </c>
      <c r="N657" s="22">
        <v>42663.810983796298</v>
      </c>
      <c r="O657" s="21">
        <v>70</v>
      </c>
      <c r="P657" s="21">
        <v>77.8</v>
      </c>
      <c r="Q657" s="21" t="s">
        <v>665</v>
      </c>
      <c r="R657" s="21" t="s">
        <v>2543</v>
      </c>
      <c r="S657" s="21" t="s">
        <v>3058</v>
      </c>
      <c r="T657" s="21" t="s">
        <v>3059</v>
      </c>
      <c r="U657" s="21" t="s">
        <v>3060</v>
      </c>
      <c r="V657" s="21" t="s">
        <v>7</v>
      </c>
      <c r="W657" s="21" t="s">
        <v>8</v>
      </c>
      <c r="X657" s="21"/>
      <c r="Y657" s="21"/>
      <c r="Z657" s="21"/>
      <c r="AA657" s="21" t="s">
        <v>1960</v>
      </c>
    </row>
    <row r="658" spans="1:27" hidden="1" x14ac:dyDescent="0.25">
      <c r="A658" t="s">
        <v>247</v>
      </c>
      <c r="B658" s="21">
        <v>32303</v>
      </c>
      <c r="C658" s="21" t="s">
        <v>258</v>
      </c>
      <c r="D658" s="21" t="s">
        <v>3061</v>
      </c>
      <c r="E658" s="21">
        <v>13468709671</v>
      </c>
      <c r="F658" s="21" t="s">
        <v>250</v>
      </c>
      <c r="G658" s="21">
        <v>13049183447</v>
      </c>
      <c r="H658" s="21"/>
      <c r="I658" s="21"/>
      <c r="J658" s="21" t="s">
        <v>259</v>
      </c>
      <c r="K658" s="21" t="s">
        <v>14</v>
      </c>
      <c r="L658" s="21"/>
      <c r="M658" s="22">
        <v>42662.722662037035</v>
      </c>
      <c r="N658" s="21"/>
      <c r="O658" s="21">
        <v>140</v>
      </c>
      <c r="P658" s="21">
        <v>140</v>
      </c>
      <c r="Q658" s="21" t="s">
        <v>415</v>
      </c>
      <c r="R658" s="21" t="s">
        <v>453</v>
      </c>
      <c r="S658" s="21" t="s">
        <v>3062</v>
      </c>
      <c r="T658" s="21" t="s">
        <v>3063</v>
      </c>
      <c r="U658" s="21" t="s">
        <v>3064</v>
      </c>
      <c r="V658" s="21" t="s">
        <v>80</v>
      </c>
      <c r="W658" s="21" t="s">
        <v>14</v>
      </c>
      <c r="X658" s="21" t="s">
        <v>854</v>
      </c>
      <c r="Y658" s="21"/>
      <c r="Z658" s="21" t="s">
        <v>458</v>
      </c>
      <c r="AA658" s="21" t="s">
        <v>1644</v>
      </c>
    </row>
    <row r="659" spans="1:27" hidden="1" x14ac:dyDescent="0.25">
      <c r="A659" t="s">
        <v>309</v>
      </c>
      <c r="B659" s="21">
        <v>32302</v>
      </c>
      <c r="C659" s="21" t="s">
        <v>3031</v>
      </c>
      <c r="D659" s="21" t="s">
        <v>1841</v>
      </c>
      <c r="E659" s="21">
        <v>13670888383</v>
      </c>
      <c r="F659" s="21" t="s">
        <v>19</v>
      </c>
      <c r="G659" s="21">
        <v>15819018197</v>
      </c>
      <c r="H659" s="21"/>
      <c r="I659" s="21"/>
      <c r="J659" s="21" t="s">
        <v>311</v>
      </c>
      <c r="K659" s="21" t="s">
        <v>14</v>
      </c>
      <c r="L659" s="21">
        <v>5</v>
      </c>
      <c r="M659" s="22">
        <v>42662.72074074074</v>
      </c>
      <c r="N659" s="22">
        <v>42663.583333333336</v>
      </c>
      <c r="O659" s="21">
        <v>191</v>
      </c>
      <c r="P659" s="21">
        <v>191</v>
      </c>
      <c r="Q659" s="21" t="s">
        <v>294</v>
      </c>
      <c r="R659" s="21" t="s">
        <v>312</v>
      </c>
      <c r="S659" s="21" t="s">
        <v>450</v>
      </c>
      <c r="T659" s="21" t="s">
        <v>3065</v>
      </c>
      <c r="U659" s="21">
        <v>1303</v>
      </c>
      <c r="V659" s="21" t="str">
        <f>F659</f>
        <v>梅州星星布艺</v>
      </c>
      <c r="W659" s="21" t="s">
        <v>14</v>
      </c>
      <c r="X659" s="21" t="s">
        <v>316</v>
      </c>
      <c r="Y659" s="21"/>
      <c r="Z659" s="21" t="s">
        <v>317</v>
      </c>
      <c r="AA659" s="21"/>
    </row>
    <row r="660" spans="1:27" hidden="1" x14ac:dyDescent="0.25">
      <c r="A660" t="s">
        <v>247</v>
      </c>
      <c r="B660" s="21">
        <v>32291</v>
      </c>
      <c r="C660" s="21" t="s">
        <v>258</v>
      </c>
      <c r="D660" s="21" t="s">
        <v>3066</v>
      </c>
      <c r="E660" s="21">
        <v>13510752751</v>
      </c>
      <c r="F660" s="21" t="s">
        <v>250</v>
      </c>
      <c r="G660" s="21">
        <v>13049183447</v>
      </c>
      <c r="H660" s="21"/>
      <c r="I660" s="21"/>
      <c r="J660" s="21" t="s">
        <v>259</v>
      </c>
      <c r="K660" s="21" t="s">
        <v>14</v>
      </c>
      <c r="L660" s="21"/>
      <c r="M660" s="22">
        <v>42662.696574074071</v>
      </c>
      <c r="N660" s="21"/>
      <c r="O660" s="21">
        <v>120</v>
      </c>
      <c r="P660" s="21">
        <v>120</v>
      </c>
      <c r="Q660" s="21" t="s">
        <v>294</v>
      </c>
      <c r="R660" s="21" t="s">
        <v>618</v>
      </c>
      <c r="S660" s="21" t="s">
        <v>986</v>
      </c>
      <c r="T660" s="21" t="s">
        <v>3067</v>
      </c>
      <c r="U660" s="21" t="s">
        <v>3068</v>
      </c>
      <c r="V660" s="21" t="s">
        <v>20</v>
      </c>
      <c r="W660" s="21" t="s">
        <v>14</v>
      </c>
      <c r="X660" s="21" t="s">
        <v>2616</v>
      </c>
      <c r="Y660" s="21"/>
      <c r="Z660" s="21" t="s">
        <v>761</v>
      </c>
      <c r="AA660" s="21" t="s">
        <v>3069</v>
      </c>
    </row>
    <row r="661" spans="1:27" hidden="1" x14ac:dyDescent="0.25">
      <c r="A661" t="s">
        <v>247</v>
      </c>
      <c r="B661" s="21">
        <v>32290</v>
      </c>
      <c r="C661" s="21" t="s">
        <v>258</v>
      </c>
      <c r="D661" s="21" t="s">
        <v>3070</v>
      </c>
      <c r="E661" s="21">
        <v>13797286762</v>
      </c>
      <c r="F661" s="21" t="s">
        <v>250</v>
      </c>
      <c r="G661" s="21">
        <v>4006605949</v>
      </c>
      <c r="H661" s="21"/>
      <c r="I661" s="21"/>
      <c r="J661" s="21" t="s">
        <v>259</v>
      </c>
      <c r="K661" s="21" t="s">
        <v>8</v>
      </c>
      <c r="L661" s="21"/>
      <c r="M661" s="22">
        <v>42662.694652777776</v>
      </c>
      <c r="N661" s="22">
        <v>42663.778831018521</v>
      </c>
      <c r="O661" s="21">
        <v>99</v>
      </c>
      <c r="P661" s="21">
        <v>77.8</v>
      </c>
      <c r="Q661" s="21" t="s">
        <v>490</v>
      </c>
      <c r="R661" s="21" t="s">
        <v>2904</v>
      </c>
      <c r="S661" s="21" t="s">
        <v>3071</v>
      </c>
      <c r="T661" s="21" t="s">
        <v>3072</v>
      </c>
      <c r="U661" s="21">
        <v>0</v>
      </c>
      <c r="V661" s="21" t="s">
        <v>7</v>
      </c>
      <c r="W661" s="21" t="s">
        <v>8</v>
      </c>
      <c r="X661" s="21" t="s">
        <v>3073</v>
      </c>
      <c r="Y661" s="21"/>
      <c r="Z661" s="21" t="s">
        <v>3074</v>
      </c>
      <c r="AA661" s="21" t="s">
        <v>1960</v>
      </c>
    </row>
    <row r="662" spans="1:27" hidden="1" x14ac:dyDescent="0.25">
      <c r="A662" t="s">
        <v>247</v>
      </c>
      <c r="B662" s="21">
        <v>32289</v>
      </c>
      <c r="C662" s="21" t="s">
        <v>3031</v>
      </c>
      <c r="D662" s="21" t="s">
        <v>3075</v>
      </c>
      <c r="E662" s="21">
        <v>13752806777</v>
      </c>
      <c r="F662" s="21" t="s">
        <v>250</v>
      </c>
      <c r="G662" s="21">
        <v>13049183447</v>
      </c>
      <c r="H662" s="21"/>
      <c r="I662" s="21"/>
      <c r="J662" s="21" t="s">
        <v>259</v>
      </c>
      <c r="K662" s="21" t="s">
        <v>10</v>
      </c>
      <c r="L662" s="21"/>
      <c r="M662" s="22">
        <v>42662.693842592591</v>
      </c>
      <c r="N662" s="22">
        <v>42663.708333333336</v>
      </c>
      <c r="O662" s="21">
        <v>60</v>
      </c>
      <c r="P662" s="21">
        <v>60</v>
      </c>
      <c r="Q662" s="21" t="s">
        <v>346</v>
      </c>
      <c r="R662" s="21" t="s">
        <v>347</v>
      </c>
      <c r="S662" s="21" t="s">
        <v>1500</v>
      </c>
      <c r="T662" s="21" t="s">
        <v>3076</v>
      </c>
      <c r="U662" s="21" t="s">
        <v>3077</v>
      </c>
      <c r="V662" s="21" t="s">
        <v>17</v>
      </c>
      <c r="W662" s="21" t="s">
        <v>10</v>
      </c>
      <c r="X662" s="21" t="s">
        <v>1366</v>
      </c>
      <c r="Y662" s="21"/>
      <c r="Z662" s="21" t="s">
        <v>543</v>
      </c>
      <c r="AA662" s="21" t="s">
        <v>597</v>
      </c>
    </row>
    <row r="663" spans="1:27" hidden="1" x14ac:dyDescent="0.25">
      <c r="A663" t="s">
        <v>247</v>
      </c>
      <c r="B663" s="21">
        <v>32288</v>
      </c>
      <c r="C663" s="21" t="s">
        <v>258</v>
      </c>
      <c r="D663" s="21" t="s">
        <v>3078</v>
      </c>
      <c r="E663" s="21">
        <v>13322097441</v>
      </c>
      <c r="F663" s="21" t="s">
        <v>250</v>
      </c>
      <c r="G663" s="21">
        <v>4006605949</v>
      </c>
      <c r="H663" s="21"/>
      <c r="I663" s="21"/>
      <c r="J663" s="21" t="s">
        <v>259</v>
      </c>
      <c r="K663" s="21" t="s">
        <v>8</v>
      </c>
      <c r="L663" s="21"/>
      <c r="M663" s="22">
        <v>42662.693807870368</v>
      </c>
      <c r="N663" s="22">
        <v>42663.777916666666</v>
      </c>
      <c r="O663" s="21">
        <v>99</v>
      </c>
      <c r="P663" s="21">
        <v>77.8</v>
      </c>
      <c r="Q663" s="21" t="s">
        <v>2375</v>
      </c>
      <c r="R663" s="21" t="s">
        <v>3079</v>
      </c>
      <c r="S663" s="21" t="s">
        <v>332</v>
      </c>
      <c r="T663" s="21" t="s">
        <v>3080</v>
      </c>
      <c r="U663" s="21">
        <v>301</v>
      </c>
      <c r="V663" s="21" t="s">
        <v>7</v>
      </c>
      <c r="W663" s="21" t="s">
        <v>8</v>
      </c>
      <c r="X663" s="21" t="s">
        <v>3081</v>
      </c>
      <c r="Y663" s="21"/>
      <c r="Z663" s="21" t="s">
        <v>3082</v>
      </c>
      <c r="AA663" s="21" t="s">
        <v>1960</v>
      </c>
    </row>
    <row r="664" spans="1:27" ht="28" hidden="1" x14ac:dyDescent="0.25">
      <c r="A664" t="s">
        <v>247</v>
      </c>
      <c r="B664" s="21">
        <v>32287</v>
      </c>
      <c r="C664" s="21" t="s">
        <v>258</v>
      </c>
      <c r="D664" s="21" t="s">
        <v>3083</v>
      </c>
      <c r="E664" s="21">
        <v>15011114468</v>
      </c>
      <c r="F664" s="21" t="s">
        <v>250</v>
      </c>
      <c r="G664" s="21">
        <v>13049183447</v>
      </c>
      <c r="H664" s="21"/>
      <c r="I664" s="21"/>
      <c r="J664" s="21" t="s">
        <v>259</v>
      </c>
      <c r="K664" s="21" t="s">
        <v>14</v>
      </c>
      <c r="L664" s="21"/>
      <c r="M664" s="22">
        <v>42662.693032407406</v>
      </c>
      <c r="N664" s="21"/>
      <c r="O664" s="21">
        <v>79</v>
      </c>
      <c r="P664" s="21">
        <v>79</v>
      </c>
      <c r="Q664" s="21" t="s">
        <v>294</v>
      </c>
      <c r="R664" s="21" t="s">
        <v>1598</v>
      </c>
      <c r="S664" s="21" t="s">
        <v>3084</v>
      </c>
      <c r="T664" s="21" t="s">
        <v>3085</v>
      </c>
      <c r="U664" s="21" t="s">
        <v>3086</v>
      </c>
      <c r="V664" s="21" t="s">
        <v>45</v>
      </c>
      <c r="W664" s="21" t="s">
        <v>14</v>
      </c>
      <c r="X664" s="21" t="s">
        <v>3087</v>
      </c>
      <c r="Y664" s="21"/>
      <c r="Z664" s="21" t="s">
        <v>3088</v>
      </c>
      <c r="AA664" s="25" t="s">
        <v>3089</v>
      </c>
    </row>
    <row r="665" spans="1:27" hidden="1" x14ac:dyDescent="0.25">
      <c r="A665" t="s">
        <v>247</v>
      </c>
      <c r="B665" s="21">
        <v>32286</v>
      </c>
      <c r="C665" s="21" t="s">
        <v>258</v>
      </c>
      <c r="D665" s="21" t="s">
        <v>3090</v>
      </c>
      <c r="E665" s="21">
        <v>18071054832</v>
      </c>
      <c r="F665" s="21" t="s">
        <v>250</v>
      </c>
      <c r="G665" s="21">
        <v>4006605949</v>
      </c>
      <c r="H665" s="21"/>
      <c r="I665" s="21"/>
      <c r="J665" s="21" t="s">
        <v>259</v>
      </c>
      <c r="K665" s="21" t="s">
        <v>8</v>
      </c>
      <c r="L665" s="21"/>
      <c r="M665" s="22">
        <v>42662.692384259259</v>
      </c>
      <c r="N665" s="22">
        <v>42663.776562500003</v>
      </c>
      <c r="O665" s="21">
        <v>109</v>
      </c>
      <c r="P665" s="21">
        <v>77.8</v>
      </c>
      <c r="Q665" s="21" t="s">
        <v>490</v>
      </c>
      <c r="R665" s="21" t="s">
        <v>491</v>
      </c>
      <c r="S665" s="21" t="s">
        <v>2723</v>
      </c>
      <c r="T665" s="21" t="s">
        <v>3091</v>
      </c>
      <c r="U665" s="21" t="s">
        <v>3092</v>
      </c>
      <c r="V665" s="21" t="s">
        <v>7</v>
      </c>
      <c r="W665" s="21" t="s">
        <v>8</v>
      </c>
      <c r="X665" s="21" t="s">
        <v>495</v>
      </c>
      <c r="Y665" s="21"/>
      <c r="Z665" s="21" t="s">
        <v>496</v>
      </c>
      <c r="AA665" s="21" t="s">
        <v>1960</v>
      </c>
    </row>
    <row r="666" spans="1:27" hidden="1" x14ac:dyDescent="0.25">
      <c r="A666" t="s">
        <v>247</v>
      </c>
      <c r="B666" s="21">
        <v>32285</v>
      </c>
      <c r="C666" s="21" t="s">
        <v>258</v>
      </c>
      <c r="D666" s="21" t="s">
        <v>3093</v>
      </c>
      <c r="E666" s="21">
        <v>13858911252</v>
      </c>
      <c r="F666" s="21" t="s">
        <v>250</v>
      </c>
      <c r="G666" s="21">
        <v>4006605949</v>
      </c>
      <c r="H666" s="21"/>
      <c r="I666" s="21"/>
      <c r="J666" s="21" t="s">
        <v>259</v>
      </c>
      <c r="K666" s="21" t="s">
        <v>8</v>
      </c>
      <c r="L666" s="21"/>
      <c r="M666" s="22">
        <v>42662.691516203704</v>
      </c>
      <c r="N666" s="22">
        <v>42663.775555555556</v>
      </c>
      <c r="O666" s="21">
        <v>109</v>
      </c>
      <c r="P666" s="21">
        <v>77.8</v>
      </c>
      <c r="Q666" s="21" t="s">
        <v>276</v>
      </c>
      <c r="R666" s="21" t="s">
        <v>429</v>
      </c>
      <c r="S666" s="21" t="s">
        <v>3094</v>
      </c>
      <c r="T666" s="21" t="s">
        <v>3095</v>
      </c>
      <c r="U666" s="21" t="s">
        <v>3096</v>
      </c>
      <c r="V666" s="21" t="s">
        <v>7</v>
      </c>
      <c r="W666" s="21" t="s">
        <v>8</v>
      </c>
      <c r="X666" s="21" t="s">
        <v>3097</v>
      </c>
      <c r="Y666" s="21"/>
      <c r="Z666" s="21" t="s">
        <v>3098</v>
      </c>
      <c r="AA666" s="21" t="s">
        <v>1960</v>
      </c>
    </row>
    <row r="667" spans="1:27" hidden="1" x14ac:dyDescent="0.25">
      <c r="A667" t="s">
        <v>309</v>
      </c>
      <c r="B667" s="21">
        <v>32284</v>
      </c>
      <c r="C667" s="21" t="s">
        <v>3031</v>
      </c>
      <c r="D667" s="21" t="s">
        <v>1348</v>
      </c>
      <c r="E667" s="21">
        <v>13079945718</v>
      </c>
      <c r="F667" s="21" t="s">
        <v>46</v>
      </c>
      <c r="G667" s="21">
        <v>15919728503</v>
      </c>
      <c r="H667" s="21"/>
      <c r="I667" s="21"/>
      <c r="J667" s="21" t="s">
        <v>259</v>
      </c>
      <c r="K667" s="21" t="s">
        <v>14</v>
      </c>
      <c r="L667" s="21"/>
      <c r="M667" s="22">
        <v>42662.688657407409</v>
      </c>
      <c r="N667" s="22">
        <v>42663.416666666664</v>
      </c>
      <c r="O667" s="21">
        <v>100</v>
      </c>
      <c r="P667" s="21">
        <v>100</v>
      </c>
      <c r="Q667" s="21" t="s">
        <v>294</v>
      </c>
      <c r="R667" s="21" t="s">
        <v>618</v>
      </c>
      <c r="S667" s="21" t="s">
        <v>757</v>
      </c>
      <c r="T667" s="21" t="s">
        <v>3099</v>
      </c>
      <c r="U667" s="21">
        <v>402</v>
      </c>
      <c r="V667" s="21" t="str">
        <f>F667</f>
        <v>雅姿窗饰</v>
      </c>
      <c r="W667" s="21" t="s">
        <v>14</v>
      </c>
      <c r="X667" s="21" t="s">
        <v>3100</v>
      </c>
      <c r="Y667" s="21"/>
      <c r="Z667" s="21" t="s">
        <v>761</v>
      </c>
      <c r="AA667" s="21" t="s">
        <v>3101</v>
      </c>
    </row>
    <row r="668" spans="1:27" hidden="1" x14ac:dyDescent="0.25">
      <c r="A668" t="s">
        <v>247</v>
      </c>
      <c r="B668" s="21">
        <v>32283</v>
      </c>
      <c r="C668" s="21" t="s">
        <v>258</v>
      </c>
      <c r="D668" s="21" t="s">
        <v>3102</v>
      </c>
      <c r="E668" s="21">
        <v>13993278988</v>
      </c>
      <c r="F668" s="21" t="s">
        <v>250</v>
      </c>
      <c r="G668" s="21">
        <v>4006605949</v>
      </c>
      <c r="H668" s="21"/>
      <c r="I668" s="21"/>
      <c r="J668" s="21" t="s">
        <v>311</v>
      </c>
      <c r="K668" s="21" t="s">
        <v>10</v>
      </c>
      <c r="L668" s="21"/>
      <c r="M668" s="22">
        <v>42662.687141203707</v>
      </c>
      <c r="N668" s="22">
        <v>42662.773101851853</v>
      </c>
      <c r="O668" s="21">
        <v>180</v>
      </c>
      <c r="P668" s="21">
        <v>166.67</v>
      </c>
      <c r="Q668" s="21" t="s">
        <v>1249</v>
      </c>
      <c r="R668" s="21" t="s">
        <v>3103</v>
      </c>
      <c r="S668" s="21" t="s">
        <v>3104</v>
      </c>
      <c r="T668" s="21" t="s">
        <v>3105</v>
      </c>
      <c r="U668" s="21" t="s">
        <v>1094</v>
      </c>
      <c r="V668" s="21" t="s">
        <v>290</v>
      </c>
      <c r="W668" s="21" t="s">
        <v>10</v>
      </c>
      <c r="X668" s="21" t="s">
        <v>3106</v>
      </c>
      <c r="Y668" s="21"/>
      <c r="Z668" s="21" t="s">
        <v>3107</v>
      </c>
      <c r="AA668" s="21" t="s">
        <v>329</v>
      </c>
    </row>
    <row r="669" spans="1:27" hidden="1" x14ac:dyDescent="0.25">
      <c r="A669" t="s">
        <v>247</v>
      </c>
      <c r="B669" s="21">
        <v>32282</v>
      </c>
      <c r="C669" s="21" t="s">
        <v>258</v>
      </c>
      <c r="D669" s="21" t="s">
        <v>3108</v>
      </c>
      <c r="E669" s="21">
        <v>18611220006</v>
      </c>
      <c r="F669" s="21" t="s">
        <v>250</v>
      </c>
      <c r="G669" s="21">
        <v>13049183447</v>
      </c>
      <c r="H669" s="21"/>
      <c r="I669" s="21"/>
      <c r="J669" s="21" t="s">
        <v>259</v>
      </c>
      <c r="K669" s="21" t="s">
        <v>14</v>
      </c>
      <c r="L669" s="21"/>
      <c r="M669" s="22">
        <v>42662.675543981481</v>
      </c>
      <c r="N669" s="21"/>
      <c r="O669" s="21">
        <v>120</v>
      </c>
      <c r="P669" s="21">
        <v>120</v>
      </c>
      <c r="Q669" s="21" t="s">
        <v>267</v>
      </c>
      <c r="R669" s="21" t="s">
        <v>268</v>
      </c>
      <c r="S669" s="21" t="s">
        <v>399</v>
      </c>
      <c r="T669" s="21" t="s">
        <v>3109</v>
      </c>
      <c r="U669" s="21" t="s">
        <v>3110</v>
      </c>
      <c r="V669" s="21" t="s">
        <v>13</v>
      </c>
      <c r="W669" s="21" t="s">
        <v>14</v>
      </c>
      <c r="X669" s="21" t="s">
        <v>3111</v>
      </c>
      <c r="Y669" s="21"/>
      <c r="Z669" s="21" t="s">
        <v>3112</v>
      </c>
      <c r="AA669" s="21" t="s">
        <v>1644</v>
      </c>
    </row>
    <row r="670" spans="1:27" hidden="1" x14ac:dyDescent="0.25">
      <c r="A670" t="s">
        <v>309</v>
      </c>
      <c r="B670" s="21">
        <v>32281</v>
      </c>
      <c r="C670" s="21" t="s">
        <v>258</v>
      </c>
      <c r="D670" s="21" t="s">
        <v>926</v>
      </c>
      <c r="E670" s="21">
        <v>13366554418</v>
      </c>
      <c r="F670" s="21" t="s">
        <v>15</v>
      </c>
      <c r="G670" s="21">
        <v>18513696001</v>
      </c>
      <c r="H670" s="21"/>
      <c r="I670" s="21"/>
      <c r="J670" s="21" t="s">
        <v>311</v>
      </c>
      <c r="K670" s="21" t="s">
        <v>8</v>
      </c>
      <c r="L670" s="21"/>
      <c r="M670" s="22">
        <v>42662.672349537039</v>
      </c>
      <c r="N670" s="22">
        <v>42664.375</v>
      </c>
      <c r="O670" s="21">
        <v>100</v>
      </c>
      <c r="P670" s="21">
        <v>240</v>
      </c>
      <c r="Q670" s="21" t="s">
        <v>267</v>
      </c>
      <c r="R670" s="21" t="s">
        <v>268</v>
      </c>
      <c r="S670" s="21" t="s">
        <v>607</v>
      </c>
      <c r="T670" s="21" t="s">
        <v>3113</v>
      </c>
      <c r="U670" s="21" t="s">
        <v>3114</v>
      </c>
      <c r="V670" s="21" t="str">
        <f>F670</f>
        <v>神州禹业北京分公司</v>
      </c>
      <c r="W670" s="21" t="s">
        <v>8</v>
      </c>
      <c r="X670" s="21" t="s">
        <v>1412</v>
      </c>
      <c r="Y670" s="21"/>
      <c r="Z670" s="21" t="s">
        <v>1413</v>
      </c>
      <c r="AA670" s="21"/>
    </row>
    <row r="671" spans="1:27" hidden="1" x14ac:dyDescent="0.25">
      <c r="A671" t="s">
        <v>247</v>
      </c>
      <c r="B671" s="21">
        <v>32280</v>
      </c>
      <c r="C671" s="21" t="s">
        <v>258</v>
      </c>
      <c r="D671" s="21" t="s">
        <v>3115</v>
      </c>
      <c r="E671" s="21">
        <v>13934597316</v>
      </c>
      <c r="F671" s="21" t="s">
        <v>250</v>
      </c>
      <c r="G671" s="21">
        <v>13049183447</v>
      </c>
      <c r="H671" s="21"/>
      <c r="I671" s="21"/>
      <c r="J671" s="21" t="s">
        <v>259</v>
      </c>
      <c r="K671" s="21" t="s">
        <v>14</v>
      </c>
      <c r="L671" s="21"/>
      <c r="M671" s="22">
        <v>42662.660266203704</v>
      </c>
      <c r="N671" s="22">
        <v>42663.645833333336</v>
      </c>
      <c r="O671" s="21">
        <v>79</v>
      </c>
      <c r="P671" s="21">
        <v>79</v>
      </c>
      <c r="Q671" s="21" t="s">
        <v>2310</v>
      </c>
      <c r="R671" s="21" t="s">
        <v>2311</v>
      </c>
      <c r="S671" s="21" t="s">
        <v>3116</v>
      </c>
      <c r="T671" s="21" t="s">
        <v>3117</v>
      </c>
      <c r="U671" s="21" t="s">
        <v>3118</v>
      </c>
      <c r="V671" s="21" t="s">
        <v>79</v>
      </c>
      <c r="W671" s="21" t="s">
        <v>14</v>
      </c>
      <c r="X671" s="21" t="s">
        <v>3119</v>
      </c>
      <c r="Y671" s="21"/>
      <c r="Z671" s="21" t="s">
        <v>3120</v>
      </c>
      <c r="AA671" s="21" t="s">
        <v>3121</v>
      </c>
    </row>
    <row r="672" spans="1:27" hidden="1" x14ac:dyDescent="0.25">
      <c r="A672" t="s">
        <v>247</v>
      </c>
      <c r="B672" s="21">
        <v>32279</v>
      </c>
      <c r="C672" s="21" t="s">
        <v>265</v>
      </c>
      <c r="D672" s="21" t="s">
        <v>3122</v>
      </c>
      <c r="E672" s="21">
        <v>18523342712</v>
      </c>
      <c r="F672" s="21" t="s">
        <v>250</v>
      </c>
      <c r="G672" s="21">
        <v>4006605949</v>
      </c>
      <c r="H672" s="21"/>
      <c r="I672" s="21"/>
      <c r="J672" s="21" t="s">
        <v>259</v>
      </c>
      <c r="K672" s="21" t="s">
        <v>10</v>
      </c>
      <c r="L672" s="21"/>
      <c r="M672" s="22">
        <v>42662.655555555553</v>
      </c>
      <c r="N672" s="22">
        <v>42662.741018518522</v>
      </c>
      <c r="O672" s="21">
        <v>60</v>
      </c>
      <c r="P672" s="21">
        <v>60</v>
      </c>
      <c r="Q672" s="21" t="s">
        <v>1249</v>
      </c>
      <c r="R672" s="21" t="s">
        <v>1250</v>
      </c>
      <c r="S672" s="21" t="s">
        <v>3123</v>
      </c>
      <c r="T672" s="21" t="s">
        <v>3124</v>
      </c>
      <c r="U672" s="21">
        <v>0</v>
      </c>
      <c r="V672" s="21" t="s">
        <v>42</v>
      </c>
      <c r="W672" s="21" t="s">
        <v>10</v>
      </c>
      <c r="X672" s="21" t="s">
        <v>2075</v>
      </c>
      <c r="Y672" s="21"/>
      <c r="Z672" s="21" t="s">
        <v>2076</v>
      </c>
      <c r="AA672" s="21" t="s">
        <v>329</v>
      </c>
    </row>
    <row r="673" spans="1:27" hidden="1" x14ac:dyDescent="0.25">
      <c r="A673" t="s">
        <v>247</v>
      </c>
      <c r="B673" s="21">
        <v>32278</v>
      </c>
      <c r="C673" s="21" t="s">
        <v>258</v>
      </c>
      <c r="D673" s="21" t="s">
        <v>3125</v>
      </c>
      <c r="E673" s="21">
        <v>13916807218</v>
      </c>
      <c r="F673" s="21" t="s">
        <v>250</v>
      </c>
      <c r="G673" s="21">
        <v>13049183447</v>
      </c>
      <c r="H673" s="21"/>
      <c r="I673" s="21"/>
      <c r="J673" s="21" t="s">
        <v>259</v>
      </c>
      <c r="K673" s="21" t="s">
        <v>14</v>
      </c>
      <c r="L673" s="21"/>
      <c r="M673" s="22">
        <v>42662.625706018516</v>
      </c>
      <c r="N673" s="21"/>
      <c r="O673" s="21">
        <v>104</v>
      </c>
      <c r="P673" s="21">
        <v>104</v>
      </c>
      <c r="Q673" s="21" t="s">
        <v>323</v>
      </c>
      <c r="R673" s="21" t="s">
        <v>324</v>
      </c>
      <c r="S673" s="21" t="s">
        <v>2213</v>
      </c>
      <c r="T673" s="21" t="s">
        <v>3126</v>
      </c>
      <c r="U673" s="21" t="s">
        <v>2133</v>
      </c>
      <c r="V673" s="21" t="s">
        <v>48</v>
      </c>
      <c r="W673" s="21" t="s">
        <v>14</v>
      </c>
      <c r="X673" s="21" t="s">
        <v>2215</v>
      </c>
      <c r="Y673" s="21"/>
      <c r="Z673" s="21" t="s">
        <v>2216</v>
      </c>
      <c r="AA673" s="21" t="s">
        <v>3127</v>
      </c>
    </row>
    <row r="674" spans="1:27" hidden="1" x14ac:dyDescent="0.25">
      <c r="A674" t="s">
        <v>247</v>
      </c>
      <c r="B674" s="21">
        <v>32277</v>
      </c>
      <c r="C674" s="21" t="s">
        <v>258</v>
      </c>
      <c r="D674" s="21" t="s">
        <v>3128</v>
      </c>
      <c r="E674" s="21">
        <v>15335147442</v>
      </c>
      <c r="F674" s="21" t="s">
        <v>250</v>
      </c>
      <c r="G674" s="21">
        <v>4006605949</v>
      </c>
      <c r="H674" s="21"/>
      <c r="I674" s="21"/>
      <c r="J674" s="21" t="s">
        <v>311</v>
      </c>
      <c r="K674" s="21" t="s">
        <v>14</v>
      </c>
      <c r="L674" s="21"/>
      <c r="M674" s="22">
        <v>42662.622696759259</v>
      </c>
      <c r="N674" s="22">
        <v>42662.707800925928</v>
      </c>
      <c r="O674" s="21">
        <v>109</v>
      </c>
      <c r="P674" s="21">
        <v>93</v>
      </c>
      <c r="Q674" s="21" t="s">
        <v>535</v>
      </c>
      <c r="R674" s="21" t="s">
        <v>870</v>
      </c>
      <c r="S674" s="21" t="s">
        <v>3129</v>
      </c>
      <c r="T674" s="21" t="s">
        <v>3130</v>
      </c>
      <c r="U674" s="21">
        <v>209</v>
      </c>
      <c r="V674" s="21" t="s">
        <v>290</v>
      </c>
      <c r="W674" s="21" t="s">
        <v>14</v>
      </c>
      <c r="X674" s="21" t="s">
        <v>1607</v>
      </c>
      <c r="Y674" s="21"/>
      <c r="Z674" s="21" t="s">
        <v>951</v>
      </c>
      <c r="AA674" s="21" t="s">
        <v>3121</v>
      </c>
    </row>
    <row r="675" spans="1:27" hidden="1" x14ac:dyDescent="0.25">
      <c r="A675" t="s">
        <v>247</v>
      </c>
      <c r="B675" s="21">
        <v>32276</v>
      </c>
      <c r="C675" s="21" t="s">
        <v>265</v>
      </c>
      <c r="D675" s="21" t="s">
        <v>3131</v>
      </c>
      <c r="E675" s="21">
        <v>15910498345</v>
      </c>
      <c r="F675" s="21" t="s">
        <v>250</v>
      </c>
      <c r="G675" s="21">
        <v>13049183447</v>
      </c>
      <c r="H675" s="21"/>
      <c r="I675" s="21"/>
      <c r="J675" s="21" t="s">
        <v>259</v>
      </c>
      <c r="K675" s="21" t="s">
        <v>14</v>
      </c>
      <c r="L675" s="21"/>
      <c r="M675" s="22">
        <v>42662.617766203701</v>
      </c>
      <c r="N675" s="21"/>
      <c r="O675" s="21">
        <v>145</v>
      </c>
      <c r="P675" s="21">
        <v>145</v>
      </c>
      <c r="Q675" s="21" t="s">
        <v>267</v>
      </c>
      <c r="R675" s="21" t="s">
        <v>268</v>
      </c>
      <c r="S675" s="21" t="s">
        <v>269</v>
      </c>
      <c r="T675" s="21" t="s">
        <v>3132</v>
      </c>
      <c r="U675" s="21" t="s">
        <v>3133</v>
      </c>
      <c r="V675" s="21" t="s">
        <v>48</v>
      </c>
      <c r="W675" s="21" t="s">
        <v>14</v>
      </c>
      <c r="X675" s="21" t="s">
        <v>574</v>
      </c>
      <c r="Y675" s="21"/>
      <c r="Z675" s="21" t="s">
        <v>575</v>
      </c>
      <c r="AA675" s="21" t="s">
        <v>1644</v>
      </c>
    </row>
    <row r="676" spans="1:27" hidden="1" x14ac:dyDescent="0.25">
      <c r="A676" t="s">
        <v>247</v>
      </c>
      <c r="B676" s="21">
        <v>32275</v>
      </c>
      <c r="C676" s="21" t="s">
        <v>265</v>
      </c>
      <c r="D676" s="21" t="s">
        <v>3134</v>
      </c>
      <c r="E676" s="21">
        <v>18620281014</v>
      </c>
      <c r="F676" s="21" t="s">
        <v>250</v>
      </c>
      <c r="G676" s="21">
        <v>13049183447</v>
      </c>
      <c r="H676" s="21"/>
      <c r="I676" s="21"/>
      <c r="J676" s="21" t="s">
        <v>259</v>
      </c>
      <c r="K676" s="21" t="s">
        <v>14</v>
      </c>
      <c r="L676" s="21"/>
      <c r="M676" s="22">
        <v>42662.616875</v>
      </c>
      <c r="N676" s="22">
        <v>42663.625</v>
      </c>
      <c r="O676" s="21">
        <v>140</v>
      </c>
      <c r="P676" s="21">
        <v>140</v>
      </c>
      <c r="Q676" s="21" t="s">
        <v>490</v>
      </c>
      <c r="R676" s="21" t="s">
        <v>491</v>
      </c>
      <c r="S676" s="21" t="s">
        <v>3135</v>
      </c>
      <c r="T676" s="21" t="s">
        <v>3136</v>
      </c>
      <c r="U676" s="21">
        <v>0</v>
      </c>
      <c r="V676" s="21" t="s">
        <v>290</v>
      </c>
      <c r="W676" s="21" t="s">
        <v>14</v>
      </c>
      <c r="X676" s="21" t="s">
        <v>3137</v>
      </c>
      <c r="Y676" s="21"/>
      <c r="Z676" s="21" t="s">
        <v>3138</v>
      </c>
      <c r="AA676" s="21" t="s">
        <v>3139</v>
      </c>
    </row>
    <row r="677" spans="1:27" hidden="1" x14ac:dyDescent="0.25">
      <c r="A677" t="s">
        <v>247</v>
      </c>
      <c r="B677" s="21">
        <v>32274</v>
      </c>
      <c r="C677" s="21" t="s">
        <v>265</v>
      </c>
      <c r="D677" s="21" t="s">
        <v>3140</v>
      </c>
      <c r="E677" s="21">
        <v>13530555320</v>
      </c>
      <c r="F677" s="21" t="s">
        <v>250</v>
      </c>
      <c r="G677" s="21">
        <v>13049183447</v>
      </c>
      <c r="H677" s="21"/>
      <c r="I677" s="21"/>
      <c r="J677" s="21" t="s">
        <v>311</v>
      </c>
      <c r="K677" s="21" t="s">
        <v>14</v>
      </c>
      <c r="L677" s="21"/>
      <c r="M677" s="22">
        <v>42662.609733796293</v>
      </c>
      <c r="N677" s="21"/>
      <c r="O677" s="21">
        <v>119</v>
      </c>
      <c r="P677" s="21">
        <v>119</v>
      </c>
      <c r="Q677" s="21" t="s">
        <v>294</v>
      </c>
      <c r="R677" s="21" t="s">
        <v>295</v>
      </c>
      <c r="S677" s="21" t="s">
        <v>546</v>
      </c>
      <c r="T677" s="21" t="s">
        <v>3141</v>
      </c>
      <c r="U677" s="21" t="s">
        <v>3142</v>
      </c>
      <c r="V677" s="21" t="s">
        <v>103</v>
      </c>
      <c r="W677" s="21" t="s">
        <v>14</v>
      </c>
      <c r="X677" s="21" t="s">
        <v>3143</v>
      </c>
      <c r="Y677" s="21"/>
      <c r="Z677" s="21" t="s">
        <v>3144</v>
      </c>
      <c r="AA677" s="21" t="s">
        <v>1644</v>
      </c>
    </row>
    <row r="678" spans="1:27" hidden="1" x14ac:dyDescent="0.25">
      <c r="A678" t="s">
        <v>247</v>
      </c>
      <c r="B678" s="21">
        <v>32273</v>
      </c>
      <c r="C678" s="21" t="s">
        <v>258</v>
      </c>
      <c r="D678" s="21" t="s">
        <v>2929</v>
      </c>
      <c r="E678" s="21">
        <v>18679269827</v>
      </c>
      <c r="F678" s="21" t="s">
        <v>250</v>
      </c>
      <c r="G678" s="21">
        <v>13049183447</v>
      </c>
      <c r="H678" s="21"/>
      <c r="I678" s="21"/>
      <c r="J678" s="21" t="s">
        <v>311</v>
      </c>
      <c r="K678" s="21" t="s">
        <v>14</v>
      </c>
      <c r="L678" s="21"/>
      <c r="M678" s="22">
        <v>42662.592268518521</v>
      </c>
      <c r="N678" s="21"/>
      <c r="O678" s="21">
        <v>140</v>
      </c>
      <c r="P678" s="21">
        <v>140</v>
      </c>
      <c r="Q678" s="21" t="s">
        <v>323</v>
      </c>
      <c r="R678" s="21" t="s">
        <v>324</v>
      </c>
      <c r="S678" s="21" t="s">
        <v>1733</v>
      </c>
      <c r="T678" s="21" t="s">
        <v>3145</v>
      </c>
      <c r="U678" s="21" t="s">
        <v>3146</v>
      </c>
      <c r="V678" s="21" t="s">
        <v>48</v>
      </c>
      <c r="W678" s="21" t="s">
        <v>14</v>
      </c>
      <c r="X678" s="21" t="s">
        <v>2486</v>
      </c>
      <c r="Y678" s="21"/>
      <c r="Z678" s="21" t="s">
        <v>2216</v>
      </c>
      <c r="AA678" s="21" t="s">
        <v>1644</v>
      </c>
    </row>
    <row r="679" spans="1:27" hidden="1" x14ac:dyDescent="0.25">
      <c r="A679" t="s">
        <v>247</v>
      </c>
      <c r="B679" s="21">
        <v>32272</v>
      </c>
      <c r="C679" s="21" t="s">
        <v>497</v>
      </c>
      <c r="D679" s="21" t="s">
        <v>3147</v>
      </c>
      <c r="E679" s="21">
        <v>13533665669</v>
      </c>
      <c r="F679" s="21" t="s">
        <v>250</v>
      </c>
      <c r="G679" s="21">
        <v>13049183447</v>
      </c>
      <c r="H679" s="21"/>
      <c r="I679" s="21"/>
      <c r="J679" s="21" t="s">
        <v>259</v>
      </c>
      <c r="K679" s="21" t="s">
        <v>14</v>
      </c>
      <c r="L679" s="21"/>
      <c r="M679" s="22">
        <v>42662.588923611111</v>
      </c>
      <c r="N679" s="21"/>
      <c r="O679" s="21">
        <v>69</v>
      </c>
      <c r="P679" s="21">
        <v>69</v>
      </c>
      <c r="Q679" s="21" t="s">
        <v>294</v>
      </c>
      <c r="R679" s="21" t="s">
        <v>634</v>
      </c>
      <c r="S679" s="21" t="s">
        <v>836</v>
      </c>
      <c r="T679" s="21" t="s">
        <v>3148</v>
      </c>
      <c r="U679" s="21" t="s">
        <v>3149</v>
      </c>
      <c r="V679" s="21" t="s">
        <v>198</v>
      </c>
      <c r="W679" s="21" t="s">
        <v>14</v>
      </c>
      <c r="X679" s="21" t="s">
        <v>3150</v>
      </c>
      <c r="Y679" s="21"/>
      <c r="Z679" s="21" t="s">
        <v>1338</v>
      </c>
      <c r="AA679" s="21" t="s">
        <v>1644</v>
      </c>
    </row>
    <row r="680" spans="1:27" hidden="1" x14ac:dyDescent="0.25">
      <c r="A680" t="s">
        <v>247</v>
      </c>
      <c r="B680" s="21">
        <v>32271</v>
      </c>
      <c r="C680" s="21" t="s">
        <v>258</v>
      </c>
      <c r="D680" s="21" t="s">
        <v>3151</v>
      </c>
      <c r="E680" s="21">
        <v>18126218487</v>
      </c>
      <c r="F680" s="21" t="s">
        <v>250</v>
      </c>
      <c r="G680" s="21">
        <v>4006605949</v>
      </c>
      <c r="H680" s="21"/>
      <c r="I680" s="21"/>
      <c r="J680" s="21" t="s">
        <v>259</v>
      </c>
      <c r="K680" s="21" t="s">
        <v>10</v>
      </c>
      <c r="L680" s="21"/>
      <c r="M680" s="22">
        <v>42662.580891203703</v>
      </c>
      <c r="N680" s="22">
        <v>42662.666712962964</v>
      </c>
      <c r="O680" s="21">
        <v>60</v>
      </c>
      <c r="P680" s="21">
        <v>60</v>
      </c>
      <c r="Q680" s="21" t="s">
        <v>383</v>
      </c>
      <c r="R680" s="21" t="s">
        <v>712</v>
      </c>
      <c r="S680" s="21" t="s">
        <v>1588</v>
      </c>
      <c r="T680" s="21" t="s">
        <v>3152</v>
      </c>
      <c r="U680" s="21">
        <v>0</v>
      </c>
      <c r="V680" s="21" t="s">
        <v>12</v>
      </c>
      <c r="W680" s="21" t="s">
        <v>10</v>
      </c>
      <c r="X680" s="21" t="s">
        <v>3153</v>
      </c>
      <c r="Y680" s="21"/>
      <c r="Z680" s="21" t="s">
        <v>3154</v>
      </c>
      <c r="AA680" s="21" t="s">
        <v>3155</v>
      </c>
    </row>
    <row r="681" spans="1:27" hidden="1" x14ac:dyDescent="0.25">
      <c r="A681" t="s">
        <v>247</v>
      </c>
      <c r="B681" s="21">
        <v>32270</v>
      </c>
      <c r="C681" s="21" t="s">
        <v>258</v>
      </c>
      <c r="D681" s="21" t="s">
        <v>3156</v>
      </c>
      <c r="E681" s="21">
        <v>13654224687</v>
      </c>
      <c r="F681" s="21" t="s">
        <v>250</v>
      </c>
      <c r="G681" s="21">
        <v>4006605949</v>
      </c>
      <c r="H681" s="21"/>
      <c r="I681" s="21"/>
      <c r="J681" s="21" t="s">
        <v>259</v>
      </c>
      <c r="K681" s="21" t="s">
        <v>8</v>
      </c>
      <c r="L681" s="21"/>
      <c r="M681" s="22">
        <v>42662.577152777776</v>
      </c>
      <c r="N681" s="22">
        <v>42662.663124999999</v>
      </c>
      <c r="O681" s="21">
        <v>70</v>
      </c>
      <c r="P681" s="21">
        <v>77.78</v>
      </c>
      <c r="Q681" s="21" t="s">
        <v>2434</v>
      </c>
      <c r="R681" s="21" t="s">
        <v>3157</v>
      </c>
      <c r="S681" s="21" t="s">
        <v>3158</v>
      </c>
      <c r="T681" s="21" t="s">
        <v>3159</v>
      </c>
      <c r="U681" s="21" t="s">
        <v>3160</v>
      </c>
      <c r="V681" s="21" t="s">
        <v>16</v>
      </c>
      <c r="W681" s="21" t="s">
        <v>8</v>
      </c>
      <c r="X681" s="21" t="s">
        <v>3161</v>
      </c>
      <c r="Y681" s="21"/>
      <c r="Z681" s="21" t="s">
        <v>3162</v>
      </c>
      <c r="AA681" s="21" t="s">
        <v>3163</v>
      </c>
    </row>
    <row r="682" spans="1:27" hidden="1" x14ac:dyDescent="0.25">
      <c r="A682" t="s">
        <v>247</v>
      </c>
      <c r="B682" s="21">
        <v>32269</v>
      </c>
      <c r="C682" s="21" t="s">
        <v>520</v>
      </c>
      <c r="D682" s="21" t="s">
        <v>1785</v>
      </c>
      <c r="E682" s="21">
        <v>13637664132</v>
      </c>
      <c r="F682" s="21" t="s">
        <v>250</v>
      </c>
      <c r="G682" s="21">
        <v>4006605949</v>
      </c>
      <c r="H682" s="21"/>
      <c r="I682" s="21"/>
      <c r="J682" s="21" t="s">
        <v>259</v>
      </c>
      <c r="K682" s="21" t="s">
        <v>8</v>
      </c>
      <c r="L682" s="21"/>
      <c r="M682" s="22">
        <v>42662.573009259257</v>
      </c>
      <c r="N682" s="22">
        <v>42662.656967592593</v>
      </c>
      <c r="O682" s="21">
        <v>70</v>
      </c>
      <c r="P682" s="21">
        <v>77.78</v>
      </c>
      <c r="Q682" s="21" t="s">
        <v>2375</v>
      </c>
      <c r="R682" s="21" t="s">
        <v>3164</v>
      </c>
      <c r="S682" s="21" t="s">
        <v>3165</v>
      </c>
      <c r="T682" s="21" t="s">
        <v>3166</v>
      </c>
      <c r="U682" s="21" t="s">
        <v>3167</v>
      </c>
      <c r="V682" s="21" t="s">
        <v>38</v>
      </c>
      <c r="W682" s="21" t="s">
        <v>8</v>
      </c>
      <c r="X682" s="21" t="s">
        <v>3168</v>
      </c>
      <c r="Y682" s="21"/>
      <c r="Z682" s="21" t="s">
        <v>3169</v>
      </c>
      <c r="AA682" s="21" t="s">
        <v>3170</v>
      </c>
    </row>
    <row r="683" spans="1:27" hidden="1" x14ac:dyDescent="0.25">
      <c r="A683" t="s">
        <v>247</v>
      </c>
      <c r="B683" s="21">
        <v>32268</v>
      </c>
      <c r="C683" s="21" t="s">
        <v>258</v>
      </c>
      <c r="D683" s="21" t="s">
        <v>3171</v>
      </c>
      <c r="E683" s="21">
        <v>15613178825</v>
      </c>
      <c r="F683" s="21" t="s">
        <v>250</v>
      </c>
      <c r="G683" s="21">
        <v>4006605949</v>
      </c>
      <c r="H683" s="21"/>
      <c r="I683" s="21"/>
      <c r="J683" s="21" t="s">
        <v>259</v>
      </c>
      <c r="K683" s="21" t="s">
        <v>8</v>
      </c>
      <c r="L683" s="21"/>
      <c r="M683" s="22">
        <v>42662.526469907411</v>
      </c>
      <c r="N683" s="22">
        <v>42662.612083333333</v>
      </c>
      <c r="O683" s="21">
        <v>70</v>
      </c>
      <c r="P683" s="21">
        <v>77.78</v>
      </c>
      <c r="Q683" s="21" t="s">
        <v>441</v>
      </c>
      <c r="R683" s="21" t="s">
        <v>1737</v>
      </c>
      <c r="S683" s="21" t="s">
        <v>3172</v>
      </c>
      <c r="T683" s="21" t="s">
        <v>3173</v>
      </c>
      <c r="U683" s="21" t="s">
        <v>3133</v>
      </c>
      <c r="V683" s="21" t="s">
        <v>74</v>
      </c>
      <c r="W683" s="21" t="s">
        <v>8</v>
      </c>
      <c r="X683" s="21" t="s">
        <v>1741</v>
      </c>
      <c r="Y683" s="21"/>
      <c r="Z683" s="21" t="s">
        <v>1742</v>
      </c>
      <c r="AA683" s="21" t="s">
        <v>3174</v>
      </c>
    </row>
    <row r="684" spans="1:27" hidden="1" x14ac:dyDescent="0.25">
      <c r="A684" t="s">
        <v>309</v>
      </c>
      <c r="B684" s="21">
        <v>32267</v>
      </c>
      <c r="C684" s="21" t="s">
        <v>258</v>
      </c>
      <c r="D684" s="21" t="s">
        <v>3175</v>
      </c>
      <c r="E684" s="21">
        <v>18312012029</v>
      </c>
      <c r="F684" s="21" t="s">
        <v>75</v>
      </c>
      <c r="G684" s="21">
        <v>18312012029</v>
      </c>
      <c r="H684" s="21"/>
      <c r="I684" s="21"/>
      <c r="J684" s="21" t="s">
        <v>259</v>
      </c>
      <c r="K684" s="21" t="s">
        <v>14</v>
      </c>
      <c r="L684" s="21"/>
      <c r="M684" s="22">
        <v>42662.518240740741</v>
      </c>
      <c r="N684" s="22">
        <v>42663.375208333331</v>
      </c>
      <c r="O684" s="21">
        <v>220</v>
      </c>
      <c r="P684" s="21">
        <v>220</v>
      </c>
      <c r="Q684" s="21" t="s">
        <v>294</v>
      </c>
      <c r="R684" s="21" t="s">
        <v>634</v>
      </c>
      <c r="S684" s="21" t="s">
        <v>635</v>
      </c>
      <c r="T684" s="21" t="s">
        <v>3176</v>
      </c>
      <c r="U684" s="21">
        <v>1</v>
      </c>
      <c r="V684" s="21" t="str">
        <f>F684</f>
        <v>锐丰窗饰</v>
      </c>
      <c r="W684" s="21" t="s">
        <v>14</v>
      </c>
      <c r="X684" s="21" t="s">
        <v>1337</v>
      </c>
      <c r="Y684" s="21"/>
      <c r="Z684" s="21" t="s">
        <v>1338</v>
      </c>
      <c r="AA684" s="21"/>
    </row>
    <row r="685" spans="1:27" hidden="1" x14ac:dyDescent="0.25">
      <c r="A685" t="s">
        <v>309</v>
      </c>
      <c r="B685" s="21">
        <v>32266</v>
      </c>
      <c r="C685" s="21" t="s">
        <v>520</v>
      </c>
      <c r="D685" s="21" t="s">
        <v>3175</v>
      </c>
      <c r="E685" s="21">
        <v>18312012029</v>
      </c>
      <c r="F685" s="21" t="s">
        <v>75</v>
      </c>
      <c r="G685" s="21">
        <v>18312012029</v>
      </c>
      <c r="H685" s="21"/>
      <c r="I685" s="21"/>
      <c r="J685" s="21"/>
      <c r="K685" s="21" t="s">
        <v>14</v>
      </c>
      <c r="L685" s="21"/>
      <c r="M685" s="22">
        <v>42662.496111111112</v>
      </c>
      <c r="N685" s="22">
        <v>42663.375300925924</v>
      </c>
      <c r="O685" s="21">
        <v>220</v>
      </c>
      <c r="P685" s="21">
        <v>220</v>
      </c>
      <c r="Q685" s="21" t="s">
        <v>294</v>
      </c>
      <c r="R685" s="21" t="s">
        <v>634</v>
      </c>
      <c r="S685" s="21" t="s">
        <v>635</v>
      </c>
      <c r="T685" s="21" t="s">
        <v>3176</v>
      </c>
      <c r="U685" s="21">
        <v>1</v>
      </c>
      <c r="V685" s="21" t="str">
        <f>F685</f>
        <v>锐丰窗饰</v>
      </c>
      <c r="W685" s="21" t="s">
        <v>14</v>
      </c>
      <c r="X685" s="21"/>
      <c r="Y685" s="21"/>
      <c r="Z685" s="21"/>
      <c r="AA685" s="21" t="s">
        <v>816</v>
      </c>
    </row>
    <row r="686" spans="1:27" hidden="1" x14ac:dyDescent="0.25">
      <c r="A686" t="s">
        <v>309</v>
      </c>
      <c r="B686" s="21">
        <v>32265</v>
      </c>
      <c r="C686" s="21" t="s">
        <v>520</v>
      </c>
      <c r="D686" s="21" t="s">
        <v>3175</v>
      </c>
      <c r="E686" s="21">
        <v>18312012029</v>
      </c>
      <c r="F686" s="21" t="s">
        <v>75</v>
      </c>
      <c r="G686" s="21">
        <v>18312012029</v>
      </c>
      <c r="H686" s="21"/>
      <c r="I686" s="21"/>
      <c r="J686" s="21"/>
      <c r="K686" s="21" t="s">
        <v>14</v>
      </c>
      <c r="L686" s="21"/>
      <c r="M686" s="22">
        <v>42662.493900462963</v>
      </c>
      <c r="N686" s="22">
        <v>42663.375578703701</v>
      </c>
      <c r="O686" s="21">
        <v>220</v>
      </c>
      <c r="P686" s="21">
        <v>220</v>
      </c>
      <c r="Q686" s="21" t="s">
        <v>294</v>
      </c>
      <c r="R686" s="21" t="s">
        <v>634</v>
      </c>
      <c r="S686" s="21" t="s">
        <v>635</v>
      </c>
      <c r="T686" s="21" t="s">
        <v>3176</v>
      </c>
      <c r="U686" s="21">
        <v>1</v>
      </c>
      <c r="V686" s="21" t="str">
        <f>F686</f>
        <v>锐丰窗饰</v>
      </c>
      <c r="W686" s="21" t="s">
        <v>14</v>
      </c>
      <c r="X686" s="21"/>
      <c r="Y686" s="21"/>
      <c r="Z686" s="21"/>
      <c r="AA686" s="21" t="s">
        <v>3177</v>
      </c>
    </row>
    <row r="687" spans="1:27" hidden="1" x14ac:dyDescent="0.25">
      <c r="A687" t="s">
        <v>247</v>
      </c>
      <c r="B687" s="21">
        <v>32264</v>
      </c>
      <c r="C687" s="21" t="s">
        <v>258</v>
      </c>
      <c r="D687" s="21" t="s">
        <v>3178</v>
      </c>
      <c r="E687" s="21">
        <v>15919266155</v>
      </c>
      <c r="F687" s="21" t="s">
        <v>250</v>
      </c>
      <c r="G687" s="21">
        <v>4006605949</v>
      </c>
      <c r="H687" s="21"/>
      <c r="I687" s="21"/>
      <c r="J687" s="21" t="s">
        <v>311</v>
      </c>
      <c r="K687" s="21" t="s">
        <v>14</v>
      </c>
      <c r="L687" s="21"/>
      <c r="M687" s="22">
        <v>42662.489768518521</v>
      </c>
      <c r="N687" s="22">
        <v>42662.574675925927</v>
      </c>
      <c r="O687" s="21">
        <v>109</v>
      </c>
      <c r="P687" s="21">
        <v>55.56</v>
      </c>
      <c r="Q687" s="21" t="s">
        <v>294</v>
      </c>
      <c r="R687" s="21" t="s">
        <v>1624</v>
      </c>
      <c r="S687" s="21" t="s">
        <v>1625</v>
      </c>
      <c r="T687" s="21" t="s">
        <v>3179</v>
      </c>
      <c r="U687" s="21" t="s">
        <v>3180</v>
      </c>
      <c r="V687" s="21" t="s">
        <v>28</v>
      </c>
      <c r="W687" s="21" t="s">
        <v>14</v>
      </c>
      <c r="X687" s="21" t="s">
        <v>3181</v>
      </c>
      <c r="Y687" s="21"/>
      <c r="Z687" s="21" t="s">
        <v>3182</v>
      </c>
      <c r="AA687" s="21" t="s">
        <v>381</v>
      </c>
    </row>
    <row r="688" spans="1:27" hidden="1" x14ac:dyDescent="0.25">
      <c r="A688" t="s">
        <v>247</v>
      </c>
      <c r="B688" s="21">
        <v>32263</v>
      </c>
      <c r="C688" s="21" t="s">
        <v>265</v>
      </c>
      <c r="D688" s="21" t="s">
        <v>3183</v>
      </c>
      <c r="E688" s="21">
        <v>18379055020</v>
      </c>
      <c r="F688" s="21" t="s">
        <v>250</v>
      </c>
      <c r="G688" s="21">
        <v>13049183447</v>
      </c>
      <c r="H688" s="21"/>
      <c r="I688" s="21"/>
      <c r="J688" s="21" t="s">
        <v>311</v>
      </c>
      <c r="K688" s="21" t="s">
        <v>10</v>
      </c>
      <c r="L688" s="21"/>
      <c r="M688" s="22">
        <v>42662.487847222219</v>
      </c>
      <c r="N688" s="22">
        <v>42663.5</v>
      </c>
      <c r="O688" s="21">
        <v>200</v>
      </c>
      <c r="P688" s="21">
        <v>200</v>
      </c>
      <c r="Q688" s="21" t="s">
        <v>294</v>
      </c>
      <c r="R688" s="21" t="s">
        <v>2023</v>
      </c>
      <c r="S688" s="21" t="s">
        <v>2024</v>
      </c>
      <c r="T688" s="21" t="s">
        <v>3184</v>
      </c>
      <c r="U688" s="21">
        <v>802</v>
      </c>
      <c r="V688" s="21" t="s">
        <v>12</v>
      </c>
      <c r="W688" s="21" t="s">
        <v>10</v>
      </c>
      <c r="X688" s="21" t="s">
        <v>2027</v>
      </c>
      <c r="Y688" s="21"/>
      <c r="Z688" s="21" t="s">
        <v>2028</v>
      </c>
      <c r="AA688" s="21" t="s">
        <v>3185</v>
      </c>
    </row>
    <row r="689" spans="1:27" hidden="1" x14ac:dyDescent="0.25">
      <c r="A689" t="s">
        <v>247</v>
      </c>
      <c r="B689" s="21">
        <v>32262</v>
      </c>
      <c r="C689" s="21" t="s">
        <v>3031</v>
      </c>
      <c r="D689" s="21" t="s">
        <v>3186</v>
      </c>
      <c r="E689" s="21">
        <v>13601230345</v>
      </c>
      <c r="F689" s="21" t="s">
        <v>250</v>
      </c>
      <c r="G689" s="21">
        <v>4006605949</v>
      </c>
      <c r="H689" s="21"/>
      <c r="I689" s="21"/>
      <c r="J689" s="21" t="s">
        <v>259</v>
      </c>
      <c r="K689" s="21" t="s">
        <v>14</v>
      </c>
      <c r="L689" s="21"/>
      <c r="M689" s="22">
        <v>42662.482743055552</v>
      </c>
      <c r="N689" s="22">
        <v>42662.567361111112</v>
      </c>
      <c r="O689" s="21">
        <v>79</v>
      </c>
      <c r="P689" s="21">
        <v>79</v>
      </c>
      <c r="Q689" s="21" t="s">
        <v>267</v>
      </c>
      <c r="R689" s="21" t="s">
        <v>268</v>
      </c>
      <c r="S689" s="21" t="s">
        <v>607</v>
      </c>
      <c r="T689" s="21" t="s">
        <v>3187</v>
      </c>
      <c r="U689" s="21" t="s">
        <v>3188</v>
      </c>
      <c r="V689" s="21" t="s">
        <v>13</v>
      </c>
      <c r="W689" s="21" t="s">
        <v>14</v>
      </c>
      <c r="X689" s="21" t="s">
        <v>3189</v>
      </c>
      <c r="Y689" s="21"/>
      <c r="Z689" s="21" t="s">
        <v>1027</v>
      </c>
      <c r="AA689" s="21" t="s">
        <v>3190</v>
      </c>
    </row>
    <row r="690" spans="1:27" ht="28" hidden="1" x14ac:dyDescent="0.25">
      <c r="A690" t="s">
        <v>247</v>
      </c>
      <c r="B690" s="21">
        <v>32261</v>
      </c>
      <c r="C690" s="21" t="s">
        <v>258</v>
      </c>
      <c r="D690" s="21" t="s">
        <v>3191</v>
      </c>
      <c r="E690" s="21">
        <v>13488337387</v>
      </c>
      <c r="F690" s="21" t="s">
        <v>250</v>
      </c>
      <c r="G690" s="21">
        <v>4006605949</v>
      </c>
      <c r="H690" s="21"/>
      <c r="I690" s="21"/>
      <c r="J690" s="21" t="s">
        <v>259</v>
      </c>
      <c r="K690" s="21" t="s">
        <v>14</v>
      </c>
      <c r="L690" s="21"/>
      <c r="M690" s="22">
        <v>42662.460509259261</v>
      </c>
      <c r="N690" s="22">
        <v>42662.544722222221</v>
      </c>
      <c r="O690" s="21">
        <v>124</v>
      </c>
      <c r="P690" s="21">
        <v>165</v>
      </c>
      <c r="Q690" s="21" t="s">
        <v>415</v>
      </c>
      <c r="R690" s="21" t="s">
        <v>453</v>
      </c>
      <c r="S690" s="21" t="s">
        <v>2625</v>
      </c>
      <c r="T690" s="21" t="s">
        <v>3192</v>
      </c>
      <c r="U690" s="21" t="s">
        <v>3193</v>
      </c>
      <c r="V690" s="21" t="s">
        <v>20</v>
      </c>
      <c r="W690" s="21" t="s">
        <v>14</v>
      </c>
      <c r="X690" s="21" t="s">
        <v>854</v>
      </c>
      <c r="Y690" s="21"/>
      <c r="Z690" s="21" t="s">
        <v>458</v>
      </c>
      <c r="AA690" s="25" t="s">
        <v>3194</v>
      </c>
    </row>
    <row r="691" spans="1:27" hidden="1" x14ac:dyDescent="0.25">
      <c r="A691" t="s">
        <v>247</v>
      </c>
      <c r="B691" s="21">
        <v>32260</v>
      </c>
      <c r="C691" s="21" t="s">
        <v>258</v>
      </c>
      <c r="D691" s="21" t="s">
        <v>3195</v>
      </c>
      <c r="E691" s="21">
        <v>13794999515</v>
      </c>
      <c r="F691" s="21" t="s">
        <v>250</v>
      </c>
      <c r="G691" s="21">
        <v>4006605949</v>
      </c>
      <c r="H691" s="21"/>
      <c r="I691" s="21"/>
      <c r="J691" s="21" t="s">
        <v>311</v>
      </c>
      <c r="K691" s="21" t="s">
        <v>10</v>
      </c>
      <c r="L691" s="21"/>
      <c r="M691" s="22">
        <v>42662.448159722226</v>
      </c>
      <c r="N691" s="22">
        <v>42662.53328703704</v>
      </c>
      <c r="O691" s="21">
        <v>320</v>
      </c>
      <c r="P691" s="21">
        <v>290</v>
      </c>
      <c r="Q691" s="21" t="s">
        <v>294</v>
      </c>
      <c r="R691" s="21" t="s">
        <v>295</v>
      </c>
      <c r="S691" s="21" t="s">
        <v>1764</v>
      </c>
      <c r="T691" s="21" t="s">
        <v>3196</v>
      </c>
      <c r="U691" s="21">
        <v>210</v>
      </c>
      <c r="V691" s="21" t="s">
        <v>290</v>
      </c>
      <c r="W691" s="21" t="s">
        <v>10</v>
      </c>
      <c r="X691" s="21" t="s">
        <v>3197</v>
      </c>
      <c r="Y691" s="21"/>
      <c r="Z691" s="21" t="s">
        <v>2732</v>
      </c>
      <c r="AA691" s="21" t="s">
        <v>3198</v>
      </c>
    </row>
    <row r="692" spans="1:27" hidden="1" x14ac:dyDescent="0.25">
      <c r="A692" t="s">
        <v>247</v>
      </c>
      <c r="B692" s="21">
        <v>32259</v>
      </c>
      <c r="C692" s="21" t="s">
        <v>3031</v>
      </c>
      <c r="D692" s="21" t="s">
        <v>3199</v>
      </c>
      <c r="E692" s="21">
        <v>18616000955</v>
      </c>
      <c r="F692" s="21" t="s">
        <v>250</v>
      </c>
      <c r="G692" s="21">
        <v>13049183447</v>
      </c>
      <c r="H692" s="21"/>
      <c r="I692" s="21"/>
      <c r="J692" s="21" t="s">
        <v>259</v>
      </c>
      <c r="K692" s="21" t="s">
        <v>10</v>
      </c>
      <c r="L692" s="21"/>
      <c r="M692" s="22">
        <v>42662.443530092591</v>
      </c>
      <c r="N692" s="22">
        <v>42663.458333333336</v>
      </c>
      <c r="O692" s="21">
        <v>60</v>
      </c>
      <c r="P692" s="21">
        <v>60</v>
      </c>
      <c r="Q692" s="21" t="s">
        <v>323</v>
      </c>
      <c r="R692" s="21" t="s">
        <v>324</v>
      </c>
      <c r="S692" s="21" t="s">
        <v>1166</v>
      </c>
      <c r="T692" s="21" t="s">
        <v>3200</v>
      </c>
      <c r="U692" s="21">
        <v>701</v>
      </c>
      <c r="V692" s="21" t="s">
        <v>9</v>
      </c>
      <c r="W692" s="21" t="s">
        <v>10</v>
      </c>
      <c r="X692" s="21" t="s">
        <v>327</v>
      </c>
      <c r="Y692" s="21"/>
      <c r="Z692" s="21" t="s">
        <v>328</v>
      </c>
      <c r="AA692" s="21" t="s">
        <v>597</v>
      </c>
    </row>
    <row r="693" spans="1:27" hidden="1" x14ac:dyDescent="0.25">
      <c r="A693" t="s">
        <v>247</v>
      </c>
      <c r="B693" s="21">
        <v>32258</v>
      </c>
      <c r="C693" s="21" t="s">
        <v>258</v>
      </c>
      <c r="D693" s="21" t="s">
        <v>3201</v>
      </c>
      <c r="E693" s="21">
        <v>15891026861</v>
      </c>
      <c r="F693" s="21" t="s">
        <v>250</v>
      </c>
      <c r="G693" s="21">
        <v>4006605949</v>
      </c>
      <c r="H693" s="21"/>
      <c r="I693" s="21"/>
      <c r="J693" s="21" t="s">
        <v>259</v>
      </c>
      <c r="K693" s="21" t="s">
        <v>8</v>
      </c>
      <c r="L693" s="21"/>
      <c r="M693" s="22">
        <v>42662.442881944444</v>
      </c>
      <c r="N693" s="22">
        <v>42663.526944444442</v>
      </c>
      <c r="O693" s="21">
        <v>70</v>
      </c>
      <c r="P693" s="21">
        <v>77.8</v>
      </c>
      <c r="Q693" s="21" t="s">
        <v>415</v>
      </c>
      <c r="R693" s="21" t="s">
        <v>685</v>
      </c>
      <c r="S693" s="21" t="s">
        <v>3202</v>
      </c>
      <c r="T693" s="21" t="s">
        <v>3203</v>
      </c>
      <c r="U693" s="21">
        <v>0</v>
      </c>
      <c r="V693" s="21" t="s">
        <v>7</v>
      </c>
      <c r="W693" s="21" t="s">
        <v>8</v>
      </c>
      <c r="X693" s="21" t="s">
        <v>3204</v>
      </c>
      <c r="Y693" s="21"/>
      <c r="Z693" s="21" t="s">
        <v>3205</v>
      </c>
      <c r="AA693" s="21" t="s">
        <v>1960</v>
      </c>
    </row>
    <row r="694" spans="1:27" hidden="1" x14ac:dyDescent="0.25">
      <c r="A694" t="s">
        <v>247</v>
      </c>
      <c r="B694" s="21">
        <v>32257</v>
      </c>
      <c r="C694" s="21" t="s">
        <v>3031</v>
      </c>
      <c r="D694" s="21" t="s">
        <v>3206</v>
      </c>
      <c r="E694" s="21">
        <v>13567789765</v>
      </c>
      <c r="F694" s="21" t="s">
        <v>250</v>
      </c>
      <c r="G694" s="21">
        <v>13049183447</v>
      </c>
      <c r="H694" s="21"/>
      <c r="I694" s="21"/>
      <c r="J694" s="21" t="s">
        <v>259</v>
      </c>
      <c r="K694" s="21" t="s">
        <v>10</v>
      </c>
      <c r="L694" s="21"/>
      <c r="M694" s="22">
        <v>42662.440428240741</v>
      </c>
      <c r="N694" s="22">
        <v>42663.458333333336</v>
      </c>
      <c r="O694" s="21">
        <v>60</v>
      </c>
      <c r="P694" s="21">
        <v>60</v>
      </c>
      <c r="Q694" s="21" t="s">
        <v>276</v>
      </c>
      <c r="R694" s="21" t="s">
        <v>1305</v>
      </c>
      <c r="S694" s="21" t="s">
        <v>1699</v>
      </c>
      <c r="T694" s="21" t="s">
        <v>3207</v>
      </c>
      <c r="U694" s="21" t="s">
        <v>2237</v>
      </c>
      <c r="V694" s="21" t="s">
        <v>9</v>
      </c>
      <c r="W694" s="21" t="s">
        <v>10</v>
      </c>
      <c r="X694" s="21" t="s">
        <v>1702</v>
      </c>
      <c r="Y694" s="21"/>
      <c r="Z694" s="21" t="s">
        <v>1703</v>
      </c>
      <c r="AA694" s="21" t="s">
        <v>597</v>
      </c>
    </row>
    <row r="695" spans="1:27" hidden="1" x14ac:dyDescent="0.25">
      <c r="A695" t="s">
        <v>247</v>
      </c>
      <c r="B695" s="21">
        <v>32256</v>
      </c>
      <c r="C695" s="21" t="s">
        <v>258</v>
      </c>
      <c r="D695" s="21" t="s">
        <v>3208</v>
      </c>
      <c r="E695" s="21">
        <v>13958111618</v>
      </c>
      <c r="F695" s="21" t="s">
        <v>250</v>
      </c>
      <c r="G695" s="21">
        <v>13049183447</v>
      </c>
      <c r="H695" s="21"/>
      <c r="I695" s="21"/>
      <c r="J695" s="21" t="s">
        <v>259</v>
      </c>
      <c r="K695" s="21" t="s">
        <v>10</v>
      </c>
      <c r="L695" s="21"/>
      <c r="M695" s="22">
        <v>42662.438449074078</v>
      </c>
      <c r="N695" s="22">
        <v>42662.708333333336</v>
      </c>
      <c r="O695" s="21">
        <v>60</v>
      </c>
      <c r="P695" s="21">
        <v>60</v>
      </c>
      <c r="Q695" s="21" t="s">
        <v>276</v>
      </c>
      <c r="R695" s="21" t="s">
        <v>302</v>
      </c>
      <c r="S695" s="21" t="s">
        <v>2423</v>
      </c>
      <c r="T695" s="21" t="s">
        <v>3209</v>
      </c>
      <c r="U695" s="21">
        <v>203</v>
      </c>
      <c r="V695" s="21" t="s">
        <v>9</v>
      </c>
      <c r="W695" s="21" t="s">
        <v>10</v>
      </c>
      <c r="X695" s="21" t="s">
        <v>842</v>
      </c>
      <c r="Y695" s="21"/>
      <c r="Z695" s="21" t="s">
        <v>843</v>
      </c>
      <c r="AA695" s="21" t="s">
        <v>597</v>
      </c>
    </row>
    <row r="696" spans="1:27" hidden="1" x14ac:dyDescent="0.25">
      <c r="A696" t="s">
        <v>247</v>
      </c>
      <c r="B696" s="21">
        <v>32255</v>
      </c>
      <c r="C696" s="21" t="s">
        <v>258</v>
      </c>
      <c r="D696" s="21" t="s">
        <v>3210</v>
      </c>
      <c r="E696" s="21">
        <v>13366328033</v>
      </c>
      <c r="F696" s="21" t="s">
        <v>250</v>
      </c>
      <c r="G696" s="21">
        <v>4006605949</v>
      </c>
      <c r="H696" s="21"/>
      <c r="I696" s="21"/>
      <c r="J696" s="21" t="s">
        <v>311</v>
      </c>
      <c r="K696" s="21" t="s">
        <v>8</v>
      </c>
      <c r="L696" s="21"/>
      <c r="M696" s="22">
        <v>42662.435648148145</v>
      </c>
      <c r="N696" s="22">
        <v>42663.519861111112</v>
      </c>
      <c r="O696" s="21">
        <v>109</v>
      </c>
      <c r="P696" s="21">
        <v>77.8</v>
      </c>
      <c r="Q696" s="21" t="s">
        <v>267</v>
      </c>
      <c r="R696" s="21" t="s">
        <v>268</v>
      </c>
      <c r="S696" s="21" t="s">
        <v>363</v>
      </c>
      <c r="T696" s="21" t="s">
        <v>3211</v>
      </c>
      <c r="U696" s="21">
        <v>0</v>
      </c>
      <c r="V696" s="21" t="s">
        <v>7</v>
      </c>
      <c r="W696" s="21" t="s">
        <v>8</v>
      </c>
      <c r="X696" s="21" t="s">
        <v>3212</v>
      </c>
      <c r="Y696" s="21"/>
      <c r="Z696" s="21" t="s">
        <v>2523</v>
      </c>
      <c r="AA696" s="21" t="s">
        <v>1971</v>
      </c>
    </row>
    <row r="697" spans="1:27" hidden="1" x14ac:dyDescent="0.25">
      <c r="A697" t="s">
        <v>309</v>
      </c>
      <c r="B697" s="21">
        <v>32254</v>
      </c>
      <c r="C697" s="21" t="s">
        <v>520</v>
      </c>
      <c r="D697" s="21" t="s">
        <v>3213</v>
      </c>
      <c r="E697" s="21">
        <v>15589366888</v>
      </c>
      <c r="F697" s="21" t="s">
        <v>50</v>
      </c>
      <c r="G697" s="21">
        <v>17753202981</v>
      </c>
      <c r="H697" s="21"/>
      <c r="I697" s="21"/>
      <c r="J697" s="21" t="s">
        <v>311</v>
      </c>
      <c r="K697" s="21" t="s">
        <v>14</v>
      </c>
      <c r="L697" s="21"/>
      <c r="M697" s="22">
        <v>42662.435543981483</v>
      </c>
      <c r="N697" s="22">
        <v>42662.708333333336</v>
      </c>
      <c r="O697" s="21">
        <v>100</v>
      </c>
      <c r="P697" s="21">
        <v>100</v>
      </c>
      <c r="Q697" s="21" t="s">
        <v>665</v>
      </c>
      <c r="R697" s="21" t="s">
        <v>666</v>
      </c>
      <c r="S697" s="21" t="s">
        <v>3214</v>
      </c>
      <c r="T697" s="21" t="s">
        <v>3215</v>
      </c>
      <c r="U697" s="21" t="s">
        <v>3216</v>
      </c>
      <c r="V697" s="21" t="str">
        <f>F697</f>
        <v>张春萍</v>
      </c>
      <c r="W697" s="21" t="s">
        <v>14</v>
      </c>
      <c r="X697" s="21" t="s">
        <v>3217</v>
      </c>
      <c r="Y697" s="21"/>
      <c r="Z697" s="21" t="s">
        <v>957</v>
      </c>
      <c r="AA697" s="21" t="s">
        <v>3218</v>
      </c>
    </row>
    <row r="698" spans="1:27" hidden="1" x14ac:dyDescent="0.25">
      <c r="A698" t="s">
        <v>247</v>
      </c>
      <c r="B698" s="21">
        <v>32253</v>
      </c>
      <c r="C698" s="21" t="s">
        <v>258</v>
      </c>
      <c r="D698" s="21" t="s">
        <v>3219</v>
      </c>
      <c r="E698" s="21">
        <v>13918757255</v>
      </c>
      <c r="F698" s="21" t="s">
        <v>250</v>
      </c>
      <c r="G698" s="21">
        <v>13049183447</v>
      </c>
      <c r="H698" s="21"/>
      <c r="I698" s="21"/>
      <c r="J698" s="21" t="s">
        <v>259</v>
      </c>
      <c r="K698" s="21" t="s">
        <v>10</v>
      </c>
      <c r="L698" s="21"/>
      <c r="M698" s="22">
        <v>42662.43478009259</v>
      </c>
      <c r="N698" s="22">
        <v>42663.458333333336</v>
      </c>
      <c r="O698" s="21">
        <v>60</v>
      </c>
      <c r="P698" s="21">
        <v>60</v>
      </c>
      <c r="Q698" s="21" t="s">
        <v>323</v>
      </c>
      <c r="R698" s="21" t="s">
        <v>324</v>
      </c>
      <c r="S698" s="21" t="s">
        <v>660</v>
      </c>
      <c r="T698" s="21" t="s">
        <v>3220</v>
      </c>
      <c r="U698" s="21" t="s">
        <v>3221</v>
      </c>
      <c r="V698" s="21" t="s">
        <v>9</v>
      </c>
      <c r="W698" s="21" t="s">
        <v>10</v>
      </c>
      <c r="X698" s="21" t="s">
        <v>601</v>
      </c>
      <c r="Y698" s="21"/>
      <c r="Z698" s="21" t="s">
        <v>602</v>
      </c>
      <c r="AA698" s="21" t="s">
        <v>597</v>
      </c>
    </row>
    <row r="699" spans="1:27" hidden="1" x14ac:dyDescent="0.25">
      <c r="A699" t="s">
        <v>247</v>
      </c>
      <c r="B699" s="21">
        <v>32252</v>
      </c>
      <c r="C699" s="21" t="s">
        <v>248</v>
      </c>
      <c r="D699" s="21" t="s">
        <v>3222</v>
      </c>
      <c r="E699" s="21">
        <v>13704080298</v>
      </c>
      <c r="F699" s="21" t="s">
        <v>250</v>
      </c>
      <c r="G699" s="21">
        <v>4006605949</v>
      </c>
      <c r="H699" s="21"/>
      <c r="I699" s="21"/>
      <c r="J699" s="21"/>
      <c r="K699" s="21" t="s">
        <v>8</v>
      </c>
      <c r="L699" s="21"/>
      <c r="M699" s="22">
        <v>42662.427835648145</v>
      </c>
      <c r="N699" s="22">
        <v>42662.511400462965</v>
      </c>
      <c r="O699" s="21">
        <v>70</v>
      </c>
      <c r="P699" s="21">
        <v>77.8</v>
      </c>
      <c r="Q699" s="21" t="s">
        <v>2375</v>
      </c>
      <c r="R699" s="21" t="s">
        <v>3223</v>
      </c>
      <c r="S699" s="21" t="s">
        <v>332</v>
      </c>
      <c r="T699" s="21" t="s">
        <v>3224</v>
      </c>
      <c r="U699" s="21">
        <v>1402</v>
      </c>
      <c r="V699" s="21" t="s">
        <v>7</v>
      </c>
      <c r="W699" s="21" t="s">
        <v>8</v>
      </c>
      <c r="X699" s="21"/>
      <c r="Y699" s="21"/>
      <c r="Z699" s="21"/>
      <c r="AA699" s="21" t="s">
        <v>3225</v>
      </c>
    </row>
    <row r="700" spans="1:27" hidden="1" x14ac:dyDescent="0.25">
      <c r="A700" t="s">
        <v>247</v>
      </c>
      <c r="B700" s="21">
        <v>32251</v>
      </c>
      <c r="C700" s="21" t="s">
        <v>258</v>
      </c>
      <c r="D700" s="21" t="s">
        <v>3226</v>
      </c>
      <c r="E700" s="21">
        <v>18507441881</v>
      </c>
      <c r="F700" s="21" t="s">
        <v>250</v>
      </c>
      <c r="G700" s="21">
        <v>4006605949</v>
      </c>
      <c r="H700" s="21"/>
      <c r="I700" s="21"/>
      <c r="J700" s="21" t="s">
        <v>311</v>
      </c>
      <c r="K700" s="21" t="s">
        <v>8</v>
      </c>
      <c r="L700" s="21"/>
      <c r="M700" s="22">
        <v>42662.426041666666</v>
      </c>
      <c r="N700" s="22">
        <v>42663.509988425925</v>
      </c>
      <c r="O700" s="21">
        <v>99</v>
      </c>
      <c r="P700" s="21">
        <v>77.8</v>
      </c>
      <c r="Q700" s="21" t="s">
        <v>383</v>
      </c>
      <c r="R700" s="21" t="s">
        <v>3227</v>
      </c>
      <c r="S700" s="21" t="s">
        <v>3228</v>
      </c>
      <c r="T700" s="21" t="s">
        <v>3229</v>
      </c>
      <c r="U700" s="21">
        <v>803</v>
      </c>
      <c r="V700" s="21" t="s">
        <v>7</v>
      </c>
      <c r="W700" s="21" t="s">
        <v>8</v>
      </c>
      <c r="X700" s="21" t="s">
        <v>3230</v>
      </c>
      <c r="Y700" s="21"/>
      <c r="Z700" s="21" t="s">
        <v>3231</v>
      </c>
      <c r="AA700" s="21" t="s">
        <v>3232</v>
      </c>
    </row>
    <row r="701" spans="1:27" hidden="1" x14ac:dyDescent="0.25">
      <c r="A701" t="s">
        <v>247</v>
      </c>
      <c r="B701" s="21">
        <v>32250</v>
      </c>
      <c r="C701" s="21" t="s">
        <v>258</v>
      </c>
      <c r="D701" s="21" t="s">
        <v>3233</v>
      </c>
      <c r="E701" s="21">
        <v>18566267206</v>
      </c>
      <c r="F701" s="21" t="s">
        <v>250</v>
      </c>
      <c r="G701" s="21">
        <v>4006605949</v>
      </c>
      <c r="H701" s="21" t="s">
        <v>644</v>
      </c>
      <c r="I701" s="21"/>
      <c r="J701" s="21" t="s">
        <v>259</v>
      </c>
      <c r="K701" s="21" t="s">
        <v>10</v>
      </c>
      <c r="L701" s="21"/>
      <c r="M701" s="22">
        <v>42662.419803240744</v>
      </c>
      <c r="N701" s="22">
        <v>42662.505289351851</v>
      </c>
      <c r="O701" s="21">
        <v>120</v>
      </c>
      <c r="P701" s="21">
        <v>100</v>
      </c>
      <c r="Q701" s="21" t="s">
        <v>294</v>
      </c>
      <c r="R701" s="21" t="s">
        <v>618</v>
      </c>
      <c r="S701" s="21" t="s">
        <v>986</v>
      </c>
      <c r="T701" s="21" t="s">
        <v>3234</v>
      </c>
      <c r="U701" s="21" t="s">
        <v>3235</v>
      </c>
      <c r="V701" s="21" t="s">
        <v>9</v>
      </c>
      <c r="W701" s="21" t="s">
        <v>10</v>
      </c>
      <c r="X701" s="21" t="s">
        <v>1684</v>
      </c>
      <c r="Y701" s="21"/>
      <c r="Z701" s="21" t="s">
        <v>761</v>
      </c>
      <c r="AA701" s="21" t="s">
        <v>597</v>
      </c>
    </row>
    <row r="702" spans="1:27" hidden="1" x14ac:dyDescent="0.25">
      <c r="A702" t="s">
        <v>247</v>
      </c>
      <c r="B702" s="21">
        <v>32249</v>
      </c>
      <c r="C702" s="21" t="s">
        <v>3031</v>
      </c>
      <c r="D702" s="21" t="s">
        <v>3236</v>
      </c>
      <c r="E702" s="21">
        <v>15810206520</v>
      </c>
      <c r="F702" s="21" t="s">
        <v>250</v>
      </c>
      <c r="G702" s="21">
        <v>13049183447</v>
      </c>
      <c r="H702" s="21"/>
      <c r="I702" s="21"/>
      <c r="J702" s="21" t="s">
        <v>259</v>
      </c>
      <c r="K702" s="21" t="s">
        <v>14</v>
      </c>
      <c r="L702" s="21"/>
      <c r="M702" s="22">
        <v>42662.416527777779</v>
      </c>
      <c r="N702" s="21"/>
      <c r="O702" s="21">
        <v>54</v>
      </c>
      <c r="P702" s="21">
        <v>54</v>
      </c>
      <c r="Q702" s="21" t="s">
        <v>267</v>
      </c>
      <c r="R702" s="21" t="s">
        <v>268</v>
      </c>
      <c r="S702" s="21" t="s">
        <v>399</v>
      </c>
      <c r="T702" s="21" t="s">
        <v>3237</v>
      </c>
      <c r="U702" s="21" t="s">
        <v>3238</v>
      </c>
      <c r="V702" s="21" t="s">
        <v>53</v>
      </c>
      <c r="W702" s="21" t="s">
        <v>14</v>
      </c>
      <c r="X702" s="21" t="s">
        <v>1154</v>
      </c>
      <c r="Y702" s="21"/>
      <c r="Z702" s="21" t="s">
        <v>1155</v>
      </c>
      <c r="AA702" s="21" t="s">
        <v>1644</v>
      </c>
    </row>
    <row r="703" spans="1:27" hidden="1" x14ac:dyDescent="0.25">
      <c r="A703" t="s">
        <v>247</v>
      </c>
      <c r="B703" s="21">
        <v>32248</v>
      </c>
      <c r="C703" s="21" t="s">
        <v>265</v>
      </c>
      <c r="D703" s="21" t="s">
        <v>3239</v>
      </c>
      <c r="E703" s="21">
        <v>15251745440</v>
      </c>
      <c r="F703" s="21" t="s">
        <v>250</v>
      </c>
      <c r="G703" s="21">
        <v>13049183447</v>
      </c>
      <c r="H703" s="21"/>
      <c r="I703" s="21"/>
      <c r="J703" s="21" t="s">
        <v>311</v>
      </c>
      <c r="K703" s="21" t="s">
        <v>14</v>
      </c>
      <c r="L703" s="21"/>
      <c r="M703" s="22">
        <v>42662.415023148147</v>
      </c>
      <c r="N703" s="21"/>
      <c r="O703" s="21">
        <v>69</v>
      </c>
      <c r="P703" s="21">
        <v>69</v>
      </c>
      <c r="Q703" s="21" t="s">
        <v>535</v>
      </c>
      <c r="R703" s="21" t="s">
        <v>865</v>
      </c>
      <c r="S703" s="21" t="s">
        <v>3240</v>
      </c>
      <c r="T703" s="21" t="s">
        <v>3241</v>
      </c>
      <c r="U703" s="21" t="s">
        <v>3242</v>
      </c>
      <c r="V703" s="21" t="s">
        <v>13</v>
      </c>
      <c r="W703" s="21" t="s">
        <v>14</v>
      </c>
      <c r="X703" s="21" t="s">
        <v>3243</v>
      </c>
      <c r="Y703" s="21"/>
      <c r="Z703" s="21" t="s">
        <v>3244</v>
      </c>
      <c r="AA703" s="21" t="s">
        <v>1644</v>
      </c>
    </row>
    <row r="704" spans="1:27" hidden="1" x14ac:dyDescent="0.25">
      <c r="A704" t="s">
        <v>247</v>
      </c>
      <c r="B704" s="21">
        <v>32247</v>
      </c>
      <c r="C704" s="21" t="s">
        <v>265</v>
      </c>
      <c r="D704" s="21" t="s">
        <v>3245</v>
      </c>
      <c r="E704" s="21">
        <v>13718607927</v>
      </c>
      <c r="F704" s="21" t="s">
        <v>250</v>
      </c>
      <c r="G704" s="21">
        <v>13049183447</v>
      </c>
      <c r="H704" s="21"/>
      <c r="I704" s="21"/>
      <c r="J704" s="21" t="s">
        <v>259</v>
      </c>
      <c r="K704" s="21" t="s">
        <v>14</v>
      </c>
      <c r="L704" s="21"/>
      <c r="M704" s="22">
        <v>42662.41302083333</v>
      </c>
      <c r="N704" s="21"/>
      <c r="O704" s="21">
        <v>69</v>
      </c>
      <c r="P704" s="21">
        <v>69</v>
      </c>
      <c r="Q704" s="21" t="s">
        <v>267</v>
      </c>
      <c r="R704" s="21" t="s">
        <v>268</v>
      </c>
      <c r="S704" s="21" t="s">
        <v>399</v>
      </c>
      <c r="T704" s="21" t="s">
        <v>3246</v>
      </c>
      <c r="U704" s="21" t="s">
        <v>3247</v>
      </c>
      <c r="V704" s="21" t="s">
        <v>13</v>
      </c>
      <c r="W704" s="21" t="s">
        <v>14</v>
      </c>
      <c r="X704" s="21" t="s">
        <v>3111</v>
      </c>
      <c r="Y704" s="21"/>
      <c r="Z704" s="21" t="s">
        <v>3112</v>
      </c>
      <c r="AA704" s="21" t="s">
        <v>1644</v>
      </c>
    </row>
    <row r="705" spans="1:27" hidden="1" x14ac:dyDescent="0.25">
      <c r="A705" t="s">
        <v>247</v>
      </c>
      <c r="B705" s="21">
        <v>32246</v>
      </c>
      <c r="C705" s="21" t="s">
        <v>497</v>
      </c>
      <c r="D705" s="21" t="s">
        <v>3248</v>
      </c>
      <c r="E705" s="21">
        <v>13638317087</v>
      </c>
      <c r="F705" s="21" t="s">
        <v>250</v>
      </c>
      <c r="G705" s="21">
        <v>4006605949</v>
      </c>
      <c r="H705" s="21" t="s">
        <v>644</v>
      </c>
      <c r="I705" s="21"/>
      <c r="J705" s="21" t="s">
        <v>259</v>
      </c>
      <c r="K705" s="21" t="s">
        <v>10</v>
      </c>
      <c r="L705" s="21"/>
      <c r="M705" s="22">
        <v>42662.412465277775</v>
      </c>
      <c r="N705" s="22">
        <v>42662.498402777775</v>
      </c>
      <c r="O705" s="21">
        <v>120</v>
      </c>
      <c r="P705" s="21">
        <v>120</v>
      </c>
      <c r="Q705" s="21" t="s">
        <v>346</v>
      </c>
      <c r="R705" s="21" t="s">
        <v>347</v>
      </c>
      <c r="S705" s="21" t="s">
        <v>3249</v>
      </c>
      <c r="T705" s="21" t="s">
        <v>3250</v>
      </c>
      <c r="U705" s="21">
        <v>0</v>
      </c>
      <c r="V705" s="21" t="s">
        <v>9</v>
      </c>
      <c r="W705" s="21" t="s">
        <v>10</v>
      </c>
      <c r="X705" s="21" t="s">
        <v>1713</v>
      </c>
      <c r="Y705" s="21"/>
      <c r="Z705" s="21" t="s">
        <v>1714</v>
      </c>
      <c r="AA705" s="21" t="s">
        <v>597</v>
      </c>
    </row>
    <row r="706" spans="1:27" hidden="1" x14ac:dyDescent="0.25">
      <c r="A706" t="s">
        <v>247</v>
      </c>
      <c r="B706" s="21">
        <v>32245</v>
      </c>
      <c r="C706" s="21" t="s">
        <v>265</v>
      </c>
      <c r="D706" s="21" t="s">
        <v>3251</v>
      </c>
      <c r="E706" s="21">
        <v>13968161700</v>
      </c>
      <c r="F706" s="21" t="s">
        <v>250</v>
      </c>
      <c r="G706" s="21">
        <v>13049183447</v>
      </c>
      <c r="H706" s="21"/>
      <c r="I706" s="21"/>
      <c r="J706" s="21" t="s">
        <v>311</v>
      </c>
      <c r="K706" s="21" t="s">
        <v>14</v>
      </c>
      <c r="L706" s="21"/>
      <c r="M706" s="22">
        <v>42662.411365740743</v>
      </c>
      <c r="N706" s="21"/>
      <c r="O706" s="21">
        <v>69</v>
      </c>
      <c r="P706" s="21">
        <v>69</v>
      </c>
      <c r="Q706" s="21" t="s">
        <v>276</v>
      </c>
      <c r="R706" s="21" t="s">
        <v>302</v>
      </c>
      <c r="S706" s="21" t="s">
        <v>3252</v>
      </c>
      <c r="T706" s="21" t="s">
        <v>3253</v>
      </c>
      <c r="U706" s="21" t="s">
        <v>3254</v>
      </c>
      <c r="V706" s="21" t="s">
        <v>18</v>
      </c>
      <c r="W706" s="21" t="s">
        <v>14</v>
      </c>
      <c r="X706" s="21" t="s">
        <v>3255</v>
      </c>
      <c r="Y706" s="21"/>
      <c r="Z706" s="21" t="s">
        <v>1888</v>
      </c>
      <c r="AA706" s="21" t="s">
        <v>3256</v>
      </c>
    </row>
    <row r="707" spans="1:27" hidden="1" x14ac:dyDescent="0.25">
      <c r="A707" t="s">
        <v>247</v>
      </c>
      <c r="B707" s="21">
        <v>32244</v>
      </c>
      <c r="C707" s="21" t="s">
        <v>3031</v>
      </c>
      <c r="D707" s="21" t="s">
        <v>3257</v>
      </c>
      <c r="E707" s="21">
        <v>13348845786</v>
      </c>
      <c r="F707" s="21" t="s">
        <v>250</v>
      </c>
      <c r="G707" s="21">
        <v>13049183447</v>
      </c>
      <c r="H707" s="21"/>
      <c r="I707" s="21"/>
      <c r="J707" s="21" t="s">
        <v>259</v>
      </c>
      <c r="K707" s="21" t="s">
        <v>10</v>
      </c>
      <c r="L707" s="21"/>
      <c r="M707" s="22">
        <v>42662.410590277781</v>
      </c>
      <c r="N707" s="22">
        <v>42663.416666666664</v>
      </c>
      <c r="O707" s="21">
        <v>60</v>
      </c>
      <c r="P707" s="21">
        <v>60</v>
      </c>
      <c r="Q707" s="21" t="s">
        <v>499</v>
      </c>
      <c r="R707" s="21" t="s">
        <v>500</v>
      </c>
      <c r="S707" s="21" t="s">
        <v>3258</v>
      </c>
      <c r="T707" s="21" t="s">
        <v>3259</v>
      </c>
      <c r="U707" s="21">
        <v>202</v>
      </c>
      <c r="V707" s="21" t="s">
        <v>9</v>
      </c>
      <c r="W707" s="21" t="s">
        <v>10</v>
      </c>
      <c r="X707" s="21" t="s">
        <v>2831</v>
      </c>
      <c r="Y707" s="21"/>
      <c r="Z707" s="21" t="s">
        <v>2832</v>
      </c>
      <c r="AA707" s="21" t="s">
        <v>597</v>
      </c>
    </row>
    <row r="708" spans="1:27" hidden="1" x14ac:dyDescent="0.25">
      <c r="A708" t="s">
        <v>247</v>
      </c>
      <c r="B708" s="21">
        <v>32243</v>
      </c>
      <c r="C708" s="21" t="s">
        <v>258</v>
      </c>
      <c r="D708" s="21" t="s">
        <v>3260</v>
      </c>
      <c r="E708" s="21">
        <v>13424401064</v>
      </c>
      <c r="F708" s="21" t="s">
        <v>250</v>
      </c>
      <c r="G708" s="21">
        <v>13049183447</v>
      </c>
      <c r="H708" s="21"/>
      <c r="I708" s="21"/>
      <c r="J708" s="21" t="s">
        <v>259</v>
      </c>
      <c r="K708" s="21" t="s">
        <v>14</v>
      </c>
      <c r="L708" s="21"/>
      <c r="M708" s="22">
        <v>42662.408622685187</v>
      </c>
      <c r="N708" s="22">
        <v>42662.666666666664</v>
      </c>
      <c r="O708" s="21">
        <v>69</v>
      </c>
      <c r="P708" s="21">
        <v>69</v>
      </c>
      <c r="Q708" s="21" t="s">
        <v>294</v>
      </c>
      <c r="R708" s="21" t="s">
        <v>618</v>
      </c>
      <c r="S708" s="21" t="s">
        <v>986</v>
      </c>
      <c r="T708" s="21" t="s">
        <v>3261</v>
      </c>
      <c r="U708" s="21" t="s">
        <v>3262</v>
      </c>
      <c r="V708" s="21" t="s">
        <v>20</v>
      </c>
      <c r="W708" s="21" t="s">
        <v>14</v>
      </c>
      <c r="X708" s="21" t="s">
        <v>3263</v>
      </c>
      <c r="Y708" s="21"/>
      <c r="Z708" s="21" t="s">
        <v>2709</v>
      </c>
      <c r="AA708" s="21" t="s">
        <v>1644</v>
      </c>
    </row>
    <row r="709" spans="1:27" hidden="1" x14ac:dyDescent="0.25">
      <c r="A709" t="s">
        <v>247</v>
      </c>
      <c r="B709" s="21">
        <v>32242</v>
      </c>
      <c r="C709" s="21" t="s">
        <v>265</v>
      </c>
      <c r="D709" s="21" t="s">
        <v>3264</v>
      </c>
      <c r="E709" s="21">
        <v>18911386266</v>
      </c>
      <c r="F709" s="21" t="s">
        <v>250</v>
      </c>
      <c r="G709" s="21">
        <v>4006605949</v>
      </c>
      <c r="H709" s="21"/>
      <c r="I709" s="21"/>
      <c r="J709" s="21" t="s">
        <v>259</v>
      </c>
      <c r="K709" s="21" t="s">
        <v>10</v>
      </c>
      <c r="L709" s="21"/>
      <c r="M709" s="22">
        <v>42662.407465277778</v>
      </c>
      <c r="N709" s="22">
        <v>42662.492997685185</v>
      </c>
      <c r="O709" s="21">
        <v>80</v>
      </c>
      <c r="P709" s="21">
        <v>70</v>
      </c>
      <c r="Q709" s="21" t="s">
        <v>526</v>
      </c>
      <c r="R709" s="21" t="s">
        <v>527</v>
      </c>
      <c r="S709" s="21" t="s">
        <v>2825</v>
      </c>
      <c r="T709" s="21" t="s">
        <v>3265</v>
      </c>
      <c r="U709" s="21" t="s">
        <v>2432</v>
      </c>
      <c r="V709" s="21" t="s">
        <v>35</v>
      </c>
      <c r="W709" s="21" t="s">
        <v>10</v>
      </c>
      <c r="X709" s="21" t="s">
        <v>705</v>
      </c>
      <c r="Y709" s="21"/>
      <c r="Z709" s="21" t="s">
        <v>706</v>
      </c>
      <c r="AA709" s="21" t="s">
        <v>3266</v>
      </c>
    </row>
    <row r="710" spans="1:27" hidden="1" x14ac:dyDescent="0.25">
      <c r="A710" t="s">
        <v>247</v>
      </c>
      <c r="B710" s="21">
        <v>32241</v>
      </c>
      <c r="C710" s="21" t="s">
        <v>258</v>
      </c>
      <c r="D710" s="21" t="s">
        <v>3267</v>
      </c>
      <c r="E710" s="21">
        <v>13823209552</v>
      </c>
      <c r="F710" s="21" t="s">
        <v>250</v>
      </c>
      <c r="G710" s="21">
        <v>13049183447</v>
      </c>
      <c r="H710" s="21"/>
      <c r="I710" s="21"/>
      <c r="J710" s="21" t="s">
        <v>259</v>
      </c>
      <c r="K710" s="21" t="s">
        <v>14</v>
      </c>
      <c r="L710" s="21"/>
      <c r="M710" s="22">
        <v>42662.405451388891</v>
      </c>
      <c r="N710" s="21"/>
      <c r="O710" s="21">
        <v>69</v>
      </c>
      <c r="P710" s="21">
        <v>69</v>
      </c>
      <c r="Q710" s="21" t="s">
        <v>294</v>
      </c>
      <c r="R710" s="21" t="s">
        <v>1598</v>
      </c>
      <c r="S710" s="21" t="s">
        <v>3084</v>
      </c>
      <c r="T710" s="21" t="s">
        <v>3268</v>
      </c>
      <c r="U710" s="21" t="s">
        <v>3269</v>
      </c>
      <c r="V710" s="21" t="s">
        <v>20</v>
      </c>
      <c r="W710" s="21" t="s">
        <v>14</v>
      </c>
      <c r="X710" s="21" t="s">
        <v>3087</v>
      </c>
      <c r="Y710" s="21"/>
      <c r="Z710" s="21" t="s">
        <v>3088</v>
      </c>
      <c r="AA710" s="21" t="s">
        <v>1644</v>
      </c>
    </row>
    <row r="711" spans="1:27" hidden="1" x14ac:dyDescent="0.25">
      <c r="A711" t="s">
        <v>247</v>
      </c>
      <c r="B711" s="21">
        <v>32240</v>
      </c>
      <c r="C711" s="21" t="s">
        <v>265</v>
      </c>
      <c r="D711" s="21" t="s">
        <v>3270</v>
      </c>
      <c r="E711" s="21">
        <v>18957817784</v>
      </c>
      <c r="F711" s="21" t="s">
        <v>250</v>
      </c>
      <c r="G711" s="21">
        <v>13049183447</v>
      </c>
      <c r="H711" s="21"/>
      <c r="I711" s="21"/>
      <c r="J711" s="21" t="s">
        <v>311</v>
      </c>
      <c r="K711" s="21" t="s">
        <v>8</v>
      </c>
      <c r="L711" s="21"/>
      <c r="M711" s="22">
        <v>42662.389525462961</v>
      </c>
      <c r="N711" s="22">
        <v>42663.395833333336</v>
      </c>
      <c r="O711" s="21">
        <v>70</v>
      </c>
      <c r="P711" s="21">
        <v>70</v>
      </c>
      <c r="Q711" s="21" t="s">
        <v>276</v>
      </c>
      <c r="R711" s="21" t="s">
        <v>1263</v>
      </c>
      <c r="S711" s="21" t="s">
        <v>2092</v>
      </c>
      <c r="T711" s="21" t="s">
        <v>3271</v>
      </c>
      <c r="U711" s="21" t="s">
        <v>3272</v>
      </c>
      <c r="V711" s="21" t="s">
        <v>30</v>
      </c>
      <c r="W711" s="21" t="s">
        <v>8</v>
      </c>
      <c r="X711" s="21" t="s">
        <v>2231</v>
      </c>
      <c r="Y711" s="21"/>
      <c r="Z711" s="21" t="s">
        <v>1268</v>
      </c>
      <c r="AA711" s="21" t="s">
        <v>3273</v>
      </c>
    </row>
    <row r="712" spans="1:27" hidden="1" x14ac:dyDescent="0.25">
      <c r="A712" t="s">
        <v>247</v>
      </c>
      <c r="B712" s="21">
        <v>32239</v>
      </c>
      <c r="C712" s="21" t="s">
        <v>265</v>
      </c>
      <c r="D712" s="21" t="s">
        <v>3274</v>
      </c>
      <c r="E712" s="21">
        <v>15152472590</v>
      </c>
      <c r="F712" s="21" t="s">
        <v>250</v>
      </c>
      <c r="G712" s="21">
        <v>4006605949</v>
      </c>
      <c r="H712" s="21"/>
      <c r="I712" s="21"/>
      <c r="J712" s="21" t="s">
        <v>259</v>
      </c>
      <c r="K712" s="21" t="s">
        <v>8</v>
      </c>
      <c r="L712" s="21"/>
      <c r="M712" s="22">
        <v>42662.372858796298</v>
      </c>
      <c r="N712" s="22">
        <v>42662.79010416667</v>
      </c>
      <c r="O712" s="21">
        <v>109</v>
      </c>
      <c r="P712" s="21">
        <v>77.8</v>
      </c>
      <c r="Q712" s="21" t="s">
        <v>535</v>
      </c>
      <c r="R712" s="21" t="s">
        <v>536</v>
      </c>
      <c r="S712" s="21" t="s">
        <v>1504</v>
      </c>
      <c r="T712" s="21" t="s">
        <v>3275</v>
      </c>
      <c r="U712" s="21">
        <v>1603</v>
      </c>
      <c r="V712" s="21" t="s">
        <v>7</v>
      </c>
      <c r="W712" s="21" t="s">
        <v>8</v>
      </c>
      <c r="X712" s="21" t="s">
        <v>3276</v>
      </c>
      <c r="Y712" s="21"/>
      <c r="Z712" s="21" t="s">
        <v>3277</v>
      </c>
      <c r="AA712" s="21" t="s">
        <v>3278</v>
      </c>
    </row>
    <row r="713" spans="1:27" hidden="1" x14ac:dyDescent="0.25">
      <c r="A713" t="s">
        <v>247</v>
      </c>
      <c r="B713" s="21">
        <v>32238</v>
      </c>
      <c r="C713" s="21" t="s">
        <v>3031</v>
      </c>
      <c r="D713" s="21" t="s">
        <v>3279</v>
      </c>
      <c r="E713" s="21">
        <v>13910618352</v>
      </c>
      <c r="F713" s="21" t="s">
        <v>250</v>
      </c>
      <c r="G713" s="21">
        <v>13049183447</v>
      </c>
      <c r="H713" s="21"/>
      <c r="I713" s="21"/>
      <c r="J713" s="21" t="s">
        <v>259</v>
      </c>
      <c r="K713" s="21" t="s">
        <v>8</v>
      </c>
      <c r="L713" s="21"/>
      <c r="M713" s="22">
        <v>42662.368541666663</v>
      </c>
      <c r="N713" s="22">
        <v>42662.625</v>
      </c>
      <c r="O713" s="21">
        <v>70</v>
      </c>
      <c r="P713" s="21">
        <v>70</v>
      </c>
      <c r="Q713" s="21" t="s">
        <v>267</v>
      </c>
      <c r="R713" s="21" t="s">
        <v>268</v>
      </c>
      <c r="S713" s="21" t="s">
        <v>409</v>
      </c>
      <c r="T713" s="21" t="s">
        <v>3280</v>
      </c>
      <c r="U713" s="21" t="s">
        <v>3281</v>
      </c>
      <c r="V713" s="21" t="s">
        <v>83</v>
      </c>
      <c r="W713" s="21" t="s">
        <v>8</v>
      </c>
      <c r="X713" s="21" t="s">
        <v>412</v>
      </c>
      <c r="Y713" s="21"/>
      <c r="Z713" s="21" t="s">
        <v>413</v>
      </c>
      <c r="AA713" s="21" t="s">
        <v>3282</v>
      </c>
    </row>
    <row r="714" spans="1:27" hidden="1" x14ac:dyDescent="0.25">
      <c r="A714" t="s">
        <v>247</v>
      </c>
      <c r="B714" s="21">
        <v>32237</v>
      </c>
      <c r="C714" s="21" t="s">
        <v>265</v>
      </c>
      <c r="D714" s="21" t="s">
        <v>3283</v>
      </c>
      <c r="E714" s="21">
        <v>13771840289</v>
      </c>
      <c r="F714" s="21" t="s">
        <v>250</v>
      </c>
      <c r="G714" s="21">
        <v>4006605949</v>
      </c>
      <c r="H714" s="21" t="s">
        <v>644</v>
      </c>
      <c r="I714" s="21"/>
      <c r="J714" s="21" t="s">
        <v>311</v>
      </c>
      <c r="K714" s="21" t="s">
        <v>14</v>
      </c>
      <c r="L714" s="21"/>
      <c r="M714" s="22">
        <v>42662.368425925924</v>
      </c>
      <c r="N714" s="22">
        <v>42662.453819444447</v>
      </c>
      <c r="O714" s="21">
        <v>58</v>
      </c>
      <c r="P714" s="21">
        <v>32.229999999999997</v>
      </c>
      <c r="Q714" s="21" t="s">
        <v>535</v>
      </c>
      <c r="R714" s="21" t="s">
        <v>870</v>
      </c>
      <c r="S714" s="21" t="s">
        <v>1029</v>
      </c>
      <c r="T714" s="21" t="s">
        <v>3284</v>
      </c>
      <c r="U714" s="21" t="s">
        <v>3285</v>
      </c>
      <c r="V714" s="21" t="s">
        <v>9</v>
      </c>
      <c r="W714" s="21" t="s">
        <v>14</v>
      </c>
      <c r="X714" s="21" t="s">
        <v>1607</v>
      </c>
      <c r="Y714" s="21"/>
      <c r="Z714" s="21" t="s">
        <v>951</v>
      </c>
      <c r="AA714" s="21" t="s">
        <v>3286</v>
      </c>
    </row>
    <row r="715" spans="1:27" hidden="1" x14ac:dyDescent="0.25">
      <c r="A715" t="s">
        <v>247</v>
      </c>
      <c r="B715" s="21">
        <v>32236</v>
      </c>
      <c r="C715" s="21" t="s">
        <v>3031</v>
      </c>
      <c r="D715" s="21" t="s">
        <v>3287</v>
      </c>
      <c r="E715" s="21">
        <v>15822611899</v>
      </c>
      <c r="F715" s="21" t="s">
        <v>250</v>
      </c>
      <c r="G715" s="21">
        <v>4006605949</v>
      </c>
      <c r="H715" s="21"/>
      <c r="I715" s="21"/>
      <c r="J715" s="21" t="s">
        <v>259</v>
      </c>
      <c r="K715" s="21" t="s">
        <v>8</v>
      </c>
      <c r="L715" s="21"/>
      <c r="M715" s="22">
        <v>42662.364525462966</v>
      </c>
      <c r="N715" s="22">
        <v>42662.450266203705</v>
      </c>
      <c r="O715" s="21">
        <v>70</v>
      </c>
      <c r="P715" s="21">
        <v>77.78</v>
      </c>
      <c r="Q715" s="21" t="s">
        <v>526</v>
      </c>
      <c r="R715" s="21" t="s">
        <v>527</v>
      </c>
      <c r="S715" s="21" t="s">
        <v>2327</v>
      </c>
      <c r="T715" s="21" t="s">
        <v>3288</v>
      </c>
      <c r="U715" s="21" t="s">
        <v>3289</v>
      </c>
      <c r="V715" s="21" t="s">
        <v>290</v>
      </c>
      <c r="W715" s="21" t="s">
        <v>8</v>
      </c>
      <c r="X715" s="21" t="s">
        <v>3290</v>
      </c>
      <c r="Y715" s="21"/>
      <c r="Z715" s="21" t="s">
        <v>3291</v>
      </c>
      <c r="AA715" s="21" t="s">
        <v>3292</v>
      </c>
    </row>
    <row r="716" spans="1:27" hidden="1" x14ac:dyDescent="0.25">
      <c r="A716" t="s">
        <v>309</v>
      </c>
      <c r="B716" s="21">
        <v>32235</v>
      </c>
      <c r="C716" s="21" t="s">
        <v>3031</v>
      </c>
      <c r="D716" s="21" t="s">
        <v>3293</v>
      </c>
      <c r="E716" s="21">
        <v>18925236803</v>
      </c>
      <c r="F716" s="21" t="s">
        <v>3294</v>
      </c>
      <c r="G716" s="21">
        <v>15889620502</v>
      </c>
      <c r="H716" s="21"/>
      <c r="I716" s="21"/>
      <c r="J716" s="21" t="s">
        <v>259</v>
      </c>
      <c r="K716" s="21" t="s">
        <v>58</v>
      </c>
      <c r="L716" s="21"/>
      <c r="M716" s="22">
        <v>42661.945439814815</v>
      </c>
      <c r="N716" s="22">
        <v>42662.583379629628</v>
      </c>
      <c r="O716" s="21">
        <v>340</v>
      </c>
      <c r="P716" s="21">
        <v>340</v>
      </c>
      <c r="Q716" s="21" t="s">
        <v>294</v>
      </c>
      <c r="R716" s="21" t="s">
        <v>618</v>
      </c>
      <c r="S716" s="21" t="s">
        <v>883</v>
      </c>
      <c r="T716" s="21" t="s">
        <v>3295</v>
      </c>
      <c r="U716" s="21" t="s">
        <v>3296</v>
      </c>
      <c r="V716" s="21" t="s">
        <v>65</v>
      </c>
      <c r="W716" s="21" t="s">
        <v>58</v>
      </c>
      <c r="X716" s="21" t="s">
        <v>3297</v>
      </c>
      <c r="Y716" s="21"/>
      <c r="Z716" s="21" t="s">
        <v>1693</v>
      </c>
      <c r="AA716" s="21" t="s">
        <v>3298</v>
      </c>
    </row>
    <row r="717" spans="1:27" hidden="1" x14ac:dyDescent="0.25">
      <c r="B717" s="21">
        <v>32234</v>
      </c>
      <c r="C717" s="21" t="s">
        <v>258</v>
      </c>
      <c r="D717" s="21" t="s">
        <v>3299</v>
      </c>
      <c r="E717" s="21">
        <v>18618453606</v>
      </c>
      <c r="F717" s="21"/>
      <c r="G717" s="21">
        <v>18618453606</v>
      </c>
      <c r="H717" s="21"/>
      <c r="I717" s="21"/>
      <c r="J717" s="21" t="s">
        <v>259</v>
      </c>
      <c r="K717" s="21" t="s">
        <v>14</v>
      </c>
      <c r="L717" s="21"/>
      <c r="M717" s="22">
        <v>42661.906446759262</v>
      </c>
      <c r="N717" s="22">
        <v>42665.458923611113</v>
      </c>
      <c r="O717" s="21">
        <v>119</v>
      </c>
      <c r="P717" s="21">
        <v>119</v>
      </c>
      <c r="Q717" s="21" t="s">
        <v>267</v>
      </c>
      <c r="R717" s="21" t="s">
        <v>268</v>
      </c>
      <c r="S717" s="21" t="s">
        <v>607</v>
      </c>
      <c r="T717" s="21" t="s">
        <v>3300</v>
      </c>
      <c r="U717" s="21">
        <v>1406</v>
      </c>
      <c r="V717" s="21" t="s">
        <v>479</v>
      </c>
      <c r="W717" s="21" t="s">
        <v>14</v>
      </c>
      <c r="X717" s="21" t="s">
        <v>3301</v>
      </c>
      <c r="Y717" s="21"/>
      <c r="Z717" s="21" t="s">
        <v>2523</v>
      </c>
      <c r="AA717" s="21"/>
    </row>
    <row r="718" spans="1:27" hidden="1" x14ac:dyDescent="0.25">
      <c r="A718" t="s">
        <v>309</v>
      </c>
      <c r="B718" s="21">
        <v>32233</v>
      </c>
      <c r="C718" s="21" t="s">
        <v>520</v>
      </c>
      <c r="D718" s="21" t="s">
        <v>3245</v>
      </c>
      <c r="E718" s="21">
        <v>13718607927</v>
      </c>
      <c r="F718" s="21" t="s">
        <v>184</v>
      </c>
      <c r="G718" s="21">
        <v>13110789927</v>
      </c>
      <c r="H718" s="21"/>
      <c r="I718" s="21"/>
      <c r="J718" s="21"/>
      <c r="K718" s="21" t="s">
        <v>14</v>
      </c>
      <c r="L718" s="21"/>
      <c r="M718" s="22">
        <v>42661.858634259261</v>
      </c>
      <c r="N718" s="21"/>
      <c r="O718" s="21">
        <v>69</v>
      </c>
      <c r="P718" s="21">
        <v>69</v>
      </c>
      <c r="Q718" s="21" t="s">
        <v>267</v>
      </c>
      <c r="R718" s="21" t="s">
        <v>268</v>
      </c>
      <c r="S718" s="21" t="s">
        <v>399</v>
      </c>
      <c r="T718" s="21" t="s">
        <v>3302</v>
      </c>
      <c r="U718" s="21" t="s">
        <v>3303</v>
      </c>
      <c r="V718" s="21" t="str">
        <f>F718</f>
        <v>猫哥家</v>
      </c>
      <c r="W718" s="21" t="s">
        <v>14</v>
      </c>
      <c r="X718" s="21"/>
      <c r="Y718" s="21"/>
      <c r="Z718" s="21"/>
      <c r="AA718" s="21" t="s">
        <v>3304</v>
      </c>
    </row>
    <row r="719" spans="1:27" hidden="1" x14ac:dyDescent="0.25">
      <c r="A719" t="s">
        <v>247</v>
      </c>
      <c r="B719" s="21">
        <v>32232</v>
      </c>
      <c r="C719" s="21" t="s">
        <v>265</v>
      </c>
      <c r="D719" s="21" t="s">
        <v>904</v>
      </c>
      <c r="E719" s="21">
        <v>13905658418</v>
      </c>
      <c r="F719" s="21" t="s">
        <v>250</v>
      </c>
      <c r="G719" s="21">
        <v>4006605949</v>
      </c>
      <c r="H719" s="21"/>
      <c r="I719" s="21"/>
      <c r="J719" s="21" t="s">
        <v>311</v>
      </c>
      <c r="K719" s="21" t="s">
        <v>8</v>
      </c>
      <c r="L719" s="21"/>
      <c r="M719" s="22">
        <v>42661.739444444444</v>
      </c>
      <c r="N719" s="22">
        <v>42662.823506944442</v>
      </c>
      <c r="O719" s="21">
        <v>99</v>
      </c>
      <c r="P719" s="21">
        <v>77.8</v>
      </c>
      <c r="Q719" s="21" t="s">
        <v>355</v>
      </c>
      <c r="R719" s="21" t="s">
        <v>3305</v>
      </c>
      <c r="S719" s="21" t="s">
        <v>3306</v>
      </c>
      <c r="T719" s="21" t="s">
        <v>3307</v>
      </c>
      <c r="U719" s="21">
        <v>0</v>
      </c>
      <c r="V719" s="21" t="s">
        <v>7</v>
      </c>
      <c r="W719" s="21" t="s">
        <v>8</v>
      </c>
      <c r="X719" s="21" t="s">
        <v>3308</v>
      </c>
      <c r="Y719" s="21"/>
      <c r="Z719" s="21" t="s">
        <v>3309</v>
      </c>
      <c r="AA719" s="21" t="s">
        <v>1960</v>
      </c>
    </row>
    <row r="720" spans="1:27" hidden="1" x14ac:dyDescent="0.25">
      <c r="A720" t="s">
        <v>247</v>
      </c>
      <c r="B720" s="21">
        <v>32231</v>
      </c>
      <c r="C720" s="21" t="s">
        <v>258</v>
      </c>
      <c r="D720" s="21" t="s">
        <v>3310</v>
      </c>
      <c r="E720" s="21">
        <v>15850281014</v>
      </c>
      <c r="F720" s="21" t="s">
        <v>250</v>
      </c>
      <c r="G720" s="21">
        <v>13049183447</v>
      </c>
      <c r="H720" s="21"/>
      <c r="I720" s="21"/>
      <c r="J720" s="21" t="s">
        <v>259</v>
      </c>
      <c r="K720" s="21" t="s">
        <v>14</v>
      </c>
      <c r="L720" s="21"/>
      <c r="M720" s="22">
        <v>42661.738171296296</v>
      </c>
      <c r="N720" s="21"/>
      <c r="O720" s="21">
        <v>49</v>
      </c>
      <c r="P720" s="21">
        <v>49</v>
      </c>
      <c r="Q720" s="21" t="s">
        <v>535</v>
      </c>
      <c r="R720" s="21" t="s">
        <v>870</v>
      </c>
      <c r="S720" s="21" t="s">
        <v>3311</v>
      </c>
      <c r="T720" s="21" t="s">
        <v>3312</v>
      </c>
      <c r="U720" s="21" t="s">
        <v>3313</v>
      </c>
      <c r="V720" s="21" t="s">
        <v>18</v>
      </c>
      <c r="W720" s="21" t="s">
        <v>14</v>
      </c>
      <c r="X720" s="21" t="s">
        <v>3314</v>
      </c>
      <c r="Y720" s="21"/>
      <c r="Z720" s="21" t="s">
        <v>3315</v>
      </c>
      <c r="AA720" s="21" t="s">
        <v>3316</v>
      </c>
    </row>
    <row r="721" spans="1:27" hidden="1" x14ac:dyDescent="0.25">
      <c r="A721" t="s">
        <v>247</v>
      </c>
      <c r="B721" s="21">
        <v>32230</v>
      </c>
      <c r="C721" s="21" t="s">
        <v>265</v>
      </c>
      <c r="D721" s="21" t="s">
        <v>3317</v>
      </c>
      <c r="E721" s="21">
        <v>18611369166</v>
      </c>
      <c r="F721" s="21" t="s">
        <v>250</v>
      </c>
      <c r="G721" s="21">
        <v>13049183447</v>
      </c>
      <c r="H721" s="21"/>
      <c r="I721" s="21"/>
      <c r="J721" s="21" t="s">
        <v>311</v>
      </c>
      <c r="K721" s="21" t="s">
        <v>14</v>
      </c>
      <c r="L721" s="21"/>
      <c r="M721" s="22">
        <v>42661.735208333332</v>
      </c>
      <c r="N721" s="21"/>
      <c r="O721" s="21">
        <v>125</v>
      </c>
      <c r="P721" s="21">
        <v>125</v>
      </c>
      <c r="Q721" s="21" t="s">
        <v>267</v>
      </c>
      <c r="R721" s="21" t="s">
        <v>268</v>
      </c>
      <c r="S721" s="21" t="s">
        <v>3318</v>
      </c>
      <c r="T721" s="21" t="s">
        <v>3319</v>
      </c>
      <c r="U721" s="21" t="s">
        <v>3320</v>
      </c>
      <c r="V721" s="21" t="s">
        <v>68</v>
      </c>
      <c r="W721" s="21" t="s">
        <v>14</v>
      </c>
      <c r="X721" s="21" t="s">
        <v>3321</v>
      </c>
      <c r="Y721" s="21"/>
      <c r="Z721" s="21" t="s">
        <v>3322</v>
      </c>
      <c r="AA721" s="21" t="s">
        <v>3323</v>
      </c>
    </row>
    <row r="722" spans="1:27" hidden="1" x14ac:dyDescent="0.25">
      <c r="A722" t="s">
        <v>247</v>
      </c>
      <c r="B722" s="21">
        <v>32229</v>
      </c>
      <c r="C722" s="21" t="s">
        <v>258</v>
      </c>
      <c r="D722" s="21" t="s">
        <v>3324</v>
      </c>
      <c r="E722" s="21">
        <v>18602897237</v>
      </c>
      <c r="F722" s="21" t="s">
        <v>250</v>
      </c>
      <c r="G722" s="21">
        <v>4006605949</v>
      </c>
      <c r="H722" s="21"/>
      <c r="I722" s="21"/>
      <c r="J722" s="21" t="s">
        <v>259</v>
      </c>
      <c r="K722" s="21" t="s">
        <v>8</v>
      </c>
      <c r="L722" s="21"/>
      <c r="M722" s="22">
        <v>42661.730069444442</v>
      </c>
      <c r="N722" s="22">
        <v>42662.814282407409</v>
      </c>
      <c r="O722" s="21">
        <v>99</v>
      </c>
      <c r="P722" s="21">
        <v>77.8</v>
      </c>
      <c r="Q722" s="21" t="s">
        <v>499</v>
      </c>
      <c r="R722" s="21" t="s">
        <v>500</v>
      </c>
      <c r="S722" s="21" t="s">
        <v>2466</v>
      </c>
      <c r="T722" s="21" t="s">
        <v>3325</v>
      </c>
      <c r="U722" s="21">
        <v>20</v>
      </c>
      <c r="V722" s="21" t="s">
        <v>7</v>
      </c>
      <c r="W722" s="21" t="s">
        <v>8</v>
      </c>
      <c r="X722" s="21" t="s">
        <v>504</v>
      </c>
      <c r="Y722" s="21"/>
      <c r="Z722" s="21" t="s">
        <v>505</v>
      </c>
      <c r="AA722" s="21" t="s">
        <v>1971</v>
      </c>
    </row>
    <row r="723" spans="1:27" hidden="1" x14ac:dyDescent="0.25">
      <c r="A723" t="s">
        <v>247</v>
      </c>
      <c r="B723" s="21">
        <v>32228</v>
      </c>
      <c r="C723" s="21" t="s">
        <v>258</v>
      </c>
      <c r="D723" s="21" t="s">
        <v>3326</v>
      </c>
      <c r="E723" s="21">
        <v>13808865887</v>
      </c>
      <c r="F723" s="21" t="s">
        <v>250</v>
      </c>
      <c r="G723" s="21">
        <v>13049183447</v>
      </c>
      <c r="H723" s="21"/>
      <c r="I723" s="21"/>
      <c r="J723" s="21" t="s">
        <v>259</v>
      </c>
      <c r="K723" s="21" t="s">
        <v>14</v>
      </c>
      <c r="L723" s="21"/>
      <c r="M723" s="22">
        <v>42661.725092592591</v>
      </c>
      <c r="N723" s="21"/>
      <c r="O723" s="21">
        <v>400</v>
      </c>
      <c r="P723" s="21">
        <v>400</v>
      </c>
      <c r="Q723" s="21" t="s">
        <v>294</v>
      </c>
      <c r="R723" s="21" t="s">
        <v>338</v>
      </c>
      <c r="S723" s="21" t="s">
        <v>894</v>
      </c>
      <c r="T723" s="21" t="s">
        <v>3327</v>
      </c>
      <c r="U723" s="21" t="s">
        <v>3328</v>
      </c>
      <c r="V723" s="21" t="s">
        <v>194</v>
      </c>
      <c r="W723" s="21" t="s">
        <v>14</v>
      </c>
      <c r="X723" s="21" t="s">
        <v>803</v>
      </c>
      <c r="Y723" s="21"/>
      <c r="Z723" s="21" t="s">
        <v>804</v>
      </c>
      <c r="AA723" s="21" t="s">
        <v>3329</v>
      </c>
    </row>
    <row r="724" spans="1:27" hidden="1" x14ac:dyDescent="0.25">
      <c r="A724" t="s">
        <v>247</v>
      </c>
      <c r="B724" s="21">
        <v>32227</v>
      </c>
      <c r="C724" s="21" t="s">
        <v>258</v>
      </c>
      <c r="D724" s="21" t="s">
        <v>3330</v>
      </c>
      <c r="E724" s="21">
        <v>13264007668</v>
      </c>
      <c r="F724" s="21" t="s">
        <v>250</v>
      </c>
      <c r="G724" s="21">
        <v>13049183447</v>
      </c>
      <c r="H724" s="21"/>
      <c r="I724" s="21"/>
      <c r="J724" s="21" t="s">
        <v>259</v>
      </c>
      <c r="K724" s="21" t="s">
        <v>14</v>
      </c>
      <c r="L724" s="21"/>
      <c r="M724" s="22">
        <v>42661.720185185186</v>
      </c>
      <c r="N724" s="21"/>
      <c r="O724" s="21">
        <v>54</v>
      </c>
      <c r="P724" s="21">
        <v>54</v>
      </c>
      <c r="Q724" s="21" t="s">
        <v>267</v>
      </c>
      <c r="R724" s="21" t="s">
        <v>268</v>
      </c>
      <c r="S724" s="21" t="s">
        <v>1147</v>
      </c>
      <c r="T724" s="21" t="s">
        <v>3331</v>
      </c>
      <c r="U724" s="21" t="s">
        <v>3332</v>
      </c>
      <c r="V724" s="21" t="s">
        <v>68</v>
      </c>
      <c r="W724" s="21" t="s">
        <v>14</v>
      </c>
      <c r="X724" s="21" t="s">
        <v>2181</v>
      </c>
      <c r="Y724" s="21"/>
      <c r="Z724" s="21" t="s">
        <v>2182</v>
      </c>
      <c r="AA724" s="21" t="s">
        <v>3333</v>
      </c>
    </row>
    <row r="725" spans="1:27" hidden="1" x14ac:dyDescent="0.25">
      <c r="A725" t="s">
        <v>247</v>
      </c>
      <c r="B725" s="21">
        <v>32226</v>
      </c>
      <c r="C725" s="21" t="s">
        <v>3031</v>
      </c>
      <c r="D725" s="21" t="s">
        <v>3334</v>
      </c>
      <c r="E725" s="21">
        <v>13950676670</v>
      </c>
      <c r="F725" s="21" t="s">
        <v>250</v>
      </c>
      <c r="G725" s="21">
        <v>4006605949</v>
      </c>
      <c r="H725" s="21"/>
      <c r="I725" s="21"/>
      <c r="J725" s="21" t="s">
        <v>311</v>
      </c>
      <c r="K725" s="21" t="s">
        <v>8</v>
      </c>
      <c r="L725" s="21"/>
      <c r="M725" s="22">
        <v>42661.718634259261</v>
      </c>
      <c r="N725" s="22">
        <v>42662.427106481482</v>
      </c>
      <c r="O725" s="21">
        <v>99</v>
      </c>
      <c r="P725" s="21">
        <v>77.8</v>
      </c>
      <c r="Q725" s="21" t="s">
        <v>285</v>
      </c>
      <c r="R725" s="21" t="s">
        <v>3335</v>
      </c>
      <c r="S725" s="21" t="s">
        <v>3336</v>
      </c>
      <c r="T725" s="21" t="s">
        <v>3337</v>
      </c>
      <c r="U725" s="21">
        <v>0</v>
      </c>
      <c r="V725" s="21" t="s">
        <v>7</v>
      </c>
      <c r="W725" s="21" t="s">
        <v>8</v>
      </c>
      <c r="X725" s="21" t="s">
        <v>3338</v>
      </c>
      <c r="Y725" s="21"/>
      <c r="Z725" s="21" t="s">
        <v>3339</v>
      </c>
      <c r="AA725" s="21" t="s">
        <v>3340</v>
      </c>
    </row>
    <row r="726" spans="1:27" hidden="1" x14ac:dyDescent="0.25">
      <c r="A726" t="s">
        <v>247</v>
      </c>
      <c r="B726" s="21">
        <v>32225</v>
      </c>
      <c r="C726" s="21" t="s">
        <v>3031</v>
      </c>
      <c r="D726" s="21" t="s">
        <v>3341</v>
      </c>
      <c r="E726" s="21">
        <v>13982076112</v>
      </c>
      <c r="F726" s="21" t="s">
        <v>250</v>
      </c>
      <c r="G726" s="21">
        <v>4006605949</v>
      </c>
      <c r="H726" s="21"/>
      <c r="I726" s="21"/>
      <c r="J726" s="21" t="s">
        <v>259</v>
      </c>
      <c r="K726" s="21" t="s">
        <v>8</v>
      </c>
      <c r="L726" s="21"/>
      <c r="M726" s="22">
        <v>42661.71665509259</v>
      </c>
      <c r="N726" s="22">
        <v>42662.259085648147</v>
      </c>
      <c r="O726" s="21">
        <v>99</v>
      </c>
      <c r="P726" s="21">
        <v>77.8</v>
      </c>
      <c r="Q726" s="21" t="s">
        <v>499</v>
      </c>
      <c r="R726" s="21" t="s">
        <v>500</v>
      </c>
      <c r="S726" s="21" t="s">
        <v>501</v>
      </c>
      <c r="T726" s="21" t="s">
        <v>3342</v>
      </c>
      <c r="U726" s="21">
        <v>2003</v>
      </c>
      <c r="V726" s="21" t="s">
        <v>7</v>
      </c>
      <c r="W726" s="21" t="s">
        <v>8</v>
      </c>
      <c r="X726" s="21" t="s">
        <v>504</v>
      </c>
      <c r="Y726" s="21"/>
      <c r="Z726" s="21" t="s">
        <v>505</v>
      </c>
      <c r="AA726" s="21" t="s">
        <v>1960</v>
      </c>
    </row>
    <row r="727" spans="1:27" hidden="1" x14ac:dyDescent="0.25">
      <c r="A727" t="s">
        <v>247</v>
      </c>
      <c r="B727" s="21">
        <v>32224</v>
      </c>
      <c r="C727" s="21" t="s">
        <v>258</v>
      </c>
      <c r="D727" s="21" t="s">
        <v>3343</v>
      </c>
      <c r="E727" s="21">
        <v>18717564771</v>
      </c>
      <c r="F727" s="21" t="s">
        <v>250</v>
      </c>
      <c r="G727" s="21">
        <v>13049183447</v>
      </c>
      <c r="H727" s="21"/>
      <c r="I727" s="21"/>
      <c r="J727" s="21" t="s">
        <v>311</v>
      </c>
      <c r="K727" s="21" t="s">
        <v>10</v>
      </c>
      <c r="L727" s="21"/>
      <c r="M727" s="22">
        <v>42661.708391203705</v>
      </c>
      <c r="N727" s="21"/>
      <c r="O727" s="21">
        <v>100</v>
      </c>
      <c r="P727" s="21">
        <v>100</v>
      </c>
      <c r="Q727" s="21" t="s">
        <v>415</v>
      </c>
      <c r="R727" s="21" t="s">
        <v>416</v>
      </c>
      <c r="S727" s="21" t="s">
        <v>417</v>
      </c>
      <c r="T727" s="21" t="s">
        <v>3344</v>
      </c>
      <c r="U727" s="21" t="s">
        <v>3345</v>
      </c>
      <c r="V727" s="21" t="s">
        <v>12</v>
      </c>
      <c r="W727" s="21" t="s">
        <v>10</v>
      </c>
      <c r="X727" s="21" t="s">
        <v>420</v>
      </c>
      <c r="Y727" s="21"/>
      <c r="Z727" s="21" t="s">
        <v>421</v>
      </c>
      <c r="AA727" s="21" t="s">
        <v>3346</v>
      </c>
    </row>
    <row r="728" spans="1:27" hidden="1" x14ac:dyDescent="0.25">
      <c r="A728" t="s">
        <v>247</v>
      </c>
      <c r="B728" s="21">
        <v>32223</v>
      </c>
      <c r="C728" s="21" t="s">
        <v>258</v>
      </c>
      <c r="D728" s="21" t="s">
        <v>3347</v>
      </c>
      <c r="E728" s="21">
        <v>13973031566</v>
      </c>
      <c r="F728" s="21" t="s">
        <v>250</v>
      </c>
      <c r="G728" s="21">
        <v>4006605949</v>
      </c>
      <c r="H728" s="21"/>
      <c r="I728" s="21"/>
      <c r="J728" s="21" t="s">
        <v>311</v>
      </c>
      <c r="K728" s="21" t="s">
        <v>8</v>
      </c>
      <c r="L728" s="21"/>
      <c r="M728" s="22">
        <v>42661.70815972222</v>
      </c>
      <c r="N728" s="22">
        <v>42661.793796296297</v>
      </c>
      <c r="O728" s="21">
        <v>100</v>
      </c>
      <c r="P728" s="21">
        <v>166.66</v>
      </c>
      <c r="Q728" s="21" t="s">
        <v>383</v>
      </c>
      <c r="R728" s="21" t="s">
        <v>2917</v>
      </c>
      <c r="S728" s="21" t="s">
        <v>3348</v>
      </c>
      <c r="T728" s="21" t="s">
        <v>3349</v>
      </c>
      <c r="U728" s="21" t="s">
        <v>3350</v>
      </c>
      <c r="V728" s="21" t="s">
        <v>24</v>
      </c>
      <c r="W728" s="21" t="s">
        <v>8</v>
      </c>
      <c r="X728" s="21" t="s">
        <v>2921</v>
      </c>
      <c r="Y728" s="21"/>
      <c r="Z728" s="21" t="s">
        <v>2922</v>
      </c>
      <c r="AA728" s="21" t="s">
        <v>3351</v>
      </c>
    </row>
    <row r="729" spans="1:27" hidden="1" x14ac:dyDescent="0.25">
      <c r="A729" t="s">
        <v>247</v>
      </c>
      <c r="B729" s="21">
        <v>32222</v>
      </c>
      <c r="C729" s="21" t="s">
        <v>3031</v>
      </c>
      <c r="D729" s="21" t="s">
        <v>3352</v>
      </c>
      <c r="E729" s="21">
        <v>13398977600</v>
      </c>
      <c r="F729" s="21" t="s">
        <v>250</v>
      </c>
      <c r="G729" s="21">
        <v>4006605949</v>
      </c>
      <c r="H729" s="21"/>
      <c r="I729" s="21"/>
      <c r="J729" s="21" t="s">
        <v>259</v>
      </c>
      <c r="K729" s="21" t="s">
        <v>8</v>
      </c>
      <c r="L729" s="21"/>
      <c r="M729" s="22">
        <v>42661.707638888889</v>
      </c>
      <c r="N729" s="22">
        <v>42662.791701388887</v>
      </c>
      <c r="O729" s="21">
        <v>107</v>
      </c>
      <c r="P729" s="21">
        <v>77.8</v>
      </c>
      <c r="Q729" s="21" t="s">
        <v>2375</v>
      </c>
      <c r="R729" s="21" t="s">
        <v>3164</v>
      </c>
      <c r="S729" s="21" t="s">
        <v>3165</v>
      </c>
      <c r="T729" s="21" t="s">
        <v>3353</v>
      </c>
      <c r="U729" s="21">
        <v>1401</v>
      </c>
      <c r="V729" s="21" t="s">
        <v>7</v>
      </c>
      <c r="W729" s="21" t="s">
        <v>8</v>
      </c>
      <c r="X729" s="21" t="s">
        <v>3354</v>
      </c>
      <c r="Y729" s="21"/>
      <c r="Z729" s="21" t="s">
        <v>3169</v>
      </c>
      <c r="AA729" s="21" t="s">
        <v>1960</v>
      </c>
    </row>
    <row r="730" spans="1:27" hidden="1" x14ac:dyDescent="0.25">
      <c r="A730" t="s">
        <v>247</v>
      </c>
      <c r="B730" s="21">
        <v>32221</v>
      </c>
      <c r="C730" s="21" t="s">
        <v>258</v>
      </c>
      <c r="D730" s="21" t="s">
        <v>926</v>
      </c>
      <c r="E730" s="21">
        <v>17802953685</v>
      </c>
      <c r="F730" s="21" t="s">
        <v>250</v>
      </c>
      <c r="G730" s="21">
        <v>13049183447</v>
      </c>
      <c r="H730" s="21"/>
      <c r="I730" s="21"/>
      <c r="J730" s="21" t="s">
        <v>311</v>
      </c>
      <c r="K730" s="21" t="s">
        <v>10</v>
      </c>
      <c r="L730" s="21"/>
      <c r="M730" s="22">
        <v>42661.706921296296</v>
      </c>
      <c r="N730" s="22">
        <v>42662.729166666664</v>
      </c>
      <c r="O730" s="21">
        <v>100</v>
      </c>
      <c r="P730" s="21">
        <v>100</v>
      </c>
      <c r="Q730" s="21" t="s">
        <v>415</v>
      </c>
      <c r="R730" s="21" t="s">
        <v>416</v>
      </c>
      <c r="S730" s="21" t="s">
        <v>417</v>
      </c>
      <c r="T730" s="21" t="s">
        <v>3355</v>
      </c>
      <c r="U730" s="21" t="s">
        <v>3356</v>
      </c>
      <c r="V730" s="21" t="s">
        <v>12</v>
      </c>
      <c r="W730" s="21" t="s">
        <v>10</v>
      </c>
      <c r="X730" s="21" t="s">
        <v>420</v>
      </c>
      <c r="Y730" s="21"/>
      <c r="Z730" s="21" t="s">
        <v>421</v>
      </c>
      <c r="AA730" s="21" t="s">
        <v>3357</v>
      </c>
    </row>
    <row r="731" spans="1:27" hidden="1" x14ac:dyDescent="0.25">
      <c r="A731" t="s">
        <v>247</v>
      </c>
      <c r="B731" s="21">
        <v>32220</v>
      </c>
      <c r="C731" s="21" t="s">
        <v>265</v>
      </c>
      <c r="D731" s="21" t="s">
        <v>3358</v>
      </c>
      <c r="E731" s="21">
        <v>13960104215</v>
      </c>
      <c r="F731" s="21" t="s">
        <v>250</v>
      </c>
      <c r="G731" s="21">
        <v>4006605949</v>
      </c>
      <c r="H731" s="21"/>
      <c r="I731" s="21"/>
      <c r="J731" s="21" t="s">
        <v>259</v>
      </c>
      <c r="K731" s="21" t="s">
        <v>8</v>
      </c>
      <c r="L731" s="21"/>
      <c r="M731" s="22">
        <v>42661.706122685187</v>
      </c>
      <c r="N731" s="22">
        <v>42662.790162037039</v>
      </c>
      <c r="O731" s="21">
        <v>109</v>
      </c>
      <c r="P731" s="21">
        <v>88.9</v>
      </c>
      <c r="Q731" s="21" t="s">
        <v>285</v>
      </c>
      <c r="R731" s="21" t="s">
        <v>2013</v>
      </c>
      <c r="S731" s="21" t="s">
        <v>3359</v>
      </c>
      <c r="T731" s="21" t="s">
        <v>3360</v>
      </c>
      <c r="U731" s="21">
        <v>0</v>
      </c>
      <c r="V731" s="21" t="s">
        <v>7</v>
      </c>
      <c r="W731" s="21" t="s">
        <v>8</v>
      </c>
      <c r="X731" s="21" t="s">
        <v>3361</v>
      </c>
      <c r="Y731" s="21"/>
      <c r="Z731" s="21" t="s">
        <v>3362</v>
      </c>
      <c r="AA731" s="21" t="s">
        <v>1964</v>
      </c>
    </row>
    <row r="732" spans="1:27" hidden="1" x14ac:dyDescent="0.25">
      <c r="A732" t="s">
        <v>247</v>
      </c>
      <c r="B732" s="21">
        <v>32219</v>
      </c>
      <c r="C732" s="21" t="s">
        <v>258</v>
      </c>
      <c r="D732" s="21" t="s">
        <v>414</v>
      </c>
      <c r="E732" s="21">
        <v>15829457040</v>
      </c>
      <c r="F732" s="21" t="s">
        <v>250</v>
      </c>
      <c r="G732" s="21">
        <v>13049183447</v>
      </c>
      <c r="H732" s="21"/>
      <c r="I732" s="21"/>
      <c r="J732" s="21" t="s">
        <v>311</v>
      </c>
      <c r="K732" s="21" t="s">
        <v>10</v>
      </c>
      <c r="L732" s="21"/>
      <c r="M732" s="22">
        <v>42661.705405092594</v>
      </c>
      <c r="N732" s="22">
        <v>42662.729166666664</v>
      </c>
      <c r="O732" s="21">
        <v>100</v>
      </c>
      <c r="P732" s="21">
        <v>100</v>
      </c>
      <c r="Q732" s="21" t="s">
        <v>415</v>
      </c>
      <c r="R732" s="21" t="s">
        <v>416</v>
      </c>
      <c r="S732" s="21" t="s">
        <v>417</v>
      </c>
      <c r="T732" s="21" t="s">
        <v>3344</v>
      </c>
      <c r="U732" s="21" t="s">
        <v>3363</v>
      </c>
      <c r="V732" s="21" t="s">
        <v>12</v>
      </c>
      <c r="W732" s="21" t="s">
        <v>10</v>
      </c>
      <c r="X732" s="21" t="s">
        <v>420</v>
      </c>
      <c r="Y732" s="21"/>
      <c r="Z732" s="21" t="s">
        <v>421</v>
      </c>
      <c r="AA732" s="21" t="s">
        <v>3364</v>
      </c>
    </row>
    <row r="733" spans="1:27" hidden="1" x14ac:dyDescent="0.25">
      <c r="A733" t="s">
        <v>247</v>
      </c>
      <c r="B733" s="21">
        <v>32218</v>
      </c>
      <c r="C733" s="21" t="s">
        <v>265</v>
      </c>
      <c r="D733" s="21" t="s">
        <v>3365</v>
      </c>
      <c r="E733" s="21">
        <v>13957359767</v>
      </c>
      <c r="F733" s="21" t="s">
        <v>250</v>
      </c>
      <c r="G733" s="21">
        <v>4006605949</v>
      </c>
      <c r="H733" s="21"/>
      <c r="I733" s="21"/>
      <c r="J733" s="21" t="s">
        <v>311</v>
      </c>
      <c r="K733" s="21" t="s">
        <v>8</v>
      </c>
      <c r="L733" s="21"/>
      <c r="M733" s="22">
        <v>42661.704699074071</v>
      </c>
      <c r="N733" s="22">
        <v>42662.78875</v>
      </c>
      <c r="O733" s="21">
        <v>200</v>
      </c>
      <c r="P733" s="21">
        <v>155.5</v>
      </c>
      <c r="Q733" s="21" t="s">
        <v>276</v>
      </c>
      <c r="R733" s="21" t="s">
        <v>436</v>
      </c>
      <c r="S733" s="21" t="s">
        <v>2787</v>
      </c>
      <c r="T733" s="21" t="s">
        <v>3366</v>
      </c>
      <c r="U733" s="21" t="s">
        <v>2133</v>
      </c>
      <c r="V733" s="21" t="s">
        <v>7</v>
      </c>
      <c r="W733" s="21" t="s">
        <v>8</v>
      </c>
      <c r="X733" s="21" t="s">
        <v>3367</v>
      </c>
      <c r="Y733" s="21"/>
      <c r="Z733" s="21" t="s">
        <v>3368</v>
      </c>
      <c r="AA733" s="21" t="s">
        <v>3369</v>
      </c>
    </row>
    <row r="734" spans="1:27" hidden="1" x14ac:dyDescent="0.25">
      <c r="A734" t="s">
        <v>247</v>
      </c>
      <c r="B734" s="21">
        <v>32217</v>
      </c>
      <c r="C734" s="21" t="s">
        <v>258</v>
      </c>
      <c r="D734" s="21" t="s">
        <v>414</v>
      </c>
      <c r="E734" s="21">
        <v>15829457040</v>
      </c>
      <c r="F734" s="21" t="s">
        <v>250</v>
      </c>
      <c r="G734" s="21">
        <v>13049183447</v>
      </c>
      <c r="H734" s="21"/>
      <c r="I734" s="21"/>
      <c r="J734" s="21" t="s">
        <v>311</v>
      </c>
      <c r="K734" s="21" t="s">
        <v>10</v>
      </c>
      <c r="L734" s="21"/>
      <c r="M734" s="22">
        <v>42661.703668981485</v>
      </c>
      <c r="N734" s="22">
        <v>42662.729166666664</v>
      </c>
      <c r="O734" s="21">
        <v>100</v>
      </c>
      <c r="P734" s="21">
        <v>100</v>
      </c>
      <c r="Q734" s="21" t="s">
        <v>415</v>
      </c>
      <c r="R734" s="21" t="s">
        <v>416</v>
      </c>
      <c r="S734" s="21" t="s">
        <v>417</v>
      </c>
      <c r="T734" s="21" t="s">
        <v>3344</v>
      </c>
      <c r="U734" s="21" t="s">
        <v>3370</v>
      </c>
      <c r="V734" s="21" t="s">
        <v>12</v>
      </c>
      <c r="W734" s="21" t="s">
        <v>10</v>
      </c>
      <c r="X734" s="21" t="s">
        <v>420</v>
      </c>
      <c r="Y734" s="21"/>
      <c r="Z734" s="21" t="s">
        <v>421</v>
      </c>
      <c r="AA734" s="21" t="s">
        <v>3371</v>
      </c>
    </row>
    <row r="735" spans="1:27" hidden="1" x14ac:dyDescent="0.25">
      <c r="A735" t="s">
        <v>309</v>
      </c>
      <c r="B735" s="21">
        <v>32216</v>
      </c>
      <c r="C735" s="21" t="s">
        <v>265</v>
      </c>
      <c r="D735" s="21" t="s">
        <v>3372</v>
      </c>
      <c r="E735" s="21">
        <v>15728670496</v>
      </c>
      <c r="F735" s="21" t="s">
        <v>3294</v>
      </c>
      <c r="G735" s="21">
        <v>15889620502</v>
      </c>
      <c r="H735" s="21"/>
      <c r="I735" s="21"/>
      <c r="J735" s="21" t="s">
        <v>259</v>
      </c>
      <c r="K735" s="21" t="s">
        <v>58</v>
      </c>
      <c r="L735" s="21"/>
      <c r="M735" s="22">
        <v>42661.703275462962</v>
      </c>
      <c r="N735" s="22">
        <v>42662.403240740743</v>
      </c>
      <c r="O735" s="21">
        <v>260</v>
      </c>
      <c r="P735" s="21">
        <v>260</v>
      </c>
      <c r="Q735" s="21" t="s">
        <v>294</v>
      </c>
      <c r="R735" s="21" t="s">
        <v>618</v>
      </c>
      <c r="S735" s="21" t="s">
        <v>937</v>
      </c>
      <c r="T735" s="21" t="s">
        <v>3373</v>
      </c>
      <c r="U735" s="21" t="s">
        <v>3374</v>
      </c>
      <c r="V735" s="21" t="s">
        <v>65</v>
      </c>
      <c r="W735" s="21" t="s">
        <v>58</v>
      </c>
      <c r="X735" s="21" t="s">
        <v>57</v>
      </c>
      <c r="Y735" s="21"/>
      <c r="Z735" s="21" t="s">
        <v>761</v>
      </c>
      <c r="AA735" s="21"/>
    </row>
    <row r="736" spans="1:27" hidden="1" x14ac:dyDescent="0.25">
      <c r="A736" t="s">
        <v>247</v>
      </c>
      <c r="B736" s="21">
        <v>32215</v>
      </c>
      <c r="C736" s="21" t="s">
        <v>265</v>
      </c>
      <c r="D736" s="21" t="s">
        <v>3375</v>
      </c>
      <c r="E736" s="21">
        <v>15009426207</v>
      </c>
      <c r="F736" s="21" t="s">
        <v>250</v>
      </c>
      <c r="G736" s="21">
        <v>4006605949</v>
      </c>
      <c r="H736" s="21"/>
      <c r="I736" s="21"/>
      <c r="J736" s="21" t="s">
        <v>259</v>
      </c>
      <c r="K736" s="21" t="s">
        <v>8</v>
      </c>
      <c r="L736" s="21"/>
      <c r="M736" s="22">
        <v>42661.701886574076</v>
      </c>
      <c r="N736" s="22">
        <v>42662.785439814812</v>
      </c>
      <c r="O736" s="21">
        <v>99</v>
      </c>
      <c r="P736" s="21">
        <v>77.8</v>
      </c>
      <c r="Q736" s="21" t="s">
        <v>1249</v>
      </c>
      <c r="R736" s="21" t="s">
        <v>1250</v>
      </c>
      <c r="S736" s="21" t="s">
        <v>3376</v>
      </c>
      <c r="T736" s="21" t="s">
        <v>3377</v>
      </c>
      <c r="U736" s="21">
        <v>0</v>
      </c>
      <c r="V736" s="21" t="s">
        <v>7</v>
      </c>
      <c r="W736" s="21" t="s">
        <v>8</v>
      </c>
      <c r="X736" s="21" t="s">
        <v>3378</v>
      </c>
      <c r="Y736" s="21"/>
      <c r="Z736" s="21" t="s">
        <v>3379</v>
      </c>
      <c r="AA736" s="21" t="s">
        <v>1960</v>
      </c>
    </row>
    <row r="737" spans="1:27" hidden="1" x14ac:dyDescent="0.25">
      <c r="A737" t="s">
        <v>309</v>
      </c>
      <c r="B737" s="21">
        <v>32214</v>
      </c>
      <c r="C737" s="21" t="s">
        <v>3031</v>
      </c>
      <c r="D737" s="21" t="s">
        <v>29</v>
      </c>
      <c r="E737" s="21">
        <v>13823832110</v>
      </c>
      <c r="F737" s="21" t="s">
        <v>29</v>
      </c>
      <c r="G737" s="21">
        <v>13430121130</v>
      </c>
      <c r="H737" s="21"/>
      <c r="I737" s="21"/>
      <c r="J737" s="21" t="s">
        <v>259</v>
      </c>
      <c r="K737" s="21" t="s">
        <v>14</v>
      </c>
      <c r="L737" s="21">
        <v>5</v>
      </c>
      <c r="M737" s="22">
        <v>42661.701689814814</v>
      </c>
      <c r="N737" s="22">
        <v>42662.569421296299</v>
      </c>
      <c r="O737" s="21">
        <v>101</v>
      </c>
      <c r="P737" s="21">
        <v>101</v>
      </c>
      <c r="Q737" s="21" t="s">
        <v>294</v>
      </c>
      <c r="R737" s="21" t="s">
        <v>312</v>
      </c>
      <c r="S737" s="21" t="s">
        <v>450</v>
      </c>
      <c r="T737" s="21" t="s">
        <v>3380</v>
      </c>
      <c r="U737" s="21">
        <v>1</v>
      </c>
      <c r="V737" s="21" t="str">
        <f>F737</f>
        <v>万家布艺</v>
      </c>
      <c r="W737" s="21" t="s">
        <v>14</v>
      </c>
      <c r="X737" s="21" t="s">
        <v>316</v>
      </c>
      <c r="Y737" s="21"/>
      <c r="Z737" s="21" t="s">
        <v>317</v>
      </c>
      <c r="AA737" s="21"/>
    </row>
    <row r="738" spans="1:27" hidden="1" x14ac:dyDescent="0.25">
      <c r="A738" t="s">
        <v>247</v>
      </c>
      <c r="B738" s="21">
        <v>32213</v>
      </c>
      <c r="C738" s="21" t="s">
        <v>258</v>
      </c>
      <c r="D738" s="21" t="s">
        <v>414</v>
      </c>
      <c r="E738" s="21">
        <v>15829457040</v>
      </c>
      <c r="F738" s="21" t="s">
        <v>250</v>
      </c>
      <c r="G738" s="21">
        <v>13049183447</v>
      </c>
      <c r="H738" s="21"/>
      <c r="I738" s="21"/>
      <c r="J738" s="21" t="s">
        <v>311</v>
      </c>
      <c r="K738" s="21" t="s">
        <v>10</v>
      </c>
      <c r="L738" s="21"/>
      <c r="M738" s="22">
        <v>42661.701458333337</v>
      </c>
      <c r="N738" s="21"/>
      <c r="O738" s="21">
        <v>100</v>
      </c>
      <c r="P738" s="21">
        <v>100</v>
      </c>
      <c r="Q738" s="21" t="s">
        <v>415</v>
      </c>
      <c r="R738" s="21" t="s">
        <v>416</v>
      </c>
      <c r="S738" s="21" t="s">
        <v>417</v>
      </c>
      <c r="T738" s="21" t="s">
        <v>3344</v>
      </c>
      <c r="U738" s="21" t="s">
        <v>3381</v>
      </c>
      <c r="V738" s="21" t="s">
        <v>12</v>
      </c>
      <c r="W738" s="21" t="s">
        <v>10</v>
      </c>
      <c r="X738" s="21" t="s">
        <v>420</v>
      </c>
      <c r="Y738" s="21"/>
      <c r="Z738" s="21" t="s">
        <v>421</v>
      </c>
      <c r="AA738" s="21" t="s">
        <v>3382</v>
      </c>
    </row>
    <row r="739" spans="1:27" hidden="1" x14ac:dyDescent="0.25">
      <c r="A739" t="s">
        <v>247</v>
      </c>
      <c r="B739" s="21">
        <v>32212</v>
      </c>
      <c r="C739" s="21" t="s">
        <v>265</v>
      </c>
      <c r="D739" s="21" t="s">
        <v>414</v>
      </c>
      <c r="E739" s="21">
        <v>15829457040</v>
      </c>
      <c r="F739" s="21" t="s">
        <v>250</v>
      </c>
      <c r="G739" s="21">
        <v>13049183447</v>
      </c>
      <c r="H739" s="21"/>
      <c r="I739" s="21"/>
      <c r="J739" s="21" t="s">
        <v>311</v>
      </c>
      <c r="K739" s="21" t="s">
        <v>10</v>
      </c>
      <c r="L739" s="21"/>
      <c r="M739" s="22">
        <v>42661.699525462966</v>
      </c>
      <c r="N739" s="22">
        <v>42662.708333333336</v>
      </c>
      <c r="O739" s="21">
        <v>100</v>
      </c>
      <c r="P739" s="21">
        <v>100</v>
      </c>
      <c r="Q739" s="21" t="s">
        <v>415</v>
      </c>
      <c r="R739" s="21" t="s">
        <v>416</v>
      </c>
      <c r="S739" s="21" t="s">
        <v>417</v>
      </c>
      <c r="T739" s="21" t="s">
        <v>3344</v>
      </c>
      <c r="U739" s="21" t="s">
        <v>3383</v>
      </c>
      <c r="V739" s="21" t="s">
        <v>12</v>
      </c>
      <c r="W739" s="21" t="s">
        <v>10</v>
      </c>
      <c r="X739" s="21" t="s">
        <v>420</v>
      </c>
      <c r="Y739" s="21"/>
      <c r="Z739" s="21" t="s">
        <v>421</v>
      </c>
      <c r="AA739" s="21" t="s">
        <v>3384</v>
      </c>
    </row>
    <row r="740" spans="1:27" hidden="1" x14ac:dyDescent="0.25">
      <c r="A740" t="s">
        <v>247</v>
      </c>
      <c r="B740" s="21">
        <v>32211</v>
      </c>
      <c r="C740" s="21" t="s">
        <v>258</v>
      </c>
      <c r="D740" s="21" t="s">
        <v>3385</v>
      </c>
      <c r="E740" s="21">
        <v>13642119876</v>
      </c>
      <c r="F740" s="21" t="s">
        <v>250</v>
      </c>
      <c r="G740" s="21">
        <v>13049183447</v>
      </c>
      <c r="H740" s="21"/>
      <c r="I740" s="21"/>
      <c r="J740" s="21" t="s">
        <v>311</v>
      </c>
      <c r="K740" s="21" t="s">
        <v>10</v>
      </c>
      <c r="L740" s="21"/>
      <c r="M740" s="22">
        <v>42661.691284722219</v>
      </c>
      <c r="N740" s="22">
        <v>42662.333333333336</v>
      </c>
      <c r="O740" s="21">
        <v>60</v>
      </c>
      <c r="P740" s="21">
        <v>60</v>
      </c>
      <c r="Q740" s="21" t="s">
        <v>526</v>
      </c>
      <c r="R740" s="21" t="s">
        <v>527</v>
      </c>
      <c r="S740" s="21" t="s">
        <v>3386</v>
      </c>
      <c r="T740" s="21" t="s">
        <v>3387</v>
      </c>
      <c r="U740" s="21" t="s">
        <v>3388</v>
      </c>
      <c r="V740" s="21" t="s">
        <v>42</v>
      </c>
      <c r="W740" s="21" t="s">
        <v>10</v>
      </c>
      <c r="X740" s="21" t="s">
        <v>3389</v>
      </c>
      <c r="Y740" s="21"/>
      <c r="Z740" s="21" t="s">
        <v>3390</v>
      </c>
      <c r="AA740" s="21" t="s">
        <v>329</v>
      </c>
    </row>
    <row r="741" spans="1:27" hidden="1" x14ac:dyDescent="0.25">
      <c r="A741" t="s">
        <v>247</v>
      </c>
      <c r="B741" s="21">
        <v>32210</v>
      </c>
      <c r="C741" s="21" t="s">
        <v>258</v>
      </c>
      <c r="D741" s="21" t="s">
        <v>3391</v>
      </c>
      <c r="E741" s="21">
        <v>15887124322</v>
      </c>
      <c r="F741" s="21" t="s">
        <v>250</v>
      </c>
      <c r="G741" s="21">
        <v>4006605949</v>
      </c>
      <c r="H741" s="21"/>
      <c r="I741" s="21"/>
      <c r="J741" s="21" t="s">
        <v>311</v>
      </c>
      <c r="K741" s="21" t="s">
        <v>8</v>
      </c>
      <c r="L741" s="21"/>
      <c r="M741" s="22">
        <v>42661.689756944441</v>
      </c>
      <c r="N741" s="22">
        <v>42661.774421296293</v>
      </c>
      <c r="O741" s="21">
        <v>70</v>
      </c>
      <c r="P741" s="21">
        <v>100</v>
      </c>
      <c r="Q741" s="21" t="s">
        <v>994</v>
      </c>
      <c r="R741" s="21" t="s">
        <v>995</v>
      </c>
      <c r="S741" s="21" t="s">
        <v>996</v>
      </c>
      <c r="T741" s="21" t="s">
        <v>3392</v>
      </c>
      <c r="U741" s="21" t="s">
        <v>3393</v>
      </c>
      <c r="V741" s="21" t="s">
        <v>290</v>
      </c>
      <c r="W741" s="21" t="s">
        <v>8</v>
      </c>
      <c r="X741" s="21" t="s">
        <v>3394</v>
      </c>
      <c r="Y741" s="21"/>
      <c r="Z741" s="21" t="s">
        <v>3395</v>
      </c>
      <c r="AA741" s="21" t="s">
        <v>3396</v>
      </c>
    </row>
    <row r="742" spans="1:27" hidden="1" x14ac:dyDescent="0.25">
      <c r="A742" t="s">
        <v>247</v>
      </c>
      <c r="B742" s="21">
        <v>32209</v>
      </c>
      <c r="C742" s="21" t="s">
        <v>258</v>
      </c>
      <c r="D742" s="21" t="s">
        <v>3397</v>
      </c>
      <c r="E742" s="21">
        <v>15530088337</v>
      </c>
      <c r="F742" s="21" t="s">
        <v>250</v>
      </c>
      <c r="G742" s="21">
        <v>13049183447</v>
      </c>
      <c r="H742" s="21"/>
      <c r="I742" s="21"/>
      <c r="J742" s="21" t="s">
        <v>259</v>
      </c>
      <c r="K742" s="21" t="s">
        <v>10</v>
      </c>
      <c r="L742" s="21"/>
      <c r="M742" s="22">
        <v>42661.68953703704</v>
      </c>
      <c r="N742" s="22">
        <v>42662.708333333336</v>
      </c>
      <c r="O742" s="21">
        <v>60</v>
      </c>
      <c r="P742" s="21">
        <v>60</v>
      </c>
      <c r="Q742" s="21" t="s">
        <v>441</v>
      </c>
      <c r="R742" s="21" t="s">
        <v>3398</v>
      </c>
      <c r="S742" s="21" t="s">
        <v>3399</v>
      </c>
      <c r="T742" s="21" t="s">
        <v>3400</v>
      </c>
      <c r="U742" s="21" t="s">
        <v>478</v>
      </c>
      <c r="V742" s="21" t="s">
        <v>42</v>
      </c>
      <c r="W742" s="21" t="s">
        <v>10</v>
      </c>
      <c r="X742" s="21" t="s">
        <v>3401</v>
      </c>
      <c r="Y742" s="21"/>
      <c r="Z742" s="21" t="s">
        <v>3402</v>
      </c>
      <c r="AA742" s="21" t="s">
        <v>329</v>
      </c>
    </row>
    <row r="743" spans="1:27" hidden="1" x14ac:dyDescent="0.25">
      <c r="A743" t="s">
        <v>309</v>
      </c>
      <c r="B743" s="21">
        <v>32208</v>
      </c>
      <c r="C743" s="21" t="s">
        <v>265</v>
      </c>
      <c r="D743" s="21" t="s">
        <v>29</v>
      </c>
      <c r="E743" s="21">
        <v>13823832110</v>
      </c>
      <c r="F743" s="21" t="s">
        <v>29</v>
      </c>
      <c r="G743" s="21">
        <v>13430121130</v>
      </c>
      <c r="H743" s="21"/>
      <c r="I743" s="21"/>
      <c r="J743" s="21" t="s">
        <v>259</v>
      </c>
      <c r="K743" s="21" t="s">
        <v>14</v>
      </c>
      <c r="L743" s="21"/>
      <c r="M743" s="22">
        <v>42661.688472222224</v>
      </c>
      <c r="N743" s="22">
        <v>42666.56386574074</v>
      </c>
      <c r="O743" s="21">
        <v>136</v>
      </c>
      <c r="P743" s="21">
        <v>136</v>
      </c>
      <c r="Q743" s="21" t="s">
        <v>294</v>
      </c>
      <c r="R743" s="21" t="s">
        <v>312</v>
      </c>
      <c r="S743" s="21" t="s">
        <v>450</v>
      </c>
      <c r="T743" s="21" t="s">
        <v>3403</v>
      </c>
      <c r="U743" s="21">
        <v>1</v>
      </c>
      <c r="V743" s="21" t="str">
        <f>F743</f>
        <v>万家布艺</v>
      </c>
      <c r="W743" s="21" t="s">
        <v>14</v>
      </c>
      <c r="X743" s="21" t="s">
        <v>316</v>
      </c>
      <c r="Y743" s="21"/>
      <c r="Z743" s="21" t="s">
        <v>317</v>
      </c>
      <c r="AA743" s="21"/>
    </row>
    <row r="744" spans="1:27" hidden="1" x14ac:dyDescent="0.25">
      <c r="A744" t="s">
        <v>247</v>
      </c>
      <c r="B744" s="21">
        <v>32207</v>
      </c>
      <c r="C744" s="21" t="s">
        <v>265</v>
      </c>
      <c r="D744" s="21" t="s">
        <v>3404</v>
      </c>
      <c r="E744" s="21">
        <v>13872208308</v>
      </c>
      <c r="F744" s="21" t="s">
        <v>250</v>
      </c>
      <c r="G744" s="21">
        <v>13049183447</v>
      </c>
      <c r="H744" s="21"/>
      <c r="I744" s="21"/>
      <c r="J744" s="21" t="s">
        <v>311</v>
      </c>
      <c r="K744" s="21" t="s">
        <v>10</v>
      </c>
      <c r="L744" s="21"/>
      <c r="M744" s="22">
        <v>42661.686909722222</v>
      </c>
      <c r="N744" s="22">
        <v>42662.708333333336</v>
      </c>
      <c r="O744" s="21">
        <v>60</v>
      </c>
      <c r="P744" s="21">
        <v>60</v>
      </c>
      <c r="Q744" s="21" t="s">
        <v>490</v>
      </c>
      <c r="R744" s="21" t="s">
        <v>2904</v>
      </c>
      <c r="S744" s="21" t="s">
        <v>3405</v>
      </c>
      <c r="T744" s="21" t="s">
        <v>3406</v>
      </c>
      <c r="U744" s="21">
        <v>0</v>
      </c>
      <c r="V744" s="21" t="s">
        <v>42</v>
      </c>
      <c r="W744" s="21" t="s">
        <v>10</v>
      </c>
      <c r="X744" s="21" t="s">
        <v>3407</v>
      </c>
      <c r="Y744" s="21"/>
      <c r="Z744" s="21" t="s">
        <v>3408</v>
      </c>
      <c r="AA744" s="21" t="s">
        <v>329</v>
      </c>
    </row>
    <row r="745" spans="1:27" hidden="1" x14ac:dyDescent="0.25">
      <c r="A745" t="s">
        <v>247</v>
      </c>
      <c r="B745" s="21">
        <v>32206</v>
      </c>
      <c r="C745" s="21" t="s">
        <v>497</v>
      </c>
      <c r="D745" s="21" t="s">
        <v>3409</v>
      </c>
      <c r="E745" s="21">
        <v>13812684850</v>
      </c>
      <c r="F745" s="21" t="s">
        <v>250</v>
      </c>
      <c r="G745" s="21">
        <v>4006605949</v>
      </c>
      <c r="H745" s="21"/>
      <c r="I745" s="21"/>
      <c r="J745" s="21" t="s">
        <v>259</v>
      </c>
      <c r="K745" s="21" t="s">
        <v>10</v>
      </c>
      <c r="L745" s="21"/>
      <c r="M745" s="22">
        <v>42661.683576388888</v>
      </c>
      <c r="N745" s="22">
        <v>42661.766967592594</v>
      </c>
      <c r="O745" s="21">
        <v>110</v>
      </c>
      <c r="P745" s="21">
        <v>100</v>
      </c>
      <c r="Q745" s="21" t="s">
        <v>535</v>
      </c>
      <c r="R745" s="21" t="s">
        <v>870</v>
      </c>
      <c r="S745" s="21" t="s">
        <v>1029</v>
      </c>
      <c r="T745" s="21" t="s">
        <v>3410</v>
      </c>
      <c r="U745" s="21" t="s">
        <v>3411</v>
      </c>
      <c r="V745" s="21" t="s">
        <v>33</v>
      </c>
      <c r="W745" s="21" t="s">
        <v>10</v>
      </c>
      <c r="X745" s="21" t="s">
        <v>1607</v>
      </c>
      <c r="Y745" s="21"/>
      <c r="Z745" s="21" t="s">
        <v>951</v>
      </c>
      <c r="AA745" s="21" t="s">
        <v>3412</v>
      </c>
    </row>
    <row r="746" spans="1:27" hidden="1" x14ac:dyDescent="0.25">
      <c r="A746" t="s">
        <v>309</v>
      </c>
      <c r="B746" s="21">
        <v>32205</v>
      </c>
      <c r="C746" s="21" t="s">
        <v>258</v>
      </c>
      <c r="D746" s="21" t="s">
        <v>29</v>
      </c>
      <c r="E746" s="21">
        <v>13823832110</v>
      </c>
      <c r="F746" s="21" t="s">
        <v>29</v>
      </c>
      <c r="G746" s="21">
        <v>13430121130</v>
      </c>
      <c r="H746" s="21"/>
      <c r="I746" s="21"/>
      <c r="J746" s="21" t="s">
        <v>259</v>
      </c>
      <c r="K746" s="21" t="s">
        <v>14</v>
      </c>
      <c r="L746" s="21">
        <v>5</v>
      </c>
      <c r="M746" s="22">
        <v>42661.675428240742</v>
      </c>
      <c r="N746" s="22">
        <v>42665.390011574076</v>
      </c>
      <c r="O746" s="21">
        <v>106</v>
      </c>
      <c r="P746" s="21">
        <v>106</v>
      </c>
      <c r="Q746" s="21" t="s">
        <v>294</v>
      </c>
      <c r="R746" s="21" t="s">
        <v>312</v>
      </c>
      <c r="S746" s="21" t="s">
        <v>450</v>
      </c>
      <c r="T746" s="21" t="s">
        <v>3413</v>
      </c>
      <c r="U746" s="21">
        <v>1</v>
      </c>
      <c r="V746" s="21" t="str">
        <f>F746</f>
        <v>万家布艺</v>
      </c>
      <c r="W746" s="21" t="s">
        <v>14</v>
      </c>
      <c r="X746" s="21" t="s">
        <v>316</v>
      </c>
      <c r="Y746" s="21"/>
      <c r="Z746" s="21" t="s">
        <v>317</v>
      </c>
      <c r="AA746" s="21"/>
    </row>
    <row r="747" spans="1:27" hidden="1" x14ac:dyDescent="0.25">
      <c r="A747" t="s">
        <v>247</v>
      </c>
      <c r="B747" s="21">
        <v>32204</v>
      </c>
      <c r="C747" s="21" t="s">
        <v>520</v>
      </c>
      <c r="D747" s="21" t="s">
        <v>3414</v>
      </c>
      <c r="E747" s="21">
        <v>18209802161</v>
      </c>
      <c r="F747" s="21" t="s">
        <v>250</v>
      </c>
      <c r="G747" s="21">
        <v>13049183447</v>
      </c>
      <c r="H747" s="21"/>
      <c r="I747" s="21"/>
      <c r="J747" s="21"/>
      <c r="K747" s="21" t="s">
        <v>8</v>
      </c>
      <c r="L747" s="21"/>
      <c r="M747" s="22">
        <v>42661.67114583333</v>
      </c>
      <c r="N747" s="22">
        <v>42662.6875</v>
      </c>
      <c r="O747" s="21">
        <v>70</v>
      </c>
      <c r="P747" s="21">
        <v>70</v>
      </c>
      <c r="Q747" s="21" t="s">
        <v>1340</v>
      </c>
      <c r="R747" s="21" t="s">
        <v>2577</v>
      </c>
      <c r="S747" s="21" t="s">
        <v>3415</v>
      </c>
      <c r="T747" s="21" t="s">
        <v>3416</v>
      </c>
      <c r="U747" s="21" t="s">
        <v>3417</v>
      </c>
      <c r="V747" s="21" t="s">
        <v>90</v>
      </c>
      <c r="W747" s="21" t="s">
        <v>8</v>
      </c>
      <c r="X747" s="21"/>
      <c r="Y747" s="21"/>
      <c r="Z747" s="21"/>
      <c r="AA747" s="21" t="s">
        <v>2493</v>
      </c>
    </row>
    <row r="748" spans="1:27" hidden="1" x14ac:dyDescent="0.25">
      <c r="A748" t="s">
        <v>257</v>
      </c>
      <c r="B748" s="21">
        <v>32203</v>
      </c>
      <c r="C748" s="21" t="s">
        <v>520</v>
      </c>
      <c r="D748" s="21" t="s">
        <v>3418</v>
      </c>
      <c r="E748" s="21">
        <v>13200000000</v>
      </c>
      <c r="F748" s="21" t="s">
        <v>3419</v>
      </c>
      <c r="G748" s="21">
        <v>13200000000</v>
      </c>
      <c r="H748" s="21"/>
      <c r="I748" s="21"/>
      <c r="J748" s="21"/>
      <c r="K748" s="21" t="s">
        <v>58</v>
      </c>
      <c r="L748" s="21"/>
      <c r="M748" s="22">
        <v>42661.670324074075</v>
      </c>
      <c r="N748" s="21"/>
      <c r="O748" s="21">
        <v>150</v>
      </c>
      <c r="P748" s="21">
        <v>150</v>
      </c>
      <c r="Q748" s="21" t="s">
        <v>2712</v>
      </c>
      <c r="R748" s="21" t="s">
        <v>3420</v>
      </c>
      <c r="S748" s="21" t="s">
        <v>3421</v>
      </c>
      <c r="T748" s="21" t="s">
        <v>3422</v>
      </c>
      <c r="U748" s="21">
        <v>101</v>
      </c>
      <c r="V748" s="21"/>
      <c r="W748" s="21" t="s">
        <v>58</v>
      </c>
      <c r="X748" s="21"/>
      <c r="Y748" s="21"/>
      <c r="Z748" s="21"/>
      <c r="AA748" s="21"/>
    </row>
    <row r="749" spans="1:27" hidden="1" x14ac:dyDescent="0.25">
      <c r="A749" t="s">
        <v>247</v>
      </c>
      <c r="B749" s="21">
        <v>32202</v>
      </c>
      <c r="C749" s="21" t="s">
        <v>258</v>
      </c>
      <c r="D749" s="21" t="s">
        <v>3423</v>
      </c>
      <c r="E749" s="21">
        <v>13671380840</v>
      </c>
      <c r="F749" s="21" t="s">
        <v>250</v>
      </c>
      <c r="G749" s="21">
        <v>13049183447</v>
      </c>
      <c r="H749" s="21"/>
      <c r="I749" s="21"/>
      <c r="J749" s="21" t="s">
        <v>259</v>
      </c>
      <c r="K749" s="21" t="s">
        <v>14</v>
      </c>
      <c r="L749" s="21"/>
      <c r="M749" s="22">
        <v>42661.662789351853</v>
      </c>
      <c r="N749" s="21"/>
      <c r="O749" s="21">
        <v>124</v>
      </c>
      <c r="P749" s="21">
        <v>124</v>
      </c>
      <c r="Q749" s="21" t="s">
        <v>267</v>
      </c>
      <c r="R749" s="21" t="s">
        <v>268</v>
      </c>
      <c r="S749" s="21" t="s">
        <v>399</v>
      </c>
      <c r="T749" s="21" t="s">
        <v>3424</v>
      </c>
      <c r="U749" s="21" t="s">
        <v>3425</v>
      </c>
      <c r="V749" s="21" t="s">
        <v>208</v>
      </c>
      <c r="W749" s="21" t="s">
        <v>14</v>
      </c>
      <c r="X749" s="21" t="s">
        <v>3426</v>
      </c>
      <c r="Y749" s="21"/>
      <c r="Z749" s="21" t="s">
        <v>3112</v>
      </c>
      <c r="AA749" s="21" t="s">
        <v>3427</v>
      </c>
    </row>
    <row r="750" spans="1:27" hidden="1" x14ac:dyDescent="0.25">
      <c r="A750" t="s">
        <v>247</v>
      </c>
      <c r="B750" s="21">
        <v>32201</v>
      </c>
      <c r="C750" s="21" t="s">
        <v>3031</v>
      </c>
      <c r="D750" s="21" t="s">
        <v>3428</v>
      </c>
      <c r="E750" s="21">
        <v>13928693330</v>
      </c>
      <c r="F750" s="21" t="s">
        <v>250</v>
      </c>
      <c r="G750" s="21">
        <v>13049183447</v>
      </c>
      <c r="H750" s="21"/>
      <c r="I750" s="21"/>
      <c r="J750" s="21" t="s">
        <v>311</v>
      </c>
      <c r="K750" s="21" t="s">
        <v>8</v>
      </c>
      <c r="L750" s="21"/>
      <c r="M750" s="22">
        <v>42661.662604166668</v>
      </c>
      <c r="N750" s="22">
        <v>42662.333333333336</v>
      </c>
      <c r="O750" s="21">
        <v>70</v>
      </c>
      <c r="P750" s="21">
        <v>70</v>
      </c>
      <c r="Q750" s="21" t="s">
        <v>294</v>
      </c>
      <c r="R750" s="21" t="s">
        <v>634</v>
      </c>
      <c r="S750" s="21" t="s">
        <v>635</v>
      </c>
      <c r="T750" s="21" t="s">
        <v>3429</v>
      </c>
      <c r="U750" s="21" t="s">
        <v>3430</v>
      </c>
      <c r="V750" s="21" t="s">
        <v>290</v>
      </c>
      <c r="W750" s="21" t="s">
        <v>8</v>
      </c>
      <c r="X750" s="21" t="s">
        <v>3431</v>
      </c>
      <c r="Y750" s="21"/>
      <c r="Z750" s="21" t="s">
        <v>2062</v>
      </c>
      <c r="AA750" s="21" t="s">
        <v>3432</v>
      </c>
    </row>
    <row r="751" spans="1:27" hidden="1" x14ac:dyDescent="0.25">
      <c r="B751" s="21">
        <v>32200</v>
      </c>
      <c r="C751" s="21" t="s">
        <v>520</v>
      </c>
      <c r="D751" s="21" t="s">
        <v>3317</v>
      </c>
      <c r="E751" s="21">
        <v>18611369166</v>
      </c>
      <c r="F751" s="21" t="s">
        <v>183</v>
      </c>
      <c r="G751" s="21">
        <v>13693303775</v>
      </c>
      <c r="H751" s="21"/>
      <c r="I751" s="21"/>
      <c r="J751" s="21"/>
      <c r="K751" s="21" t="s">
        <v>14</v>
      </c>
      <c r="L751" s="21"/>
      <c r="M751" s="22">
        <v>42661.66207175926</v>
      </c>
      <c r="N751" s="21"/>
      <c r="O751" s="21">
        <v>125</v>
      </c>
      <c r="P751" s="21">
        <v>125</v>
      </c>
      <c r="Q751" s="21" t="s">
        <v>267</v>
      </c>
      <c r="R751" s="21" t="s">
        <v>268</v>
      </c>
      <c r="S751" s="21" t="s">
        <v>3318</v>
      </c>
      <c r="T751" s="21" t="s">
        <v>3433</v>
      </c>
      <c r="U751" s="21" t="s">
        <v>3434</v>
      </c>
      <c r="V751" s="21" t="s">
        <v>290</v>
      </c>
      <c r="W751" s="21" t="s">
        <v>14</v>
      </c>
      <c r="X751" s="21"/>
      <c r="Y751" s="21"/>
      <c r="Z751" s="21"/>
      <c r="AA751" s="21" t="s">
        <v>2172</v>
      </c>
    </row>
    <row r="752" spans="1:27" hidden="1" x14ac:dyDescent="0.25">
      <c r="A752" t="s">
        <v>247</v>
      </c>
      <c r="B752" s="21">
        <v>32199</v>
      </c>
      <c r="C752" s="21" t="s">
        <v>265</v>
      </c>
      <c r="D752" s="21" t="s">
        <v>2929</v>
      </c>
      <c r="E752" s="21">
        <v>13332473999</v>
      </c>
      <c r="F752" s="21" t="s">
        <v>250</v>
      </c>
      <c r="G752" s="21">
        <v>13049183447</v>
      </c>
      <c r="H752" s="21"/>
      <c r="I752" s="21"/>
      <c r="J752" s="21" t="s">
        <v>259</v>
      </c>
      <c r="K752" s="21" t="s">
        <v>14</v>
      </c>
      <c r="L752" s="21"/>
      <c r="M752" s="22">
        <v>42661.660057870373</v>
      </c>
      <c r="N752" s="21"/>
      <c r="O752" s="21">
        <v>100</v>
      </c>
      <c r="P752" s="21">
        <v>100</v>
      </c>
      <c r="Q752" s="21" t="s">
        <v>2434</v>
      </c>
      <c r="R752" s="21" t="s">
        <v>2435</v>
      </c>
      <c r="S752" s="21" t="s">
        <v>3435</v>
      </c>
      <c r="T752" s="21" t="s">
        <v>3436</v>
      </c>
      <c r="U752" s="21" t="s">
        <v>3437</v>
      </c>
      <c r="V752" s="21" t="s">
        <v>23</v>
      </c>
      <c r="W752" s="21" t="s">
        <v>14</v>
      </c>
      <c r="X752" s="21" t="s">
        <v>3438</v>
      </c>
      <c r="Y752" s="21"/>
      <c r="Z752" s="21" t="s">
        <v>3439</v>
      </c>
      <c r="AA752" s="21" t="s">
        <v>3440</v>
      </c>
    </row>
    <row r="753" spans="1:27" hidden="1" x14ac:dyDescent="0.25">
      <c r="A753" t="s">
        <v>309</v>
      </c>
      <c r="B753" s="21">
        <v>32198</v>
      </c>
      <c r="C753" s="21" t="s">
        <v>520</v>
      </c>
      <c r="D753" s="21" t="s">
        <v>3330</v>
      </c>
      <c r="E753" s="21">
        <v>13264007668</v>
      </c>
      <c r="F753" s="21" t="s">
        <v>183</v>
      </c>
      <c r="G753" s="21">
        <v>13693303775</v>
      </c>
      <c r="H753" s="21"/>
      <c r="I753" s="21"/>
      <c r="J753" s="21"/>
      <c r="K753" s="21" t="s">
        <v>14</v>
      </c>
      <c r="L753" s="21"/>
      <c r="M753" s="22">
        <v>42661.659953703704</v>
      </c>
      <c r="N753" s="21"/>
      <c r="O753" s="21">
        <v>54</v>
      </c>
      <c r="P753" s="21">
        <v>54</v>
      </c>
      <c r="Q753" s="21" t="s">
        <v>267</v>
      </c>
      <c r="R753" s="21" t="s">
        <v>268</v>
      </c>
      <c r="S753" s="21" t="s">
        <v>1147</v>
      </c>
      <c r="T753" s="21" t="s">
        <v>3331</v>
      </c>
      <c r="U753" s="21" t="s">
        <v>3332</v>
      </c>
      <c r="V753" s="21" t="str">
        <f>F753</f>
        <v>玛斯顿</v>
      </c>
      <c r="W753" s="21" t="s">
        <v>14</v>
      </c>
      <c r="X753" s="21"/>
      <c r="Y753" s="21"/>
      <c r="Z753" s="21"/>
      <c r="AA753" s="21"/>
    </row>
    <row r="754" spans="1:27" hidden="1" x14ac:dyDescent="0.25">
      <c r="A754" t="s">
        <v>247</v>
      </c>
      <c r="B754" s="21">
        <v>32197</v>
      </c>
      <c r="C754" s="21" t="s">
        <v>258</v>
      </c>
      <c r="D754" s="21" t="s">
        <v>3441</v>
      </c>
      <c r="E754" s="21">
        <v>13408603414</v>
      </c>
      <c r="F754" s="21" t="s">
        <v>250</v>
      </c>
      <c r="G754" s="21">
        <v>13049183447</v>
      </c>
      <c r="H754" s="21"/>
      <c r="I754" s="21"/>
      <c r="J754" s="21" t="s">
        <v>259</v>
      </c>
      <c r="K754" s="21" t="s">
        <v>8</v>
      </c>
      <c r="L754" s="21"/>
      <c r="M754" s="22">
        <v>42661.65898148148</v>
      </c>
      <c r="N754" s="22">
        <v>42662.666666666664</v>
      </c>
      <c r="O754" s="21">
        <v>70</v>
      </c>
      <c r="P754" s="21">
        <v>70</v>
      </c>
      <c r="Q754" s="21" t="s">
        <v>499</v>
      </c>
      <c r="R754" s="21" t="s">
        <v>500</v>
      </c>
      <c r="S754" s="21" t="s">
        <v>3442</v>
      </c>
      <c r="T754" s="21" t="s">
        <v>3443</v>
      </c>
      <c r="U754" s="21" t="s">
        <v>3444</v>
      </c>
      <c r="V754" s="21" t="s">
        <v>90</v>
      </c>
      <c r="W754" s="21" t="s">
        <v>8</v>
      </c>
      <c r="X754" s="21" t="s">
        <v>2334</v>
      </c>
      <c r="Y754" s="21"/>
      <c r="Z754" s="21" t="s">
        <v>3445</v>
      </c>
      <c r="AA754" s="21" t="s">
        <v>3446</v>
      </c>
    </row>
    <row r="755" spans="1:27" hidden="1" x14ac:dyDescent="0.25">
      <c r="A755" t="s">
        <v>257</v>
      </c>
      <c r="B755" s="21">
        <v>32196</v>
      </c>
      <c r="C755" s="21" t="s">
        <v>520</v>
      </c>
      <c r="D755" s="21" t="s">
        <v>3418</v>
      </c>
      <c r="E755" s="21">
        <v>13200000000</v>
      </c>
      <c r="F755" s="21" t="s">
        <v>3419</v>
      </c>
      <c r="G755" s="21">
        <v>13200000000</v>
      </c>
      <c r="H755" s="21"/>
      <c r="I755" s="21"/>
      <c r="J755" s="21"/>
      <c r="K755" s="21" t="s">
        <v>14</v>
      </c>
      <c r="L755" s="21"/>
      <c r="M755" s="22">
        <v>42661.658148148148</v>
      </c>
      <c r="N755" s="21"/>
      <c r="O755" s="21">
        <v>54</v>
      </c>
      <c r="P755" s="21">
        <v>54</v>
      </c>
      <c r="Q755" s="21" t="s">
        <v>768</v>
      </c>
      <c r="R755" s="21" t="s">
        <v>3447</v>
      </c>
      <c r="S755" s="21" t="s">
        <v>332</v>
      </c>
      <c r="T755" s="21" t="s">
        <v>3422</v>
      </c>
      <c r="U755" s="21" t="s">
        <v>3448</v>
      </c>
      <c r="V755" s="21"/>
      <c r="W755" s="21" t="s">
        <v>14</v>
      </c>
      <c r="X755" s="21"/>
      <c r="Y755" s="21"/>
      <c r="Z755" s="21"/>
      <c r="AA755" s="21"/>
    </row>
    <row r="756" spans="1:27" hidden="1" x14ac:dyDescent="0.25">
      <c r="A756" t="s">
        <v>247</v>
      </c>
      <c r="B756" s="21">
        <v>32195</v>
      </c>
      <c r="C756" s="21" t="s">
        <v>3031</v>
      </c>
      <c r="D756" s="21" t="s">
        <v>3449</v>
      </c>
      <c r="E756" s="21">
        <v>13516822865</v>
      </c>
      <c r="F756" s="21" t="s">
        <v>250</v>
      </c>
      <c r="G756" s="21">
        <v>13049183447</v>
      </c>
      <c r="H756" s="21"/>
      <c r="I756" s="21"/>
      <c r="J756" s="21" t="s">
        <v>259</v>
      </c>
      <c r="K756" s="21" t="s">
        <v>14</v>
      </c>
      <c r="L756" s="21"/>
      <c r="M756" s="22">
        <v>42661.656770833331</v>
      </c>
      <c r="N756" s="21"/>
      <c r="O756" s="21">
        <v>160</v>
      </c>
      <c r="P756" s="21">
        <v>160</v>
      </c>
      <c r="Q756" s="21" t="s">
        <v>276</v>
      </c>
      <c r="R756" s="21" t="s">
        <v>302</v>
      </c>
      <c r="S756" s="21" t="s">
        <v>1056</v>
      </c>
      <c r="T756" s="21" t="s">
        <v>3450</v>
      </c>
      <c r="U756" s="21" t="s">
        <v>1740</v>
      </c>
      <c r="V756" s="21" t="s">
        <v>23</v>
      </c>
      <c r="W756" s="21" t="s">
        <v>14</v>
      </c>
      <c r="X756" s="21" t="s">
        <v>3451</v>
      </c>
      <c r="Y756" s="21"/>
      <c r="Z756" s="21" t="s">
        <v>3452</v>
      </c>
      <c r="AA756" s="21" t="s">
        <v>524</v>
      </c>
    </row>
    <row r="757" spans="1:27" hidden="1" x14ac:dyDescent="0.25">
      <c r="A757" t="s">
        <v>247</v>
      </c>
      <c r="B757" s="21">
        <v>32194</v>
      </c>
      <c r="C757" s="21" t="s">
        <v>258</v>
      </c>
      <c r="D757" s="21" t="s">
        <v>3453</v>
      </c>
      <c r="E757" s="21">
        <v>13816380457</v>
      </c>
      <c r="F757" s="21" t="s">
        <v>250</v>
      </c>
      <c r="G757" s="21">
        <v>13049183447</v>
      </c>
      <c r="H757" s="21"/>
      <c r="I757" s="21"/>
      <c r="J757" s="21" t="s">
        <v>259</v>
      </c>
      <c r="K757" s="21" t="s">
        <v>14</v>
      </c>
      <c r="L757" s="21"/>
      <c r="M757" s="22">
        <v>42661.653240740743</v>
      </c>
      <c r="N757" s="21"/>
      <c r="O757" s="21">
        <v>49</v>
      </c>
      <c r="P757" s="21">
        <v>49</v>
      </c>
      <c r="Q757" s="21" t="s">
        <v>323</v>
      </c>
      <c r="R757" s="21" t="s">
        <v>324</v>
      </c>
      <c r="S757" s="21" t="s">
        <v>1020</v>
      </c>
      <c r="T757" s="21" t="s">
        <v>3454</v>
      </c>
      <c r="U757" s="21" t="s">
        <v>3455</v>
      </c>
      <c r="V757" s="21" t="s">
        <v>23</v>
      </c>
      <c r="W757" s="21" t="s">
        <v>14</v>
      </c>
      <c r="X757" s="21" t="s">
        <v>2134</v>
      </c>
      <c r="Y757" s="21"/>
      <c r="Z757" s="21" t="s">
        <v>328</v>
      </c>
      <c r="AA757" s="21" t="s">
        <v>524</v>
      </c>
    </row>
    <row r="758" spans="1:27" hidden="1" x14ac:dyDescent="0.25">
      <c r="A758" t="s">
        <v>247</v>
      </c>
      <c r="B758" s="21">
        <v>32193</v>
      </c>
      <c r="C758" s="21" t="s">
        <v>258</v>
      </c>
      <c r="D758" s="21" t="s">
        <v>3456</v>
      </c>
      <c r="E758" s="21">
        <v>15699667997</v>
      </c>
      <c r="F758" s="21" t="s">
        <v>250</v>
      </c>
      <c r="G758" s="21">
        <v>13049183447</v>
      </c>
      <c r="H758" s="21"/>
      <c r="I758" s="21"/>
      <c r="J758" s="21" t="s">
        <v>259</v>
      </c>
      <c r="K758" s="21" t="s">
        <v>14</v>
      </c>
      <c r="L758" s="21"/>
      <c r="M758" s="22">
        <v>42661.650219907409</v>
      </c>
      <c r="N758" s="21"/>
      <c r="O758" s="21">
        <v>145</v>
      </c>
      <c r="P758" s="21">
        <v>145</v>
      </c>
      <c r="Q758" s="21" t="s">
        <v>1637</v>
      </c>
      <c r="R758" s="21" t="s">
        <v>1638</v>
      </c>
      <c r="S758" s="21" t="s">
        <v>1639</v>
      </c>
      <c r="T758" s="21" t="s">
        <v>3457</v>
      </c>
      <c r="U758" s="21" t="s">
        <v>3458</v>
      </c>
      <c r="V758" s="21" t="s">
        <v>23</v>
      </c>
      <c r="W758" s="21" t="s">
        <v>14</v>
      </c>
      <c r="X758" s="21" t="s">
        <v>1642</v>
      </c>
      <c r="Y758" s="21"/>
      <c r="Z758" s="21" t="s">
        <v>1643</v>
      </c>
      <c r="AA758" s="21" t="s">
        <v>3459</v>
      </c>
    </row>
    <row r="759" spans="1:27" hidden="1" x14ac:dyDescent="0.25">
      <c r="A759" t="s">
        <v>247</v>
      </c>
      <c r="B759" s="21">
        <v>32192</v>
      </c>
      <c r="C759" s="21" t="s">
        <v>3031</v>
      </c>
      <c r="D759" s="21" t="s">
        <v>3460</v>
      </c>
      <c r="E759" s="21">
        <v>18088620909</v>
      </c>
      <c r="F759" s="21" t="s">
        <v>250</v>
      </c>
      <c r="G759" s="21">
        <v>13049183447</v>
      </c>
      <c r="H759" s="21"/>
      <c r="I759" s="21"/>
      <c r="J759" s="21" t="s">
        <v>259</v>
      </c>
      <c r="K759" s="21" t="s">
        <v>14</v>
      </c>
      <c r="L759" s="21"/>
      <c r="M759" s="22">
        <v>42661.64702546296</v>
      </c>
      <c r="N759" s="21"/>
      <c r="O759" s="21">
        <v>54</v>
      </c>
      <c r="P759" s="21">
        <v>54</v>
      </c>
      <c r="Q759" s="21" t="s">
        <v>1758</v>
      </c>
      <c r="R759" s="21" t="s">
        <v>1759</v>
      </c>
      <c r="S759" s="21" t="s">
        <v>2316</v>
      </c>
      <c r="T759" s="21" t="s">
        <v>3461</v>
      </c>
      <c r="U759" s="21" t="s">
        <v>3462</v>
      </c>
      <c r="V759" s="21" t="s">
        <v>144</v>
      </c>
      <c r="W759" s="21" t="s">
        <v>14</v>
      </c>
      <c r="X759" s="21" t="s">
        <v>1761</v>
      </c>
      <c r="Y759" s="21"/>
      <c r="Z759" s="21" t="s">
        <v>1762</v>
      </c>
      <c r="AA759" s="21" t="s">
        <v>524</v>
      </c>
    </row>
    <row r="760" spans="1:27" hidden="1" x14ac:dyDescent="0.25">
      <c r="A760" t="s">
        <v>247</v>
      </c>
      <c r="B760" s="21">
        <v>32191</v>
      </c>
      <c r="C760" s="21" t="s">
        <v>3031</v>
      </c>
      <c r="D760" s="21" t="s">
        <v>3463</v>
      </c>
      <c r="E760" s="21">
        <v>13002098112</v>
      </c>
      <c r="F760" s="21" t="s">
        <v>250</v>
      </c>
      <c r="G760" s="21">
        <v>13049183447</v>
      </c>
      <c r="H760" s="21"/>
      <c r="I760" s="21"/>
      <c r="J760" s="21" t="s">
        <v>259</v>
      </c>
      <c r="K760" s="21" t="s">
        <v>14</v>
      </c>
      <c r="L760" s="21"/>
      <c r="M760" s="22">
        <v>42661.64435185185</v>
      </c>
      <c r="N760" s="21"/>
      <c r="O760" s="21">
        <v>89</v>
      </c>
      <c r="P760" s="21">
        <v>89</v>
      </c>
      <c r="Q760" s="21" t="s">
        <v>294</v>
      </c>
      <c r="R760" s="21" t="s">
        <v>338</v>
      </c>
      <c r="S760" s="21" t="s">
        <v>801</v>
      </c>
      <c r="T760" s="21" t="s">
        <v>3464</v>
      </c>
      <c r="U760" s="21" t="s">
        <v>3465</v>
      </c>
      <c r="V760" s="21" t="s">
        <v>18</v>
      </c>
      <c r="W760" s="21" t="s">
        <v>14</v>
      </c>
      <c r="X760" s="21" t="s">
        <v>1047</v>
      </c>
      <c r="Y760" s="21"/>
      <c r="Z760" s="21" t="s">
        <v>1048</v>
      </c>
      <c r="AA760" s="21" t="s">
        <v>524</v>
      </c>
    </row>
    <row r="761" spans="1:27" hidden="1" x14ac:dyDescent="0.25">
      <c r="A761" t="s">
        <v>247</v>
      </c>
      <c r="B761" s="21">
        <v>32190</v>
      </c>
      <c r="C761" s="21" t="s">
        <v>258</v>
      </c>
      <c r="D761" s="21" t="s">
        <v>3466</v>
      </c>
      <c r="E761" s="21">
        <v>17730033584</v>
      </c>
      <c r="F761" s="21" t="s">
        <v>250</v>
      </c>
      <c r="G761" s="21">
        <v>13049183447</v>
      </c>
      <c r="H761" s="21"/>
      <c r="I761" s="21"/>
      <c r="J761" s="21" t="s">
        <v>311</v>
      </c>
      <c r="K761" s="21" t="s">
        <v>14</v>
      </c>
      <c r="L761" s="21"/>
      <c r="M761" s="22">
        <v>42661.641689814816</v>
      </c>
      <c r="N761" s="21"/>
      <c r="O761" s="21">
        <v>49</v>
      </c>
      <c r="P761" s="21">
        <v>49</v>
      </c>
      <c r="Q761" s="21" t="s">
        <v>535</v>
      </c>
      <c r="R761" s="21" t="s">
        <v>865</v>
      </c>
      <c r="S761" s="21" t="s">
        <v>3467</v>
      </c>
      <c r="T761" s="21" t="s">
        <v>3468</v>
      </c>
      <c r="U761" s="21" t="s">
        <v>3469</v>
      </c>
      <c r="V761" s="21" t="s">
        <v>145</v>
      </c>
      <c r="W761" s="21" t="s">
        <v>14</v>
      </c>
      <c r="X761" s="21" t="s">
        <v>3470</v>
      </c>
      <c r="Y761" s="21"/>
      <c r="Z761" s="21" t="s">
        <v>3471</v>
      </c>
      <c r="AA761" s="21" t="s">
        <v>3472</v>
      </c>
    </row>
    <row r="762" spans="1:27" hidden="1" x14ac:dyDescent="0.25">
      <c r="A762" t="s">
        <v>247</v>
      </c>
      <c r="B762" s="21">
        <v>32189</v>
      </c>
      <c r="C762" s="21" t="s">
        <v>258</v>
      </c>
      <c r="D762" s="21" t="s">
        <v>3473</v>
      </c>
      <c r="E762" s="21">
        <v>13330529106</v>
      </c>
      <c r="F762" s="21" t="s">
        <v>250</v>
      </c>
      <c r="G762" s="21">
        <v>13049183447</v>
      </c>
      <c r="H762" s="21"/>
      <c r="I762" s="21"/>
      <c r="J762" s="21" t="s">
        <v>259</v>
      </c>
      <c r="K762" s="21" t="s">
        <v>14</v>
      </c>
      <c r="L762" s="21"/>
      <c r="M762" s="22">
        <v>42661.637152777781</v>
      </c>
      <c r="N762" s="21"/>
      <c r="O762" s="21">
        <v>69</v>
      </c>
      <c r="P762" s="21">
        <v>69</v>
      </c>
      <c r="Q762" s="21" t="s">
        <v>994</v>
      </c>
      <c r="R762" s="21" t="s">
        <v>995</v>
      </c>
      <c r="S762" s="21" t="s">
        <v>1594</v>
      </c>
      <c r="T762" s="21" t="s">
        <v>3474</v>
      </c>
      <c r="U762" s="21" t="s">
        <v>3475</v>
      </c>
      <c r="V762" s="21" t="s">
        <v>93</v>
      </c>
      <c r="W762" s="21" t="s">
        <v>14</v>
      </c>
      <c r="X762" s="21" t="s">
        <v>3476</v>
      </c>
      <c r="Y762" s="21"/>
      <c r="Z762" s="21" t="s">
        <v>3477</v>
      </c>
      <c r="AA762" s="21" t="s">
        <v>3478</v>
      </c>
    </row>
    <row r="763" spans="1:27" hidden="1" x14ac:dyDescent="0.25">
      <c r="A763" t="s">
        <v>247</v>
      </c>
      <c r="B763" s="21">
        <v>32188</v>
      </c>
      <c r="C763" s="21" t="s">
        <v>3031</v>
      </c>
      <c r="D763" s="21" t="s">
        <v>3479</v>
      </c>
      <c r="E763" s="21">
        <v>15921256166</v>
      </c>
      <c r="F763" s="21" t="s">
        <v>250</v>
      </c>
      <c r="G763" s="21">
        <v>13049183447</v>
      </c>
      <c r="H763" s="21"/>
      <c r="I763" s="21"/>
      <c r="J763" s="21" t="s">
        <v>311</v>
      </c>
      <c r="K763" s="21" t="s">
        <v>14</v>
      </c>
      <c r="L763" s="21"/>
      <c r="M763" s="22">
        <v>42661.631203703706</v>
      </c>
      <c r="N763" s="21"/>
      <c r="O763" s="21">
        <v>54</v>
      </c>
      <c r="P763" s="21">
        <v>54</v>
      </c>
      <c r="Q763" s="21" t="s">
        <v>323</v>
      </c>
      <c r="R763" s="21" t="s">
        <v>324</v>
      </c>
      <c r="S763" s="21" t="s">
        <v>594</v>
      </c>
      <c r="T763" s="21" t="s">
        <v>3480</v>
      </c>
      <c r="U763" s="21" t="s">
        <v>3481</v>
      </c>
      <c r="V763" s="21" t="s">
        <v>93</v>
      </c>
      <c r="W763" s="21" t="s">
        <v>14</v>
      </c>
      <c r="X763" s="21" t="s">
        <v>3482</v>
      </c>
      <c r="Y763" s="21"/>
      <c r="Z763" s="21" t="s">
        <v>3483</v>
      </c>
      <c r="AA763" s="21" t="s">
        <v>3484</v>
      </c>
    </row>
    <row r="764" spans="1:27" hidden="1" x14ac:dyDescent="0.25">
      <c r="A764" t="s">
        <v>247</v>
      </c>
      <c r="B764" s="21">
        <v>32187</v>
      </c>
      <c r="C764" s="21" t="s">
        <v>258</v>
      </c>
      <c r="D764" s="21" t="s">
        <v>3485</v>
      </c>
      <c r="E764" s="21">
        <v>13816453140</v>
      </c>
      <c r="F764" s="21" t="s">
        <v>250</v>
      </c>
      <c r="G764" s="21">
        <v>4006605949</v>
      </c>
      <c r="H764" s="21"/>
      <c r="I764" s="21"/>
      <c r="J764" s="21" t="s">
        <v>259</v>
      </c>
      <c r="K764" s="21" t="s">
        <v>10</v>
      </c>
      <c r="L764" s="21"/>
      <c r="M764" s="22">
        <v>42661.60869212963</v>
      </c>
      <c r="N764" s="22">
        <v>42661.692847222221</v>
      </c>
      <c r="O764" s="21">
        <v>60</v>
      </c>
      <c r="P764" s="21">
        <v>60</v>
      </c>
      <c r="Q764" s="21" t="s">
        <v>323</v>
      </c>
      <c r="R764" s="21" t="s">
        <v>324</v>
      </c>
      <c r="S764" s="21" t="s">
        <v>403</v>
      </c>
      <c r="T764" s="21" t="s">
        <v>3486</v>
      </c>
      <c r="U764" s="21" t="s">
        <v>669</v>
      </c>
      <c r="V764" s="21" t="s">
        <v>17</v>
      </c>
      <c r="W764" s="21" t="s">
        <v>10</v>
      </c>
      <c r="X764" s="21" t="s">
        <v>601</v>
      </c>
      <c r="Y764" s="21"/>
      <c r="Z764" s="21" t="s">
        <v>602</v>
      </c>
      <c r="AA764" s="21" t="s">
        <v>3487</v>
      </c>
    </row>
    <row r="765" spans="1:27" hidden="1" x14ac:dyDescent="0.25">
      <c r="A765" t="s">
        <v>247</v>
      </c>
      <c r="B765" s="21">
        <v>32186</v>
      </c>
      <c r="C765" s="21" t="s">
        <v>3031</v>
      </c>
      <c r="D765" s="21" t="s">
        <v>3488</v>
      </c>
      <c r="E765" s="21">
        <v>13720302457</v>
      </c>
      <c r="F765" s="21" t="s">
        <v>250</v>
      </c>
      <c r="G765" s="21">
        <v>4006605949</v>
      </c>
      <c r="H765" s="21"/>
      <c r="I765" s="21"/>
      <c r="J765" s="21" t="s">
        <v>259</v>
      </c>
      <c r="K765" s="21" t="s">
        <v>8</v>
      </c>
      <c r="L765" s="21"/>
      <c r="M765" s="22">
        <v>42661.601307870369</v>
      </c>
      <c r="N765" s="22">
        <v>42662.685439814813</v>
      </c>
      <c r="O765" s="21">
        <v>109</v>
      </c>
      <c r="P765" s="21">
        <v>77.8</v>
      </c>
      <c r="Q765" s="21" t="s">
        <v>490</v>
      </c>
      <c r="R765" s="21" t="s">
        <v>491</v>
      </c>
      <c r="S765" s="21" t="s">
        <v>3489</v>
      </c>
      <c r="T765" s="21" t="s">
        <v>3490</v>
      </c>
      <c r="U765" s="21">
        <v>0</v>
      </c>
      <c r="V765" s="21" t="s">
        <v>7</v>
      </c>
      <c r="W765" s="21" t="s">
        <v>8</v>
      </c>
      <c r="X765" s="21" t="s">
        <v>3491</v>
      </c>
      <c r="Y765" s="21"/>
      <c r="Z765" s="21" t="s">
        <v>3492</v>
      </c>
      <c r="AA765" s="21" t="s">
        <v>1960</v>
      </c>
    </row>
    <row r="766" spans="1:27" hidden="1" x14ac:dyDescent="0.25">
      <c r="A766" t="s">
        <v>247</v>
      </c>
      <c r="B766" s="21">
        <v>32185</v>
      </c>
      <c r="C766" s="21" t="s">
        <v>258</v>
      </c>
      <c r="D766" s="21" t="s">
        <v>3493</v>
      </c>
      <c r="E766" s="21">
        <v>13817278527</v>
      </c>
      <c r="F766" s="21" t="s">
        <v>250</v>
      </c>
      <c r="G766" s="21">
        <v>4006605949</v>
      </c>
      <c r="H766" s="21" t="s">
        <v>644</v>
      </c>
      <c r="I766" s="21"/>
      <c r="J766" s="21" t="s">
        <v>259</v>
      </c>
      <c r="K766" s="21" t="s">
        <v>10</v>
      </c>
      <c r="L766" s="21"/>
      <c r="M766" s="22">
        <v>42661.598333333335</v>
      </c>
      <c r="N766" s="22">
        <v>42661.684398148151</v>
      </c>
      <c r="O766" s="21">
        <v>60</v>
      </c>
      <c r="P766" s="21">
        <v>60</v>
      </c>
      <c r="Q766" s="21" t="s">
        <v>323</v>
      </c>
      <c r="R766" s="21" t="s">
        <v>324</v>
      </c>
      <c r="S766" s="21" t="s">
        <v>1166</v>
      </c>
      <c r="T766" s="21" t="s">
        <v>3494</v>
      </c>
      <c r="U766" s="21" t="s">
        <v>2432</v>
      </c>
      <c r="V766" s="21" t="s">
        <v>9</v>
      </c>
      <c r="W766" s="21" t="s">
        <v>10</v>
      </c>
      <c r="X766" s="21" t="s">
        <v>1169</v>
      </c>
      <c r="Y766" s="21"/>
      <c r="Z766" s="21" t="s">
        <v>1170</v>
      </c>
      <c r="AA766" s="21" t="s">
        <v>3487</v>
      </c>
    </row>
    <row r="767" spans="1:27" hidden="1" x14ac:dyDescent="0.25">
      <c r="A767" t="s">
        <v>247</v>
      </c>
      <c r="B767" s="21">
        <v>32184</v>
      </c>
      <c r="C767" s="21" t="s">
        <v>265</v>
      </c>
      <c r="D767" s="21" t="s">
        <v>3495</v>
      </c>
      <c r="E767" s="21">
        <v>13508310993</v>
      </c>
      <c r="F767" s="21" t="s">
        <v>250</v>
      </c>
      <c r="G767" s="21">
        <v>4006605949</v>
      </c>
      <c r="H767" s="21" t="s">
        <v>644</v>
      </c>
      <c r="I767" s="21"/>
      <c r="J767" s="21" t="s">
        <v>259</v>
      </c>
      <c r="K767" s="21" t="s">
        <v>10</v>
      </c>
      <c r="L767" s="21"/>
      <c r="M767" s="22">
        <v>42661.595312500001</v>
      </c>
      <c r="N767" s="22">
        <v>42661.681307870371</v>
      </c>
      <c r="O767" s="21">
        <v>60</v>
      </c>
      <c r="P767" s="21">
        <v>60</v>
      </c>
      <c r="Q767" s="21" t="s">
        <v>346</v>
      </c>
      <c r="R767" s="21" t="s">
        <v>347</v>
      </c>
      <c r="S767" s="21" t="s">
        <v>1500</v>
      </c>
      <c r="T767" s="21" t="s">
        <v>3496</v>
      </c>
      <c r="U767" s="21" t="s">
        <v>3497</v>
      </c>
      <c r="V767" s="21" t="s">
        <v>9</v>
      </c>
      <c r="W767" s="21" t="s">
        <v>10</v>
      </c>
      <c r="X767" s="21" t="s">
        <v>542</v>
      </c>
      <c r="Y767" s="21"/>
      <c r="Z767" s="21" t="s">
        <v>543</v>
      </c>
      <c r="AA767" s="21" t="s">
        <v>3487</v>
      </c>
    </row>
    <row r="768" spans="1:27" hidden="1" x14ac:dyDescent="0.25">
      <c r="A768" t="s">
        <v>247</v>
      </c>
      <c r="B768" s="21">
        <v>32183</v>
      </c>
      <c r="C768" s="21" t="s">
        <v>258</v>
      </c>
      <c r="D768" s="21" t="s">
        <v>3498</v>
      </c>
      <c r="E768" s="21">
        <v>18735614645</v>
      </c>
      <c r="F768" s="21" t="s">
        <v>250</v>
      </c>
      <c r="G768" s="21">
        <v>4006605949</v>
      </c>
      <c r="H768" s="21"/>
      <c r="I768" s="21"/>
      <c r="J768" s="21" t="s">
        <v>311</v>
      </c>
      <c r="K768" s="21" t="s">
        <v>8</v>
      </c>
      <c r="L768" s="21"/>
      <c r="M768" s="22">
        <v>42661.590173611112</v>
      </c>
      <c r="N768" s="22">
        <v>42661.675902777781</v>
      </c>
      <c r="O768" s="21">
        <v>100</v>
      </c>
      <c r="P768" s="21">
        <v>100</v>
      </c>
      <c r="Q768" s="21" t="s">
        <v>2310</v>
      </c>
      <c r="R768" s="21" t="s">
        <v>2642</v>
      </c>
      <c r="S768" s="21" t="s">
        <v>3499</v>
      </c>
      <c r="T768" s="21" t="s">
        <v>3500</v>
      </c>
      <c r="U768" s="21" t="s">
        <v>3501</v>
      </c>
      <c r="V768" s="21" t="s">
        <v>85</v>
      </c>
      <c r="W768" s="21" t="s">
        <v>8</v>
      </c>
      <c r="X768" s="21" t="s">
        <v>3502</v>
      </c>
      <c r="Y768" s="21"/>
      <c r="Z768" s="21" t="s">
        <v>3503</v>
      </c>
      <c r="AA768" s="21" t="s">
        <v>3504</v>
      </c>
    </row>
    <row r="769" spans="1:27" hidden="1" x14ac:dyDescent="0.25">
      <c r="A769" t="s">
        <v>247</v>
      </c>
      <c r="B769" s="21">
        <v>32182</v>
      </c>
      <c r="C769" s="21" t="s">
        <v>520</v>
      </c>
      <c r="D769" s="21" t="s">
        <v>3505</v>
      </c>
      <c r="E769" s="21">
        <v>15190628833</v>
      </c>
      <c r="F769" s="21" t="s">
        <v>250</v>
      </c>
      <c r="G769" s="21">
        <v>4006605949</v>
      </c>
      <c r="H769" s="21"/>
      <c r="I769" s="21"/>
      <c r="J769" s="21" t="s">
        <v>259</v>
      </c>
      <c r="K769" s="21" t="s">
        <v>8</v>
      </c>
      <c r="L769" s="21"/>
      <c r="M769" s="22">
        <v>42661.585509259261</v>
      </c>
      <c r="N769" s="22">
        <v>42661.670057870368</v>
      </c>
      <c r="O769" s="21">
        <v>70</v>
      </c>
      <c r="P769" s="21">
        <v>111.11</v>
      </c>
      <c r="Q769" s="21" t="s">
        <v>535</v>
      </c>
      <c r="R769" s="21" t="s">
        <v>1371</v>
      </c>
      <c r="S769" s="21" t="s">
        <v>3506</v>
      </c>
      <c r="T769" s="21" t="s">
        <v>3507</v>
      </c>
      <c r="U769" s="21" t="s">
        <v>3508</v>
      </c>
      <c r="V769" s="21" t="s">
        <v>290</v>
      </c>
      <c r="W769" s="21" t="s">
        <v>8</v>
      </c>
      <c r="X769" s="21" t="s">
        <v>2847</v>
      </c>
      <c r="Y769" s="21"/>
      <c r="Z769" s="21" t="s">
        <v>2848</v>
      </c>
      <c r="AA769" s="21" t="s">
        <v>3509</v>
      </c>
    </row>
    <row r="770" spans="1:27" hidden="1" x14ac:dyDescent="0.25">
      <c r="A770" t="s">
        <v>247</v>
      </c>
      <c r="B770" s="21">
        <v>32181</v>
      </c>
      <c r="C770" s="21" t="s">
        <v>258</v>
      </c>
      <c r="D770" s="21" t="s">
        <v>3510</v>
      </c>
      <c r="E770" s="21">
        <v>13777557127</v>
      </c>
      <c r="F770" s="21" t="s">
        <v>250</v>
      </c>
      <c r="G770" s="21">
        <v>4006605949</v>
      </c>
      <c r="H770" s="21"/>
      <c r="I770" s="21"/>
      <c r="J770" s="21" t="s">
        <v>259</v>
      </c>
      <c r="K770" s="21" t="s">
        <v>8</v>
      </c>
      <c r="L770" s="21"/>
      <c r="M770" s="22">
        <v>42661.58452546296</v>
      </c>
      <c r="N770" s="22">
        <v>42662.668437499997</v>
      </c>
      <c r="O770" s="21">
        <v>109</v>
      </c>
      <c r="P770" s="21">
        <v>111.1</v>
      </c>
      <c r="Q770" s="21" t="s">
        <v>276</v>
      </c>
      <c r="R770" s="21" t="s">
        <v>302</v>
      </c>
      <c r="S770" s="21" t="s">
        <v>1920</v>
      </c>
      <c r="T770" s="21" t="s">
        <v>3511</v>
      </c>
      <c r="U770" s="21">
        <v>301</v>
      </c>
      <c r="V770" s="21" t="s">
        <v>7</v>
      </c>
      <c r="W770" s="21" t="s">
        <v>8</v>
      </c>
      <c r="X770" s="21" t="s">
        <v>3512</v>
      </c>
      <c r="Y770" s="21"/>
      <c r="Z770" s="21" t="s">
        <v>2156</v>
      </c>
      <c r="AA770" s="21" t="s">
        <v>3513</v>
      </c>
    </row>
    <row r="771" spans="1:27" hidden="1" x14ac:dyDescent="0.25">
      <c r="A771" t="s">
        <v>247</v>
      </c>
      <c r="B771" s="21">
        <v>32180</v>
      </c>
      <c r="C771" s="21" t="s">
        <v>3031</v>
      </c>
      <c r="D771" s="21" t="s">
        <v>3514</v>
      </c>
      <c r="E771" s="21">
        <v>13763139313</v>
      </c>
      <c r="F771" s="21" t="s">
        <v>250</v>
      </c>
      <c r="G771" s="21">
        <v>4006605949</v>
      </c>
      <c r="H771" s="21"/>
      <c r="I771" s="21"/>
      <c r="J771" s="21" t="s">
        <v>259</v>
      </c>
      <c r="K771" s="21" t="s">
        <v>8</v>
      </c>
      <c r="L771" s="21"/>
      <c r="M771" s="22">
        <v>42661.581944444442</v>
      </c>
      <c r="N771" s="22">
        <v>42662.666041666664</v>
      </c>
      <c r="O771" s="21">
        <v>98</v>
      </c>
      <c r="P771" s="21">
        <v>77.8</v>
      </c>
      <c r="Q771" s="21" t="s">
        <v>294</v>
      </c>
      <c r="R771" s="21" t="s">
        <v>295</v>
      </c>
      <c r="S771" s="21" t="s">
        <v>3515</v>
      </c>
      <c r="T771" s="21" t="s">
        <v>3516</v>
      </c>
      <c r="U771" s="21">
        <v>601</v>
      </c>
      <c r="V771" s="21" t="s">
        <v>7</v>
      </c>
      <c r="W771" s="21" t="s">
        <v>8</v>
      </c>
      <c r="X771" s="21" t="s">
        <v>791</v>
      </c>
      <c r="Y771" s="21"/>
      <c r="Z771" s="21" t="s">
        <v>792</v>
      </c>
      <c r="AA771" s="21" t="s">
        <v>1960</v>
      </c>
    </row>
    <row r="772" spans="1:27" hidden="1" x14ac:dyDescent="0.25">
      <c r="A772" t="s">
        <v>247</v>
      </c>
      <c r="B772" s="21">
        <v>32179</v>
      </c>
      <c r="C772" s="21" t="s">
        <v>3031</v>
      </c>
      <c r="D772" s="21" t="s">
        <v>3517</v>
      </c>
      <c r="E772" s="21">
        <v>13810700005</v>
      </c>
      <c r="F772" s="21" t="s">
        <v>250</v>
      </c>
      <c r="G772" s="21">
        <v>4006605949</v>
      </c>
      <c r="H772" s="21"/>
      <c r="I772" s="21"/>
      <c r="J772" s="21" t="s">
        <v>311</v>
      </c>
      <c r="K772" s="21" t="s">
        <v>14</v>
      </c>
      <c r="L772" s="21"/>
      <c r="M772" s="22">
        <v>42661.580428240741</v>
      </c>
      <c r="N772" s="22">
        <v>42661.665300925924</v>
      </c>
      <c r="O772" s="21">
        <v>30</v>
      </c>
      <c r="P772" s="21">
        <v>32.229999999999997</v>
      </c>
      <c r="Q772" s="21" t="s">
        <v>267</v>
      </c>
      <c r="R772" s="21" t="s">
        <v>268</v>
      </c>
      <c r="S772" s="21" t="s">
        <v>269</v>
      </c>
      <c r="T772" s="21" t="s">
        <v>3518</v>
      </c>
      <c r="U772" s="21">
        <v>0</v>
      </c>
      <c r="V772" s="21" t="s">
        <v>42</v>
      </c>
      <c r="W772" s="21" t="s">
        <v>14</v>
      </c>
      <c r="X772" s="21" t="s">
        <v>3519</v>
      </c>
      <c r="Y772" s="21"/>
      <c r="Z772" s="21" t="s">
        <v>3520</v>
      </c>
      <c r="AA772" s="21" t="s">
        <v>3521</v>
      </c>
    </row>
    <row r="773" spans="1:27" hidden="1" x14ac:dyDescent="0.25">
      <c r="A773" t="s">
        <v>247</v>
      </c>
      <c r="B773" s="21">
        <v>32178</v>
      </c>
      <c r="C773" s="21" t="s">
        <v>265</v>
      </c>
      <c r="D773" s="21" t="s">
        <v>3522</v>
      </c>
      <c r="E773" s="21">
        <v>13915310781</v>
      </c>
      <c r="F773" s="21" t="s">
        <v>250</v>
      </c>
      <c r="G773" s="21">
        <v>4006605949</v>
      </c>
      <c r="H773" s="21"/>
      <c r="I773" s="21"/>
      <c r="J773" s="21" t="s">
        <v>259</v>
      </c>
      <c r="K773" s="21" t="s">
        <v>8</v>
      </c>
      <c r="L773" s="21"/>
      <c r="M773" s="22">
        <v>42661.579398148147</v>
      </c>
      <c r="N773" s="22">
        <v>42662.663298611114</v>
      </c>
      <c r="O773" s="21">
        <v>109</v>
      </c>
      <c r="P773" s="21">
        <v>77.8</v>
      </c>
      <c r="Q773" s="21" t="s">
        <v>535</v>
      </c>
      <c r="R773" s="21" t="s">
        <v>729</v>
      </c>
      <c r="S773" s="21" t="s">
        <v>2983</v>
      </c>
      <c r="T773" s="21" t="s">
        <v>3523</v>
      </c>
      <c r="U773" s="21">
        <v>301</v>
      </c>
      <c r="V773" s="21" t="s">
        <v>7</v>
      </c>
      <c r="W773" s="21" t="s">
        <v>8</v>
      </c>
      <c r="X773" s="21" t="s">
        <v>3524</v>
      </c>
      <c r="Y773" s="21"/>
      <c r="Z773" s="21" t="s">
        <v>3525</v>
      </c>
      <c r="AA773" s="21" t="s">
        <v>1960</v>
      </c>
    </row>
    <row r="774" spans="1:27" hidden="1" x14ac:dyDescent="0.25">
      <c r="A774" t="s">
        <v>247</v>
      </c>
      <c r="B774" s="21">
        <v>32177</v>
      </c>
      <c r="C774" s="21" t="s">
        <v>265</v>
      </c>
      <c r="D774" s="21" t="s">
        <v>3526</v>
      </c>
      <c r="E774" s="21">
        <v>15887831107</v>
      </c>
      <c r="F774" s="21" t="s">
        <v>250</v>
      </c>
      <c r="G774" s="21">
        <v>4006605949</v>
      </c>
      <c r="H774" s="21"/>
      <c r="I774" s="21"/>
      <c r="J774" s="21" t="s">
        <v>259</v>
      </c>
      <c r="K774" s="21" t="s">
        <v>8</v>
      </c>
      <c r="L774" s="21"/>
      <c r="M774" s="22">
        <v>42661.576666666668</v>
      </c>
      <c r="N774" s="22">
        <v>42662.66033564815</v>
      </c>
      <c r="O774" s="21">
        <v>99</v>
      </c>
      <c r="P774" s="21">
        <v>77.8</v>
      </c>
      <c r="Q774" s="21" t="s">
        <v>994</v>
      </c>
      <c r="R774" s="21" t="s">
        <v>995</v>
      </c>
      <c r="S774" s="21" t="s">
        <v>3527</v>
      </c>
      <c r="T774" s="21" t="s">
        <v>3528</v>
      </c>
      <c r="U774" s="21">
        <v>0</v>
      </c>
      <c r="V774" s="21" t="s">
        <v>7</v>
      </c>
      <c r="W774" s="21" t="s">
        <v>8</v>
      </c>
      <c r="X774" s="21" t="s">
        <v>3394</v>
      </c>
      <c r="Y774" s="21"/>
      <c r="Z774" s="21" t="s">
        <v>3395</v>
      </c>
      <c r="AA774" s="21" t="s">
        <v>1971</v>
      </c>
    </row>
    <row r="775" spans="1:27" hidden="1" x14ac:dyDescent="0.25">
      <c r="A775" t="s">
        <v>247</v>
      </c>
      <c r="B775" s="21">
        <v>32176</v>
      </c>
      <c r="C775" s="21" t="s">
        <v>265</v>
      </c>
      <c r="D775" s="21" t="s">
        <v>3529</v>
      </c>
      <c r="E775" s="21">
        <v>15677020277</v>
      </c>
      <c r="F775" s="21" t="s">
        <v>250</v>
      </c>
      <c r="G775" s="21">
        <v>4006605949</v>
      </c>
      <c r="H775" s="21"/>
      <c r="I775" s="21"/>
      <c r="J775" s="21" t="s">
        <v>259</v>
      </c>
      <c r="K775" s="21" t="s">
        <v>8</v>
      </c>
      <c r="L775" s="21"/>
      <c r="M775" s="22">
        <v>42661.575219907405</v>
      </c>
      <c r="N775" s="22">
        <v>42662.659062500003</v>
      </c>
      <c r="O775" s="21">
        <v>109</v>
      </c>
      <c r="P775" s="21">
        <v>88.9</v>
      </c>
      <c r="Q775" s="21" t="s">
        <v>251</v>
      </c>
      <c r="R775" s="21" t="s">
        <v>3530</v>
      </c>
      <c r="S775" s="21" t="s">
        <v>3531</v>
      </c>
      <c r="T775" s="21" t="s">
        <v>3532</v>
      </c>
      <c r="U775" s="21">
        <v>0</v>
      </c>
      <c r="V775" s="21" t="s">
        <v>7</v>
      </c>
      <c r="W775" s="21" t="s">
        <v>8</v>
      </c>
      <c r="X775" s="21" t="s">
        <v>3533</v>
      </c>
      <c r="Y775" s="21"/>
      <c r="Z775" s="21" t="s">
        <v>3534</v>
      </c>
      <c r="AA775" s="21" t="s">
        <v>1964</v>
      </c>
    </row>
    <row r="776" spans="1:27" hidden="1" x14ac:dyDescent="0.25">
      <c r="A776" t="s">
        <v>247</v>
      </c>
      <c r="B776" s="21">
        <v>32175</v>
      </c>
      <c r="C776" s="21" t="s">
        <v>3031</v>
      </c>
      <c r="D776" s="21" t="s">
        <v>3535</v>
      </c>
      <c r="E776" s="21">
        <v>15857333300</v>
      </c>
      <c r="F776" s="21" t="s">
        <v>250</v>
      </c>
      <c r="G776" s="21">
        <v>4006605949</v>
      </c>
      <c r="H776" s="21"/>
      <c r="I776" s="21"/>
      <c r="J776" s="21" t="s">
        <v>259</v>
      </c>
      <c r="K776" s="21" t="s">
        <v>8</v>
      </c>
      <c r="L776" s="21"/>
      <c r="M776" s="22">
        <v>42661.574050925927</v>
      </c>
      <c r="N776" s="22">
        <v>42662.658009259256</v>
      </c>
      <c r="O776" s="21">
        <v>100</v>
      </c>
      <c r="P776" s="21">
        <v>88.9</v>
      </c>
      <c r="Q776" s="21" t="s">
        <v>276</v>
      </c>
      <c r="R776" s="21" t="s">
        <v>436</v>
      </c>
      <c r="S776" s="21" t="s">
        <v>437</v>
      </c>
      <c r="T776" s="21" t="s">
        <v>3536</v>
      </c>
      <c r="U776" s="21">
        <v>902</v>
      </c>
      <c r="V776" s="21" t="s">
        <v>7</v>
      </c>
      <c r="W776" s="21" t="s">
        <v>8</v>
      </c>
      <c r="X776" s="21" t="s">
        <v>3537</v>
      </c>
      <c r="Y776" s="21"/>
      <c r="Z776" s="21" t="s">
        <v>3538</v>
      </c>
      <c r="AA776" s="21" t="s">
        <v>1964</v>
      </c>
    </row>
    <row r="777" spans="1:27" hidden="1" x14ac:dyDescent="0.25">
      <c r="A777" t="s">
        <v>247</v>
      </c>
      <c r="B777" s="21">
        <v>32174</v>
      </c>
      <c r="C777" s="21" t="s">
        <v>265</v>
      </c>
      <c r="D777" s="21" t="s">
        <v>3539</v>
      </c>
      <c r="E777" s="21">
        <v>13732990002</v>
      </c>
      <c r="F777" s="21" t="s">
        <v>250</v>
      </c>
      <c r="G777" s="21">
        <v>4006605949</v>
      </c>
      <c r="H777" s="21"/>
      <c r="I777" s="21"/>
      <c r="J777" s="21" t="s">
        <v>259</v>
      </c>
      <c r="K777" s="21" t="s">
        <v>8</v>
      </c>
      <c r="L777" s="21"/>
      <c r="M777" s="22">
        <v>42661.570150462961</v>
      </c>
      <c r="N777" s="22">
        <v>42662.627025462964</v>
      </c>
      <c r="O777" s="21">
        <v>99</v>
      </c>
      <c r="P777" s="21">
        <v>88.9</v>
      </c>
      <c r="Q777" s="21" t="s">
        <v>857</v>
      </c>
      <c r="R777" s="21" t="s">
        <v>858</v>
      </c>
      <c r="S777" s="21" t="s">
        <v>3540</v>
      </c>
      <c r="T777" s="21" t="s">
        <v>3541</v>
      </c>
      <c r="U777" s="21">
        <v>1104</v>
      </c>
      <c r="V777" s="21" t="s">
        <v>7</v>
      </c>
      <c r="W777" s="21" t="s">
        <v>8</v>
      </c>
      <c r="X777" s="21" t="s">
        <v>861</v>
      </c>
      <c r="Y777" s="21"/>
      <c r="Z777" s="21" t="s">
        <v>862</v>
      </c>
      <c r="AA777" s="21" t="s">
        <v>1964</v>
      </c>
    </row>
    <row r="778" spans="1:27" hidden="1" x14ac:dyDescent="0.25">
      <c r="A778" t="s">
        <v>247</v>
      </c>
      <c r="B778" s="21">
        <v>32173</v>
      </c>
      <c r="C778" s="21" t="s">
        <v>265</v>
      </c>
      <c r="D778" s="21" t="s">
        <v>3542</v>
      </c>
      <c r="E778" s="21">
        <v>18705586365</v>
      </c>
      <c r="F778" s="21" t="s">
        <v>250</v>
      </c>
      <c r="G778" s="21">
        <v>4006605949</v>
      </c>
      <c r="H778" s="21"/>
      <c r="I778" s="21"/>
      <c r="J778" s="21" t="s">
        <v>259</v>
      </c>
      <c r="K778" s="21" t="s">
        <v>8</v>
      </c>
      <c r="L778" s="21"/>
      <c r="M778" s="22">
        <v>42661.541956018518</v>
      </c>
      <c r="N778" s="22">
        <v>42662.625625000001</v>
      </c>
      <c r="O778" s="21">
        <v>70</v>
      </c>
      <c r="P778" s="21">
        <v>77.8</v>
      </c>
      <c r="Q778" s="21" t="s">
        <v>355</v>
      </c>
      <c r="R778" s="21" t="s">
        <v>3543</v>
      </c>
      <c r="S778" s="21" t="s">
        <v>3544</v>
      </c>
      <c r="T778" s="21" t="s">
        <v>3545</v>
      </c>
      <c r="U778" s="21">
        <v>0</v>
      </c>
      <c r="V778" s="21" t="s">
        <v>7</v>
      </c>
      <c r="W778" s="21" t="s">
        <v>8</v>
      </c>
      <c r="X778" s="21" t="s">
        <v>3546</v>
      </c>
      <c r="Y778" s="21"/>
      <c r="Z778" s="21" t="s">
        <v>3547</v>
      </c>
      <c r="AA778" s="21" t="s">
        <v>1960</v>
      </c>
    </row>
    <row r="779" spans="1:27" hidden="1" x14ac:dyDescent="0.25">
      <c r="A779" t="s">
        <v>247</v>
      </c>
      <c r="B779" s="21">
        <v>32172</v>
      </c>
      <c r="C779" s="21" t="s">
        <v>265</v>
      </c>
      <c r="D779" s="21" t="s">
        <v>3548</v>
      </c>
      <c r="E779" s="21">
        <v>13319420978</v>
      </c>
      <c r="F779" s="21" t="s">
        <v>250</v>
      </c>
      <c r="G779" s="21">
        <v>4006605949</v>
      </c>
      <c r="H779" s="21"/>
      <c r="I779" s="21"/>
      <c r="J779" s="21" t="s">
        <v>311</v>
      </c>
      <c r="K779" s="21" t="s">
        <v>8</v>
      </c>
      <c r="L779" s="21"/>
      <c r="M779" s="22">
        <v>42661.540347222224</v>
      </c>
      <c r="N779" s="22">
        <v>42662.624571759261</v>
      </c>
      <c r="O779" s="21">
        <v>99</v>
      </c>
      <c r="P779" s="21">
        <v>77.8</v>
      </c>
      <c r="Q779" s="21" t="s">
        <v>857</v>
      </c>
      <c r="R779" s="21" t="s">
        <v>858</v>
      </c>
      <c r="S779" s="21" t="s">
        <v>3549</v>
      </c>
      <c r="T779" s="21" t="s">
        <v>3550</v>
      </c>
      <c r="U779" s="21" t="s">
        <v>405</v>
      </c>
      <c r="V779" s="21" t="s">
        <v>7</v>
      </c>
      <c r="W779" s="21" t="s">
        <v>8</v>
      </c>
      <c r="X779" s="21" t="s">
        <v>3551</v>
      </c>
      <c r="Y779" s="21"/>
      <c r="Z779" s="21" t="s">
        <v>3552</v>
      </c>
      <c r="AA779" s="21" t="s">
        <v>1960</v>
      </c>
    </row>
    <row r="780" spans="1:27" hidden="1" x14ac:dyDescent="0.25">
      <c r="A780" t="s">
        <v>247</v>
      </c>
      <c r="B780" s="21">
        <v>32171</v>
      </c>
      <c r="C780" s="21" t="s">
        <v>3031</v>
      </c>
      <c r="D780" s="21" t="s">
        <v>1785</v>
      </c>
      <c r="E780" s="21">
        <v>18623551276</v>
      </c>
      <c r="F780" s="21" t="s">
        <v>250</v>
      </c>
      <c r="G780" s="21">
        <v>4006605949</v>
      </c>
      <c r="H780" s="21"/>
      <c r="I780" s="21"/>
      <c r="J780" s="21" t="s">
        <v>259</v>
      </c>
      <c r="K780" s="21" t="s">
        <v>8</v>
      </c>
      <c r="L780" s="21"/>
      <c r="M780" s="22">
        <v>42661.539375</v>
      </c>
      <c r="N780" s="22">
        <v>42662.62332175926</v>
      </c>
      <c r="O780" s="21">
        <v>109</v>
      </c>
      <c r="P780" s="21">
        <v>77.8</v>
      </c>
      <c r="Q780" s="21" t="s">
        <v>346</v>
      </c>
      <c r="R780" s="21" t="s">
        <v>347</v>
      </c>
      <c r="S780" s="21" t="s">
        <v>1500</v>
      </c>
      <c r="T780" s="21" t="s">
        <v>3553</v>
      </c>
      <c r="U780" s="24">
        <v>42431</v>
      </c>
      <c r="V780" s="21" t="s">
        <v>7</v>
      </c>
      <c r="W780" s="21" t="s">
        <v>8</v>
      </c>
      <c r="X780" s="21" t="s">
        <v>542</v>
      </c>
      <c r="Y780" s="21"/>
      <c r="Z780" s="21" t="s">
        <v>543</v>
      </c>
      <c r="AA780" s="21" t="s">
        <v>1960</v>
      </c>
    </row>
    <row r="781" spans="1:27" hidden="1" x14ac:dyDescent="0.25">
      <c r="A781" t="s">
        <v>247</v>
      </c>
      <c r="B781" s="21">
        <v>32170</v>
      </c>
      <c r="C781" s="21" t="s">
        <v>258</v>
      </c>
      <c r="D781" s="21" t="s">
        <v>3554</v>
      </c>
      <c r="E781" s="21">
        <v>13702525272</v>
      </c>
      <c r="F781" s="21" t="s">
        <v>250</v>
      </c>
      <c r="G781" s="21">
        <v>4006605949</v>
      </c>
      <c r="H781" s="21"/>
      <c r="I781" s="21"/>
      <c r="J781" s="21" t="s">
        <v>311</v>
      </c>
      <c r="K781" s="21" t="s">
        <v>58</v>
      </c>
      <c r="L781" s="21"/>
      <c r="M781" s="22">
        <v>42661.514652777776</v>
      </c>
      <c r="N781" s="22">
        <v>42662.431377314817</v>
      </c>
      <c r="O781" s="21">
        <v>875</v>
      </c>
      <c r="P781" s="21">
        <v>875</v>
      </c>
      <c r="Q781" s="21" t="s">
        <v>294</v>
      </c>
      <c r="R781" s="21" t="s">
        <v>331</v>
      </c>
      <c r="S781" s="21" t="s">
        <v>2890</v>
      </c>
      <c r="T781" s="21" t="s">
        <v>3555</v>
      </c>
      <c r="U781" s="21">
        <v>1201</v>
      </c>
      <c r="V781" s="21" t="s">
        <v>290</v>
      </c>
      <c r="W781" s="21" t="s">
        <v>58</v>
      </c>
      <c r="X781" s="21" t="s">
        <v>3556</v>
      </c>
      <c r="Y781" s="21"/>
      <c r="Z781" s="21" t="s">
        <v>336</v>
      </c>
      <c r="AA781" s="21" t="s">
        <v>3557</v>
      </c>
    </row>
    <row r="782" spans="1:27" hidden="1" x14ac:dyDescent="0.25">
      <c r="A782" t="s">
        <v>247</v>
      </c>
      <c r="B782" s="21">
        <v>32169</v>
      </c>
      <c r="C782" s="21" t="s">
        <v>520</v>
      </c>
      <c r="D782" s="21" t="s">
        <v>3558</v>
      </c>
      <c r="E782" s="21">
        <v>13803142143</v>
      </c>
      <c r="F782" s="21" t="s">
        <v>250</v>
      </c>
      <c r="G782" s="21">
        <v>4006605949</v>
      </c>
      <c r="H782" s="21"/>
      <c r="I782" s="21"/>
      <c r="J782" s="21" t="s">
        <v>311</v>
      </c>
      <c r="K782" s="21" t="s">
        <v>8</v>
      </c>
      <c r="L782" s="21"/>
      <c r="M782" s="22">
        <v>42661.503576388888</v>
      </c>
      <c r="N782" s="22">
        <v>42661.589247685188</v>
      </c>
      <c r="O782" s="21">
        <v>100</v>
      </c>
      <c r="P782" s="21">
        <v>144.44</v>
      </c>
      <c r="Q782" s="21" t="s">
        <v>441</v>
      </c>
      <c r="R782" s="21" t="s">
        <v>1184</v>
      </c>
      <c r="S782" s="21" t="s">
        <v>3559</v>
      </c>
      <c r="T782" s="21" t="s">
        <v>3560</v>
      </c>
      <c r="U782" s="21" t="s">
        <v>3561</v>
      </c>
      <c r="V782" s="21" t="s">
        <v>290</v>
      </c>
      <c r="W782" s="21" t="s">
        <v>8</v>
      </c>
      <c r="X782" s="21" t="s">
        <v>3562</v>
      </c>
      <c r="Y782" s="21"/>
      <c r="Z782" s="21" t="s">
        <v>3563</v>
      </c>
      <c r="AA782" s="21" t="s">
        <v>3564</v>
      </c>
    </row>
    <row r="783" spans="1:27" hidden="1" x14ac:dyDescent="0.25">
      <c r="A783" t="s">
        <v>247</v>
      </c>
      <c r="B783" s="21">
        <v>32168</v>
      </c>
      <c r="C783" s="21" t="s">
        <v>520</v>
      </c>
      <c r="D783" s="21" t="s">
        <v>3558</v>
      </c>
      <c r="E783" s="21">
        <v>13803142143</v>
      </c>
      <c r="F783" s="21" t="s">
        <v>250</v>
      </c>
      <c r="G783" s="21">
        <v>4006605949</v>
      </c>
      <c r="H783" s="21"/>
      <c r="I783" s="21"/>
      <c r="J783" s="21"/>
      <c r="K783" s="21" t="s">
        <v>8</v>
      </c>
      <c r="L783" s="21"/>
      <c r="M783" s="22">
        <v>42661.501250000001</v>
      </c>
      <c r="N783" s="22">
        <v>42661.576921296299</v>
      </c>
      <c r="O783" s="21">
        <v>100</v>
      </c>
      <c r="P783" s="21">
        <v>144.44</v>
      </c>
      <c r="Q783" s="21" t="s">
        <v>441</v>
      </c>
      <c r="R783" s="21" t="s">
        <v>1184</v>
      </c>
      <c r="S783" s="21" t="s">
        <v>3559</v>
      </c>
      <c r="T783" s="21" t="s">
        <v>3565</v>
      </c>
      <c r="U783" s="21" t="s">
        <v>3561</v>
      </c>
      <c r="V783" s="21" t="s">
        <v>290</v>
      </c>
      <c r="W783" s="21" t="s">
        <v>8</v>
      </c>
      <c r="X783" s="21"/>
      <c r="Y783" s="21"/>
      <c r="Z783" s="21"/>
      <c r="AA783" s="21" t="s">
        <v>3566</v>
      </c>
    </row>
    <row r="784" spans="1:27" hidden="1" x14ac:dyDescent="0.25">
      <c r="B784" s="21">
        <v>32167</v>
      </c>
      <c r="C784" s="21" t="s">
        <v>520</v>
      </c>
      <c r="D784" s="21" t="s">
        <v>3567</v>
      </c>
      <c r="E784" s="21">
        <v>13686676683</v>
      </c>
      <c r="F784" s="21"/>
      <c r="G784" s="21">
        <v>13686676683</v>
      </c>
      <c r="H784" s="21"/>
      <c r="I784" s="21"/>
      <c r="J784" s="21"/>
      <c r="K784" s="21" t="s">
        <v>8</v>
      </c>
      <c r="L784" s="21"/>
      <c r="M784" s="22">
        <v>42661.500740740739</v>
      </c>
      <c r="N784" s="22">
        <v>42663.395833333336</v>
      </c>
      <c r="O784" s="21">
        <v>100</v>
      </c>
      <c r="P784" s="21">
        <v>100</v>
      </c>
      <c r="Q784" s="21" t="s">
        <v>294</v>
      </c>
      <c r="R784" s="21" t="s">
        <v>338</v>
      </c>
      <c r="S784" s="21" t="s">
        <v>1471</v>
      </c>
      <c r="T784" s="21" t="s">
        <v>3568</v>
      </c>
      <c r="U784" s="21" t="s">
        <v>3569</v>
      </c>
      <c r="V784" s="21" t="s">
        <v>479</v>
      </c>
      <c r="W784" s="21" t="s">
        <v>8</v>
      </c>
      <c r="X784" s="21"/>
      <c r="Y784" s="21"/>
      <c r="Z784" s="21"/>
      <c r="AA784" s="21" t="s">
        <v>3570</v>
      </c>
    </row>
    <row r="785" spans="1:27" hidden="1" x14ac:dyDescent="0.25">
      <c r="A785" t="s">
        <v>247</v>
      </c>
      <c r="B785" s="21">
        <v>32166</v>
      </c>
      <c r="C785" s="21" t="s">
        <v>520</v>
      </c>
      <c r="D785" s="21" t="s">
        <v>3571</v>
      </c>
      <c r="E785" s="21">
        <v>18966877760</v>
      </c>
      <c r="F785" s="21" t="s">
        <v>250</v>
      </c>
      <c r="G785" s="21">
        <v>4006605949</v>
      </c>
      <c r="H785" s="21"/>
      <c r="I785" s="21"/>
      <c r="J785" s="21"/>
      <c r="K785" s="21" t="s">
        <v>14</v>
      </c>
      <c r="L785" s="21"/>
      <c r="M785" s="22">
        <v>42661.500428240739</v>
      </c>
      <c r="N785" s="22">
        <v>42661.583611111113</v>
      </c>
      <c r="O785" s="21">
        <v>115</v>
      </c>
      <c r="P785" s="21">
        <v>165</v>
      </c>
      <c r="Q785" s="21" t="s">
        <v>415</v>
      </c>
      <c r="R785" s="21" t="s">
        <v>453</v>
      </c>
      <c r="S785" s="21" t="s">
        <v>2625</v>
      </c>
      <c r="T785" s="21" t="s">
        <v>3192</v>
      </c>
      <c r="U785" s="21" t="s">
        <v>3193</v>
      </c>
      <c r="V785" s="21" t="s">
        <v>20</v>
      </c>
      <c r="W785" s="21" t="s">
        <v>14</v>
      </c>
      <c r="X785" s="21"/>
      <c r="Y785" s="21"/>
      <c r="Z785" s="21"/>
      <c r="AA785" s="21" t="s">
        <v>3572</v>
      </c>
    </row>
    <row r="786" spans="1:27" hidden="1" x14ac:dyDescent="0.25">
      <c r="A786" t="s">
        <v>247</v>
      </c>
      <c r="B786" s="21">
        <v>32165</v>
      </c>
      <c r="C786" s="21" t="s">
        <v>3031</v>
      </c>
      <c r="D786" s="21" t="s">
        <v>3573</v>
      </c>
      <c r="E786" s="21">
        <v>13103459912</v>
      </c>
      <c r="F786" s="21" t="s">
        <v>250</v>
      </c>
      <c r="G786" s="21">
        <v>13049183447</v>
      </c>
      <c r="H786" s="21"/>
      <c r="I786" s="21"/>
      <c r="J786" s="21" t="s">
        <v>259</v>
      </c>
      <c r="K786" s="21" t="s">
        <v>14</v>
      </c>
      <c r="L786" s="21"/>
      <c r="M786" s="22">
        <v>42661.487962962965</v>
      </c>
      <c r="N786" s="21"/>
      <c r="O786" s="21">
        <v>79</v>
      </c>
      <c r="P786" s="21">
        <v>79</v>
      </c>
      <c r="Q786" s="21" t="s">
        <v>2310</v>
      </c>
      <c r="R786" s="21" t="s">
        <v>3574</v>
      </c>
      <c r="S786" s="21" t="s">
        <v>3575</v>
      </c>
      <c r="T786" s="21" t="s">
        <v>3576</v>
      </c>
      <c r="U786" s="21" t="s">
        <v>3577</v>
      </c>
      <c r="V786" s="21" t="s">
        <v>20</v>
      </c>
      <c r="W786" s="21" t="s">
        <v>14</v>
      </c>
      <c r="X786" s="21" t="s">
        <v>3578</v>
      </c>
      <c r="Y786" s="21"/>
      <c r="Z786" s="21" t="s">
        <v>3579</v>
      </c>
      <c r="AA786" s="21" t="s">
        <v>3580</v>
      </c>
    </row>
    <row r="787" spans="1:27" hidden="1" x14ac:dyDescent="0.25">
      <c r="A787" t="s">
        <v>247</v>
      </c>
      <c r="B787" s="21">
        <v>32164</v>
      </c>
      <c r="C787" s="21" t="s">
        <v>3031</v>
      </c>
      <c r="D787" s="21" t="s">
        <v>3581</v>
      </c>
      <c r="E787" s="21">
        <v>18610018682</v>
      </c>
      <c r="F787" s="21" t="s">
        <v>250</v>
      </c>
      <c r="G787" s="21">
        <v>13049183447</v>
      </c>
      <c r="H787" s="21"/>
      <c r="I787" s="21"/>
      <c r="J787" s="21" t="s">
        <v>311</v>
      </c>
      <c r="K787" s="21" t="s">
        <v>10</v>
      </c>
      <c r="L787" s="21"/>
      <c r="M787" s="22">
        <v>42661.483831018515</v>
      </c>
      <c r="N787" s="22">
        <v>42662.5</v>
      </c>
      <c r="O787" s="21">
        <v>180</v>
      </c>
      <c r="P787" s="21">
        <v>180</v>
      </c>
      <c r="Q787" s="21" t="s">
        <v>1249</v>
      </c>
      <c r="R787" s="21" t="s">
        <v>3582</v>
      </c>
      <c r="S787" s="21" t="s">
        <v>3583</v>
      </c>
      <c r="T787" s="21" t="s">
        <v>3584</v>
      </c>
      <c r="U787" s="21" t="s">
        <v>3585</v>
      </c>
      <c r="V787" s="21" t="s">
        <v>290</v>
      </c>
      <c r="W787" s="21" t="s">
        <v>10</v>
      </c>
      <c r="X787" s="21" t="s">
        <v>3586</v>
      </c>
      <c r="Y787" s="21"/>
      <c r="Z787" s="21" t="s">
        <v>3587</v>
      </c>
      <c r="AA787" s="21" t="s">
        <v>3588</v>
      </c>
    </row>
    <row r="788" spans="1:27" hidden="1" x14ac:dyDescent="0.25">
      <c r="A788" t="s">
        <v>309</v>
      </c>
      <c r="B788" s="21">
        <v>32163</v>
      </c>
      <c r="C788" s="21" t="s">
        <v>258</v>
      </c>
      <c r="D788" s="21" t="s">
        <v>624</v>
      </c>
      <c r="E788" s="21">
        <v>13001235790</v>
      </c>
      <c r="F788" s="21" t="s">
        <v>15</v>
      </c>
      <c r="G788" s="21">
        <v>18513696001</v>
      </c>
      <c r="H788" s="21"/>
      <c r="I788" s="21"/>
      <c r="J788" s="21" t="s">
        <v>259</v>
      </c>
      <c r="K788" s="21" t="s">
        <v>14</v>
      </c>
      <c r="L788" s="21"/>
      <c r="M788" s="22">
        <v>42661.483229166668</v>
      </c>
      <c r="N788" s="22">
        <v>42662.416666666664</v>
      </c>
      <c r="O788" s="21">
        <v>44</v>
      </c>
      <c r="P788" s="21">
        <v>140</v>
      </c>
      <c r="Q788" s="21" t="s">
        <v>267</v>
      </c>
      <c r="R788" s="21" t="s">
        <v>268</v>
      </c>
      <c r="S788" s="21" t="s">
        <v>399</v>
      </c>
      <c r="T788" s="21" t="s">
        <v>3589</v>
      </c>
      <c r="U788" s="21">
        <v>916</v>
      </c>
      <c r="V788" s="21" t="str">
        <f>F788</f>
        <v>神州禹业北京分公司</v>
      </c>
      <c r="W788" s="21" t="s">
        <v>14</v>
      </c>
      <c r="X788" s="21" t="s">
        <v>626</v>
      </c>
      <c r="Y788" s="21"/>
      <c r="Z788" s="21" t="s">
        <v>627</v>
      </c>
      <c r="AA788" s="21"/>
    </row>
    <row r="789" spans="1:27" hidden="1" x14ac:dyDescent="0.25">
      <c r="A789" t="s">
        <v>247</v>
      </c>
      <c r="B789" s="21">
        <v>32162</v>
      </c>
      <c r="C789" s="21" t="s">
        <v>3031</v>
      </c>
      <c r="D789" s="21" t="s">
        <v>3590</v>
      </c>
      <c r="E789" s="21">
        <v>13006500005</v>
      </c>
      <c r="F789" s="21" t="s">
        <v>250</v>
      </c>
      <c r="G789" s="21">
        <v>13049183447</v>
      </c>
      <c r="H789" s="21"/>
      <c r="I789" s="21"/>
      <c r="J789" s="21" t="s">
        <v>259</v>
      </c>
      <c r="K789" s="21" t="s">
        <v>8</v>
      </c>
      <c r="L789" s="21"/>
      <c r="M789" s="22">
        <v>42661.481921296298</v>
      </c>
      <c r="N789" s="22">
        <v>42662.5</v>
      </c>
      <c r="O789" s="21">
        <v>70</v>
      </c>
      <c r="P789" s="21">
        <v>70</v>
      </c>
      <c r="Q789" s="21" t="s">
        <v>665</v>
      </c>
      <c r="R789" s="21" t="s">
        <v>666</v>
      </c>
      <c r="S789" s="21" t="s">
        <v>3591</v>
      </c>
      <c r="T789" s="21" t="s">
        <v>3592</v>
      </c>
      <c r="U789" s="21" t="s">
        <v>3593</v>
      </c>
      <c r="V789" s="21" t="s">
        <v>47</v>
      </c>
      <c r="W789" s="21" t="s">
        <v>8</v>
      </c>
      <c r="X789" s="21" t="s">
        <v>3594</v>
      </c>
      <c r="Y789" s="21"/>
      <c r="Z789" s="21" t="s">
        <v>3595</v>
      </c>
      <c r="AA789" s="21" t="s">
        <v>283</v>
      </c>
    </row>
    <row r="790" spans="1:27" hidden="1" x14ac:dyDescent="0.25">
      <c r="A790" t="s">
        <v>247</v>
      </c>
      <c r="B790" s="21">
        <v>32161</v>
      </c>
      <c r="C790" s="21" t="s">
        <v>3031</v>
      </c>
      <c r="D790" s="21" t="s">
        <v>3596</v>
      </c>
      <c r="E790" s="21">
        <v>18612986991</v>
      </c>
      <c r="F790" s="21" t="s">
        <v>250</v>
      </c>
      <c r="G790" s="21">
        <v>13049183447</v>
      </c>
      <c r="H790" s="21"/>
      <c r="I790" s="21"/>
      <c r="J790" s="21" t="s">
        <v>259</v>
      </c>
      <c r="K790" s="21" t="s">
        <v>8</v>
      </c>
      <c r="L790" s="21"/>
      <c r="M790" s="22">
        <v>42661.4765625</v>
      </c>
      <c r="N790" s="22">
        <v>42661.75</v>
      </c>
      <c r="O790" s="21">
        <v>70</v>
      </c>
      <c r="P790" s="21">
        <v>70</v>
      </c>
      <c r="Q790" s="21" t="s">
        <v>267</v>
      </c>
      <c r="R790" s="21" t="s">
        <v>268</v>
      </c>
      <c r="S790" s="21" t="s">
        <v>363</v>
      </c>
      <c r="T790" s="21" t="s">
        <v>3597</v>
      </c>
      <c r="U790" s="21" t="s">
        <v>3598</v>
      </c>
      <c r="V790" s="21" t="s">
        <v>83</v>
      </c>
      <c r="W790" s="21" t="s">
        <v>8</v>
      </c>
      <c r="X790" s="21" t="s">
        <v>3212</v>
      </c>
      <c r="Y790" s="21"/>
      <c r="Z790" s="21" t="s">
        <v>2523</v>
      </c>
      <c r="AA790" s="21" t="s">
        <v>3599</v>
      </c>
    </row>
    <row r="791" spans="1:27" hidden="1" x14ac:dyDescent="0.25">
      <c r="A791" t="s">
        <v>247</v>
      </c>
      <c r="B791" s="21">
        <v>32160</v>
      </c>
      <c r="C791" s="21" t="s">
        <v>3031</v>
      </c>
      <c r="D791" s="21" t="s">
        <v>756</v>
      </c>
      <c r="E791" s="21">
        <v>15821415862</v>
      </c>
      <c r="F791" s="21" t="s">
        <v>250</v>
      </c>
      <c r="G791" s="21">
        <v>13049183447</v>
      </c>
      <c r="H791" s="21"/>
      <c r="I791" s="21"/>
      <c r="J791" s="21" t="s">
        <v>259</v>
      </c>
      <c r="K791" s="21" t="s">
        <v>8</v>
      </c>
      <c r="L791" s="21"/>
      <c r="M791" s="22">
        <v>42661.470891203702</v>
      </c>
      <c r="N791" s="22">
        <v>42662.479166666664</v>
      </c>
      <c r="O791" s="21">
        <v>70</v>
      </c>
      <c r="P791" s="21">
        <v>70</v>
      </c>
      <c r="Q791" s="21" t="s">
        <v>323</v>
      </c>
      <c r="R791" s="21" t="s">
        <v>324</v>
      </c>
      <c r="S791" s="21" t="s">
        <v>2213</v>
      </c>
      <c r="T791" s="21" t="s">
        <v>3600</v>
      </c>
      <c r="U791" s="21" t="s">
        <v>3601</v>
      </c>
      <c r="V791" s="21" t="s">
        <v>193</v>
      </c>
      <c r="W791" s="21" t="s">
        <v>8</v>
      </c>
      <c r="X791" s="21" t="s">
        <v>798</v>
      </c>
      <c r="Y791" s="21"/>
      <c r="Z791" s="21" t="s">
        <v>799</v>
      </c>
      <c r="AA791" s="21" t="s">
        <v>283</v>
      </c>
    </row>
    <row r="792" spans="1:27" hidden="1" x14ac:dyDescent="0.25">
      <c r="A792" t="s">
        <v>247</v>
      </c>
      <c r="B792" s="21">
        <v>32159</v>
      </c>
      <c r="C792" s="21" t="s">
        <v>258</v>
      </c>
      <c r="D792" s="21" t="s">
        <v>3602</v>
      </c>
      <c r="E792" s="21">
        <v>13828797176</v>
      </c>
      <c r="F792" s="21" t="s">
        <v>250</v>
      </c>
      <c r="G792" s="21">
        <v>13049183447</v>
      </c>
      <c r="H792" s="21"/>
      <c r="I792" s="21"/>
      <c r="J792" s="21" t="s">
        <v>259</v>
      </c>
      <c r="K792" s="21" t="s">
        <v>14</v>
      </c>
      <c r="L792" s="21"/>
      <c r="M792" s="22">
        <v>42661.470671296294</v>
      </c>
      <c r="N792" s="22">
        <v>42662.729166666664</v>
      </c>
      <c r="O792" s="21">
        <v>94</v>
      </c>
      <c r="P792" s="21">
        <v>94</v>
      </c>
      <c r="Q792" s="21" t="s">
        <v>294</v>
      </c>
      <c r="R792" s="21" t="s">
        <v>618</v>
      </c>
      <c r="S792" s="21" t="s">
        <v>619</v>
      </c>
      <c r="T792" s="21" t="s">
        <v>3603</v>
      </c>
      <c r="U792" s="21" t="s">
        <v>3604</v>
      </c>
      <c r="V792" s="21" t="s">
        <v>20</v>
      </c>
      <c r="W792" s="21" t="s">
        <v>14</v>
      </c>
      <c r="X792" s="21" t="s">
        <v>1926</v>
      </c>
      <c r="Y792" s="21"/>
      <c r="Z792" s="21" t="s">
        <v>761</v>
      </c>
      <c r="AA792" s="21" t="s">
        <v>1644</v>
      </c>
    </row>
    <row r="793" spans="1:27" hidden="1" x14ac:dyDescent="0.25">
      <c r="A793" t="s">
        <v>247</v>
      </c>
      <c r="B793" s="21">
        <v>32158</v>
      </c>
      <c r="C793" s="21" t="s">
        <v>265</v>
      </c>
      <c r="D793" s="21" t="s">
        <v>3605</v>
      </c>
      <c r="E793" s="21">
        <v>13513647573</v>
      </c>
      <c r="F793" s="21" t="s">
        <v>250</v>
      </c>
      <c r="G793" s="21">
        <v>4006605949</v>
      </c>
      <c r="H793" s="21"/>
      <c r="I793" s="21"/>
      <c r="J793" s="21" t="s">
        <v>259</v>
      </c>
      <c r="K793" s="21" t="s">
        <v>8</v>
      </c>
      <c r="L793" s="21"/>
      <c r="M793" s="22">
        <v>42661.466793981483</v>
      </c>
      <c r="N793" s="22">
        <v>42661.549444444441</v>
      </c>
      <c r="O793" s="21">
        <v>100</v>
      </c>
      <c r="P793" s="21">
        <v>144.44</v>
      </c>
      <c r="Q793" s="21" t="s">
        <v>2310</v>
      </c>
      <c r="R793" s="21" t="s">
        <v>2311</v>
      </c>
      <c r="S793" s="21" t="s">
        <v>2312</v>
      </c>
      <c r="T793" s="21" t="s">
        <v>3606</v>
      </c>
      <c r="U793" s="21" t="s">
        <v>3607</v>
      </c>
      <c r="V793" s="21" t="s">
        <v>22</v>
      </c>
      <c r="W793" s="21" t="s">
        <v>8</v>
      </c>
      <c r="X793" s="21" t="s">
        <v>3608</v>
      </c>
      <c r="Y793" s="21"/>
      <c r="Z793" s="21" t="s">
        <v>3609</v>
      </c>
      <c r="AA793" s="21" t="s">
        <v>3610</v>
      </c>
    </row>
    <row r="794" spans="1:27" hidden="1" x14ac:dyDescent="0.25">
      <c r="A794" t="s">
        <v>247</v>
      </c>
      <c r="B794" s="21">
        <v>32157</v>
      </c>
      <c r="C794" s="21" t="s">
        <v>258</v>
      </c>
      <c r="D794" s="21" t="s">
        <v>3611</v>
      </c>
      <c r="E794" s="21">
        <v>18016761633</v>
      </c>
      <c r="F794" s="21" t="s">
        <v>250</v>
      </c>
      <c r="G794" s="21">
        <v>13049183447</v>
      </c>
      <c r="H794" s="21"/>
      <c r="I794" s="21"/>
      <c r="J794" s="21" t="s">
        <v>311</v>
      </c>
      <c r="K794" s="21" t="s">
        <v>8</v>
      </c>
      <c r="L794" s="21"/>
      <c r="M794" s="22">
        <v>42661.45857638889</v>
      </c>
      <c r="N794" s="21"/>
      <c r="O794" s="21">
        <v>100</v>
      </c>
      <c r="P794" s="21">
        <v>100</v>
      </c>
      <c r="Q794" s="21" t="s">
        <v>285</v>
      </c>
      <c r="R794" s="21" t="s">
        <v>3612</v>
      </c>
      <c r="S794" s="21" t="s">
        <v>3613</v>
      </c>
      <c r="T794" s="21" t="s">
        <v>3614</v>
      </c>
      <c r="U794" s="21" t="s">
        <v>3615</v>
      </c>
      <c r="V794" s="21" t="s">
        <v>22</v>
      </c>
      <c r="W794" s="21" t="s">
        <v>8</v>
      </c>
      <c r="X794" s="21" t="s">
        <v>3616</v>
      </c>
      <c r="Y794" s="21"/>
      <c r="Z794" s="21" t="s">
        <v>3617</v>
      </c>
      <c r="AA794" s="21" t="s">
        <v>283</v>
      </c>
    </row>
    <row r="795" spans="1:27" hidden="1" x14ac:dyDescent="0.25">
      <c r="A795" t="s">
        <v>247</v>
      </c>
      <c r="B795" s="21">
        <v>32156</v>
      </c>
      <c r="C795" s="21" t="s">
        <v>258</v>
      </c>
      <c r="D795" s="21" t="s">
        <v>3618</v>
      </c>
      <c r="E795" s="21">
        <v>18616662323</v>
      </c>
      <c r="F795" s="21" t="s">
        <v>250</v>
      </c>
      <c r="G795" s="21">
        <v>13049183447</v>
      </c>
      <c r="H795" s="21"/>
      <c r="I795" s="21"/>
      <c r="J795" s="21" t="s">
        <v>259</v>
      </c>
      <c r="K795" s="21" t="s">
        <v>10</v>
      </c>
      <c r="L795" s="21"/>
      <c r="M795" s="22">
        <v>42661.457071759258</v>
      </c>
      <c r="N795" s="22">
        <v>42662.479166666664</v>
      </c>
      <c r="O795" s="21">
        <v>60</v>
      </c>
      <c r="P795" s="21">
        <v>60</v>
      </c>
      <c r="Q795" s="21" t="s">
        <v>323</v>
      </c>
      <c r="R795" s="21" t="s">
        <v>324</v>
      </c>
      <c r="S795" s="21" t="s">
        <v>645</v>
      </c>
      <c r="T795" s="21" t="s">
        <v>3619</v>
      </c>
      <c r="U795" s="21">
        <v>1102</v>
      </c>
      <c r="V795" s="21" t="s">
        <v>17</v>
      </c>
      <c r="W795" s="21" t="s">
        <v>10</v>
      </c>
      <c r="X795" s="21" t="s">
        <v>327</v>
      </c>
      <c r="Y795" s="21"/>
      <c r="Z795" s="21" t="s">
        <v>328</v>
      </c>
      <c r="AA795" s="21" t="s">
        <v>3620</v>
      </c>
    </row>
    <row r="796" spans="1:27" hidden="1" x14ac:dyDescent="0.25">
      <c r="A796" t="s">
        <v>309</v>
      </c>
      <c r="B796" s="21">
        <v>32155</v>
      </c>
      <c r="C796" s="21" t="s">
        <v>258</v>
      </c>
      <c r="D796" s="21" t="s">
        <v>3621</v>
      </c>
      <c r="E796" s="21">
        <v>13928466765</v>
      </c>
      <c r="F796" s="21" t="s">
        <v>189</v>
      </c>
      <c r="G796" s="21">
        <v>13928466765</v>
      </c>
      <c r="H796" s="21"/>
      <c r="I796" s="21"/>
      <c r="J796" s="21" t="s">
        <v>259</v>
      </c>
      <c r="K796" s="21" t="s">
        <v>58</v>
      </c>
      <c r="L796" s="21">
        <v>5</v>
      </c>
      <c r="M796" s="22">
        <v>42661.455625000002</v>
      </c>
      <c r="N796" s="22">
        <v>42661.707118055558</v>
      </c>
      <c r="O796" s="21">
        <v>920</v>
      </c>
      <c r="P796" s="21">
        <v>920</v>
      </c>
      <c r="Q796" s="21" t="s">
        <v>294</v>
      </c>
      <c r="R796" s="21" t="s">
        <v>618</v>
      </c>
      <c r="S796" s="21" t="s">
        <v>986</v>
      </c>
      <c r="T796" s="21" t="s">
        <v>3622</v>
      </c>
      <c r="U796" s="21" t="s">
        <v>3623</v>
      </c>
      <c r="V796" s="21" t="str">
        <f>F796</f>
        <v>名门门锁</v>
      </c>
      <c r="W796" s="21" t="s">
        <v>58</v>
      </c>
      <c r="X796" s="21" t="s">
        <v>3297</v>
      </c>
      <c r="Y796" s="21"/>
      <c r="Z796" s="21" t="s">
        <v>1693</v>
      </c>
      <c r="AA796" s="21"/>
    </row>
    <row r="797" spans="1:27" ht="28" hidden="1" x14ac:dyDescent="0.25">
      <c r="A797" t="s">
        <v>247</v>
      </c>
      <c r="B797" s="21">
        <v>32154</v>
      </c>
      <c r="C797" s="21" t="s">
        <v>258</v>
      </c>
      <c r="D797" s="21" t="s">
        <v>3571</v>
      </c>
      <c r="E797" s="21">
        <v>18966877760</v>
      </c>
      <c r="F797" s="21" t="s">
        <v>250</v>
      </c>
      <c r="G797" s="21">
        <v>4006605949</v>
      </c>
      <c r="H797" s="21" t="s">
        <v>250</v>
      </c>
      <c r="I797" s="21"/>
      <c r="J797" s="21" t="s">
        <v>259</v>
      </c>
      <c r="K797" s="21" t="s">
        <v>14</v>
      </c>
      <c r="L797" s="21"/>
      <c r="M797" s="22">
        <v>42661.451539351852</v>
      </c>
      <c r="N797" s="22">
        <v>42661.529710648145</v>
      </c>
      <c r="O797" s="21">
        <v>225</v>
      </c>
      <c r="P797" s="21">
        <v>225</v>
      </c>
      <c r="Q797" s="21" t="s">
        <v>415</v>
      </c>
      <c r="R797" s="21" t="s">
        <v>453</v>
      </c>
      <c r="S797" s="21" t="s">
        <v>454</v>
      </c>
      <c r="T797" s="21" t="s">
        <v>3624</v>
      </c>
      <c r="U797" s="21">
        <v>10802</v>
      </c>
      <c r="V797" s="21" t="s">
        <v>20</v>
      </c>
      <c r="W797" s="21" t="s">
        <v>14</v>
      </c>
      <c r="X797" s="21" t="s">
        <v>457</v>
      </c>
      <c r="Y797" s="21"/>
      <c r="Z797" s="21" t="s">
        <v>458</v>
      </c>
      <c r="AA797" s="25" t="s">
        <v>3625</v>
      </c>
    </row>
    <row r="798" spans="1:27" hidden="1" x14ac:dyDescent="0.25">
      <c r="A798" t="s">
        <v>247</v>
      </c>
      <c r="B798" s="21">
        <v>32153</v>
      </c>
      <c r="C798" s="21" t="s">
        <v>3031</v>
      </c>
      <c r="D798" s="21" t="s">
        <v>3626</v>
      </c>
      <c r="E798" s="21">
        <v>13811864170</v>
      </c>
      <c r="F798" s="21" t="s">
        <v>250</v>
      </c>
      <c r="G798" s="21">
        <v>4006605949</v>
      </c>
      <c r="H798" s="21"/>
      <c r="I798" s="21"/>
      <c r="J798" s="21" t="s">
        <v>259</v>
      </c>
      <c r="K798" s="21" t="s">
        <v>8</v>
      </c>
      <c r="L798" s="21"/>
      <c r="M798" s="22">
        <v>42661.445393518516</v>
      </c>
      <c r="N798" s="22">
        <v>42661.529895833337</v>
      </c>
      <c r="O798" s="21">
        <v>70</v>
      </c>
      <c r="P798" s="21">
        <v>77.78</v>
      </c>
      <c r="Q798" s="21" t="s">
        <v>267</v>
      </c>
      <c r="R798" s="21" t="s">
        <v>268</v>
      </c>
      <c r="S798" s="21" t="s">
        <v>399</v>
      </c>
      <c r="T798" s="21" t="s">
        <v>3627</v>
      </c>
      <c r="U798" s="21" t="s">
        <v>3628</v>
      </c>
      <c r="V798" s="21" t="s">
        <v>11</v>
      </c>
      <c r="W798" s="21" t="s">
        <v>8</v>
      </c>
      <c r="X798" s="21" t="s">
        <v>412</v>
      </c>
      <c r="Y798" s="21"/>
      <c r="Z798" s="21" t="s">
        <v>413</v>
      </c>
      <c r="AA798" s="21" t="s">
        <v>3629</v>
      </c>
    </row>
    <row r="799" spans="1:27" hidden="1" x14ac:dyDescent="0.25">
      <c r="A799" t="s">
        <v>247</v>
      </c>
      <c r="B799" s="21">
        <v>32152</v>
      </c>
      <c r="C799" s="21" t="s">
        <v>520</v>
      </c>
      <c r="D799" s="21" t="s">
        <v>3602</v>
      </c>
      <c r="E799" s="21">
        <v>13828797176</v>
      </c>
      <c r="F799" s="21" t="s">
        <v>250</v>
      </c>
      <c r="G799" s="21">
        <v>4006605949</v>
      </c>
      <c r="H799" s="21"/>
      <c r="I799" s="21"/>
      <c r="J799" s="21"/>
      <c r="K799" s="21" t="s">
        <v>14</v>
      </c>
      <c r="L799" s="21"/>
      <c r="M799" s="22">
        <v>42661.433125000003</v>
      </c>
      <c r="N799" s="22">
        <v>42661.708333333336</v>
      </c>
      <c r="O799" s="21">
        <v>94</v>
      </c>
      <c r="P799" s="21">
        <v>94</v>
      </c>
      <c r="Q799" s="21" t="s">
        <v>294</v>
      </c>
      <c r="R799" s="21" t="s">
        <v>618</v>
      </c>
      <c r="S799" s="21" t="s">
        <v>619</v>
      </c>
      <c r="T799" s="21" t="s">
        <v>3630</v>
      </c>
      <c r="U799" s="21" t="s">
        <v>3631</v>
      </c>
      <c r="V799" s="21" t="s">
        <v>290</v>
      </c>
      <c r="W799" s="21" t="s">
        <v>14</v>
      </c>
      <c r="X799" s="21"/>
      <c r="Y799" s="21"/>
      <c r="Z799" s="21"/>
      <c r="AA799" s="21" t="s">
        <v>3632</v>
      </c>
    </row>
    <row r="800" spans="1:27" hidden="1" x14ac:dyDescent="0.25">
      <c r="A800" t="s">
        <v>309</v>
      </c>
      <c r="B800" s="21">
        <v>32151</v>
      </c>
      <c r="C800" s="21" t="s">
        <v>520</v>
      </c>
      <c r="D800" s="21" t="s">
        <v>3633</v>
      </c>
      <c r="E800" s="21">
        <v>13159824888</v>
      </c>
      <c r="F800" s="21" t="s">
        <v>117</v>
      </c>
      <c r="G800" s="21">
        <v>15158291002</v>
      </c>
      <c r="H800" s="21"/>
      <c r="I800" s="21"/>
      <c r="J800" s="21"/>
      <c r="K800" s="21" t="s">
        <v>14</v>
      </c>
      <c r="L800" s="21"/>
      <c r="M800" s="22">
        <v>42661.406666666669</v>
      </c>
      <c r="N800" s="21"/>
      <c r="O800" s="21">
        <v>109</v>
      </c>
      <c r="P800" s="21">
        <v>109</v>
      </c>
      <c r="Q800" s="21" t="s">
        <v>1637</v>
      </c>
      <c r="R800" s="21" t="s">
        <v>3634</v>
      </c>
      <c r="S800" s="21" t="s">
        <v>3635</v>
      </c>
      <c r="T800" s="21" t="s">
        <v>3636</v>
      </c>
      <c r="U800" s="21">
        <v>1501</v>
      </c>
      <c r="V800" s="21" t="str">
        <f>F800</f>
        <v>莎漫特</v>
      </c>
      <c r="W800" s="21" t="s">
        <v>14</v>
      </c>
      <c r="X800" s="21"/>
      <c r="Y800" s="21"/>
      <c r="Z800" s="21"/>
      <c r="AA800" s="21"/>
    </row>
    <row r="801" spans="1:27" hidden="1" x14ac:dyDescent="0.25">
      <c r="A801" t="s">
        <v>247</v>
      </c>
      <c r="B801" s="21">
        <v>32150</v>
      </c>
      <c r="C801" s="21" t="s">
        <v>3031</v>
      </c>
      <c r="D801" s="21" t="s">
        <v>3637</v>
      </c>
      <c r="E801" s="21">
        <v>13813898968</v>
      </c>
      <c r="F801" s="21" t="s">
        <v>250</v>
      </c>
      <c r="G801" s="21">
        <v>4006605949</v>
      </c>
      <c r="H801" s="21" t="s">
        <v>644</v>
      </c>
      <c r="I801" s="21"/>
      <c r="J801" s="21" t="s">
        <v>259</v>
      </c>
      <c r="K801" s="21" t="s">
        <v>10</v>
      </c>
      <c r="L801" s="21"/>
      <c r="M801" s="22">
        <v>42661.393229166664</v>
      </c>
      <c r="N801" s="22">
        <v>42661.478645833333</v>
      </c>
      <c r="O801" s="21">
        <v>60</v>
      </c>
      <c r="P801" s="21">
        <v>60</v>
      </c>
      <c r="Q801" s="21" t="s">
        <v>535</v>
      </c>
      <c r="R801" s="21" t="s">
        <v>865</v>
      </c>
      <c r="S801" s="21" t="s">
        <v>3467</v>
      </c>
      <c r="T801" s="21" t="s">
        <v>3638</v>
      </c>
      <c r="U801" s="21" t="s">
        <v>3639</v>
      </c>
      <c r="V801" s="21" t="s">
        <v>9</v>
      </c>
      <c r="W801" s="21" t="s">
        <v>10</v>
      </c>
      <c r="X801" s="21" t="s">
        <v>867</v>
      </c>
      <c r="Y801" s="21"/>
      <c r="Z801" s="21" t="s">
        <v>868</v>
      </c>
      <c r="AA801" s="21" t="s">
        <v>3620</v>
      </c>
    </row>
    <row r="802" spans="1:27" hidden="1" x14ac:dyDescent="0.25">
      <c r="A802" t="s">
        <v>247</v>
      </c>
      <c r="B802" s="21">
        <v>32153</v>
      </c>
      <c r="C802" s="21" t="s">
        <v>3031</v>
      </c>
      <c r="D802" s="21" t="s">
        <v>3626</v>
      </c>
      <c r="E802" s="21">
        <v>13811864170</v>
      </c>
      <c r="F802" s="21" t="s">
        <v>250</v>
      </c>
      <c r="G802" s="21">
        <v>4006605949</v>
      </c>
      <c r="H802" s="21"/>
      <c r="I802" s="21"/>
      <c r="J802" s="21" t="s">
        <v>259</v>
      </c>
      <c r="K802" s="21" t="s">
        <v>8</v>
      </c>
      <c r="L802" s="21"/>
      <c r="M802" s="22">
        <v>42661.445393518516</v>
      </c>
      <c r="N802" s="22">
        <v>42661.529895833337</v>
      </c>
      <c r="O802" s="21">
        <v>70</v>
      </c>
      <c r="P802" s="21">
        <v>77.78</v>
      </c>
      <c r="Q802" s="21" t="s">
        <v>267</v>
      </c>
      <c r="R802" s="21" t="s">
        <v>268</v>
      </c>
      <c r="S802" s="21" t="s">
        <v>399</v>
      </c>
      <c r="T802" s="21" t="s">
        <v>3627</v>
      </c>
      <c r="U802" s="21" t="s">
        <v>3628</v>
      </c>
      <c r="V802" s="21" t="s">
        <v>11</v>
      </c>
      <c r="W802" s="21" t="s">
        <v>8</v>
      </c>
      <c r="X802" s="21" t="s">
        <v>412</v>
      </c>
      <c r="Y802" s="21"/>
      <c r="Z802" s="21" t="s">
        <v>413</v>
      </c>
      <c r="AA802" s="21" t="s">
        <v>3629</v>
      </c>
    </row>
    <row r="803" spans="1:27" hidden="1" x14ac:dyDescent="0.25">
      <c r="A803" t="s">
        <v>247</v>
      </c>
      <c r="B803" s="21">
        <v>32152</v>
      </c>
      <c r="C803" s="21" t="s">
        <v>520</v>
      </c>
      <c r="D803" s="21" t="s">
        <v>3602</v>
      </c>
      <c r="E803" s="21">
        <v>13828797176</v>
      </c>
      <c r="F803" s="21" t="s">
        <v>250</v>
      </c>
      <c r="G803" s="21">
        <v>4006605949</v>
      </c>
      <c r="H803" s="21"/>
      <c r="I803" s="21"/>
      <c r="J803" s="21"/>
      <c r="K803" s="21" t="s">
        <v>14</v>
      </c>
      <c r="L803" s="21"/>
      <c r="M803" s="22">
        <v>42661.433125000003</v>
      </c>
      <c r="N803" s="22">
        <v>42661.708333333336</v>
      </c>
      <c r="O803" s="21">
        <v>94</v>
      </c>
      <c r="P803" s="21">
        <v>94</v>
      </c>
      <c r="Q803" s="21" t="s">
        <v>294</v>
      </c>
      <c r="R803" s="21" t="s">
        <v>618</v>
      </c>
      <c r="S803" s="21" t="s">
        <v>619</v>
      </c>
      <c r="T803" s="21" t="s">
        <v>3630</v>
      </c>
      <c r="U803" s="21" t="s">
        <v>3631</v>
      </c>
      <c r="V803" s="21" t="s">
        <v>290</v>
      </c>
      <c r="W803" s="21" t="s">
        <v>14</v>
      </c>
      <c r="X803" s="21"/>
      <c r="Y803" s="21"/>
      <c r="Z803" s="21"/>
      <c r="AA803" s="21" t="s">
        <v>3632</v>
      </c>
    </row>
    <row r="804" spans="1:27" hidden="1" x14ac:dyDescent="0.25">
      <c r="A804" t="s">
        <v>309</v>
      </c>
      <c r="B804" s="21">
        <v>32151</v>
      </c>
      <c r="C804" s="21" t="s">
        <v>520</v>
      </c>
      <c r="D804" s="21" t="s">
        <v>3633</v>
      </c>
      <c r="E804" s="21">
        <v>13159824888</v>
      </c>
      <c r="F804" s="21" t="s">
        <v>117</v>
      </c>
      <c r="G804" s="21">
        <v>15158291002</v>
      </c>
      <c r="H804" s="21"/>
      <c r="I804" s="21"/>
      <c r="J804" s="21"/>
      <c r="K804" s="21" t="s">
        <v>14</v>
      </c>
      <c r="L804" s="21"/>
      <c r="M804" s="22">
        <v>42661.406666666669</v>
      </c>
      <c r="N804" s="21"/>
      <c r="O804" s="21">
        <v>109</v>
      </c>
      <c r="P804" s="21">
        <v>109</v>
      </c>
      <c r="Q804" s="21" t="s">
        <v>1637</v>
      </c>
      <c r="R804" s="21" t="s">
        <v>3634</v>
      </c>
      <c r="S804" s="21" t="s">
        <v>3635</v>
      </c>
      <c r="T804" s="21" t="s">
        <v>3636</v>
      </c>
      <c r="U804" s="21">
        <v>1501</v>
      </c>
      <c r="V804" s="21" t="str">
        <f>F804</f>
        <v>莎漫特</v>
      </c>
      <c r="W804" s="21" t="s">
        <v>14</v>
      </c>
      <c r="X804" s="21"/>
      <c r="Y804" s="21"/>
      <c r="Z804" s="21"/>
      <c r="AA804" s="21"/>
    </row>
    <row r="805" spans="1:27" hidden="1" x14ac:dyDescent="0.25">
      <c r="A805" t="s">
        <v>247</v>
      </c>
      <c r="B805" s="21">
        <v>32150</v>
      </c>
      <c r="C805" s="21" t="s">
        <v>3031</v>
      </c>
      <c r="D805" s="21" t="s">
        <v>3637</v>
      </c>
      <c r="E805" s="21">
        <v>13813898968</v>
      </c>
      <c r="F805" s="21" t="s">
        <v>250</v>
      </c>
      <c r="G805" s="21">
        <v>4006605949</v>
      </c>
      <c r="H805" s="21" t="s">
        <v>644</v>
      </c>
      <c r="I805" s="21"/>
      <c r="J805" s="21" t="s">
        <v>259</v>
      </c>
      <c r="K805" s="21" t="s">
        <v>10</v>
      </c>
      <c r="L805" s="21"/>
      <c r="M805" s="22">
        <v>42661.393229166664</v>
      </c>
      <c r="N805" s="22">
        <v>42661.478645833333</v>
      </c>
      <c r="O805" s="21">
        <v>60</v>
      </c>
      <c r="P805" s="21">
        <v>60</v>
      </c>
      <c r="Q805" s="21" t="s">
        <v>535</v>
      </c>
      <c r="R805" s="21" t="s">
        <v>865</v>
      </c>
      <c r="S805" s="21" t="s">
        <v>3467</v>
      </c>
      <c r="T805" s="21" t="s">
        <v>3638</v>
      </c>
      <c r="U805" s="21" t="s">
        <v>3639</v>
      </c>
      <c r="V805" s="21" t="s">
        <v>9</v>
      </c>
      <c r="W805" s="21" t="s">
        <v>10</v>
      </c>
      <c r="X805" s="21" t="s">
        <v>867</v>
      </c>
      <c r="Y805" s="21"/>
      <c r="Z805" s="21" t="s">
        <v>868</v>
      </c>
      <c r="AA805" s="21" t="s">
        <v>3620</v>
      </c>
    </row>
    <row r="806" spans="1:27" hidden="1" x14ac:dyDescent="0.25">
      <c r="A806" t="s">
        <v>247</v>
      </c>
      <c r="B806" s="21">
        <v>32149</v>
      </c>
      <c r="C806" s="21" t="s">
        <v>265</v>
      </c>
      <c r="D806" s="21" t="s">
        <v>3640</v>
      </c>
      <c r="E806" s="21">
        <v>13718764619</v>
      </c>
      <c r="F806" s="21" t="s">
        <v>250</v>
      </c>
      <c r="G806" s="21">
        <v>4006605949</v>
      </c>
      <c r="H806" s="21"/>
      <c r="I806" s="21"/>
      <c r="J806" s="21" t="s">
        <v>259</v>
      </c>
      <c r="K806" s="21" t="s">
        <v>8</v>
      </c>
      <c r="L806" s="21"/>
      <c r="M806" s="22">
        <v>42661.386979166666</v>
      </c>
      <c r="N806" s="22">
        <v>42667.469305555554</v>
      </c>
      <c r="O806" s="21">
        <v>109</v>
      </c>
      <c r="P806" s="21">
        <v>111.1</v>
      </c>
      <c r="Q806" s="21" t="s">
        <v>267</v>
      </c>
      <c r="R806" s="21" t="s">
        <v>268</v>
      </c>
      <c r="S806" s="21" t="s">
        <v>2255</v>
      </c>
      <c r="T806" s="21" t="s">
        <v>3641</v>
      </c>
      <c r="U806" s="21">
        <v>1001</v>
      </c>
      <c r="V806" s="21" t="s">
        <v>27</v>
      </c>
      <c r="W806" s="21" t="s">
        <v>8</v>
      </c>
      <c r="X806" s="21" t="s">
        <v>3642</v>
      </c>
      <c r="Y806" s="21"/>
      <c r="Z806" s="21" t="s">
        <v>3643</v>
      </c>
      <c r="AA806" s="21" t="s">
        <v>3644</v>
      </c>
    </row>
    <row r="807" spans="1:27" hidden="1" x14ac:dyDescent="0.25">
      <c r="A807" t="s">
        <v>247</v>
      </c>
      <c r="B807" s="21">
        <v>32148</v>
      </c>
      <c r="C807" s="21" t="s">
        <v>3031</v>
      </c>
      <c r="D807" s="21" t="s">
        <v>3645</v>
      </c>
      <c r="E807" s="21">
        <v>13115745737</v>
      </c>
      <c r="F807" s="21" t="s">
        <v>250</v>
      </c>
      <c r="G807" s="21">
        <v>4006605949</v>
      </c>
      <c r="H807" s="21"/>
      <c r="I807" s="21"/>
      <c r="J807" s="21" t="s">
        <v>259</v>
      </c>
      <c r="K807" s="21" t="s">
        <v>8</v>
      </c>
      <c r="L807" s="21"/>
      <c r="M807" s="22">
        <v>42661.376238425924</v>
      </c>
      <c r="N807" s="22">
        <v>42661.461678240739</v>
      </c>
      <c r="O807" s="21">
        <v>70</v>
      </c>
      <c r="P807" s="21">
        <v>77.78</v>
      </c>
      <c r="Q807" s="21" t="s">
        <v>276</v>
      </c>
      <c r="R807" s="21" t="s">
        <v>302</v>
      </c>
      <c r="S807" s="21" t="s">
        <v>1056</v>
      </c>
      <c r="T807" s="21" t="s">
        <v>3646</v>
      </c>
      <c r="U807" s="21" t="s">
        <v>3647</v>
      </c>
      <c r="V807" s="21" t="s">
        <v>11</v>
      </c>
      <c r="W807" s="21" t="s">
        <v>8</v>
      </c>
      <c r="X807" s="21" t="s">
        <v>3512</v>
      </c>
      <c r="Y807" s="21"/>
      <c r="Z807" s="21" t="s">
        <v>2156</v>
      </c>
      <c r="AA807" s="21" t="s">
        <v>3292</v>
      </c>
    </row>
    <row r="808" spans="1:27" hidden="1" x14ac:dyDescent="0.25">
      <c r="A808" t="s">
        <v>247</v>
      </c>
      <c r="B808" s="21">
        <v>32147</v>
      </c>
      <c r="C808" s="21" t="s">
        <v>3031</v>
      </c>
      <c r="D808" s="21" t="s">
        <v>3648</v>
      </c>
      <c r="E808" s="21">
        <v>15896453655</v>
      </c>
      <c r="F808" s="21" t="s">
        <v>250</v>
      </c>
      <c r="G808" s="21">
        <v>4006605949</v>
      </c>
      <c r="H808" s="21" t="s">
        <v>644</v>
      </c>
      <c r="I808" s="21"/>
      <c r="J808" s="21" t="s">
        <v>259</v>
      </c>
      <c r="K808" s="21" t="s">
        <v>10</v>
      </c>
      <c r="L808" s="21"/>
      <c r="M808" s="22">
        <v>42661.371307870373</v>
      </c>
      <c r="N808" s="22">
        <v>42661.457453703704</v>
      </c>
      <c r="O808" s="21">
        <v>60</v>
      </c>
      <c r="P808" s="21">
        <v>60</v>
      </c>
      <c r="Q808" s="21" t="s">
        <v>535</v>
      </c>
      <c r="R808" s="21" t="s">
        <v>865</v>
      </c>
      <c r="S808" s="21" t="s">
        <v>3467</v>
      </c>
      <c r="T808" s="21" t="s">
        <v>3649</v>
      </c>
      <c r="U808" s="21" t="s">
        <v>3650</v>
      </c>
      <c r="V808" s="21" t="s">
        <v>9</v>
      </c>
      <c r="W808" s="21" t="s">
        <v>10</v>
      </c>
      <c r="X808" s="21" t="s">
        <v>867</v>
      </c>
      <c r="Y808" s="21"/>
      <c r="Z808" s="21" t="s">
        <v>868</v>
      </c>
      <c r="AA808" s="21" t="s">
        <v>3620</v>
      </c>
    </row>
    <row r="809" spans="1:27" hidden="1" x14ac:dyDescent="0.25">
      <c r="A809" t="s">
        <v>247</v>
      </c>
      <c r="B809" s="21">
        <v>32146</v>
      </c>
      <c r="C809" s="21" t="s">
        <v>3031</v>
      </c>
      <c r="D809" s="21" t="s">
        <v>3651</v>
      </c>
      <c r="E809" s="21">
        <v>15861236635</v>
      </c>
      <c r="F809" s="21" t="s">
        <v>250</v>
      </c>
      <c r="G809" s="21">
        <v>4006605949</v>
      </c>
      <c r="H809" s="21" t="s">
        <v>644</v>
      </c>
      <c r="I809" s="21"/>
      <c r="J809" s="21" t="s">
        <v>259</v>
      </c>
      <c r="K809" s="21" t="s">
        <v>10</v>
      </c>
      <c r="L809" s="21"/>
      <c r="M809" s="22">
        <v>42661.369942129626</v>
      </c>
      <c r="N809" s="22">
        <v>42661.455138888887</v>
      </c>
      <c r="O809" s="21">
        <v>60</v>
      </c>
      <c r="P809" s="21">
        <v>60</v>
      </c>
      <c r="Q809" s="21" t="s">
        <v>535</v>
      </c>
      <c r="R809" s="21" t="s">
        <v>3652</v>
      </c>
      <c r="S809" s="21" t="s">
        <v>3653</v>
      </c>
      <c r="T809" s="21" t="s">
        <v>3654</v>
      </c>
      <c r="U809" s="21" t="s">
        <v>3655</v>
      </c>
      <c r="V809" s="21" t="s">
        <v>9</v>
      </c>
      <c r="W809" s="21" t="s">
        <v>10</v>
      </c>
      <c r="X809" s="21" t="s">
        <v>3656</v>
      </c>
      <c r="Y809" s="21"/>
      <c r="Z809" s="21" t="s">
        <v>3657</v>
      </c>
      <c r="AA809" s="21" t="s">
        <v>3620</v>
      </c>
    </row>
    <row r="810" spans="1:27" hidden="1" x14ac:dyDescent="0.25">
      <c r="A810" t="s">
        <v>309</v>
      </c>
      <c r="B810" s="21">
        <v>32145</v>
      </c>
      <c r="C810" s="21" t="s">
        <v>3031</v>
      </c>
      <c r="D810" s="21" t="s">
        <v>3658</v>
      </c>
      <c r="E810" s="21">
        <v>13612800109</v>
      </c>
      <c r="F810" s="21" t="s">
        <v>121</v>
      </c>
      <c r="G810" s="21">
        <v>13612800109</v>
      </c>
      <c r="H810" s="21"/>
      <c r="I810" s="21"/>
      <c r="J810" s="21" t="s">
        <v>259</v>
      </c>
      <c r="K810" s="21" t="s">
        <v>14</v>
      </c>
      <c r="L810" s="21">
        <v>2</v>
      </c>
      <c r="M810" s="22">
        <v>42661.368425925924</v>
      </c>
      <c r="N810" s="22">
        <v>42661.620648148149</v>
      </c>
      <c r="O810" s="21">
        <v>100</v>
      </c>
      <c r="P810" s="21">
        <v>100</v>
      </c>
      <c r="Q810" s="21" t="s">
        <v>294</v>
      </c>
      <c r="R810" s="21" t="s">
        <v>618</v>
      </c>
      <c r="S810" s="21" t="s">
        <v>757</v>
      </c>
      <c r="T810" s="21" t="s">
        <v>3659</v>
      </c>
      <c r="U810" s="21" t="s">
        <v>3660</v>
      </c>
      <c r="V810" s="21" t="str">
        <f>F810</f>
        <v>唯美布语</v>
      </c>
      <c r="W810" s="21" t="s">
        <v>14</v>
      </c>
      <c r="X810" s="21" t="s">
        <v>2616</v>
      </c>
      <c r="Y810" s="21"/>
      <c r="Z810" s="21" t="s">
        <v>761</v>
      </c>
      <c r="AA810" s="21"/>
    </row>
    <row r="811" spans="1:27" hidden="1" x14ac:dyDescent="0.25">
      <c r="A811" t="s">
        <v>309</v>
      </c>
      <c r="B811" s="21">
        <v>32144</v>
      </c>
      <c r="C811" s="21" t="s">
        <v>3031</v>
      </c>
      <c r="D811" s="21" t="s">
        <v>3661</v>
      </c>
      <c r="E811" s="21">
        <v>13760958785</v>
      </c>
      <c r="F811" s="21" t="s">
        <v>162</v>
      </c>
      <c r="G811" s="21">
        <v>13760958785</v>
      </c>
      <c r="H811" s="21"/>
      <c r="I811" s="21"/>
      <c r="J811" s="21" t="s">
        <v>311</v>
      </c>
      <c r="K811" s="21" t="s">
        <v>8</v>
      </c>
      <c r="L811" s="21">
        <v>5</v>
      </c>
      <c r="M811" s="22">
        <v>42661.34302083333</v>
      </c>
      <c r="N811" s="22">
        <v>42662.916666666664</v>
      </c>
      <c r="O811" s="21">
        <v>100</v>
      </c>
      <c r="P811" s="21">
        <v>100</v>
      </c>
      <c r="Q811" s="21" t="s">
        <v>294</v>
      </c>
      <c r="R811" s="21" t="s">
        <v>634</v>
      </c>
      <c r="S811" s="21" t="s">
        <v>2128</v>
      </c>
      <c r="T811" s="21" t="s">
        <v>3662</v>
      </c>
      <c r="U811" s="21" t="s">
        <v>3663</v>
      </c>
      <c r="V811" s="21" t="str">
        <f>F811</f>
        <v>佛山市贝特妮家居用品</v>
      </c>
      <c r="W811" s="21" t="s">
        <v>8</v>
      </c>
      <c r="X811" s="21" t="s">
        <v>3431</v>
      </c>
      <c r="Y811" s="21"/>
      <c r="Z811" s="21" t="s">
        <v>2062</v>
      </c>
      <c r="AA811" s="21"/>
    </row>
    <row r="812" spans="1:27" hidden="1" x14ac:dyDescent="0.25">
      <c r="A812" t="s">
        <v>309</v>
      </c>
      <c r="B812" s="21">
        <v>32143</v>
      </c>
      <c r="C812" s="21" t="s">
        <v>520</v>
      </c>
      <c r="D812" s="21" t="s">
        <v>3664</v>
      </c>
      <c r="E812" s="21">
        <v>18098918845</v>
      </c>
      <c r="F812" s="21" t="s">
        <v>46</v>
      </c>
      <c r="G812" s="21">
        <v>15919728503</v>
      </c>
      <c r="H812" s="21"/>
      <c r="I812" s="21"/>
      <c r="J812" s="21" t="s">
        <v>259</v>
      </c>
      <c r="K812" s="21" t="s">
        <v>14</v>
      </c>
      <c r="L812" s="21"/>
      <c r="M812" s="22">
        <v>42660.976759259262</v>
      </c>
      <c r="N812" s="22">
        <v>42661.416666666664</v>
      </c>
      <c r="O812" s="21">
        <v>105</v>
      </c>
      <c r="P812" s="21">
        <v>105</v>
      </c>
      <c r="Q812" s="21" t="s">
        <v>294</v>
      </c>
      <c r="R812" s="21" t="s">
        <v>618</v>
      </c>
      <c r="S812" s="21" t="s">
        <v>757</v>
      </c>
      <c r="T812" s="21" t="s">
        <v>3665</v>
      </c>
      <c r="U812" s="21">
        <v>601</v>
      </c>
      <c r="V812" s="21" t="str">
        <f>F812</f>
        <v>雅姿窗饰</v>
      </c>
      <c r="W812" s="21" t="s">
        <v>14</v>
      </c>
      <c r="X812" s="21" t="s">
        <v>3263</v>
      </c>
      <c r="Y812" s="21"/>
      <c r="Z812" s="21" t="s">
        <v>2709</v>
      </c>
      <c r="AA812" s="21" t="s">
        <v>3666</v>
      </c>
    </row>
    <row r="813" spans="1:27" hidden="1" x14ac:dyDescent="0.25">
      <c r="B813" s="21">
        <v>32142</v>
      </c>
      <c r="C813" s="21" t="s">
        <v>3031</v>
      </c>
      <c r="D813" s="21" t="s">
        <v>3667</v>
      </c>
      <c r="E813" s="21">
        <v>18915518317</v>
      </c>
      <c r="F813" s="21"/>
      <c r="G813" s="21">
        <v>17721010228</v>
      </c>
      <c r="H813" s="21"/>
      <c r="I813" s="21"/>
      <c r="J813" s="21" t="s">
        <v>259</v>
      </c>
      <c r="K813" s="21" t="s">
        <v>8</v>
      </c>
      <c r="L813" s="21">
        <v>5</v>
      </c>
      <c r="M813" s="22">
        <v>42660.835162037038</v>
      </c>
      <c r="N813" s="22">
        <v>42661.629108796296</v>
      </c>
      <c r="O813" s="21">
        <v>140</v>
      </c>
      <c r="P813" s="21">
        <v>140</v>
      </c>
      <c r="Q813" s="21" t="s">
        <v>535</v>
      </c>
      <c r="R813" s="21" t="s">
        <v>870</v>
      </c>
      <c r="S813" s="21" t="s">
        <v>3668</v>
      </c>
      <c r="T813" s="21" t="s">
        <v>3669</v>
      </c>
      <c r="U813" s="21" t="s">
        <v>3670</v>
      </c>
      <c r="V813" s="21" t="s">
        <v>479</v>
      </c>
      <c r="W813" s="21" t="s">
        <v>8</v>
      </c>
      <c r="X813" s="21" t="s">
        <v>3314</v>
      </c>
      <c r="Y813" s="21"/>
      <c r="Z813" s="21" t="s">
        <v>3315</v>
      </c>
      <c r="AA813" s="21" t="s">
        <v>3671</v>
      </c>
    </row>
    <row r="814" spans="1:27" hidden="1" x14ac:dyDescent="0.25">
      <c r="A814" t="s">
        <v>247</v>
      </c>
      <c r="B814" s="21">
        <v>32141</v>
      </c>
      <c r="C814" s="21" t="s">
        <v>258</v>
      </c>
      <c r="D814" s="21" t="s">
        <v>3672</v>
      </c>
      <c r="E814" s="21">
        <v>13509660765</v>
      </c>
      <c r="F814" s="21" t="s">
        <v>250</v>
      </c>
      <c r="G814" s="21">
        <v>4006605949</v>
      </c>
      <c r="H814" s="21" t="s">
        <v>250</v>
      </c>
      <c r="I814" s="21"/>
      <c r="J814" s="21" t="s">
        <v>259</v>
      </c>
      <c r="K814" s="21" t="s">
        <v>10</v>
      </c>
      <c r="L814" s="21"/>
      <c r="M814" s="22">
        <v>42660.777175925927</v>
      </c>
      <c r="N814" s="22">
        <v>42660.864942129629</v>
      </c>
      <c r="O814" s="21">
        <v>79</v>
      </c>
      <c r="P814" s="21">
        <v>60</v>
      </c>
      <c r="Q814" s="21" t="s">
        <v>294</v>
      </c>
      <c r="R814" s="21" t="s">
        <v>618</v>
      </c>
      <c r="S814" s="21" t="s">
        <v>986</v>
      </c>
      <c r="T814" s="21" t="s">
        <v>3673</v>
      </c>
      <c r="U814" s="21" t="s">
        <v>3674</v>
      </c>
      <c r="V814" s="21" t="s">
        <v>9</v>
      </c>
      <c r="W814" s="21" t="s">
        <v>10</v>
      </c>
      <c r="X814" s="21" t="s">
        <v>1788</v>
      </c>
      <c r="Y814" s="21"/>
      <c r="Z814" s="21" t="s">
        <v>1789</v>
      </c>
      <c r="AA814" s="21" t="s">
        <v>3675</v>
      </c>
    </row>
    <row r="815" spans="1:27" hidden="1" x14ac:dyDescent="0.25">
      <c r="A815" t="s">
        <v>247</v>
      </c>
      <c r="B815" s="21">
        <v>32140</v>
      </c>
      <c r="C815" s="21" t="s">
        <v>258</v>
      </c>
      <c r="D815" s="21" t="s">
        <v>3676</v>
      </c>
      <c r="E815" s="21">
        <v>13817901550</v>
      </c>
      <c r="F815" s="21" t="s">
        <v>250</v>
      </c>
      <c r="G815" s="21">
        <v>4006605949</v>
      </c>
      <c r="H815" s="21" t="s">
        <v>250</v>
      </c>
      <c r="I815" s="21"/>
      <c r="J815" s="21" t="s">
        <v>311</v>
      </c>
      <c r="K815" s="21" t="s">
        <v>10</v>
      </c>
      <c r="L815" s="21"/>
      <c r="M815" s="22">
        <v>42660.775787037041</v>
      </c>
      <c r="N815" s="22">
        <v>42660.863506944443</v>
      </c>
      <c r="O815" s="21">
        <v>79</v>
      </c>
      <c r="P815" s="21">
        <v>60</v>
      </c>
      <c r="Q815" s="21" t="s">
        <v>323</v>
      </c>
      <c r="R815" s="21" t="s">
        <v>324</v>
      </c>
      <c r="S815" s="21" t="s">
        <v>1733</v>
      </c>
      <c r="T815" s="21" t="s">
        <v>3677</v>
      </c>
      <c r="U815" s="21" t="s">
        <v>3678</v>
      </c>
      <c r="V815" s="21" t="s">
        <v>9</v>
      </c>
      <c r="W815" s="21" t="s">
        <v>10</v>
      </c>
      <c r="X815" s="21" t="s">
        <v>327</v>
      </c>
      <c r="Y815" s="21"/>
      <c r="Z815" s="21" t="s">
        <v>328</v>
      </c>
      <c r="AA815" s="21" t="s">
        <v>3675</v>
      </c>
    </row>
    <row r="816" spans="1:27" hidden="1" x14ac:dyDescent="0.25">
      <c r="A816" t="s">
        <v>247</v>
      </c>
      <c r="B816" s="21">
        <v>32139</v>
      </c>
      <c r="C816" s="21" t="s">
        <v>3031</v>
      </c>
      <c r="D816" s="21" t="s">
        <v>3679</v>
      </c>
      <c r="E816" s="21">
        <v>18005649508</v>
      </c>
      <c r="F816" s="21" t="s">
        <v>250</v>
      </c>
      <c r="G816" s="21">
        <v>4006605949</v>
      </c>
      <c r="H816" s="21" t="s">
        <v>250</v>
      </c>
      <c r="I816" s="21"/>
      <c r="J816" s="21" t="s">
        <v>259</v>
      </c>
      <c r="K816" s="21" t="s">
        <v>10</v>
      </c>
      <c r="L816" s="21"/>
      <c r="M816" s="22">
        <v>42660.774421296293</v>
      </c>
      <c r="N816" s="22">
        <v>42660.862291666665</v>
      </c>
      <c r="O816" s="21">
        <v>89</v>
      </c>
      <c r="P816" s="21">
        <v>60</v>
      </c>
      <c r="Q816" s="21" t="s">
        <v>355</v>
      </c>
      <c r="R816" s="21" t="s">
        <v>3680</v>
      </c>
      <c r="S816" s="21" t="s">
        <v>3681</v>
      </c>
      <c r="T816" s="21" t="s">
        <v>3682</v>
      </c>
      <c r="U816" s="21" t="s">
        <v>3683</v>
      </c>
      <c r="V816" s="21" t="s">
        <v>9</v>
      </c>
      <c r="W816" s="21" t="s">
        <v>10</v>
      </c>
      <c r="X816" s="21" t="s">
        <v>3684</v>
      </c>
      <c r="Y816" s="21"/>
      <c r="Z816" s="21" t="s">
        <v>3685</v>
      </c>
      <c r="AA816" s="21" t="s">
        <v>3675</v>
      </c>
    </row>
    <row r="817" spans="1:27" hidden="1" x14ac:dyDescent="0.25">
      <c r="A817" t="s">
        <v>247</v>
      </c>
      <c r="B817" s="21">
        <v>32138</v>
      </c>
      <c r="C817" s="21" t="s">
        <v>265</v>
      </c>
      <c r="D817" s="21" t="s">
        <v>3686</v>
      </c>
      <c r="E817" s="21">
        <v>18674810789</v>
      </c>
      <c r="F817" s="21" t="s">
        <v>250</v>
      </c>
      <c r="G817" s="21">
        <v>4006605949</v>
      </c>
      <c r="H817" s="21" t="s">
        <v>250</v>
      </c>
      <c r="I817" s="21"/>
      <c r="J817" s="21" t="s">
        <v>259</v>
      </c>
      <c r="K817" s="21" t="s">
        <v>10</v>
      </c>
      <c r="L817" s="21"/>
      <c r="M817" s="22">
        <v>42660.772824074076</v>
      </c>
      <c r="N817" s="22">
        <v>42660.860543981478</v>
      </c>
      <c r="O817" s="21">
        <v>79</v>
      </c>
      <c r="P817" s="21">
        <v>60</v>
      </c>
      <c r="Q817" s="21" t="s">
        <v>383</v>
      </c>
      <c r="R817" s="21" t="s">
        <v>712</v>
      </c>
      <c r="S817" s="21" t="s">
        <v>3687</v>
      </c>
      <c r="T817" s="21" t="s">
        <v>3688</v>
      </c>
      <c r="U817" s="21" t="s">
        <v>3689</v>
      </c>
      <c r="V817" s="21" t="s">
        <v>9</v>
      </c>
      <c r="W817" s="21" t="s">
        <v>10</v>
      </c>
      <c r="X817" s="21" t="s">
        <v>3690</v>
      </c>
      <c r="Y817" s="21"/>
      <c r="Z817" s="21" t="s">
        <v>3691</v>
      </c>
      <c r="AA817" s="21" t="s">
        <v>3675</v>
      </c>
    </row>
    <row r="818" spans="1:27" hidden="1" x14ac:dyDescent="0.25">
      <c r="A818" t="s">
        <v>247</v>
      </c>
      <c r="B818" s="21">
        <v>32137</v>
      </c>
      <c r="C818" s="21" t="s">
        <v>3031</v>
      </c>
      <c r="D818" s="21" t="s">
        <v>3692</v>
      </c>
      <c r="E818" s="21">
        <v>15271724510</v>
      </c>
      <c r="F818" s="21" t="s">
        <v>250</v>
      </c>
      <c r="G818" s="21">
        <v>4006605949</v>
      </c>
      <c r="H818" s="21" t="s">
        <v>250</v>
      </c>
      <c r="I818" s="21"/>
      <c r="J818" s="21" t="s">
        <v>259</v>
      </c>
      <c r="K818" s="21" t="s">
        <v>10</v>
      </c>
      <c r="L818" s="21"/>
      <c r="M818" s="22">
        <v>42660.771574074075</v>
      </c>
      <c r="N818" s="22">
        <v>42660.859386574077</v>
      </c>
      <c r="O818" s="21">
        <v>89</v>
      </c>
      <c r="P818" s="21">
        <v>60</v>
      </c>
      <c r="Q818" s="21" t="s">
        <v>490</v>
      </c>
      <c r="R818" s="21" t="s">
        <v>2904</v>
      </c>
      <c r="S818" s="21" t="s">
        <v>3693</v>
      </c>
      <c r="T818" s="21" t="s">
        <v>3694</v>
      </c>
      <c r="U818" s="21" t="s">
        <v>3695</v>
      </c>
      <c r="V818" s="21" t="s">
        <v>9</v>
      </c>
      <c r="W818" s="21" t="s">
        <v>10</v>
      </c>
      <c r="X818" s="21" t="s">
        <v>3073</v>
      </c>
      <c r="Y818" s="21"/>
      <c r="Z818" s="21" t="s">
        <v>3074</v>
      </c>
      <c r="AA818" s="21" t="s">
        <v>3675</v>
      </c>
    </row>
    <row r="819" spans="1:27" hidden="1" x14ac:dyDescent="0.25">
      <c r="A819" t="s">
        <v>247</v>
      </c>
      <c r="B819" s="21">
        <v>32136</v>
      </c>
      <c r="C819" s="21" t="s">
        <v>258</v>
      </c>
      <c r="D819" s="21" t="s">
        <v>3696</v>
      </c>
      <c r="E819" s="21">
        <v>13862311330</v>
      </c>
      <c r="F819" s="21" t="s">
        <v>250</v>
      </c>
      <c r="G819" s="21">
        <v>4006605949</v>
      </c>
      <c r="H819" s="21" t="s">
        <v>250</v>
      </c>
      <c r="I819" s="21"/>
      <c r="J819" s="21" t="s">
        <v>259</v>
      </c>
      <c r="K819" s="21" t="s">
        <v>10</v>
      </c>
      <c r="L819" s="21"/>
      <c r="M819" s="22">
        <v>42660.769513888888</v>
      </c>
      <c r="N819" s="22">
        <v>42660.85728009259</v>
      </c>
      <c r="O819" s="21">
        <v>89</v>
      </c>
      <c r="P819" s="21">
        <v>60</v>
      </c>
      <c r="Q819" s="21" t="s">
        <v>535</v>
      </c>
      <c r="R819" s="21" t="s">
        <v>870</v>
      </c>
      <c r="S819" s="21" t="s">
        <v>2637</v>
      </c>
      <c r="T819" s="21" t="s">
        <v>3697</v>
      </c>
      <c r="U819" s="21" t="s">
        <v>3698</v>
      </c>
      <c r="V819" s="21" t="s">
        <v>9</v>
      </c>
      <c r="W819" s="21" t="s">
        <v>10</v>
      </c>
      <c r="X819" s="21" t="s">
        <v>950</v>
      </c>
      <c r="Y819" s="21"/>
      <c r="Z819" s="21" t="s">
        <v>951</v>
      </c>
      <c r="AA819" s="21" t="s">
        <v>3675</v>
      </c>
    </row>
    <row r="820" spans="1:27" hidden="1" x14ac:dyDescent="0.25">
      <c r="A820" t="s">
        <v>247</v>
      </c>
      <c r="B820" s="21">
        <v>32135</v>
      </c>
      <c r="C820" s="21" t="s">
        <v>258</v>
      </c>
      <c r="D820" s="21" t="s">
        <v>3699</v>
      </c>
      <c r="E820" s="21">
        <v>13968098327</v>
      </c>
      <c r="F820" s="21" t="s">
        <v>250</v>
      </c>
      <c r="G820" s="21">
        <v>4006605949</v>
      </c>
      <c r="H820" s="21" t="s">
        <v>250</v>
      </c>
      <c r="I820" s="21"/>
      <c r="J820" s="21" t="s">
        <v>259</v>
      </c>
      <c r="K820" s="21" t="s">
        <v>10</v>
      </c>
      <c r="L820" s="21"/>
      <c r="M820" s="22">
        <v>42660.767569444448</v>
      </c>
      <c r="N820" s="22">
        <v>42660.855034722219</v>
      </c>
      <c r="O820" s="21">
        <v>89</v>
      </c>
      <c r="P820" s="21">
        <v>60</v>
      </c>
      <c r="Q820" s="21" t="s">
        <v>276</v>
      </c>
      <c r="R820" s="21" t="s">
        <v>302</v>
      </c>
      <c r="S820" s="21" t="s">
        <v>898</v>
      </c>
      <c r="T820" s="21" t="s">
        <v>3700</v>
      </c>
      <c r="U820" s="21" t="s">
        <v>3701</v>
      </c>
      <c r="V820" s="21" t="s">
        <v>9</v>
      </c>
      <c r="W820" s="21" t="s">
        <v>10</v>
      </c>
      <c r="X820" s="21" t="s">
        <v>2665</v>
      </c>
      <c r="Y820" s="21"/>
      <c r="Z820" s="21" t="s">
        <v>2553</v>
      </c>
      <c r="AA820" s="21" t="s">
        <v>3675</v>
      </c>
    </row>
    <row r="821" spans="1:27" hidden="1" x14ac:dyDescent="0.25">
      <c r="A821" t="s">
        <v>247</v>
      </c>
      <c r="B821" s="21">
        <v>32134</v>
      </c>
      <c r="C821" s="21" t="s">
        <v>258</v>
      </c>
      <c r="D821" s="21" t="s">
        <v>3702</v>
      </c>
      <c r="E821" s="21">
        <v>18017121976</v>
      </c>
      <c r="F821" s="21" t="s">
        <v>250</v>
      </c>
      <c r="G821" s="21">
        <v>4006605949</v>
      </c>
      <c r="H821" s="21" t="s">
        <v>250</v>
      </c>
      <c r="I821" s="21"/>
      <c r="J821" s="21" t="s">
        <v>259</v>
      </c>
      <c r="K821" s="21" t="s">
        <v>10</v>
      </c>
      <c r="L821" s="21"/>
      <c r="M821" s="22">
        <v>42660.759791666664</v>
      </c>
      <c r="N821" s="22">
        <v>42660.840509259258</v>
      </c>
      <c r="O821" s="21">
        <v>79</v>
      </c>
      <c r="P821" s="21">
        <v>60</v>
      </c>
      <c r="Q821" s="21" t="s">
        <v>323</v>
      </c>
      <c r="R821" s="21" t="s">
        <v>324</v>
      </c>
      <c r="S821" s="21" t="s">
        <v>599</v>
      </c>
      <c r="T821" s="21" t="s">
        <v>3703</v>
      </c>
      <c r="U821" s="21" t="s">
        <v>3704</v>
      </c>
      <c r="V821" s="21" t="s">
        <v>9</v>
      </c>
      <c r="W821" s="21" t="s">
        <v>10</v>
      </c>
      <c r="X821" s="21" t="s">
        <v>601</v>
      </c>
      <c r="Y821" s="21"/>
      <c r="Z821" s="21" t="s">
        <v>602</v>
      </c>
      <c r="AA821" s="21" t="s">
        <v>3675</v>
      </c>
    </row>
    <row r="822" spans="1:27" hidden="1" x14ac:dyDescent="0.25">
      <c r="A822" t="s">
        <v>247</v>
      </c>
      <c r="B822" s="21">
        <v>32133</v>
      </c>
      <c r="C822" s="21" t="s">
        <v>3031</v>
      </c>
      <c r="D822" s="21" t="s">
        <v>3334</v>
      </c>
      <c r="E822" s="21">
        <v>13816752735</v>
      </c>
      <c r="F822" s="21" t="s">
        <v>250</v>
      </c>
      <c r="G822" s="21">
        <v>4006605949</v>
      </c>
      <c r="H822" s="21" t="s">
        <v>644</v>
      </c>
      <c r="I822" s="21"/>
      <c r="J822" s="21" t="s">
        <v>259</v>
      </c>
      <c r="K822" s="21" t="s">
        <v>10</v>
      </c>
      <c r="L822" s="21"/>
      <c r="M822" s="22">
        <v>42660.756805555553</v>
      </c>
      <c r="N822" s="22">
        <v>42660.843009259261</v>
      </c>
      <c r="O822" s="21">
        <v>60</v>
      </c>
      <c r="P822" s="21">
        <v>60</v>
      </c>
      <c r="Q822" s="21" t="s">
        <v>323</v>
      </c>
      <c r="R822" s="21" t="s">
        <v>324</v>
      </c>
      <c r="S822" s="21" t="s">
        <v>1020</v>
      </c>
      <c r="T822" s="21" t="s">
        <v>3705</v>
      </c>
      <c r="U822" s="21" t="s">
        <v>2237</v>
      </c>
      <c r="V822" s="21" t="s">
        <v>9</v>
      </c>
      <c r="W822" s="21" t="s">
        <v>10</v>
      </c>
      <c r="X822" s="21" t="s">
        <v>327</v>
      </c>
      <c r="Y822" s="21"/>
      <c r="Z822" s="21" t="s">
        <v>328</v>
      </c>
      <c r="AA822" s="21" t="s">
        <v>3487</v>
      </c>
    </row>
    <row r="823" spans="1:27" hidden="1" x14ac:dyDescent="0.25">
      <c r="A823" t="s">
        <v>247</v>
      </c>
      <c r="B823" s="21">
        <v>32132</v>
      </c>
      <c r="C823" s="21" t="s">
        <v>3031</v>
      </c>
      <c r="D823" s="21" t="s">
        <v>3706</v>
      </c>
      <c r="E823" s="21">
        <v>13518115976</v>
      </c>
      <c r="F823" s="21" t="s">
        <v>250</v>
      </c>
      <c r="G823" s="21">
        <v>4006605949</v>
      </c>
      <c r="H823" s="21" t="s">
        <v>644</v>
      </c>
      <c r="I823" s="21"/>
      <c r="J823" s="21" t="s">
        <v>259</v>
      </c>
      <c r="K823" s="21" t="s">
        <v>10</v>
      </c>
      <c r="L823" s="21"/>
      <c r="M823" s="22">
        <v>42660.755370370367</v>
      </c>
      <c r="N823" s="22">
        <v>42660.841504629629</v>
      </c>
      <c r="O823" s="21">
        <v>60</v>
      </c>
      <c r="P823" s="21">
        <v>60</v>
      </c>
      <c r="Q823" s="21" t="s">
        <v>499</v>
      </c>
      <c r="R823" s="21" t="s">
        <v>500</v>
      </c>
      <c r="S823" s="21" t="s">
        <v>501</v>
      </c>
      <c r="T823" s="21" t="s">
        <v>3707</v>
      </c>
      <c r="U823" s="21">
        <v>201</v>
      </c>
      <c r="V823" s="21" t="s">
        <v>9</v>
      </c>
      <c r="W823" s="21" t="s">
        <v>10</v>
      </c>
      <c r="X823" s="21" t="s">
        <v>2334</v>
      </c>
      <c r="Y823" s="21"/>
      <c r="Z823" s="21" t="s">
        <v>2335</v>
      </c>
      <c r="AA823" s="21" t="s">
        <v>3487</v>
      </c>
    </row>
    <row r="824" spans="1:27" hidden="1" x14ac:dyDescent="0.25">
      <c r="A824" t="s">
        <v>247</v>
      </c>
      <c r="B824" s="21">
        <v>32131</v>
      </c>
      <c r="C824" s="21" t="s">
        <v>265</v>
      </c>
      <c r="D824" s="21" t="s">
        <v>3708</v>
      </c>
      <c r="E824" s="21">
        <v>15026699378</v>
      </c>
      <c r="F824" s="21" t="s">
        <v>250</v>
      </c>
      <c r="G824" s="21">
        <v>4006605949</v>
      </c>
      <c r="H824" s="21" t="s">
        <v>644</v>
      </c>
      <c r="I824" s="21"/>
      <c r="J824" s="21" t="s">
        <v>259</v>
      </c>
      <c r="K824" s="21" t="s">
        <v>10</v>
      </c>
      <c r="L824" s="21"/>
      <c r="M824" s="22">
        <v>42660.754004629627</v>
      </c>
      <c r="N824" s="22">
        <v>42660.833807870367</v>
      </c>
      <c r="O824" s="21">
        <v>60</v>
      </c>
      <c r="P824" s="21">
        <v>60</v>
      </c>
      <c r="Q824" s="21" t="s">
        <v>323</v>
      </c>
      <c r="R824" s="21" t="s">
        <v>324</v>
      </c>
      <c r="S824" s="21" t="s">
        <v>403</v>
      </c>
      <c r="T824" s="21" t="s">
        <v>3709</v>
      </c>
      <c r="U824" s="21">
        <v>0</v>
      </c>
      <c r="V824" s="21" t="s">
        <v>9</v>
      </c>
      <c r="W824" s="21" t="s">
        <v>10</v>
      </c>
      <c r="X824" s="21" t="s">
        <v>601</v>
      </c>
      <c r="Y824" s="21"/>
      <c r="Z824" s="21" t="s">
        <v>602</v>
      </c>
      <c r="AA824" s="21" t="s">
        <v>3487</v>
      </c>
    </row>
    <row r="825" spans="1:27" hidden="1" x14ac:dyDescent="0.25">
      <c r="A825" t="s">
        <v>309</v>
      </c>
      <c r="B825" s="21">
        <v>32130</v>
      </c>
      <c r="C825" s="21" t="s">
        <v>520</v>
      </c>
      <c r="D825" s="21" t="s">
        <v>3710</v>
      </c>
      <c r="E825" s="21">
        <v>18929324369</v>
      </c>
      <c r="F825" s="21" t="s">
        <v>104</v>
      </c>
      <c r="G825" s="21">
        <v>18926518136</v>
      </c>
      <c r="H825" s="21"/>
      <c r="I825" s="21"/>
      <c r="J825" s="21"/>
      <c r="K825" s="21" t="s">
        <v>8</v>
      </c>
      <c r="L825" s="21"/>
      <c r="M825" s="22">
        <v>42660.738136574073</v>
      </c>
      <c r="N825" s="22">
        <v>42661.574560185189</v>
      </c>
      <c r="O825" s="21">
        <v>140</v>
      </c>
      <c r="P825" s="21">
        <v>140</v>
      </c>
      <c r="Q825" s="21" t="s">
        <v>294</v>
      </c>
      <c r="R825" s="21" t="s">
        <v>1598</v>
      </c>
      <c r="S825" s="21" t="s">
        <v>3084</v>
      </c>
      <c r="T825" s="21" t="s">
        <v>3711</v>
      </c>
      <c r="U825" s="21">
        <v>1083</v>
      </c>
      <c r="V825" s="21" t="str">
        <f>F825</f>
        <v>高美乐卫浴</v>
      </c>
      <c r="W825" s="21" t="s">
        <v>8</v>
      </c>
      <c r="X825" s="21"/>
      <c r="Y825" s="21"/>
      <c r="Z825" s="21"/>
      <c r="AA825" s="21" t="s">
        <v>816</v>
      </c>
    </row>
    <row r="826" spans="1:27" hidden="1" x14ac:dyDescent="0.25">
      <c r="A826" t="s">
        <v>247</v>
      </c>
      <c r="B826" s="21">
        <v>32129</v>
      </c>
      <c r="C826" s="21" t="s">
        <v>3031</v>
      </c>
      <c r="D826" s="21" t="s">
        <v>3712</v>
      </c>
      <c r="E826" s="21">
        <v>18986176336</v>
      </c>
      <c r="F826" s="21" t="s">
        <v>250</v>
      </c>
      <c r="G826" s="21">
        <v>4006605949</v>
      </c>
      <c r="H826" s="21" t="s">
        <v>250</v>
      </c>
      <c r="I826" s="21"/>
      <c r="J826" s="21" t="s">
        <v>259</v>
      </c>
      <c r="K826" s="21" t="s">
        <v>8</v>
      </c>
      <c r="L826" s="21"/>
      <c r="M826" s="22">
        <v>42660.734907407408</v>
      </c>
      <c r="N826" s="22">
        <v>42660.822129629632</v>
      </c>
      <c r="O826" s="21">
        <v>109</v>
      </c>
      <c r="P826" s="21">
        <v>77.8</v>
      </c>
      <c r="Q826" s="21" t="s">
        <v>490</v>
      </c>
      <c r="R826" s="21" t="s">
        <v>491</v>
      </c>
      <c r="S826" s="21" t="s">
        <v>613</v>
      </c>
      <c r="T826" s="21" t="s">
        <v>3713</v>
      </c>
      <c r="U826" s="21" t="s">
        <v>3714</v>
      </c>
      <c r="V826" s="21" t="s">
        <v>290</v>
      </c>
      <c r="W826" s="21" t="s">
        <v>8</v>
      </c>
      <c r="X826" s="21" t="s">
        <v>3137</v>
      </c>
      <c r="Y826" s="21"/>
      <c r="Z826" s="21" t="s">
        <v>3138</v>
      </c>
      <c r="AA826" s="21" t="s">
        <v>3715</v>
      </c>
    </row>
    <row r="827" spans="1:27" hidden="1" x14ac:dyDescent="0.25">
      <c r="A827" t="s">
        <v>247</v>
      </c>
      <c r="B827" s="21">
        <v>32128</v>
      </c>
      <c r="C827" s="21" t="s">
        <v>3031</v>
      </c>
      <c r="D827" s="21" t="s">
        <v>3716</v>
      </c>
      <c r="E827" s="21">
        <v>13877151606</v>
      </c>
      <c r="F827" s="21" t="s">
        <v>250</v>
      </c>
      <c r="G827" s="21">
        <v>4006605949</v>
      </c>
      <c r="H827" s="21" t="s">
        <v>250</v>
      </c>
      <c r="I827" s="21"/>
      <c r="J827" s="21" t="s">
        <v>259</v>
      </c>
      <c r="K827" s="21" t="s">
        <v>8</v>
      </c>
      <c r="L827" s="21"/>
      <c r="M827" s="22">
        <v>42660.73233796296</v>
      </c>
      <c r="N827" s="22">
        <v>42660.818344907406</v>
      </c>
      <c r="O827" s="21">
        <v>99</v>
      </c>
      <c r="P827" s="21">
        <v>77.8</v>
      </c>
      <c r="Q827" s="21" t="s">
        <v>251</v>
      </c>
      <c r="R827" s="21" t="s">
        <v>252</v>
      </c>
      <c r="S827" s="21" t="s">
        <v>3717</v>
      </c>
      <c r="T827" s="21" t="s">
        <v>3718</v>
      </c>
      <c r="U827" s="21" t="s">
        <v>3719</v>
      </c>
      <c r="V827" s="21" t="s">
        <v>16</v>
      </c>
      <c r="W827" s="21" t="s">
        <v>8</v>
      </c>
      <c r="X827" s="21" t="s">
        <v>3720</v>
      </c>
      <c r="Y827" s="21"/>
      <c r="Z827" s="21" t="s">
        <v>3721</v>
      </c>
      <c r="AA827" s="21" t="s">
        <v>3722</v>
      </c>
    </row>
    <row r="828" spans="1:27" hidden="1" x14ac:dyDescent="0.25">
      <c r="A828" t="s">
        <v>247</v>
      </c>
      <c r="B828" s="21">
        <v>32127</v>
      </c>
      <c r="C828" s="21" t="s">
        <v>258</v>
      </c>
      <c r="D828" s="21" t="s">
        <v>3723</v>
      </c>
      <c r="E828" s="21">
        <v>18202218782</v>
      </c>
      <c r="F828" s="21" t="s">
        <v>250</v>
      </c>
      <c r="G828" s="21">
        <v>4006605949</v>
      </c>
      <c r="H828" s="21" t="s">
        <v>250</v>
      </c>
      <c r="I828" s="21"/>
      <c r="J828" s="21" t="s">
        <v>311</v>
      </c>
      <c r="K828" s="21" t="s">
        <v>14</v>
      </c>
      <c r="L828" s="21"/>
      <c r="M828" s="22">
        <v>42660.727071759262</v>
      </c>
      <c r="N828" s="22">
        <v>42660.813587962963</v>
      </c>
      <c r="O828" s="21">
        <v>109</v>
      </c>
      <c r="P828" s="21">
        <v>80</v>
      </c>
      <c r="Q828" s="21" t="s">
        <v>526</v>
      </c>
      <c r="R828" s="21" t="s">
        <v>527</v>
      </c>
      <c r="S828" s="21" t="s">
        <v>2825</v>
      </c>
      <c r="T828" s="21" t="s">
        <v>3724</v>
      </c>
      <c r="U828" s="21" t="s">
        <v>3725</v>
      </c>
      <c r="V828" s="21" t="s">
        <v>290</v>
      </c>
      <c r="W828" s="21" t="s">
        <v>14</v>
      </c>
      <c r="X828" s="21" t="s">
        <v>1400</v>
      </c>
      <c r="Y828" s="21"/>
      <c r="Z828" s="21" t="s">
        <v>761</v>
      </c>
      <c r="AA828" s="21" t="s">
        <v>381</v>
      </c>
    </row>
    <row r="829" spans="1:27" hidden="1" x14ac:dyDescent="0.25">
      <c r="A829" t="s">
        <v>247</v>
      </c>
      <c r="B829" s="21">
        <v>32126</v>
      </c>
      <c r="C829" s="21" t="s">
        <v>258</v>
      </c>
      <c r="D829" s="21" t="s">
        <v>3726</v>
      </c>
      <c r="E829" s="21">
        <v>15992002776</v>
      </c>
      <c r="F829" s="21" t="s">
        <v>250</v>
      </c>
      <c r="G829" s="21">
        <v>4006605949</v>
      </c>
      <c r="H829" s="21"/>
      <c r="I829" s="21"/>
      <c r="J829" s="21" t="s">
        <v>259</v>
      </c>
      <c r="K829" s="21" t="s">
        <v>14</v>
      </c>
      <c r="L829" s="21"/>
      <c r="M829" s="22">
        <v>42660.723229166666</v>
      </c>
      <c r="N829" s="22">
        <v>42660.807870370372</v>
      </c>
      <c r="O829" s="21">
        <v>145</v>
      </c>
      <c r="P829" s="21">
        <v>170</v>
      </c>
      <c r="Q829" s="21" t="s">
        <v>294</v>
      </c>
      <c r="R829" s="21" t="s">
        <v>1515</v>
      </c>
      <c r="S829" s="21" t="s">
        <v>1516</v>
      </c>
      <c r="T829" s="21" t="s">
        <v>3727</v>
      </c>
      <c r="U829" s="21" t="s">
        <v>3728</v>
      </c>
      <c r="V829" s="21" t="s">
        <v>20</v>
      </c>
      <c r="W829" s="21" t="s">
        <v>14</v>
      </c>
      <c r="X829" s="21" t="s">
        <v>1519</v>
      </c>
      <c r="Y829" s="21"/>
      <c r="Z829" s="21" t="s">
        <v>1520</v>
      </c>
      <c r="AA829" s="21" t="s">
        <v>1644</v>
      </c>
    </row>
    <row r="830" spans="1:27" hidden="1" x14ac:dyDescent="0.25">
      <c r="A830" t="s">
        <v>309</v>
      </c>
      <c r="B830" s="21">
        <v>32125</v>
      </c>
      <c r="C830" s="21" t="s">
        <v>3031</v>
      </c>
      <c r="D830" s="21" t="s">
        <v>3729</v>
      </c>
      <c r="E830" s="21">
        <v>13802226893</v>
      </c>
      <c r="F830" s="21" t="s">
        <v>104</v>
      </c>
      <c r="G830" s="21">
        <v>18926518136</v>
      </c>
      <c r="H830" s="21"/>
      <c r="I830" s="21"/>
      <c r="J830" s="21" t="s">
        <v>259</v>
      </c>
      <c r="K830" s="21" t="s">
        <v>8</v>
      </c>
      <c r="L830" s="21"/>
      <c r="M830" s="22">
        <v>42660.718518518515</v>
      </c>
      <c r="N830" s="22">
        <v>42661.416678240741</v>
      </c>
      <c r="O830" s="21">
        <v>100</v>
      </c>
      <c r="P830" s="21">
        <v>100</v>
      </c>
      <c r="Q830" s="21" t="s">
        <v>294</v>
      </c>
      <c r="R830" s="21" t="s">
        <v>618</v>
      </c>
      <c r="S830" s="21" t="s">
        <v>937</v>
      </c>
      <c r="T830" s="21" t="s">
        <v>3730</v>
      </c>
      <c r="U830" s="21" t="s">
        <v>3731</v>
      </c>
      <c r="V830" s="21" t="str">
        <f>F830</f>
        <v>高美乐卫浴</v>
      </c>
      <c r="W830" s="21" t="s">
        <v>8</v>
      </c>
      <c r="X830" s="21" t="s">
        <v>1684</v>
      </c>
      <c r="Y830" s="21"/>
      <c r="Z830" s="21" t="s">
        <v>761</v>
      </c>
      <c r="AA830" s="21"/>
    </row>
    <row r="831" spans="1:27" hidden="1" x14ac:dyDescent="0.25">
      <c r="A831" t="s">
        <v>247</v>
      </c>
      <c r="B831" s="21">
        <v>32124</v>
      </c>
      <c r="C831" s="21" t="s">
        <v>258</v>
      </c>
      <c r="D831" s="21" t="s">
        <v>3732</v>
      </c>
      <c r="E831" s="21">
        <v>15962743281</v>
      </c>
      <c r="F831" s="21" t="s">
        <v>250</v>
      </c>
      <c r="G831" s="21">
        <v>4006605949</v>
      </c>
      <c r="H831" s="21"/>
      <c r="I831" s="21"/>
      <c r="J831" s="21" t="s">
        <v>259</v>
      </c>
      <c r="K831" s="21" t="s">
        <v>8</v>
      </c>
      <c r="L831" s="21"/>
      <c r="M831" s="22">
        <v>42660.707986111112</v>
      </c>
      <c r="N831" s="22">
        <v>42661.416666666664</v>
      </c>
      <c r="O831" s="21">
        <v>70</v>
      </c>
      <c r="P831" s="21">
        <v>70</v>
      </c>
      <c r="Q831" s="21" t="s">
        <v>535</v>
      </c>
      <c r="R831" s="21" t="s">
        <v>721</v>
      </c>
      <c r="S831" s="21" t="s">
        <v>3733</v>
      </c>
      <c r="T831" s="21" t="s">
        <v>3734</v>
      </c>
      <c r="U831" s="21">
        <v>0</v>
      </c>
      <c r="V831" s="21" t="s">
        <v>7</v>
      </c>
      <c r="W831" s="21" t="s">
        <v>8</v>
      </c>
      <c r="X831" s="21" t="s">
        <v>725</v>
      </c>
      <c r="Y831" s="21"/>
      <c r="Z831" s="21" t="s">
        <v>726</v>
      </c>
      <c r="AA831" s="21" t="s">
        <v>3735</v>
      </c>
    </row>
    <row r="832" spans="1:27" hidden="1" x14ac:dyDescent="0.25">
      <c r="A832" t="s">
        <v>247</v>
      </c>
      <c r="B832" s="21">
        <v>32123</v>
      </c>
      <c r="C832" s="21" t="s">
        <v>813</v>
      </c>
      <c r="D832" s="21" t="s">
        <v>3736</v>
      </c>
      <c r="E832" s="21">
        <v>13165152088</v>
      </c>
      <c r="F832" s="21" t="s">
        <v>250</v>
      </c>
      <c r="G832" s="21">
        <v>4006605949</v>
      </c>
      <c r="H832" s="21" t="s">
        <v>250</v>
      </c>
      <c r="I832" s="21"/>
      <c r="J832" s="21" t="s">
        <v>259</v>
      </c>
      <c r="K832" s="21" t="s">
        <v>14</v>
      </c>
      <c r="L832" s="21"/>
      <c r="M832" s="22">
        <v>42660.707337962966</v>
      </c>
      <c r="N832" s="22">
        <v>42660.794687499998</v>
      </c>
      <c r="O832" s="21">
        <v>100</v>
      </c>
      <c r="P832" s="21">
        <v>125</v>
      </c>
      <c r="Q832" s="21" t="s">
        <v>665</v>
      </c>
      <c r="R832" s="21" t="s">
        <v>666</v>
      </c>
      <c r="S832" s="21" t="s">
        <v>954</v>
      </c>
      <c r="T832" s="21" t="s">
        <v>3737</v>
      </c>
      <c r="U832" s="21" t="s">
        <v>3738</v>
      </c>
      <c r="V832" s="21" t="s">
        <v>290</v>
      </c>
      <c r="W832" s="21" t="s">
        <v>14</v>
      </c>
      <c r="X832" s="21" t="s">
        <v>2455</v>
      </c>
      <c r="Y832" s="21"/>
      <c r="Z832" s="21" t="s">
        <v>957</v>
      </c>
      <c r="AA832" s="21" t="s">
        <v>3739</v>
      </c>
    </row>
    <row r="833" spans="1:27" hidden="1" x14ac:dyDescent="0.25">
      <c r="A833" t="s">
        <v>247</v>
      </c>
      <c r="B833" s="21">
        <v>32122</v>
      </c>
      <c r="C833" s="21" t="s">
        <v>3031</v>
      </c>
      <c r="D833" s="21" t="s">
        <v>3740</v>
      </c>
      <c r="E833" s="21">
        <v>13501987285</v>
      </c>
      <c r="F833" s="21" t="s">
        <v>250</v>
      </c>
      <c r="G833" s="21">
        <v>4006605949</v>
      </c>
      <c r="H833" s="21"/>
      <c r="I833" s="21"/>
      <c r="J833" s="21" t="s">
        <v>259</v>
      </c>
      <c r="K833" s="21" t="s">
        <v>10</v>
      </c>
      <c r="L833" s="21"/>
      <c r="M833" s="22">
        <v>42660.704398148147</v>
      </c>
      <c r="N833" s="22">
        <v>42660.790347222224</v>
      </c>
      <c r="O833" s="21">
        <v>60</v>
      </c>
      <c r="P833" s="21">
        <v>60</v>
      </c>
      <c r="Q833" s="21" t="s">
        <v>323</v>
      </c>
      <c r="R833" s="21" t="s">
        <v>324</v>
      </c>
      <c r="S833" s="21" t="s">
        <v>1020</v>
      </c>
      <c r="T833" s="21" t="s">
        <v>3741</v>
      </c>
      <c r="U833" s="21" t="s">
        <v>3742</v>
      </c>
      <c r="V833" s="21" t="s">
        <v>17</v>
      </c>
      <c r="W833" s="21" t="s">
        <v>10</v>
      </c>
      <c r="X833" s="21" t="s">
        <v>327</v>
      </c>
      <c r="Y833" s="21"/>
      <c r="Z833" s="21" t="s">
        <v>328</v>
      </c>
      <c r="AA833" s="21" t="s">
        <v>3487</v>
      </c>
    </row>
    <row r="834" spans="1:27" hidden="1" x14ac:dyDescent="0.25">
      <c r="A834" t="s">
        <v>309</v>
      </c>
      <c r="B834" s="21">
        <v>32121</v>
      </c>
      <c r="C834" s="21" t="s">
        <v>520</v>
      </c>
      <c r="D834" s="21" t="s">
        <v>3372</v>
      </c>
      <c r="E834" s="21">
        <v>15019218836</v>
      </c>
      <c r="F834" s="21" t="s">
        <v>3294</v>
      </c>
      <c r="G834" s="21">
        <v>15889620502</v>
      </c>
      <c r="H834" s="21"/>
      <c r="I834" s="21"/>
      <c r="J834" s="21" t="s">
        <v>259</v>
      </c>
      <c r="K834" s="21" t="s">
        <v>58</v>
      </c>
      <c r="L834" s="21"/>
      <c r="M834" s="22">
        <v>42660.703379629631</v>
      </c>
      <c r="N834" s="22">
        <v>42662.333715277775</v>
      </c>
      <c r="O834" s="21">
        <v>160</v>
      </c>
      <c r="P834" s="21">
        <v>160</v>
      </c>
      <c r="Q834" s="21" t="s">
        <v>294</v>
      </c>
      <c r="R834" s="21" t="s">
        <v>618</v>
      </c>
      <c r="S834" s="21" t="s">
        <v>937</v>
      </c>
      <c r="T834" s="21" t="s">
        <v>3373</v>
      </c>
      <c r="U834" s="21" t="s">
        <v>3374</v>
      </c>
      <c r="V834" s="21" t="s">
        <v>65</v>
      </c>
      <c r="W834" s="21" t="s">
        <v>58</v>
      </c>
      <c r="X834" s="21" t="s">
        <v>1684</v>
      </c>
      <c r="Y834" s="21"/>
      <c r="Z834" s="21" t="s">
        <v>761</v>
      </c>
      <c r="AA834" s="21" t="s">
        <v>3743</v>
      </c>
    </row>
    <row r="835" spans="1:27" hidden="1" x14ac:dyDescent="0.25">
      <c r="A835" t="s">
        <v>247</v>
      </c>
      <c r="B835" s="21">
        <v>32120</v>
      </c>
      <c r="C835" s="21" t="s">
        <v>265</v>
      </c>
      <c r="D835" s="21" t="s">
        <v>3744</v>
      </c>
      <c r="E835" s="21">
        <v>13584058775</v>
      </c>
      <c r="F835" s="21" t="s">
        <v>250</v>
      </c>
      <c r="G835" s="21">
        <v>4006605949</v>
      </c>
      <c r="H835" s="21" t="s">
        <v>644</v>
      </c>
      <c r="I835" s="21"/>
      <c r="J835" s="21" t="s">
        <v>259</v>
      </c>
      <c r="K835" s="21" t="s">
        <v>10</v>
      </c>
      <c r="L835" s="21"/>
      <c r="M835" s="22">
        <v>42660.653657407405</v>
      </c>
      <c r="N835" s="22">
        <v>42660.739664351851</v>
      </c>
      <c r="O835" s="21">
        <v>60</v>
      </c>
      <c r="P835" s="21">
        <v>60</v>
      </c>
      <c r="Q835" s="21" t="s">
        <v>535</v>
      </c>
      <c r="R835" s="21" t="s">
        <v>865</v>
      </c>
      <c r="S835" s="21" t="s">
        <v>557</v>
      </c>
      <c r="T835" s="21" t="s">
        <v>3745</v>
      </c>
      <c r="U835" s="21" t="s">
        <v>1701</v>
      </c>
      <c r="V835" s="21" t="s">
        <v>9</v>
      </c>
      <c r="W835" s="21" t="s">
        <v>10</v>
      </c>
      <c r="X835" s="21" t="s">
        <v>2006</v>
      </c>
      <c r="Y835" s="21"/>
      <c r="Z835" s="21" t="s">
        <v>2007</v>
      </c>
      <c r="AA835" s="21" t="s">
        <v>3487</v>
      </c>
    </row>
    <row r="836" spans="1:27" hidden="1" x14ac:dyDescent="0.25">
      <c r="A836" t="s">
        <v>247</v>
      </c>
      <c r="B836" s="21">
        <v>32119</v>
      </c>
      <c r="C836" s="21" t="s">
        <v>3031</v>
      </c>
      <c r="D836" s="21" t="s">
        <v>467</v>
      </c>
      <c r="E836" s="21">
        <v>13916629680</v>
      </c>
      <c r="F836" s="21" t="s">
        <v>250</v>
      </c>
      <c r="G836" s="21">
        <v>4006605949</v>
      </c>
      <c r="H836" s="21" t="s">
        <v>250</v>
      </c>
      <c r="I836" s="21"/>
      <c r="J836" s="21" t="s">
        <v>259</v>
      </c>
      <c r="K836" s="21" t="s">
        <v>14</v>
      </c>
      <c r="L836" s="21"/>
      <c r="M836" s="22">
        <v>42660.635868055557</v>
      </c>
      <c r="N836" s="22">
        <v>42660.723680555559</v>
      </c>
      <c r="O836" s="21">
        <v>109</v>
      </c>
      <c r="P836" s="21">
        <v>80</v>
      </c>
      <c r="Q836" s="21" t="s">
        <v>323</v>
      </c>
      <c r="R836" s="21" t="s">
        <v>324</v>
      </c>
      <c r="S836" s="21" t="s">
        <v>403</v>
      </c>
      <c r="T836" s="21" t="s">
        <v>3746</v>
      </c>
      <c r="U836" s="21" t="s">
        <v>3747</v>
      </c>
      <c r="V836" s="21" t="s">
        <v>23</v>
      </c>
      <c r="W836" s="21" t="s">
        <v>14</v>
      </c>
      <c r="X836" s="21" t="s">
        <v>699</v>
      </c>
      <c r="Y836" s="21"/>
      <c r="Z836" s="21" t="s">
        <v>700</v>
      </c>
      <c r="AA836" s="21" t="s">
        <v>381</v>
      </c>
    </row>
    <row r="837" spans="1:27" hidden="1" x14ac:dyDescent="0.25">
      <c r="A837" t="s">
        <v>247</v>
      </c>
      <c r="B837" s="21">
        <v>32118</v>
      </c>
      <c r="C837" s="21" t="s">
        <v>3031</v>
      </c>
      <c r="D837" s="21" t="s">
        <v>3748</v>
      </c>
      <c r="E837" s="21">
        <v>13702432783</v>
      </c>
      <c r="F837" s="21" t="s">
        <v>250</v>
      </c>
      <c r="G837" s="21">
        <v>4006605949</v>
      </c>
      <c r="H837" s="21" t="s">
        <v>250</v>
      </c>
      <c r="I837" s="21"/>
      <c r="J837" s="21" t="s">
        <v>259</v>
      </c>
      <c r="K837" s="21" t="s">
        <v>14</v>
      </c>
      <c r="L837" s="21"/>
      <c r="M837" s="22">
        <v>42660.634594907409</v>
      </c>
      <c r="N837" s="22">
        <v>42660.721724537034</v>
      </c>
      <c r="O837" s="21">
        <v>130</v>
      </c>
      <c r="P837" s="21">
        <v>130</v>
      </c>
      <c r="Q837" s="21" t="s">
        <v>294</v>
      </c>
      <c r="R837" s="21" t="s">
        <v>634</v>
      </c>
      <c r="S837" s="21" t="s">
        <v>836</v>
      </c>
      <c r="T837" s="21" t="s">
        <v>3749</v>
      </c>
      <c r="U837" s="21" t="s">
        <v>3750</v>
      </c>
      <c r="V837" s="21" t="s">
        <v>290</v>
      </c>
      <c r="W837" s="21" t="s">
        <v>14</v>
      </c>
      <c r="X837" s="21" t="s">
        <v>1337</v>
      </c>
      <c r="Y837" s="21"/>
      <c r="Z837" s="21" t="s">
        <v>1338</v>
      </c>
      <c r="AA837" s="21" t="s">
        <v>3751</v>
      </c>
    </row>
    <row r="838" spans="1:27" hidden="1" x14ac:dyDescent="0.25">
      <c r="A838" t="s">
        <v>247</v>
      </c>
      <c r="B838" s="21">
        <v>32117</v>
      </c>
      <c r="C838" s="21" t="s">
        <v>258</v>
      </c>
      <c r="D838" s="21" t="s">
        <v>3752</v>
      </c>
      <c r="E838" s="21">
        <v>13507016618</v>
      </c>
      <c r="F838" s="21" t="s">
        <v>250</v>
      </c>
      <c r="G838" s="21">
        <v>4006605949</v>
      </c>
      <c r="H838" s="21" t="s">
        <v>250</v>
      </c>
      <c r="I838" s="21"/>
      <c r="J838" s="21" t="s">
        <v>311</v>
      </c>
      <c r="K838" s="21" t="s">
        <v>14</v>
      </c>
      <c r="L838" s="21"/>
      <c r="M838" s="22">
        <v>42660.630740740744</v>
      </c>
      <c r="N838" s="22">
        <v>42660.718275462961</v>
      </c>
      <c r="O838" s="21">
        <v>109</v>
      </c>
      <c r="P838" s="21">
        <v>80</v>
      </c>
      <c r="Q838" s="21" t="s">
        <v>857</v>
      </c>
      <c r="R838" s="21" t="s">
        <v>3753</v>
      </c>
      <c r="S838" s="21" t="s">
        <v>3754</v>
      </c>
      <c r="T838" s="21" t="s">
        <v>3755</v>
      </c>
      <c r="U838" s="21" t="s">
        <v>3756</v>
      </c>
      <c r="V838" s="21" t="s">
        <v>26</v>
      </c>
      <c r="W838" s="21" t="s">
        <v>14</v>
      </c>
      <c r="X838" s="21" t="s">
        <v>3757</v>
      </c>
      <c r="Y838" s="21"/>
      <c r="Z838" s="21" t="s">
        <v>3758</v>
      </c>
      <c r="AA838" s="21" t="s">
        <v>381</v>
      </c>
    </row>
    <row r="839" spans="1:27" hidden="1" x14ac:dyDescent="0.25">
      <c r="A839" t="s">
        <v>247</v>
      </c>
      <c r="B839" s="21">
        <v>32116</v>
      </c>
      <c r="C839" s="21" t="s">
        <v>3031</v>
      </c>
      <c r="D839" s="21" t="s">
        <v>3759</v>
      </c>
      <c r="E839" s="21">
        <v>18927725525</v>
      </c>
      <c r="F839" s="21" t="s">
        <v>250</v>
      </c>
      <c r="G839" s="21">
        <v>4006605949</v>
      </c>
      <c r="H839" s="21"/>
      <c r="I839" s="21"/>
      <c r="J839" s="21" t="s">
        <v>259</v>
      </c>
      <c r="K839" s="21" t="s">
        <v>8</v>
      </c>
      <c r="L839" s="21"/>
      <c r="M839" s="22">
        <v>42660.629884259259</v>
      </c>
      <c r="N839" s="22">
        <v>42660.715983796297</v>
      </c>
      <c r="O839" s="21">
        <v>70</v>
      </c>
      <c r="P839" s="21">
        <v>77.78</v>
      </c>
      <c r="Q839" s="21" t="s">
        <v>294</v>
      </c>
      <c r="R839" s="21" t="s">
        <v>634</v>
      </c>
      <c r="S839" s="21" t="s">
        <v>836</v>
      </c>
      <c r="T839" s="21" t="s">
        <v>3760</v>
      </c>
      <c r="U839" s="21">
        <v>2502</v>
      </c>
      <c r="V839" s="21" t="s">
        <v>38</v>
      </c>
      <c r="W839" s="21" t="s">
        <v>8</v>
      </c>
      <c r="X839" s="21" t="s">
        <v>3150</v>
      </c>
      <c r="Y839" s="21"/>
      <c r="Z839" s="21" t="s">
        <v>1338</v>
      </c>
      <c r="AA839" s="21" t="s">
        <v>3761</v>
      </c>
    </row>
    <row r="840" spans="1:27" hidden="1" x14ac:dyDescent="0.25">
      <c r="A840" t="s">
        <v>247</v>
      </c>
      <c r="B840" s="21">
        <v>32115</v>
      </c>
      <c r="C840" s="21" t="s">
        <v>258</v>
      </c>
      <c r="D840" s="21" t="s">
        <v>749</v>
      </c>
      <c r="E840" s="21">
        <v>18022303158</v>
      </c>
      <c r="F840" s="21" t="s">
        <v>250</v>
      </c>
      <c r="G840" s="21">
        <v>4006605949</v>
      </c>
      <c r="H840" s="21"/>
      <c r="I840" s="21"/>
      <c r="J840" s="21" t="s">
        <v>259</v>
      </c>
      <c r="K840" s="21" t="s">
        <v>8</v>
      </c>
      <c r="L840" s="21"/>
      <c r="M840" s="22">
        <v>42660.627326388887</v>
      </c>
      <c r="N840" s="22">
        <v>42660.713460648149</v>
      </c>
      <c r="O840" s="21">
        <v>70</v>
      </c>
      <c r="P840" s="21">
        <v>77.78</v>
      </c>
      <c r="Q840" s="21" t="s">
        <v>294</v>
      </c>
      <c r="R840" s="21" t="s">
        <v>338</v>
      </c>
      <c r="S840" s="21" t="s">
        <v>750</v>
      </c>
      <c r="T840" s="21" t="s">
        <v>3762</v>
      </c>
      <c r="U840" s="21" t="s">
        <v>3763</v>
      </c>
      <c r="V840" s="21" t="s">
        <v>38</v>
      </c>
      <c r="W840" s="21" t="s">
        <v>8</v>
      </c>
      <c r="X840" s="21" t="s">
        <v>753</v>
      </c>
      <c r="Y840" s="21"/>
      <c r="Z840" s="21" t="s">
        <v>396</v>
      </c>
      <c r="AA840" s="21" t="s">
        <v>3761</v>
      </c>
    </row>
    <row r="841" spans="1:27" hidden="1" x14ac:dyDescent="0.25">
      <c r="A841" t="s">
        <v>247</v>
      </c>
      <c r="B841" s="21">
        <v>32114</v>
      </c>
      <c r="C841" s="21" t="s">
        <v>3031</v>
      </c>
      <c r="D841" s="21" t="s">
        <v>3764</v>
      </c>
      <c r="E841" s="21">
        <v>13917520929</v>
      </c>
      <c r="F841" s="21" t="s">
        <v>250</v>
      </c>
      <c r="G841" s="21">
        <v>4006605949</v>
      </c>
      <c r="H841" s="21"/>
      <c r="I841" s="21"/>
      <c r="J841" s="21" t="s">
        <v>259</v>
      </c>
      <c r="K841" s="21" t="s">
        <v>8</v>
      </c>
      <c r="L841" s="21"/>
      <c r="M841" s="22">
        <v>42660.625219907408</v>
      </c>
      <c r="N841" s="22">
        <v>42660.711284722223</v>
      </c>
      <c r="O841" s="21">
        <v>70</v>
      </c>
      <c r="P841" s="21">
        <v>77.78</v>
      </c>
      <c r="Q841" s="21" t="s">
        <v>323</v>
      </c>
      <c r="R841" s="21" t="s">
        <v>324</v>
      </c>
      <c r="S841" s="21" t="s">
        <v>325</v>
      </c>
      <c r="T841" s="21" t="s">
        <v>3765</v>
      </c>
      <c r="U841" s="21">
        <v>204</v>
      </c>
      <c r="V841" s="21" t="s">
        <v>30</v>
      </c>
      <c r="W841" s="21" t="s">
        <v>8</v>
      </c>
      <c r="X841" s="21" t="s">
        <v>3766</v>
      </c>
      <c r="Y841" s="21"/>
      <c r="Z841" s="21" t="s">
        <v>3767</v>
      </c>
      <c r="AA841" s="21" t="s">
        <v>3768</v>
      </c>
    </row>
    <row r="842" spans="1:27" hidden="1" x14ac:dyDescent="0.25">
      <c r="A842" t="s">
        <v>247</v>
      </c>
      <c r="B842" s="21">
        <v>32113</v>
      </c>
      <c r="C842" s="21" t="s">
        <v>3031</v>
      </c>
      <c r="D842" s="21" t="s">
        <v>3769</v>
      </c>
      <c r="E842" s="21">
        <v>13360162659</v>
      </c>
      <c r="F842" s="21" t="s">
        <v>250</v>
      </c>
      <c r="G842" s="21">
        <v>4006605949</v>
      </c>
      <c r="H842" s="21"/>
      <c r="I842" s="21"/>
      <c r="J842" s="21" t="s">
        <v>259</v>
      </c>
      <c r="K842" s="21" t="s">
        <v>8</v>
      </c>
      <c r="L842" s="21"/>
      <c r="M842" s="22">
        <v>42660.625185185185</v>
      </c>
      <c r="N842" s="22">
        <v>42661.416666666664</v>
      </c>
      <c r="O842" s="21">
        <v>70</v>
      </c>
      <c r="P842" s="21">
        <v>70</v>
      </c>
      <c r="Q842" s="21" t="s">
        <v>294</v>
      </c>
      <c r="R842" s="21" t="s">
        <v>1194</v>
      </c>
      <c r="S842" s="21" t="s">
        <v>1195</v>
      </c>
      <c r="T842" s="21" t="s">
        <v>3770</v>
      </c>
      <c r="U842" s="21" t="s">
        <v>3771</v>
      </c>
      <c r="V842" s="21" t="s">
        <v>7</v>
      </c>
      <c r="W842" s="21" t="s">
        <v>8</v>
      </c>
      <c r="X842" s="21" t="s">
        <v>2901</v>
      </c>
      <c r="Y842" s="21"/>
      <c r="Z842" s="21" t="s">
        <v>2902</v>
      </c>
      <c r="AA842" s="21" t="s">
        <v>3735</v>
      </c>
    </row>
    <row r="843" spans="1:27" hidden="1" x14ac:dyDescent="0.25">
      <c r="A843" t="s">
        <v>247</v>
      </c>
      <c r="B843" s="21">
        <v>32112</v>
      </c>
      <c r="C843" s="21" t="s">
        <v>3031</v>
      </c>
      <c r="D843" s="21" t="s">
        <v>3772</v>
      </c>
      <c r="E843" s="21">
        <v>13817083790</v>
      </c>
      <c r="F843" s="21" t="s">
        <v>250</v>
      </c>
      <c r="G843" s="21">
        <v>4006605949</v>
      </c>
      <c r="H843" s="21" t="s">
        <v>250</v>
      </c>
      <c r="I843" s="21"/>
      <c r="J843" s="21" t="s">
        <v>259</v>
      </c>
      <c r="K843" s="21" t="s">
        <v>14</v>
      </c>
      <c r="L843" s="21"/>
      <c r="M843" s="22">
        <v>42660.614918981482</v>
      </c>
      <c r="N843" s="22">
        <v>42660.701111111113</v>
      </c>
      <c r="O843" s="21">
        <v>109</v>
      </c>
      <c r="P843" s="21">
        <v>80</v>
      </c>
      <c r="Q843" s="21" t="s">
        <v>323</v>
      </c>
      <c r="R843" s="21" t="s">
        <v>324</v>
      </c>
      <c r="S843" s="21" t="s">
        <v>1006</v>
      </c>
      <c r="T843" s="21" t="s">
        <v>3773</v>
      </c>
      <c r="U843" s="21" t="s">
        <v>3774</v>
      </c>
      <c r="V843" s="21" t="s">
        <v>290</v>
      </c>
      <c r="W843" s="21" t="s">
        <v>14</v>
      </c>
      <c r="X843" s="21" t="s">
        <v>970</v>
      </c>
      <c r="Y843" s="21"/>
      <c r="Z843" s="21" t="s">
        <v>971</v>
      </c>
      <c r="AA843" s="21" t="s">
        <v>3775</v>
      </c>
    </row>
    <row r="844" spans="1:27" hidden="1" x14ac:dyDescent="0.25">
      <c r="A844" t="s">
        <v>247</v>
      </c>
      <c r="B844" s="21">
        <v>32111</v>
      </c>
      <c r="C844" s="21" t="s">
        <v>520</v>
      </c>
      <c r="D844" s="21" t="s">
        <v>3334</v>
      </c>
      <c r="E844" s="21">
        <v>13950676670</v>
      </c>
      <c r="F844" s="21" t="s">
        <v>250</v>
      </c>
      <c r="G844" s="21">
        <v>4006605949</v>
      </c>
      <c r="H844" s="21"/>
      <c r="I844" s="21"/>
      <c r="J844" s="21" t="s">
        <v>311</v>
      </c>
      <c r="K844" s="21" t="s">
        <v>8</v>
      </c>
      <c r="L844" s="21"/>
      <c r="M844" s="22">
        <v>42660.613634259258</v>
      </c>
      <c r="N844" s="22">
        <v>42661.416666666664</v>
      </c>
      <c r="O844" s="21">
        <v>70</v>
      </c>
      <c r="P844" s="21">
        <v>70</v>
      </c>
      <c r="Q844" s="21" t="s">
        <v>285</v>
      </c>
      <c r="R844" s="21" t="s">
        <v>3335</v>
      </c>
      <c r="S844" s="21" t="s">
        <v>3336</v>
      </c>
      <c r="T844" s="21" t="s">
        <v>3337</v>
      </c>
      <c r="U844" s="21">
        <v>0</v>
      </c>
      <c r="V844" s="21" t="s">
        <v>7</v>
      </c>
      <c r="W844" s="21" t="s">
        <v>8</v>
      </c>
      <c r="X844" s="21" t="s">
        <v>3338</v>
      </c>
      <c r="Y844" s="21"/>
      <c r="Z844" s="21" t="s">
        <v>3339</v>
      </c>
      <c r="AA844" s="21" t="s">
        <v>3776</v>
      </c>
    </row>
    <row r="845" spans="1:27" hidden="1" x14ac:dyDescent="0.25">
      <c r="A845" t="s">
        <v>247</v>
      </c>
      <c r="B845" s="21">
        <v>32110</v>
      </c>
      <c r="C845" s="21" t="s">
        <v>3031</v>
      </c>
      <c r="D845" s="21" t="s">
        <v>3777</v>
      </c>
      <c r="E845" s="21">
        <v>13488837136</v>
      </c>
      <c r="F845" s="21" t="s">
        <v>250</v>
      </c>
      <c r="G845" s="21">
        <v>4006605949</v>
      </c>
      <c r="H845" s="21" t="s">
        <v>250</v>
      </c>
      <c r="I845" s="21"/>
      <c r="J845" s="21" t="s">
        <v>259</v>
      </c>
      <c r="K845" s="21" t="s">
        <v>14</v>
      </c>
      <c r="L845" s="21"/>
      <c r="M845" s="22">
        <v>42660.61074074074</v>
      </c>
      <c r="N845" s="22">
        <v>42660.696493055555</v>
      </c>
      <c r="O845" s="21">
        <v>89</v>
      </c>
      <c r="P845" s="21">
        <v>109</v>
      </c>
      <c r="Q845" s="21" t="s">
        <v>267</v>
      </c>
      <c r="R845" s="21" t="s">
        <v>268</v>
      </c>
      <c r="S845" s="21" t="s">
        <v>399</v>
      </c>
      <c r="T845" s="21" t="s">
        <v>3778</v>
      </c>
      <c r="U845" s="21" t="s">
        <v>3779</v>
      </c>
      <c r="V845" s="21" t="s">
        <v>13</v>
      </c>
      <c r="W845" s="21" t="s">
        <v>14</v>
      </c>
      <c r="X845" s="21" t="s">
        <v>574</v>
      </c>
      <c r="Y845" s="21"/>
      <c r="Z845" s="21" t="s">
        <v>575</v>
      </c>
      <c r="AA845" s="21" t="s">
        <v>3780</v>
      </c>
    </row>
    <row r="846" spans="1:27" hidden="1" x14ac:dyDescent="0.25">
      <c r="A846" t="s">
        <v>247</v>
      </c>
      <c r="B846" s="21">
        <v>32109</v>
      </c>
      <c r="C846" s="21" t="s">
        <v>3031</v>
      </c>
      <c r="D846" s="21" t="s">
        <v>3781</v>
      </c>
      <c r="E846" s="21">
        <v>18302105826</v>
      </c>
      <c r="F846" s="21" t="s">
        <v>250</v>
      </c>
      <c r="G846" s="21">
        <v>4006605949</v>
      </c>
      <c r="H846" s="21" t="s">
        <v>250</v>
      </c>
      <c r="I846" s="21"/>
      <c r="J846" s="21" t="s">
        <v>259</v>
      </c>
      <c r="K846" s="21" t="s">
        <v>14</v>
      </c>
      <c r="L846" s="21"/>
      <c r="M846" s="22">
        <v>42660.605393518519</v>
      </c>
      <c r="N846" s="22">
        <v>42660.692291666666</v>
      </c>
      <c r="O846" s="21">
        <v>104</v>
      </c>
      <c r="P846" s="21">
        <v>104</v>
      </c>
      <c r="Q846" s="21" t="s">
        <v>323</v>
      </c>
      <c r="R846" s="21" t="s">
        <v>324</v>
      </c>
      <c r="S846" s="21" t="s">
        <v>325</v>
      </c>
      <c r="T846" s="21" t="s">
        <v>3782</v>
      </c>
      <c r="U846" s="21" t="s">
        <v>3783</v>
      </c>
      <c r="V846" s="21" t="s">
        <v>290</v>
      </c>
      <c r="W846" s="21" t="s">
        <v>14</v>
      </c>
      <c r="X846" s="21" t="s">
        <v>3784</v>
      </c>
      <c r="Y846" s="21"/>
      <c r="Z846" s="21" t="s">
        <v>3785</v>
      </c>
      <c r="AA846" s="21" t="s">
        <v>3786</v>
      </c>
    </row>
    <row r="847" spans="1:27" hidden="1" x14ac:dyDescent="0.25">
      <c r="A847" t="s">
        <v>247</v>
      </c>
      <c r="B847" s="21">
        <v>32108</v>
      </c>
      <c r="C847" s="21" t="s">
        <v>258</v>
      </c>
      <c r="D847" s="21" t="s">
        <v>3787</v>
      </c>
      <c r="E847" s="21">
        <v>18913989563</v>
      </c>
      <c r="F847" s="21" t="s">
        <v>250</v>
      </c>
      <c r="G847" s="21">
        <v>4006605949</v>
      </c>
      <c r="H847" s="21" t="s">
        <v>644</v>
      </c>
      <c r="I847" s="21"/>
      <c r="J847" s="21" t="s">
        <v>259</v>
      </c>
      <c r="K847" s="21" t="s">
        <v>10</v>
      </c>
      <c r="L847" s="21"/>
      <c r="M847" s="22">
        <v>42660.603171296294</v>
      </c>
      <c r="N847" s="22">
        <v>42660.689293981479</v>
      </c>
      <c r="O847" s="21">
        <v>60</v>
      </c>
      <c r="P847" s="21">
        <v>60</v>
      </c>
      <c r="Q847" s="21" t="s">
        <v>535</v>
      </c>
      <c r="R847" s="21" t="s">
        <v>865</v>
      </c>
      <c r="S847" s="21" t="s">
        <v>3788</v>
      </c>
      <c r="T847" s="21" t="s">
        <v>3789</v>
      </c>
      <c r="U847" s="21" t="s">
        <v>605</v>
      </c>
      <c r="V847" s="21" t="s">
        <v>9</v>
      </c>
      <c r="W847" s="21" t="s">
        <v>10</v>
      </c>
      <c r="X847" s="21" t="s">
        <v>2006</v>
      </c>
      <c r="Y847" s="21"/>
      <c r="Z847" s="21" t="s">
        <v>2007</v>
      </c>
      <c r="AA847" s="21" t="s">
        <v>3487</v>
      </c>
    </row>
    <row r="848" spans="1:27" hidden="1" x14ac:dyDescent="0.25">
      <c r="A848" t="s">
        <v>247</v>
      </c>
      <c r="B848" s="21">
        <v>32107</v>
      </c>
      <c r="C848" s="21" t="s">
        <v>258</v>
      </c>
      <c r="D848" s="21" t="s">
        <v>3790</v>
      </c>
      <c r="E848" s="21">
        <v>13810317927</v>
      </c>
      <c r="F848" s="21" t="s">
        <v>250</v>
      </c>
      <c r="G848" s="21">
        <v>4006605949</v>
      </c>
      <c r="H848" s="21" t="s">
        <v>250</v>
      </c>
      <c r="I848" s="21"/>
      <c r="J848" s="21" t="s">
        <v>259</v>
      </c>
      <c r="K848" s="21" t="s">
        <v>14</v>
      </c>
      <c r="L848" s="21"/>
      <c r="M848" s="22">
        <v>42660.602037037039</v>
      </c>
      <c r="N848" s="22">
        <v>42660.68922453704</v>
      </c>
      <c r="O848" s="21">
        <v>74</v>
      </c>
      <c r="P848" s="21">
        <v>100</v>
      </c>
      <c r="Q848" s="21" t="s">
        <v>267</v>
      </c>
      <c r="R848" s="21" t="s">
        <v>268</v>
      </c>
      <c r="S848" s="21" t="s">
        <v>1147</v>
      </c>
      <c r="T848" s="21" t="s">
        <v>3791</v>
      </c>
      <c r="U848" s="21" t="s">
        <v>3792</v>
      </c>
      <c r="V848" s="21" t="s">
        <v>32</v>
      </c>
      <c r="W848" s="21" t="s">
        <v>14</v>
      </c>
      <c r="X848" s="21" t="s">
        <v>2181</v>
      </c>
      <c r="Y848" s="21"/>
      <c r="Z848" s="21" t="s">
        <v>2182</v>
      </c>
      <c r="AA848" s="21" t="s">
        <v>3793</v>
      </c>
    </row>
    <row r="849" spans="1:27" hidden="1" x14ac:dyDescent="0.25">
      <c r="A849" t="s">
        <v>247</v>
      </c>
      <c r="B849" s="21">
        <v>32106</v>
      </c>
      <c r="C849" s="21" t="s">
        <v>3031</v>
      </c>
      <c r="D849" s="21" t="s">
        <v>3794</v>
      </c>
      <c r="E849" s="21">
        <v>13817500778</v>
      </c>
      <c r="F849" s="21" t="s">
        <v>250</v>
      </c>
      <c r="G849" s="21">
        <v>4006605949</v>
      </c>
      <c r="H849" s="21" t="s">
        <v>644</v>
      </c>
      <c r="I849" s="21"/>
      <c r="J849" s="21" t="s">
        <v>259</v>
      </c>
      <c r="K849" s="21" t="s">
        <v>10</v>
      </c>
      <c r="L849" s="21"/>
      <c r="M849" s="22">
        <v>42660.6012962963</v>
      </c>
      <c r="N849" s="22">
        <v>42660.687384259261</v>
      </c>
      <c r="O849" s="21">
        <v>110</v>
      </c>
      <c r="P849" s="21">
        <v>100</v>
      </c>
      <c r="Q849" s="21" t="s">
        <v>323</v>
      </c>
      <c r="R849" s="21" t="s">
        <v>324</v>
      </c>
      <c r="S849" s="21" t="s">
        <v>594</v>
      </c>
      <c r="T849" s="21" t="s">
        <v>3795</v>
      </c>
      <c r="U849" s="21" t="s">
        <v>3796</v>
      </c>
      <c r="V849" s="21" t="s">
        <v>9</v>
      </c>
      <c r="W849" s="21" t="s">
        <v>10</v>
      </c>
      <c r="X849" s="21" t="s">
        <v>601</v>
      </c>
      <c r="Y849" s="21"/>
      <c r="Z849" s="21" t="s">
        <v>602</v>
      </c>
      <c r="AA849" s="21" t="s">
        <v>3797</v>
      </c>
    </row>
    <row r="850" spans="1:27" hidden="1" x14ac:dyDescent="0.25">
      <c r="A850" t="s">
        <v>247</v>
      </c>
      <c r="B850" s="21">
        <v>32105</v>
      </c>
      <c r="C850" s="21" t="s">
        <v>3031</v>
      </c>
      <c r="D850" s="21" t="s">
        <v>3798</v>
      </c>
      <c r="E850" s="21">
        <v>13917644276</v>
      </c>
      <c r="F850" s="21" t="s">
        <v>250</v>
      </c>
      <c r="G850" s="21">
        <v>4006605949</v>
      </c>
      <c r="H850" s="21" t="s">
        <v>644</v>
      </c>
      <c r="I850" s="21"/>
      <c r="J850" s="21" t="s">
        <v>259</v>
      </c>
      <c r="K850" s="21" t="s">
        <v>10</v>
      </c>
      <c r="L850" s="21"/>
      <c r="M850" s="22">
        <v>42660.599849537037</v>
      </c>
      <c r="N850" s="22">
        <v>42660.685717592591</v>
      </c>
      <c r="O850" s="21">
        <v>60</v>
      </c>
      <c r="P850" s="21">
        <v>66.67</v>
      </c>
      <c r="Q850" s="21" t="s">
        <v>323</v>
      </c>
      <c r="R850" s="21" t="s">
        <v>324</v>
      </c>
      <c r="S850" s="21" t="s">
        <v>645</v>
      </c>
      <c r="T850" s="21" t="s">
        <v>3799</v>
      </c>
      <c r="U850" s="21" t="s">
        <v>1094</v>
      </c>
      <c r="V850" s="21" t="s">
        <v>9</v>
      </c>
      <c r="W850" s="21" t="s">
        <v>10</v>
      </c>
      <c r="X850" s="21" t="s">
        <v>327</v>
      </c>
      <c r="Y850" s="21"/>
      <c r="Z850" s="21" t="s">
        <v>328</v>
      </c>
      <c r="AA850" s="21" t="s">
        <v>3800</v>
      </c>
    </row>
    <row r="851" spans="1:27" hidden="1" x14ac:dyDescent="0.25">
      <c r="A851" t="s">
        <v>247</v>
      </c>
      <c r="B851" s="21">
        <v>32104</v>
      </c>
      <c r="C851" s="21" t="s">
        <v>3031</v>
      </c>
      <c r="D851" s="21" t="s">
        <v>3801</v>
      </c>
      <c r="E851" s="21">
        <v>13260221602</v>
      </c>
      <c r="F851" s="21" t="s">
        <v>250</v>
      </c>
      <c r="G851" s="21">
        <v>4006605949</v>
      </c>
      <c r="H851" s="21" t="s">
        <v>250</v>
      </c>
      <c r="I851" s="21"/>
      <c r="J851" s="21" t="s">
        <v>259</v>
      </c>
      <c r="K851" s="21" t="s">
        <v>14</v>
      </c>
      <c r="L851" s="21"/>
      <c r="M851" s="22">
        <v>42660.599444444444</v>
      </c>
      <c r="N851" s="22">
        <v>42660.678240740737</v>
      </c>
      <c r="O851" s="21">
        <v>89</v>
      </c>
      <c r="P851" s="21">
        <v>99</v>
      </c>
      <c r="Q851" s="21" t="s">
        <v>267</v>
      </c>
      <c r="R851" s="21" t="s">
        <v>268</v>
      </c>
      <c r="S851" s="21" t="s">
        <v>628</v>
      </c>
      <c r="T851" s="21" t="s">
        <v>3802</v>
      </c>
      <c r="U851" s="21" t="s">
        <v>3803</v>
      </c>
      <c r="V851" s="21" t="s">
        <v>86</v>
      </c>
      <c r="W851" s="21" t="s">
        <v>14</v>
      </c>
      <c r="X851" s="21" t="s">
        <v>365</v>
      </c>
      <c r="Y851" s="21"/>
      <c r="Z851" s="21" t="s">
        <v>366</v>
      </c>
      <c r="AA851" s="21" t="s">
        <v>3804</v>
      </c>
    </row>
    <row r="852" spans="1:27" hidden="1" x14ac:dyDescent="0.25">
      <c r="A852" t="s">
        <v>247</v>
      </c>
      <c r="B852" s="21">
        <v>32103</v>
      </c>
      <c r="C852" s="21" t="s">
        <v>3031</v>
      </c>
      <c r="D852" s="21" t="s">
        <v>3805</v>
      </c>
      <c r="E852" s="21">
        <v>13371896610</v>
      </c>
      <c r="F852" s="21" t="s">
        <v>250</v>
      </c>
      <c r="G852" s="21">
        <v>4006605949</v>
      </c>
      <c r="H852" s="21" t="s">
        <v>644</v>
      </c>
      <c r="I852" s="21"/>
      <c r="J852" s="21" t="s">
        <v>259</v>
      </c>
      <c r="K852" s="21" t="s">
        <v>10</v>
      </c>
      <c r="L852" s="21"/>
      <c r="M852" s="22">
        <v>42660.597638888888</v>
      </c>
      <c r="N852" s="22">
        <v>42660.683842592596</v>
      </c>
      <c r="O852" s="21">
        <v>60</v>
      </c>
      <c r="P852" s="21">
        <v>60</v>
      </c>
      <c r="Q852" s="21" t="s">
        <v>323</v>
      </c>
      <c r="R852" s="21" t="s">
        <v>324</v>
      </c>
      <c r="S852" s="21" t="s">
        <v>325</v>
      </c>
      <c r="T852" s="21" t="s">
        <v>3806</v>
      </c>
      <c r="U852" s="21" t="s">
        <v>2745</v>
      </c>
      <c r="V852" s="21" t="s">
        <v>9</v>
      </c>
      <c r="W852" s="21" t="s">
        <v>10</v>
      </c>
      <c r="X852" s="21" t="s">
        <v>327</v>
      </c>
      <c r="Y852" s="21"/>
      <c r="Z852" s="21" t="s">
        <v>328</v>
      </c>
      <c r="AA852" s="21" t="s">
        <v>3487</v>
      </c>
    </row>
    <row r="853" spans="1:27" hidden="1" x14ac:dyDescent="0.25">
      <c r="A853" t="s">
        <v>247</v>
      </c>
      <c r="B853" s="21">
        <v>32102</v>
      </c>
      <c r="C853" s="21" t="s">
        <v>258</v>
      </c>
      <c r="D853" s="21" t="s">
        <v>3807</v>
      </c>
      <c r="E853" s="21">
        <v>18550025803</v>
      </c>
      <c r="F853" s="21" t="s">
        <v>250</v>
      </c>
      <c r="G853" s="21">
        <v>4006605949</v>
      </c>
      <c r="H853" s="21" t="s">
        <v>644</v>
      </c>
      <c r="I853" s="21"/>
      <c r="J853" s="21" t="s">
        <v>259</v>
      </c>
      <c r="K853" s="21" t="s">
        <v>10</v>
      </c>
      <c r="L853" s="21"/>
      <c r="M853" s="22">
        <v>42660.596307870372</v>
      </c>
      <c r="N853" s="22">
        <v>42660.682430555556</v>
      </c>
      <c r="O853" s="21">
        <v>60</v>
      </c>
      <c r="P853" s="21">
        <v>60</v>
      </c>
      <c r="Q853" s="21" t="s">
        <v>535</v>
      </c>
      <c r="R853" s="21" t="s">
        <v>870</v>
      </c>
      <c r="S853" s="21" t="s">
        <v>2637</v>
      </c>
      <c r="T853" s="21" t="s">
        <v>3808</v>
      </c>
      <c r="U853" s="21" t="s">
        <v>3809</v>
      </c>
      <c r="V853" s="21" t="s">
        <v>9</v>
      </c>
      <c r="W853" s="21" t="s">
        <v>10</v>
      </c>
      <c r="X853" s="21" t="s">
        <v>950</v>
      </c>
      <c r="Y853" s="21"/>
      <c r="Z853" s="21" t="s">
        <v>951</v>
      </c>
      <c r="AA853" s="21" t="s">
        <v>3487</v>
      </c>
    </row>
    <row r="854" spans="1:27" hidden="1" x14ac:dyDescent="0.25">
      <c r="A854" t="s">
        <v>247</v>
      </c>
      <c r="B854" s="21">
        <v>32101</v>
      </c>
      <c r="C854" s="21" t="s">
        <v>265</v>
      </c>
      <c r="D854" s="21" t="s">
        <v>3810</v>
      </c>
      <c r="E854" s="21">
        <v>13601918796</v>
      </c>
      <c r="F854" s="21" t="s">
        <v>250</v>
      </c>
      <c r="G854" s="21">
        <v>4006605949</v>
      </c>
      <c r="H854" s="21"/>
      <c r="I854" s="21"/>
      <c r="J854" s="21" t="s">
        <v>259</v>
      </c>
      <c r="K854" s="21" t="s">
        <v>8</v>
      </c>
      <c r="L854" s="21"/>
      <c r="M854" s="22">
        <v>42660.591793981483</v>
      </c>
      <c r="N854" s="22">
        <v>42661.416666666664</v>
      </c>
      <c r="O854" s="21">
        <v>70</v>
      </c>
      <c r="P854" s="21">
        <v>70</v>
      </c>
      <c r="Q854" s="21" t="s">
        <v>323</v>
      </c>
      <c r="R854" s="21" t="s">
        <v>324</v>
      </c>
      <c r="S854" s="21" t="s">
        <v>599</v>
      </c>
      <c r="T854" s="21" t="s">
        <v>3811</v>
      </c>
      <c r="U854" s="21" t="s">
        <v>3812</v>
      </c>
      <c r="V854" s="21" t="s">
        <v>7</v>
      </c>
      <c r="W854" s="21" t="s">
        <v>8</v>
      </c>
      <c r="X854" s="21" t="s">
        <v>2564</v>
      </c>
      <c r="Y854" s="21"/>
      <c r="Z854" s="21" t="s">
        <v>2565</v>
      </c>
      <c r="AA854" s="21" t="s">
        <v>3735</v>
      </c>
    </row>
    <row r="855" spans="1:27" hidden="1" x14ac:dyDescent="0.25">
      <c r="A855" t="s">
        <v>247</v>
      </c>
      <c r="B855" s="21">
        <v>32100</v>
      </c>
      <c r="C855" s="21" t="s">
        <v>3031</v>
      </c>
      <c r="D855" s="21" t="s">
        <v>3813</v>
      </c>
      <c r="E855" s="21">
        <v>13817211483</v>
      </c>
      <c r="F855" s="21" t="s">
        <v>250</v>
      </c>
      <c r="G855" s="21">
        <v>4006605949</v>
      </c>
      <c r="H855" s="21" t="s">
        <v>644</v>
      </c>
      <c r="I855" s="21"/>
      <c r="J855" s="21" t="s">
        <v>259</v>
      </c>
      <c r="K855" s="21" t="s">
        <v>10</v>
      </c>
      <c r="L855" s="21"/>
      <c r="M855" s="22">
        <v>42660.589942129627</v>
      </c>
      <c r="N855" s="22">
        <v>42660.67597222222</v>
      </c>
      <c r="O855" s="21">
        <v>60</v>
      </c>
      <c r="P855" s="21">
        <v>60</v>
      </c>
      <c r="Q855" s="21" t="s">
        <v>323</v>
      </c>
      <c r="R855" s="21" t="s">
        <v>324</v>
      </c>
      <c r="S855" s="21" t="s">
        <v>1006</v>
      </c>
      <c r="T855" s="21" t="s">
        <v>3814</v>
      </c>
      <c r="U855" s="21" t="s">
        <v>2432</v>
      </c>
      <c r="V855" s="21" t="s">
        <v>9</v>
      </c>
      <c r="W855" s="21" t="s">
        <v>10</v>
      </c>
      <c r="X855" s="21" t="s">
        <v>601</v>
      </c>
      <c r="Y855" s="21"/>
      <c r="Z855" s="21" t="s">
        <v>602</v>
      </c>
      <c r="AA855" s="21" t="s">
        <v>3487</v>
      </c>
    </row>
    <row r="856" spans="1:27" hidden="1" x14ac:dyDescent="0.25">
      <c r="A856" t="s">
        <v>247</v>
      </c>
      <c r="B856" s="21">
        <v>32099</v>
      </c>
      <c r="C856" s="21" t="s">
        <v>258</v>
      </c>
      <c r="D856" s="21" t="s">
        <v>3815</v>
      </c>
      <c r="E856" s="21">
        <v>13728059476</v>
      </c>
      <c r="F856" s="21" t="s">
        <v>250</v>
      </c>
      <c r="G856" s="21">
        <v>4006605949</v>
      </c>
      <c r="H856" s="21" t="s">
        <v>250</v>
      </c>
      <c r="I856" s="21"/>
      <c r="J856" s="21" t="s">
        <v>259</v>
      </c>
      <c r="K856" s="21" t="s">
        <v>14</v>
      </c>
      <c r="L856" s="21"/>
      <c r="M856" s="22">
        <v>42660.588229166664</v>
      </c>
      <c r="N856" s="22">
        <v>42660.675891203704</v>
      </c>
      <c r="O856" s="21">
        <v>100</v>
      </c>
      <c r="P856" s="21">
        <v>100</v>
      </c>
      <c r="Q856" s="21" t="s">
        <v>294</v>
      </c>
      <c r="R856" s="21" t="s">
        <v>338</v>
      </c>
      <c r="S856" s="21" t="s">
        <v>339</v>
      </c>
      <c r="T856" s="21" t="s">
        <v>3816</v>
      </c>
      <c r="U856" s="21" t="s">
        <v>3817</v>
      </c>
      <c r="V856" s="21" t="s">
        <v>107</v>
      </c>
      <c r="W856" s="21" t="s">
        <v>14</v>
      </c>
      <c r="X856" s="21" t="s">
        <v>3818</v>
      </c>
      <c r="Y856" s="21"/>
      <c r="Z856" s="21" t="s">
        <v>3819</v>
      </c>
      <c r="AA856" s="21" t="s">
        <v>3820</v>
      </c>
    </row>
    <row r="857" spans="1:27" hidden="1" x14ac:dyDescent="0.25">
      <c r="A857" t="s">
        <v>247</v>
      </c>
      <c r="B857" s="21">
        <v>32098</v>
      </c>
      <c r="C857" s="21" t="s">
        <v>3031</v>
      </c>
      <c r="D857" s="21" t="s">
        <v>3821</v>
      </c>
      <c r="E857" s="21">
        <v>18642626736</v>
      </c>
      <c r="F857" s="21" t="s">
        <v>250</v>
      </c>
      <c r="G857" s="21">
        <v>4006605949</v>
      </c>
      <c r="H857" s="21" t="s">
        <v>644</v>
      </c>
      <c r="I857" s="21"/>
      <c r="J857" s="21" t="s">
        <v>259</v>
      </c>
      <c r="K857" s="21" t="s">
        <v>10</v>
      </c>
      <c r="L857" s="21"/>
      <c r="M857" s="22">
        <v>42660.586643518516</v>
      </c>
      <c r="N857" s="22">
        <v>42660.672592592593</v>
      </c>
      <c r="O857" s="21">
        <v>60</v>
      </c>
      <c r="P857" s="21">
        <v>60</v>
      </c>
      <c r="Q857" s="21" t="s">
        <v>323</v>
      </c>
      <c r="R857" s="21" t="s">
        <v>324</v>
      </c>
      <c r="S857" s="21" t="s">
        <v>403</v>
      </c>
      <c r="T857" s="21" t="s">
        <v>3822</v>
      </c>
      <c r="U857" s="21" t="s">
        <v>1701</v>
      </c>
      <c r="V857" s="21" t="s">
        <v>9</v>
      </c>
      <c r="W857" s="21" t="s">
        <v>10</v>
      </c>
      <c r="X857" s="21" t="s">
        <v>327</v>
      </c>
      <c r="Y857" s="21"/>
      <c r="Z857" s="21" t="s">
        <v>328</v>
      </c>
      <c r="AA857" s="21" t="s">
        <v>3487</v>
      </c>
    </row>
    <row r="858" spans="1:27" hidden="1" x14ac:dyDescent="0.25">
      <c r="A858" t="s">
        <v>247</v>
      </c>
      <c r="B858" s="21">
        <v>32097</v>
      </c>
      <c r="C858" s="21" t="s">
        <v>258</v>
      </c>
      <c r="D858" s="21" t="s">
        <v>3823</v>
      </c>
      <c r="E858" s="21">
        <v>13811567372</v>
      </c>
      <c r="F858" s="21" t="s">
        <v>250</v>
      </c>
      <c r="G858" s="21">
        <v>4006605949</v>
      </c>
      <c r="H858" s="21" t="s">
        <v>250</v>
      </c>
      <c r="I858" s="21"/>
      <c r="J858" s="21" t="s">
        <v>259</v>
      </c>
      <c r="K858" s="21" t="s">
        <v>14</v>
      </c>
      <c r="L858" s="21"/>
      <c r="M858" s="22">
        <v>42660.585474537038</v>
      </c>
      <c r="N858" s="22">
        <v>42663.416666666664</v>
      </c>
      <c r="O858" s="21">
        <v>44</v>
      </c>
      <c r="P858" s="21">
        <v>49</v>
      </c>
      <c r="Q858" s="21" t="s">
        <v>267</v>
      </c>
      <c r="R858" s="21" t="s">
        <v>268</v>
      </c>
      <c r="S858" s="21" t="s">
        <v>607</v>
      </c>
      <c r="T858" s="21" t="s">
        <v>3824</v>
      </c>
      <c r="U858" s="21" t="s">
        <v>3825</v>
      </c>
      <c r="V858" s="21" t="s">
        <v>91</v>
      </c>
      <c r="W858" s="21" t="s">
        <v>14</v>
      </c>
      <c r="X858" s="21" t="s">
        <v>574</v>
      </c>
      <c r="Y858" s="21"/>
      <c r="Z858" s="21" t="s">
        <v>575</v>
      </c>
      <c r="AA858" s="21" t="s">
        <v>3826</v>
      </c>
    </row>
    <row r="859" spans="1:27" hidden="1" x14ac:dyDescent="0.25">
      <c r="A859" t="s">
        <v>247</v>
      </c>
      <c r="B859" s="21">
        <v>32096</v>
      </c>
      <c r="C859" s="21" t="s">
        <v>520</v>
      </c>
      <c r="D859" s="21" t="s">
        <v>3740</v>
      </c>
      <c r="E859" s="21">
        <v>13501987285</v>
      </c>
      <c r="F859" s="21" t="s">
        <v>250</v>
      </c>
      <c r="G859" s="21">
        <v>4006605949</v>
      </c>
      <c r="H859" s="21"/>
      <c r="I859" s="21"/>
      <c r="J859" s="21" t="s">
        <v>259</v>
      </c>
      <c r="K859" s="21" t="s">
        <v>10</v>
      </c>
      <c r="L859" s="21"/>
      <c r="M859" s="22">
        <v>42660.581944444442</v>
      </c>
      <c r="N859" s="22">
        <v>42660.667696759258</v>
      </c>
      <c r="O859" s="21">
        <v>60</v>
      </c>
      <c r="P859" s="21">
        <v>60</v>
      </c>
      <c r="Q859" s="21" t="s">
        <v>323</v>
      </c>
      <c r="R859" s="21" t="s">
        <v>324</v>
      </c>
      <c r="S859" s="21" t="s">
        <v>1543</v>
      </c>
      <c r="T859" s="21" t="s">
        <v>3827</v>
      </c>
      <c r="U859" s="21" t="s">
        <v>651</v>
      </c>
      <c r="V859" s="21" t="s">
        <v>17</v>
      </c>
      <c r="W859" s="21" t="s">
        <v>10</v>
      </c>
      <c r="X859" s="21" t="s">
        <v>3828</v>
      </c>
      <c r="Y859" s="21"/>
      <c r="Z859" s="21" t="s">
        <v>3829</v>
      </c>
      <c r="AA859" s="21" t="s">
        <v>3830</v>
      </c>
    </row>
    <row r="860" spans="1:27" hidden="1" x14ac:dyDescent="0.25">
      <c r="A860" t="s">
        <v>247</v>
      </c>
      <c r="B860" s="21">
        <v>32095</v>
      </c>
      <c r="C860" s="21" t="s">
        <v>265</v>
      </c>
      <c r="D860" s="21" t="s">
        <v>3831</v>
      </c>
      <c r="E860" s="21">
        <v>13776083271</v>
      </c>
      <c r="F860" s="21" t="s">
        <v>250</v>
      </c>
      <c r="G860" s="21">
        <v>4006605949</v>
      </c>
      <c r="H860" s="21"/>
      <c r="I860" s="21"/>
      <c r="J860" s="21" t="s">
        <v>259</v>
      </c>
      <c r="K860" s="21" t="s">
        <v>14</v>
      </c>
      <c r="L860" s="21"/>
      <c r="M860" s="22">
        <v>42660.577164351853</v>
      </c>
      <c r="N860" s="22">
        <v>42660.661597222221</v>
      </c>
      <c r="O860" s="21">
        <v>114</v>
      </c>
      <c r="P860" s="21">
        <v>114</v>
      </c>
      <c r="Q860" s="21" t="s">
        <v>535</v>
      </c>
      <c r="R860" s="21" t="s">
        <v>870</v>
      </c>
      <c r="S860" s="21" t="s">
        <v>3832</v>
      </c>
      <c r="T860" s="21" t="s">
        <v>3833</v>
      </c>
      <c r="U860" s="21" t="s">
        <v>3834</v>
      </c>
      <c r="V860" s="21" t="s">
        <v>20</v>
      </c>
      <c r="W860" s="21" t="s">
        <v>14</v>
      </c>
      <c r="X860" s="21" t="s">
        <v>1607</v>
      </c>
      <c r="Y860" s="21"/>
      <c r="Z860" s="21" t="s">
        <v>951</v>
      </c>
      <c r="AA860" s="21" t="s">
        <v>3835</v>
      </c>
    </row>
    <row r="861" spans="1:27" hidden="1" x14ac:dyDescent="0.25">
      <c r="A861" t="s">
        <v>247</v>
      </c>
      <c r="B861" s="21">
        <v>32094</v>
      </c>
      <c r="C861" s="21" t="s">
        <v>3031</v>
      </c>
      <c r="D861" s="21" t="s">
        <v>3836</v>
      </c>
      <c r="E861" s="21">
        <v>13910823850</v>
      </c>
      <c r="F861" s="21" t="s">
        <v>250</v>
      </c>
      <c r="G861" s="21">
        <v>4006605949</v>
      </c>
      <c r="H861" s="21" t="s">
        <v>250</v>
      </c>
      <c r="I861" s="21"/>
      <c r="J861" s="21" t="s">
        <v>259</v>
      </c>
      <c r="K861" s="21" t="s">
        <v>14</v>
      </c>
      <c r="L861" s="21"/>
      <c r="M861" s="22">
        <v>42660.576215277775</v>
      </c>
      <c r="N861" s="22">
        <v>42660.663587962961</v>
      </c>
      <c r="O861" s="21">
        <v>44</v>
      </c>
      <c r="P861" s="21">
        <v>79</v>
      </c>
      <c r="Q861" s="21" t="s">
        <v>267</v>
      </c>
      <c r="R861" s="21" t="s">
        <v>268</v>
      </c>
      <c r="S861" s="21" t="s">
        <v>369</v>
      </c>
      <c r="T861" s="21" t="s">
        <v>3837</v>
      </c>
      <c r="U861" s="21" t="s">
        <v>3838</v>
      </c>
      <c r="V861" s="21" t="s">
        <v>91</v>
      </c>
      <c r="W861" s="21" t="s">
        <v>14</v>
      </c>
      <c r="X861" s="21" t="s">
        <v>574</v>
      </c>
      <c r="Y861" s="21"/>
      <c r="Z861" s="21" t="s">
        <v>575</v>
      </c>
      <c r="AA861" s="21" t="s">
        <v>3839</v>
      </c>
    </row>
    <row r="862" spans="1:27" hidden="1" x14ac:dyDescent="0.25">
      <c r="A862" t="s">
        <v>247</v>
      </c>
      <c r="B862" s="21">
        <v>32093</v>
      </c>
      <c r="C862" s="21" t="s">
        <v>3031</v>
      </c>
      <c r="D862" s="21" t="s">
        <v>2929</v>
      </c>
      <c r="E862" s="21">
        <v>18679269827</v>
      </c>
      <c r="F862" s="21" t="s">
        <v>250</v>
      </c>
      <c r="G862" s="21">
        <v>4006605949</v>
      </c>
      <c r="H862" s="21" t="s">
        <v>250</v>
      </c>
      <c r="I862" s="21"/>
      <c r="J862" s="21" t="s">
        <v>311</v>
      </c>
      <c r="K862" s="21" t="s">
        <v>14</v>
      </c>
      <c r="L862" s="21"/>
      <c r="M862" s="22">
        <v>42660.573842592596</v>
      </c>
      <c r="N862" s="22">
        <v>42660.66134259259</v>
      </c>
      <c r="O862" s="21">
        <v>109</v>
      </c>
      <c r="P862" s="21">
        <v>80</v>
      </c>
      <c r="Q862" s="21" t="s">
        <v>323</v>
      </c>
      <c r="R862" s="21" t="s">
        <v>324</v>
      </c>
      <c r="S862" s="21" t="s">
        <v>1733</v>
      </c>
      <c r="T862" s="21" t="s">
        <v>3840</v>
      </c>
      <c r="U862" s="21" t="s">
        <v>3841</v>
      </c>
      <c r="V862" s="21" t="s">
        <v>91</v>
      </c>
      <c r="W862" s="21" t="s">
        <v>14</v>
      </c>
      <c r="X862" s="21" t="s">
        <v>2486</v>
      </c>
      <c r="Y862" s="21"/>
      <c r="Z862" s="21" t="s">
        <v>2216</v>
      </c>
      <c r="AA862" s="21" t="s">
        <v>381</v>
      </c>
    </row>
    <row r="863" spans="1:27" hidden="1" x14ac:dyDescent="0.25">
      <c r="A863" t="s">
        <v>247</v>
      </c>
      <c r="B863" s="21">
        <v>32092</v>
      </c>
      <c r="C863" s="21" t="s">
        <v>265</v>
      </c>
      <c r="D863" s="21" t="s">
        <v>3842</v>
      </c>
      <c r="E863" s="21">
        <v>18565209089</v>
      </c>
      <c r="F863" s="21" t="s">
        <v>250</v>
      </c>
      <c r="G863" s="21">
        <v>4006605949</v>
      </c>
      <c r="H863" s="21" t="s">
        <v>250</v>
      </c>
      <c r="I863" s="21"/>
      <c r="J863" s="21" t="s">
        <v>311</v>
      </c>
      <c r="K863" s="21" t="s">
        <v>14</v>
      </c>
      <c r="L863" s="21"/>
      <c r="M863" s="22">
        <v>42660.571458333332</v>
      </c>
      <c r="N863" s="22">
        <v>42661.416666666664</v>
      </c>
      <c r="O863" s="21">
        <v>54</v>
      </c>
      <c r="P863" s="21">
        <v>54</v>
      </c>
      <c r="Q863" s="21" t="s">
        <v>294</v>
      </c>
      <c r="R863" s="21" t="s">
        <v>338</v>
      </c>
      <c r="S863" s="21" t="s">
        <v>550</v>
      </c>
      <c r="T863" s="21" t="s">
        <v>3843</v>
      </c>
      <c r="U863" s="21" t="s">
        <v>3844</v>
      </c>
      <c r="V863" s="21" t="s">
        <v>45</v>
      </c>
      <c r="W863" s="21" t="s">
        <v>14</v>
      </c>
      <c r="X863" s="21" t="s">
        <v>3845</v>
      </c>
      <c r="Y863" s="21"/>
      <c r="Z863" s="21" t="s">
        <v>1048</v>
      </c>
      <c r="AA863" s="21" t="s">
        <v>3846</v>
      </c>
    </row>
    <row r="864" spans="1:27" hidden="1" x14ac:dyDescent="0.25">
      <c r="A864" t="s">
        <v>247</v>
      </c>
      <c r="B864" s="21">
        <v>32091</v>
      </c>
      <c r="C864" s="21" t="s">
        <v>258</v>
      </c>
      <c r="D864" s="21" t="s">
        <v>3847</v>
      </c>
      <c r="E864" s="21">
        <v>13858799649</v>
      </c>
      <c r="F864" s="21" t="s">
        <v>250</v>
      </c>
      <c r="G864" s="21">
        <v>4006605949</v>
      </c>
      <c r="H864" s="21"/>
      <c r="I864" s="21"/>
      <c r="J864" s="21" t="s">
        <v>259</v>
      </c>
      <c r="K864" s="21" t="s">
        <v>8</v>
      </c>
      <c r="L864" s="21"/>
      <c r="M864" s="22">
        <v>42660.50953703704</v>
      </c>
      <c r="N864" s="22">
        <v>42661.593599537038</v>
      </c>
      <c r="O864" s="21">
        <v>99</v>
      </c>
      <c r="P864" s="21">
        <v>77.8</v>
      </c>
      <c r="Q864" s="21" t="s">
        <v>276</v>
      </c>
      <c r="R864" s="21" t="s">
        <v>1305</v>
      </c>
      <c r="S864" s="21" t="s">
        <v>3848</v>
      </c>
      <c r="T864" s="21" t="s">
        <v>3849</v>
      </c>
      <c r="U864" s="21">
        <v>0</v>
      </c>
      <c r="V864" s="21" t="s">
        <v>290</v>
      </c>
      <c r="W864" s="21" t="s">
        <v>8</v>
      </c>
      <c r="X864" s="21" t="s">
        <v>3850</v>
      </c>
      <c r="Y864" s="21"/>
      <c r="Z864" s="21" t="s">
        <v>3851</v>
      </c>
      <c r="AA864" s="21" t="s">
        <v>1971</v>
      </c>
    </row>
    <row r="865" spans="1:27" hidden="1" x14ac:dyDescent="0.25">
      <c r="A865" t="s">
        <v>247</v>
      </c>
      <c r="B865" s="21">
        <v>32090</v>
      </c>
      <c r="C865" s="21" t="s">
        <v>497</v>
      </c>
      <c r="D865" s="21" t="s">
        <v>3852</v>
      </c>
      <c r="E865" s="21">
        <v>13701895081</v>
      </c>
      <c r="F865" s="21" t="s">
        <v>250</v>
      </c>
      <c r="G865" s="21">
        <v>4006605949</v>
      </c>
      <c r="H865" s="21" t="s">
        <v>644</v>
      </c>
      <c r="I865" s="21"/>
      <c r="J865" s="21" t="s">
        <v>259</v>
      </c>
      <c r="K865" s="21" t="s">
        <v>10</v>
      </c>
      <c r="L865" s="21"/>
      <c r="M865" s="22">
        <v>42660.503182870372</v>
      </c>
      <c r="N865" s="22">
        <v>42660.588750000003</v>
      </c>
      <c r="O865" s="21">
        <v>165</v>
      </c>
      <c r="P865" s="21">
        <v>140</v>
      </c>
      <c r="Q865" s="21" t="s">
        <v>323</v>
      </c>
      <c r="R865" s="21" t="s">
        <v>324</v>
      </c>
      <c r="S865" s="21" t="s">
        <v>1098</v>
      </c>
      <c r="T865" s="21" t="s">
        <v>3853</v>
      </c>
      <c r="U865" s="21" t="s">
        <v>1428</v>
      </c>
      <c r="V865" s="21" t="s">
        <v>9</v>
      </c>
      <c r="W865" s="21" t="s">
        <v>10</v>
      </c>
      <c r="X865" s="21" t="s">
        <v>3854</v>
      </c>
      <c r="Y865" s="21"/>
      <c r="Z865" s="21" t="s">
        <v>3855</v>
      </c>
      <c r="AA865" s="21" t="s">
        <v>3856</v>
      </c>
    </row>
    <row r="866" spans="1:27" hidden="1" x14ac:dyDescent="0.25">
      <c r="A866" t="s">
        <v>247</v>
      </c>
      <c r="B866" s="21">
        <v>32089</v>
      </c>
      <c r="C866" s="21" t="s">
        <v>3031</v>
      </c>
      <c r="D866" s="21" t="s">
        <v>3857</v>
      </c>
      <c r="E866" s="21">
        <v>13482706547</v>
      </c>
      <c r="F866" s="21" t="s">
        <v>250</v>
      </c>
      <c r="G866" s="21">
        <v>4006605949</v>
      </c>
      <c r="H866" s="21"/>
      <c r="I866" s="21"/>
      <c r="J866" s="21" t="s">
        <v>259</v>
      </c>
      <c r="K866" s="21" t="s">
        <v>10</v>
      </c>
      <c r="L866" s="21"/>
      <c r="M866" s="22">
        <v>42660.500138888892</v>
      </c>
      <c r="N866" s="22">
        <v>42660.585520833331</v>
      </c>
      <c r="O866" s="21">
        <v>60</v>
      </c>
      <c r="P866" s="21">
        <v>60</v>
      </c>
      <c r="Q866" s="21" t="s">
        <v>323</v>
      </c>
      <c r="R866" s="21" t="s">
        <v>324</v>
      </c>
      <c r="S866" s="21" t="s">
        <v>325</v>
      </c>
      <c r="T866" s="21" t="s">
        <v>3858</v>
      </c>
      <c r="U866" s="21" t="s">
        <v>3859</v>
      </c>
      <c r="V866" s="21" t="s">
        <v>17</v>
      </c>
      <c r="W866" s="21" t="s">
        <v>10</v>
      </c>
      <c r="X866" s="21" t="s">
        <v>327</v>
      </c>
      <c r="Y866" s="21"/>
      <c r="Z866" s="21" t="s">
        <v>328</v>
      </c>
      <c r="AA866" s="21" t="s">
        <v>3487</v>
      </c>
    </row>
    <row r="867" spans="1:27" hidden="1" x14ac:dyDescent="0.25">
      <c r="A867" t="s">
        <v>247</v>
      </c>
      <c r="B867" s="21">
        <v>32088</v>
      </c>
      <c r="C867" s="21" t="s">
        <v>258</v>
      </c>
      <c r="D867" s="21" t="s">
        <v>3860</v>
      </c>
      <c r="E867" s="21">
        <v>15157551337</v>
      </c>
      <c r="F867" s="21" t="s">
        <v>250</v>
      </c>
      <c r="G867" s="21">
        <v>4006605949</v>
      </c>
      <c r="H867" s="21"/>
      <c r="I867" s="21"/>
      <c r="J867" s="21" t="s">
        <v>259</v>
      </c>
      <c r="K867" s="21" t="s">
        <v>8</v>
      </c>
      <c r="L867" s="21"/>
      <c r="M867" s="22">
        <v>42660.498796296299</v>
      </c>
      <c r="N867" s="22">
        <v>42661.582974537036</v>
      </c>
      <c r="O867" s="21">
        <v>109</v>
      </c>
      <c r="P867" s="21">
        <v>77.8</v>
      </c>
      <c r="Q867" s="21" t="s">
        <v>276</v>
      </c>
      <c r="R867" s="21" t="s">
        <v>277</v>
      </c>
      <c r="S867" s="21" t="s">
        <v>278</v>
      </c>
      <c r="T867" s="21" t="s">
        <v>3861</v>
      </c>
      <c r="U867" s="21">
        <v>1105</v>
      </c>
      <c r="V867" s="21" t="s">
        <v>7</v>
      </c>
      <c r="W867" s="21" t="s">
        <v>8</v>
      </c>
      <c r="X867" s="21" t="s">
        <v>825</v>
      </c>
      <c r="Y867" s="21"/>
      <c r="Z867" s="21" t="s">
        <v>282</v>
      </c>
      <c r="AA867" s="21" t="s">
        <v>1960</v>
      </c>
    </row>
    <row r="868" spans="1:27" hidden="1" x14ac:dyDescent="0.25">
      <c r="A868" t="s">
        <v>247</v>
      </c>
      <c r="B868" s="21">
        <v>32087</v>
      </c>
      <c r="C868" s="21" t="s">
        <v>3031</v>
      </c>
      <c r="D868" s="21" t="s">
        <v>3862</v>
      </c>
      <c r="E868" s="21">
        <v>18174087667</v>
      </c>
      <c r="F868" s="21" t="s">
        <v>250</v>
      </c>
      <c r="G868" s="21">
        <v>4006605949</v>
      </c>
      <c r="H868" s="21"/>
      <c r="I868" s="21"/>
      <c r="J868" s="21" t="s">
        <v>259</v>
      </c>
      <c r="K868" s="21" t="s">
        <v>8</v>
      </c>
      <c r="L868" s="21"/>
      <c r="M868" s="22">
        <v>42660.493657407409</v>
      </c>
      <c r="N868" s="22">
        <v>42661.577824074076</v>
      </c>
      <c r="O868" s="21">
        <v>99</v>
      </c>
      <c r="P868" s="21">
        <v>99</v>
      </c>
      <c r="Q868" s="21" t="s">
        <v>857</v>
      </c>
      <c r="R868" s="21" t="s">
        <v>3863</v>
      </c>
      <c r="S868" s="21" t="s">
        <v>3864</v>
      </c>
      <c r="T868" s="21" t="s">
        <v>3865</v>
      </c>
      <c r="U868" s="21">
        <v>1801</v>
      </c>
      <c r="V868" s="21" t="s">
        <v>290</v>
      </c>
      <c r="W868" s="21" t="s">
        <v>8</v>
      </c>
      <c r="X868" s="21" t="s">
        <v>3866</v>
      </c>
      <c r="Y868" s="21"/>
      <c r="Z868" s="21" t="s">
        <v>3867</v>
      </c>
      <c r="AA868" s="21" t="s">
        <v>1971</v>
      </c>
    </row>
    <row r="869" spans="1:27" hidden="1" x14ac:dyDescent="0.25">
      <c r="A869" t="s">
        <v>247</v>
      </c>
      <c r="B869" s="21">
        <v>32086</v>
      </c>
      <c r="C869" s="21" t="s">
        <v>265</v>
      </c>
      <c r="D869" s="21" t="s">
        <v>3868</v>
      </c>
      <c r="E869" s="21">
        <v>13640597682</v>
      </c>
      <c r="F869" s="21" t="s">
        <v>250</v>
      </c>
      <c r="G869" s="21">
        <v>4006605949</v>
      </c>
      <c r="H869" s="21"/>
      <c r="I869" s="21"/>
      <c r="J869" s="21" t="s">
        <v>311</v>
      </c>
      <c r="K869" s="21" t="s">
        <v>8</v>
      </c>
      <c r="L869" s="21"/>
      <c r="M869" s="22">
        <v>42660.490486111114</v>
      </c>
      <c r="N869" s="22">
        <v>42661.573449074072</v>
      </c>
      <c r="O869" s="21">
        <v>109</v>
      </c>
      <c r="P869" s="21">
        <v>111.1</v>
      </c>
      <c r="Q869" s="21" t="s">
        <v>346</v>
      </c>
      <c r="R869" s="21" t="s">
        <v>347</v>
      </c>
      <c r="S869" s="21" t="s">
        <v>1548</v>
      </c>
      <c r="T869" s="21" t="s">
        <v>3869</v>
      </c>
      <c r="U869" s="21">
        <v>0</v>
      </c>
      <c r="V869" s="21" t="s">
        <v>43</v>
      </c>
      <c r="W869" s="21" t="s">
        <v>8</v>
      </c>
      <c r="X869" s="21" t="s">
        <v>1551</v>
      </c>
      <c r="Y869" s="21"/>
      <c r="Z869" s="21" t="s">
        <v>1552</v>
      </c>
      <c r="AA869" s="21" t="s">
        <v>3870</v>
      </c>
    </row>
    <row r="870" spans="1:27" hidden="1" x14ac:dyDescent="0.25">
      <c r="A870" t="s">
        <v>247</v>
      </c>
      <c r="B870" s="21">
        <v>32085</v>
      </c>
      <c r="C870" s="21" t="s">
        <v>3031</v>
      </c>
      <c r="D870" s="21" t="s">
        <v>3871</v>
      </c>
      <c r="E870" s="21">
        <v>13705982599</v>
      </c>
      <c r="F870" s="21" t="s">
        <v>250</v>
      </c>
      <c r="G870" s="21">
        <v>4006605949</v>
      </c>
      <c r="H870" s="21"/>
      <c r="I870" s="21"/>
      <c r="J870" s="21" t="s">
        <v>259</v>
      </c>
      <c r="K870" s="21" t="s">
        <v>8</v>
      </c>
      <c r="L870" s="21"/>
      <c r="M870" s="22">
        <v>42660.48510416667</v>
      </c>
      <c r="N870" s="22">
        <v>42661.568912037037</v>
      </c>
      <c r="O870" s="21">
        <v>140</v>
      </c>
      <c r="P870" s="21">
        <v>77.8</v>
      </c>
      <c r="Q870" s="21" t="s">
        <v>285</v>
      </c>
      <c r="R870" s="21" t="s">
        <v>556</v>
      </c>
      <c r="S870" s="21" t="s">
        <v>3872</v>
      </c>
      <c r="T870" s="21" t="s">
        <v>3873</v>
      </c>
      <c r="U870" s="21">
        <v>302</v>
      </c>
      <c r="V870" s="21" t="s">
        <v>7</v>
      </c>
      <c r="W870" s="21" t="s">
        <v>8</v>
      </c>
      <c r="X870" s="21" t="s">
        <v>1065</v>
      </c>
      <c r="Y870" s="21"/>
      <c r="Z870" s="21" t="s">
        <v>1066</v>
      </c>
      <c r="AA870" s="21" t="s">
        <v>3874</v>
      </c>
    </row>
    <row r="871" spans="1:27" hidden="1" x14ac:dyDescent="0.25">
      <c r="A871" t="s">
        <v>247</v>
      </c>
      <c r="B871" s="21">
        <v>32084</v>
      </c>
      <c r="C871" s="21" t="s">
        <v>3031</v>
      </c>
      <c r="D871" s="21" t="s">
        <v>3875</v>
      </c>
      <c r="E871" s="21">
        <v>15156648969</v>
      </c>
      <c r="F871" s="21" t="s">
        <v>250</v>
      </c>
      <c r="G871" s="21">
        <v>4006605949</v>
      </c>
      <c r="H871" s="21"/>
      <c r="I871" s="21"/>
      <c r="J871" s="21" t="s">
        <v>259</v>
      </c>
      <c r="K871" s="21" t="s">
        <v>8</v>
      </c>
      <c r="L871" s="21"/>
      <c r="M871" s="22">
        <v>42660.483749999999</v>
      </c>
      <c r="N871" s="22">
        <v>42661.567824074074</v>
      </c>
      <c r="O871" s="21">
        <v>99</v>
      </c>
      <c r="P871" s="21">
        <v>88.9</v>
      </c>
      <c r="Q871" s="21" t="s">
        <v>355</v>
      </c>
      <c r="R871" s="21" t="s">
        <v>3876</v>
      </c>
      <c r="S871" s="21" t="s">
        <v>3877</v>
      </c>
      <c r="T871" s="21" t="s">
        <v>3878</v>
      </c>
      <c r="U871" s="21">
        <v>403</v>
      </c>
      <c r="V871" s="21" t="s">
        <v>7</v>
      </c>
      <c r="W871" s="21" t="s">
        <v>8</v>
      </c>
      <c r="X871" s="21" t="s">
        <v>3879</v>
      </c>
      <c r="Y871" s="21"/>
      <c r="Z871" s="21" t="s">
        <v>3880</v>
      </c>
      <c r="AA871" s="21" t="s">
        <v>3881</v>
      </c>
    </row>
    <row r="872" spans="1:27" hidden="1" x14ac:dyDescent="0.25">
      <c r="A872" t="s">
        <v>247</v>
      </c>
      <c r="B872" s="21">
        <v>32083</v>
      </c>
      <c r="C872" s="21" t="s">
        <v>3031</v>
      </c>
      <c r="D872" s="21" t="s">
        <v>3882</v>
      </c>
      <c r="E872" s="21">
        <v>13501788595</v>
      </c>
      <c r="F872" s="21" t="s">
        <v>250</v>
      </c>
      <c r="G872" s="21">
        <v>4006605949</v>
      </c>
      <c r="H872" s="21"/>
      <c r="I872" s="21"/>
      <c r="J872" s="21" t="s">
        <v>259</v>
      </c>
      <c r="K872" s="21" t="s">
        <v>10</v>
      </c>
      <c r="L872" s="21"/>
      <c r="M872" s="22">
        <v>42660.479872685188</v>
      </c>
      <c r="N872" s="22">
        <v>42660.565243055556</v>
      </c>
      <c r="O872" s="21">
        <v>60</v>
      </c>
      <c r="P872" s="21">
        <v>60</v>
      </c>
      <c r="Q872" s="21" t="s">
        <v>323</v>
      </c>
      <c r="R872" s="21" t="s">
        <v>324</v>
      </c>
      <c r="S872" s="21" t="s">
        <v>1006</v>
      </c>
      <c r="T872" s="21" t="s">
        <v>3883</v>
      </c>
      <c r="U872" s="21" t="s">
        <v>3884</v>
      </c>
      <c r="V872" s="21" t="s">
        <v>17</v>
      </c>
      <c r="W872" s="21" t="s">
        <v>10</v>
      </c>
      <c r="X872" s="21" t="s">
        <v>327</v>
      </c>
      <c r="Y872" s="21"/>
      <c r="Z872" s="21" t="s">
        <v>328</v>
      </c>
      <c r="AA872" s="21" t="s">
        <v>3885</v>
      </c>
    </row>
    <row r="873" spans="1:27" hidden="1" x14ac:dyDescent="0.25">
      <c r="A873" t="s">
        <v>247</v>
      </c>
      <c r="B873" s="21">
        <v>32082</v>
      </c>
      <c r="C873" s="21" t="s">
        <v>258</v>
      </c>
      <c r="D873" s="21" t="s">
        <v>3886</v>
      </c>
      <c r="E873" s="21">
        <v>18740355567</v>
      </c>
      <c r="F873" s="21" t="s">
        <v>250</v>
      </c>
      <c r="G873" s="21">
        <v>4006605949</v>
      </c>
      <c r="H873" s="21"/>
      <c r="I873" s="21"/>
      <c r="J873" s="21" t="s">
        <v>311</v>
      </c>
      <c r="K873" s="21" t="s">
        <v>8</v>
      </c>
      <c r="L873" s="21"/>
      <c r="M873" s="22">
        <v>42660.477951388886</v>
      </c>
      <c r="N873" s="22">
        <v>42661.562094907407</v>
      </c>
      <c r="O873" s="21">
        <v>99</v>
      </c>
      <c r="P873" s="21">
        <v>77.8</v>
      </c>
      <c r="Q873" s="21" t="s">
        <v>415</v>
      </c>
      <c r="R873" s="21" t="s">
        <v>453</v>
      </c>
      <c r="S873" s="21" t="s">
        <v>2294</v>
      </c>
      <c r="T873" s="21" t="s">
        <v>3887</v>
      </c>
      <c r="U873" s="21">
        <v>31</v>
      </c>
      <c r="V873" s="21" t="s">
        <v>7</v>
      </c>
      <c r="W873" s="21" t="s">
        <v>8</v>
      </c>
      <c r="X873" s="21" t="s">
        <v>1400</v>
      </c>
      <c r="Y873" s="21"/>
      <c r="Z873" s="21" t="s">
        <v>761</v>
      </c>
      <c r="AA873" s="21" t="s">
        <v>1960</v>
      </c>
    </row>
    <row r="874" spans="1:27" hidden="1" x14ac:dyDescent="0.25">
      <c r="A874" t="s">
        <v>247</v>
      </c>
      <c r="B874" s="21">
        <v>32081</v>
      </c>
      <c r="C874" s="21" t="s">
        <v>3031</v>
      </c>
      <c r="D874" s="21" t="s">
        <v>3888</v>
      </c>
      <c r="E874" s="21">
        <v>18954552392</v>
      </c>
      <c r="F874" s="21" t="s">
        <v>250</v>
      </c>
      <c r="G874" s="21">
        <v>4006605949</v>
      </c>
      <c r="H874" s="21"/>
      <c r="I874" s="21"/>
      <c r="J874" s="21" t="s">
        <v>259</v>
      </c>
      <c r="K874" s="21" t="s">
        <v>8</v>
      </c>
      <c r="L874" s="21"/>
      <c r="M874" s="22">
        <v>42660.4768287037</v>
      </c>
      <c r="N874" s="22">
        <v>42661.558240740742</v>
      </c>
      <c r="O874" s="21">
        <v>99</v>
      </c>
      <c r="P874" s="21">
        <v>77.8</v>
      </c>
      <c r="Q874" s="21" t="s">
        <v>665</v>
      </c>
      <c r="R874" s="21" t="s">
        <v>1270</v>
      </c>
      <c r="S874" s="21" t="s">
        <v>3889</v>
      </c>
      <c r="T874" s="21" t="s">
        <v>3890</v>
      </c>
      <c r="U874" s="21">
        <v>2904</v>
      </c>
      <c r="V874" s="21" t="s">
        <v>7</v>
      </c>
      <c r="W874" s="21" t="s">
        <v>8</v>
      </c>
      <c r="X874" s="21" t="s">
        <v>3891</v>
      </c>
      <c r="Y874" s="21"/>
      <c r="Z874" s="21" t="s">
        <v>3892</v>
      </c>
      <c r="AA874" s="21" t="s">
        <v>1960</v>
      </c>
    </row>
    <row r="875" spans="1:27" hidden="1" x14ac:dyDescent="0.25">
      <c r="A875" t="s">
        <v>247</v>
      </c>
      <c r="B875" s="21">
        <v>32080</v>
      </c>
      <c r="C875" s="21" t="s">
        <v>265</v>
      </c>
      <c r="D875" s="21" t="s">
        <v>3893</v>
      </c>
      <c r="E875" s="21">
        <v>13606689466</v>
      </c>
      <c r="F875" s="21" t="s">
        <v>250</v>
      </c>
      <c r="G875" s="21">
        <v>4006605949</v>
      </c>
      <c r="H875" s="21" t="s">
        <v>644</v>
      </c>
      <c r="I875" s="21"/>
      <c r="J875" s="21" t="s">
        <v>259</v>
      </c>
      <c r="K875" s="21" t="s">
        <v>10</v>
      </c>
      <c r="L875" s="21"/>
      <c r="M875" s="22">
        <v>42660.476053240738</v>
      </c>
      <c r="N875" s="22">
        <v>42660.560949074075</v>
      </c>
      <c r="O875" s="21">
        <v>60</v>
      </c>
      <c r="P875" s="21">
        <v>60</v>
      </c>
      <c r="Q875" s="21" t="s">
        <v>276</v>
      </c>
      <c r="R875" s="21" t="s">
        <v>1493</v>
      </c>
      <c r="S875" s="21" t="s">
        <v>1494</v>
      </c>
      <c r="T875" s="21" t="s">
        <v>3894</v>
      </c>
      <c r="U875" s="21" t="s">
        <v>1355</v>
      </c>
      <c r="V875" s="21" t="s">
        <v>9</v>
      </c>
      <c r="W875" s="21" t="s">
        <v>10</v>
      </c>
      <c r="X875" s="21" t="s">
        <v>1497</v>
      </c>
      <c r="Y875" s="21"/>
      <c r="Z875" s="21" t="s">
        <v>1498</v>
      </c>
      <c r="AA875" s="21" t="s">
        <v>3895</v>
      </c>
    </row>
    <row r="876" spans="1:27" hidden="1" x14ac:dyDescent="0.25">
      <c r="A876" t="s">
        <v>247</v>
      </c>
      <c r="B876" s="21">
        <v>32079</v>
      </c>
      <c r="C876" s="21" t="s">
        <v>3031</v>
      </c>
      <c r="D876" s="21" t="s">
        <v>3896</v>
      </c>
      <c r="E876" s="21">
        <v>18603177684</v>
      </c>
      <c r="F876" s="21" t="s">
        <v>250</v>
      </c>
      <c r="G876" s="21">
        <v>4006605949</v>
      </c>
      <c r="H876" s="21"/>
      <c r="I876" s="21"/>
      <c r="J876" s="21" t="s">
        <v>311</v>
      </c>
      <c r="K876" s="21" t="s">
        <v>8</v>
      </c>
      <c r="L876" s="21"/>
      <c r="M876" s="22">
        <v>42660.473298611112</v>
      </c>
      <c r="N876" s="22">
        <v>42661.55736111111</v>
      </c>
      <c r="O876" s="21">
        <v>109</v>
      </c>
      <c r="P876" s="21">
        <v>77.8</v>
      </c>
      <c r="Q876" s="21" t="s">
        <v>441</v>
      </c>
      <c r="R876" s="21" t="s">
        <v>1618</v>
      </c>
      <c r="S876" s="21" t="s">
        <v>3897</v>
      </c>
      <c r="T876" s="21" t="s">
        <v>3898</v>
      </c>
      <c r="U876" s="21">
        <v>0</v>
      </c>
      <c r="V876" s="21" t="s">
        <v>7</v>
      </c>
      <c r="W876" s="21" t="s">
        <v>8</v>
      </c>
      <c r="X876" s="21" t="s">
        <v>1400</v>
      </c>
      <c r="Y876" s="21"/>
      <c r="Z876" s="21" t="s">
        <v>761</v>
      </c>
      <c r="AA876" s="21" t="s">
        <v>1960</v>
      </c>
    </row>
    <row r="877" spans="1:27" hidden="1" x14ac:dyDescent="0.25">
      <c r="A877" s="21" t="s">
        <v>257</v>
      </c>
      <c r="B877" s="21">
        <v>32078</v>
      </c>
      <c r="C877" s="21" t="s">
        <v>258</v>
      </c>
      <c r="D877" s="21" t="s">
        <v>257</v>
      </c>
      <c r="E877" s="21">
        <v>13923126329</v>
      </c>
      <c r="F877" s="21" t="s">
        <v>263</v>
      </c>
      <c r="G877" s="21">
        <v>13923126329</v>
      </c>
      <c r="H877" s="21"/>
      <c r="I877" s="21"/>
      <c r="J877" s="21" t="s">
        <v>259</v>
      </c>
      <c r="K877" s="21" t="s">
        <v>14</v>
      </c>
      <c r="L877" s="21">
        <v>2</v>
      </c>
      <c r="M877" s="22">
        <v>42660.470289351855</v>
      </c>
      <c r="N877" s="22">
        <v>42660.723645833335</v>
      </c>
      <c r="O877" s="21">
        <v>51</v>
      </c>
      <c r="P877" s="21">
        <v>51</v>
      </c>
      <c r="Q877" s="21" t="s">
        <v>260</v>
      </c>
      <c r="R877" s="21" t="s">
        <v>261</v>
      </c>
      <c r="S877" s="21" t="s">
        <v>262</v>
      </c>
      <c r="T877" s="21" t="s">
        <v>257</v>
      </c>
      <c r="U877" s="21" t="s">
        <v>257</v>
      </c>
      <c r="V877" s="21"/>
      <c r="W877" s="21" t="s">
        <v>14</v>
      </c>
      <c r="X877" s="21" t="s">
        <v>263</v>
      </c>
      <c r="Y877" s="21"/>
      <c r="Z877" s="21" t="s">
        <v>3899</v>
      </c>
      <c r="AA877" s="21"/>
    </row>
    <row r="878" spans="1:27" hidden="1" x14ac:dyDescent="0.25">
      <c r="A878" t="s">
        <v>309</v>
      </c>
      <c r="B878" s="21">
        <v>32077</v>
      </c>
      <c r="C878" s="21" t="s">
        <v>3031</v>
      </c>
      <c r="D878" s="21" t="s">
        <v>3900</v>
      </c>
      <c r="E878" s="21">
        <v>13714194296</v>
      </c>
      <c r="F878" s="21" t="s">
        <v>213</v>
      </c>
      <c r="G878" s="21">
        <v>13823266154</v>
      </c>
      <c r="H878" s="21"/>
      <c r="I878" s="21"/>
      <c r="J878" s="21" t="s">
        <v>259</v>
      </c>
      <c r="K878" s="21" t="s">
        <v>14</v>
      </c>
      <c r="L878" s="21">
        <v>5</v>
      </c>
      <c r="M878" s="22">
        <v>42660.469351851854</v>
      </c>
      <c r="N878" s="22">
        <v>42661.71329861111</v>
      </c>
      <c r="O878" s="21">
        <v>54</v>
      </c>
      <c r="P878" s="21">
        <v>54</v>
      </c>
      <c r="Q878" s="21" t="s">
        <v>294</v>
      </c>
      <c r="R878" s="21" t="s">
        <v>295</v>
      </c>
      <c r="S878" s="21" t="s">
        <v>3901</v>
      </c>
      <c r="T878" s="21" t="s">
        <v>3902</v>
      </c>
      <c r="U878" s="21" t="s">
        <v>3903</v>
      </c>
      <c r="V878" s="21" t="str">
        <f>F878</f>
        <v>怡美布艺</v>
      </c>
      <c r="W878" s="21" t="s">
        <v>14</v>
      </c>
      <c r="X878" s="21" t="s">
        <v>791</v>
      </c>
      <c r="Y878" s="21"/>
      <c r="Z878" s="21" t="s">
        <v>792</v>
      </c>
      <c r="AA878" s="21" t="s">
        <v>3904</v>
      </c>
    </row>
    <row r="879" spans="1:27" hidden="1" x14ac:dyDescent="0.25">
      <c r="A879" t="s">
        <v>247</v>
      </c>
      <c r="B879" s="21">
        <v>32076</v>
      </c>
      <c r="C879" s="21" t="s">
        <v>258</v>
      </c>
      <c r="D879" s="21" t="s">
        <v>3905</v>
      </c>
      <c r="E879" s="21">
        <v>13828702770</v>
      </c>
      <c r="F879" s="21" t="s">
        <v>250</v>
      </c>
      <c r="G879" s="21">
        <v>4006605949</v>
      </c>
      <c r="H879" s="21"/>
      <c r="I879" s="21"/>
      <c r="J879" s="21" t="s">
        <v>259</v>
      </c>
      <c r="K879" s="21" t="s">
        <v>14</v>
      </c>
      <c r="L879" s="21"/>
      <c r="M879" s="22">
        <v>42660.463356481479</v>
      </c>
      <c r="N879" s="22">
        <v>42660.547731481478</v>
      </c>
      <c r="O879" s="21">
        <v>100</v>
      </c>
      <c r="P879" s="21">
        <v>125</v>
      </c>
      <c r="Q879" s="21" t="s">
        <v>294</v>
      </c>
      <c r="R879" s="21" t="s">
        <v>618</v>
      </c>
      <c r="S879" s="21" t="s">
        <v>986</v>
      </c>
      <c r="T879" s="21" t="s">
        <v>3906</v>
      </c>
      <c r="U879" s="21" t="s">
        <v>3907</v>
      </c>
      <c r="V879" s="21" t="s">
        <v>290</v>
      </c>
      <c r="W879" s="21" t="s">
        <v>14</v>
      </c>
      <c r="X879" s="21" t="s">
        <v>1926</v>
      </c>
      <c r="Y879" s="21"/>
      <c r="Z879" s="21" t="s">
        <v>761</v>
      </c>
      <c r="AA879" s="21" t="s">
        <v>3908</v>
      </c>
    </row>
    <row r="880" spans="1:27" hidden="1" x14ac:dyDescent="0.25">
      <c r="A880" t="s">
        <v>309</v>
      </c>
      <c r="B880" s="21">
        <v>32075</v>
      </c>
      <c r="C880" s="21" t="s">
        <v>3031</v>
      </c>
      <c r="D880" s="21" t="s">
        <v>3036</v>
      </c>
      <c r="E880" s="21">
        <v>13322987986</v>
      </c>
      <c r="F880" s="21" t="s">
        <v>40</v>
      </c>
      <c r="G880" s="21">
        <v>13322987986</v>
      </c>
      <c r="H880" s="21"/>
      <c r="I880" s="21"/>
      <c r="J880" s="21" t="s">
        <v>259</v>
      </c>
      <c r="K880" s="21" t="s">
        <v>14</v>
      </c>
      <c r="L880" s="21">
        <v>5</v>
      </c>
      <c r="M880" s="22">
        <v>42660.45821759259</v>
      </c>
      <c r="N880" s="22">
        <v>42660.710416666669</v>
      </c>
      <c r="O880" s="21">
        <v>119</v>
      </c>
      <c r="P880" s="21">
        <v>119</v>
      </c>
      <c r="Q880" s="21" t="s">
        <v>294</v>
      </c>
      <c r="R880" s="21" t="s">
        <v>618</v>
      </c>
      <c r="S880" s="21" t="s">
        <v>986</v>
      </c>
      <c r="T880" s="21" t="s">
        <v>3909</v>
      </c>
      <c r="U880" s="21" t="s">
        <v>3910</v>
      </c>
      <c r="V880" s="21" t="str">
        <f>F880</f>
        <v>思美上品布艺软装生活馆</v>
      </c>
      <c r="W880" s="21" t="s">
        <v>14</v>
      </c>
      <c r="X880" s="21" t="s">
        <v>1932</v>
      </c>
      <c r="Y880" s="21"/>
      <c r="Z880" s="21" t="s">
        <v>761</v>
      </c>
      <c r="AA880" s="21"/>
    </row>
    <row r="881" spans="1:27" hidden="1" x14ac:dyDescent="0.25">
      <c r="A881" t="s">
        <v>247</v>
      </c>
      <c r="B881" s="21">
        <v>32074</v>
      </c>
      <c r="C881" s="21" t="s">
        <v>3031</v>
      </c>
      <c r="D881" s="21" t="s">
        <v>3911</v>
      </c>
      <c r="E881" s="21">
        <v>13814275374</v>
      </c>
      <c r="F881" s="21" t="s">
        <v>250</v>
      </c>
      <c r="G881" s="21">
        <v>4006605949</v>
      </c>
      <c r="H881" s="21"/>
      <c r="I881" s="21"/>
      <c r="J881" s="21" t="s">
        <v>259</v>
      </c>
      <c r="K881" s="21" t="s">
        <v>14</v>
      </c>
      <c r="L881" s="21"/>
      <c r="M881" s="22">
        <v>42660.45511574074</v>
      </c>
      <c r="N881" s="22">
        <v>42660.539618055554</v>
      </c>
      <c r="O881" s="21">
        <v>89</v>
      </c>
      <c r="P881" s="21">
        <v>89</v>
      </c>
      <c r="Q881" s="21" t="s">
        <v>535</v>
      </c>
      <c r="R881" s="21" t="s">
        <v>729</v>
      </c>
      <c r="S881" s="21" t="s">
        <v>730</v>
      </c>
      <c r="T881" s="21" t="s">
        <v>3912</v>
      </c>
      <c r="U881" s="21" t="s">
        <v>3913</v>
      </c>
      <c r="V881" s="21" t="s">
        <v>13</v>
      </c>
      <c r="W881" s="21" t="s">
        <v>14</v>
      </c>
      <c r="X881" s="21" t="s">
        <v>1359</v>
      </c>
      <c r="Y881" s="21"/>
      <c r="Z881" s="21" t="s">
        <v>1360</v>
      </c>
      <c r="AA881" s="21" t="s">
        <v>1644</v>
      </c>
    </row>
    <row r="882" spans="1:27" hidden="1" x14ac:dyDescent="0.25">
      <c r="A882" t="s">
        <v>247</v>
      </c>
      <c r="B882" s="21">
        <v>32073</v>
      </c>
      <c r="C882" s="21" t="s">
        <v>3031</v>
      </c>
      <c r="D882" s="21" t="s">
        <v>3914</v>
      </c>
      <c r="E882" s="21">
        <v>13340060811</v>
      </c>
      <c r="F882" s="21" t="s">
        <v>250</v>
      </c>
      <c r="G882" s="21">
        <v>4006605949</v>
      </c>
      <c r="H882" s="21"/>
      <c r="I882" s="21"/>
      <c r="J882" s="21" t="s">
        <v>259</v>
      </c>
      <c r="K882" s="21" t="s">
        <v>8</v>
      </c>
      <c r="L882" s="21"/>
      <c r="M882" s="22">
        <v>42660.453020833331</v>
      </c>
      <c r="N882" s="22">
        <v>42660.53696759259</v>
      </c>
      <c r="O882" s="21">
        <v>70</v>
      </c>
      <c r="P882" s="21">
        <v>77.8</v>
      </c>
      <c r="Q882" s="21" t="s">
        <v>857</v>
      </c>
      <c r="R882" s="21" t="s">
        <v>3863</v>
      </c>
      <c r="S882" s="21" t="s">
        <v>3915</v>
      </c>
      <c r="T882" s="21" t="s">
        <v>3916</v>
      </c>
      <c r="U882" s="21">
        <v>-2403</v>
      </c>
      <c r="V882" s="21" t="s">
        <v>38</v>
      </c>
      <c r="W882" s="21" t="s">
        <v>8</v>
      </c>
      <c r="X882" s="21" t="s">
        <v>3866</v>
      </c>
      <c r="Y882" s="21"/>
      <c r="Z882" s="21" t="s">
        <v>3867</v>
      </c>
      <c r="AA882" s="21" t="s">
        <v>3917</v>
      </c>
    </row>
    <row r="883" spans="1:27" hidden="1" x14ac:dyDescent="0.25">
      <c r="A883" t="s">
        <v>247</v>
      </c>
      <c r="B883" s="21">
        <v>32072</v>
      </c>
      <c r="C883" s="21" t="s">
        <v>3031</v>
      </c>
      <c r="D883" s="21" t="s">
        <v>3918</v>
      </c>
      <c r="E883" s="21">
        <v>15802151988</v>
      </c>
      <c r="F883" s="21" t="s">
        <v>250</v>
      </c>
      <c r="G883" s="21">
        <v>4006605949</v>
      </c>
      <c r="H883" s="21"/>
      <c r="I883" s="21"/>
      <c r="J883" s="21" t="s">
        <v>259</v>
      </c>
      <c r="K883" s="21" t="s">
        <v>14</v>
      </c>
      <c r="L883" s="21"/>
      <c r="M883" s="22">
        <v>42660.448599537034</v>
      </c>
      <c r="N883" s="22">
        <v>42660.533414351848</v>
      </c>
      <c r="O883" s="21">
        <v>109</v>
      </c>
      <c r="P883" s="21">
        <v>80</v>
      </c>
      <c r="Q883" s="21" t="s">
        <v>323</v>
      </c>
      <c r="R883" s="21" t="s">
        <v>324</v>
      </c>
      <c r="S883" s="21" t="s">
        <v>1733</v>
      </c>
      <c r="T883" s="21" t="s">
        <v>3919</v>
      </c>
      <c r="U883" s="21" t="s">
        <v>3920</v>
      </c>
      <c r="V883" s="21" t="s">
        <v>63</v>
      </c>
      <c r="W883" s="21" t="s">
        <v>14</v>
      </c>
      <c r="X883" s="21" t="s">
        <v>2486</v>
      </c>
      <c r="Y883" s="21"/>
      <c r="Z883" s="21" t="s">
        <v>2216</v>
      </c>
      <c r="AA883" s="21" t="s">
        <v>381</v>
      </c>
    </row>
    <row r="884" spans="1:27" hidden="1" x14ac:dyDescent="0.25">
      <c r="A884" t="s">
        <v>247</v>
      </c>
      <c r="B884" s="21">
        <v>32071</v>
      </c>
      <c r="C884" s="21" t="s">
        <v>3031</v>
      </c>
      <c r="D884" s="21" t="s">
        <v>3921</v>
      </c>
      <c r="E884" s="21">
        <v>18638598192</v>
      </c>
      <c r="F884" s="21" t="s">
        <v>250</v>
      </c>
      <c r="G884" s="21">
        <v>4006605949</v>
      </c>
      <c r="H884" s="21"/>
      <c r="I884" s="21"/>
      <c r="J884" s="21" t="s">
        <v>259</v>
      </c>
      <c r="K884" s="21" t="s">
        <v>8</v>
      </c>
      <c r="L884" s="21"/>
      <c r="M884" s="22">
        <v>42660.429490740738</v>
      </c>
      <c r="N884" s="22">
        <v>42661.513449074075</v>
      </c>
      <c r="O884" s="21">
        <v>100</v>
      </c>
      <c r="P884" s="21">
        <v>111.1</v>
      </c>
      <c r="Q884" s="21" t="s">
        <v>461</v>
      </c>
      <c r="R884" s="21" t="s">
        <v>462</v>
      </c>
      <c r="S884" s="21" t="s">
        <v>3922</v>
      </c>
      <c r="T884" s="21" t="s">
        <v>3923</v>
      </c>
      <c r="U884" s="21">
        <v>1801</v>
      </c>
      <c r="V884" s="21" t="s">
        <v>22</v>
      </c>
      <c r="W884" s="21" t="s">
        <v>8</v>
      </c>
      <c r="X884" s="21" t="s">
        <v>1332</v>
      </c>
      <c r="Y884" s="21"/>
      <c r="Z884" s="21" t="s">
        <v>1333</v>
      </c>
      <c r="AA884" s="21" t="s">
        <v>1971</v>
      </c>
    </row>
    <row r="885" spans="1:27" hidden="1" x14ac:dyDescent="0.25">
      <c r="A885" t="s">
        <v>247</v>
      </c>
      <c r="B885" s="21">
        <v>32070</v>
      </c>
      <c r="C885" s="21" t="s">
        <v>258</v>
      </c>
      <c r="D885" s="21" t="s">
        <v>3924</v>
      </c>
      <c r="E885" s="21">
        <v>18623338406</v>
      </c>
      <c r="F885" s="21" t="s">
        <v>250</v>
      </c>
      <c r="G885" s="21">
        <v>4006605949</v>
      </c>
      <c r="H885" s="21"/>
      <c r="I885" s="21"/>
      <c r="J885" s="21" t="s">
        <v>311</v>
      </c>
      <c r="K885" s="21" t="s">
        <v>8</v>
      </c>
      <c r="L885" s="21"/>
      <c r="M885" s="22">
        <v>42660.423761574071</v>
      </c>
      <c r="N885" s="22">
        <v>42661.506342592591</v>
      </c>
      <c r="O885" s="21">
        <v>109</v>
      </c>
      <c r="P885" s="21">
        <v>111.1</v>
      </c>
      <c r="Q885" s="21" t="s">
        <v>346</v>
      </c>
      <c r="R885" s="21" t="s">
        <v>347</v>
      </c>
      <c r="S885" s="21" t="s">
        <v>1500</v>
      </c>
      <c r="T885" s="21" t="s">
        <v>3925</v>
      </c>
      <c r="U885" s="21">
        <v>0</v>
      </c>
      <c r="V885" s="21" t="s">
        <v>290</v>
      </c>
      <c r="W885" s="21" t="s">
        <v>8</v>
      </c>
      <c r="X885" s="21" t="s">
        <v>1400</v>
      </c>
      <c r="Y885" s="21"/>
      <c r="Z885" s="21" t="s">
        <v>761</v>
      </c>
      <c r="AA885" s="21" t="s">
        <v>3926</v>
      </c>
    </row>
    <row r="886" spans="1:27" hidden="1" x14ac:dyDescent="0.25">
      <c r="B886" s="21">
        <v>32069</v>
      </c>
      <c r="C886" s="21" t="s">
        <v>520</v>
      </c>
      <c r="D886" s="21" t="s">
        <v>3927</v>
      </c>
      <c r="E886" s="21">
        <v>13286611251</v>
      </c>
      <c r="F886" s="21"/>
      <c r="G886" s="21">
        <v>13286611251</v>
      </c>
      <c r="H886" s="21"/>
      <c r="I886" s="21"/>
      <c r="J886" s="21"/>
      <c r="K886" s="21" t="s">
        <v>111</v>
      </c>
      <c r="L886" s="21"/>
      <c r="M886" s="22">
        <v>42660.418657407405</v>
      </c>
      <c r="N886" s="22">
        <v>42660.669178240743</v>
      </c>
      <c r="O886" s="21">
        <v>110</v>
      </c>
      <c r="P886" s="21">
        <v>110</v>
      </c>
      <c r="Q886" s="21" t="s">
        <v>294</v>
      </c>
      <c r="R886" s="21" t="s">
        <v>634</v>
      </c>
      <c r="S886" s="21" t="s">
        <v>635</v>
      </c>
      <c r="T886" s="21" t="s">
        <v>3928</v>
      </c>
      <c r="U886" s="21">
        <v>1412</v>
      </c>
      <c r="V886" s="21" t="s">
        <v>479</v>
      </c>
      <c r="W886" s="21" t="s">
        <v>111</v>
      </c>
      <c r="X886" s="21"/>
      <c r="Y886" s="21"/>
      <c r="Z886" s="21"/>
      <c r="AA886" s="21" t="s">
        <v>3929</v>
      </c>
    </row>
    <row r="887" spans="1:27" hidden="1" x14ac:dyDescent="0.25">
      <c r="A887" t="s">
        <v>247</v>
      </c>
      <c r="B887" s="21">
        <v>32068</v>
      </c>
      <c r="C887" s="21" t="s">
        <v>3031</v>
      </c>
      <c r="D887" s="21" t="s">
        <v>3930</v>
      </c>
      <c r="E887" s="21">
        <v>18696660928</v>
      </c>
      <c r="F887" s="21" t="s">
        <v>250</v>
      </c>
      <c r="G887" s="21">
        <v>4006605949</v>
      </c>
      <c r="H887" s="21" t="s">
        <v>250</v>
      </c>
      <c r="I887" s="21"/>
      <c r="J887" s="21" t="s">
        <v>311</v>
      </c>
      <c r="K887" s="21" t="s">
        <v>14</v>
      </c>
      <c r="L887" s="21"/>
      <c r="M887" s="22">
        <v>42660.414594907408</v>
      </c>
      <c r="N887" s="22">
        <v>42661.416666666664</v>
      </c>
      <c r="O887" s="21">
        <v>100</v>
      </c>
      <c r="P887" s="21">
        <v>55.6</v>
      </c>
      <c r="Q887" s="21" t="s">
        <v>346</v>
      </c>
      <c r="R887" s="21" t="s">
        <v>347</v>
      </c>
      <c r="S887" s="21" t="s">
        <v>2218</v>
      </c>
      <c r="T887" s="21" t="s">
        <v>3931</v>
      </c>
      <c r="U887" s="21" t="s">
        <v>3932</v>
      </c>
      <c r="V887" s="21" t="s">
        <v>290</v>
      </c>
      <c r="W887" s="21" t="s">
        <v>14</v>
      </c>
      <c r="X887" s="21" t="s">
        <v>3933</v>
      </c>
      <c r="Y887" s="21"/>
      <c r="Z887" s="21" t="s">
        <v>352</v>
      </c>
      <c r="AA887" s="21" t="s">
        <v>3934</v>
      </c>
    </row>
    <row r="888" spans="1:27" hidden="1" x14ac:dyDescent="0.25">
      <c r="A888" t="s">
        <v>309</v>
      </c>
      <c r="B888" s="21">
        <v>32067</v>
      </c>
      <c r="C888" s="21" t="s">
        <v>520</v>
      </c>
      <c r="D888" s="21" t="s">
        <v>1913</v>
      </c>
      <c r="E888" s="21">
        <v>13424332363</v>
      </c>
      <c r="F888" s="21" t="s">
        <v>65</v>
      </c>
      <c r="G888" s="21">
        <v>13424332363</v>
      </c>
      <c r="H888" s="21"/>
      <c r="I888" s="21"/>
      <c r="J888" s="21" t="s">
        <v>259</v>
      </c>
      <c r="K888" s="21" t="s">
        <v>58</v>
      </c>
      <c r="L888" s="21"/>
      <c r="M888" s="22">
        <v>42660.408773148149</v>
      </c>
      <c r="N888" s="22">
        <v>42660.65966435185</v>
      </c>
      <c r="O888" s="21">
        <v>109</v>
      </c>
      <c r="P888" s="21">
        <v>120</v>
      </c>
      <c r="Q888" s="21" t="s">
        <v>294</v>
      </c>
      <c r="R888" s="21" t="s">
        <v>618</v>
      </c>
      <c r="S888" s="21" t="s">
        <v>619</v>
      </c>
      <c r="T888" s="21" t="s">
        <v>3935</v>
      </c>
      <c r="U888" s="21">
        <v>401</v>
      </c>
      <c r="V888" s="21" t="s">
        <v>65</v>
      </c>
      <c r="W888" s="21" t="s">
        <v>58</v>
      </c>
      <c r="X888" s="21" t="s">
        <v>1915</v>
      </c>
      <c r="Y888" s="21"/>
      <c r="Z888" s="21" t="s">
        <v>1916</v>
      </c>
      <c r="AA888" s="21" t="s">
        <v>3936</v>
      </c>
    </row>
    <row r="889" spans="1:27" hidden="1" x14ac:dyDescent="0.25">
      <c r="A889" t="s">
        <v>247</v>
      </c>
      <c r="B889" s="21">
        <v>32066</v>
      </c>
      <c r="C889" s="21" t="s">
        <v>265</v>
      </c>
      <c r="D889" s="21" t="s">
        <v>3937</v>
      </c>
      <c r="E889" s="21">
        <v>18967606868</v>
      </c>
      <c r="F889" s="21" t="s">
        <v>250</v>
      </c>
      <c r="G889" s="21">
        <v>4006605949</v>
      </c>
      <c r="H889" s="21"/>
      <c r="I889" s="21"/>
      <c r="J889" s="21" t="s">
        <v>311</v>
      </c>
      <c r="K889" s="21" t="s">
        <v>8</v>
      </c>
      <c r="L889" s="21"/>
      <c r="M889" s="22">
        <v>42660.389722222222</v>
      </c>
      <c r="N889" s="22">
        <v>42661.473900462966</v>
      </c>
      <c r="O889" s="21">
        <v>99</v>
      </c>
      <c r="P889" s="21">
        <v>77.8</v>
      </c>
      <c r="Q889" s="21" t="s">
        <v>276</v>
      </c>
      <c r="R889" s="21" t="s">
        <v>1493</v>
      </c>
      <c r="S889" s="21" t="s">
        <v>3938</v>
      </c>
      <c r="T889" s="21" t="s">
        <v>3939</v>
      </c>
      <c r="U889" s="21">
        <v>482</v>
      </c>
      <c r="V889" s="21" t="s">
        <v>7</v>
      </c>
      <c r="W889" s="21" t="s">
        <v>8</v>
      </c>
      <c r="X889" s="21" t="s">
        <v>3940</v>
      </c>
      <c r="Y889" s="21"/>
      <c r="Z889" s="21" t="s">
        <v>3941</v>
      </c>
      <c r="AA889" s="21" t="s">
        <v>1960</v>
      </c>
    </row>
    <row r="890" spans="1:27" hidden="1" x14ac:dyDescent="0.25">
      <c r="A890" t="s">
        <v>247</v>
      </c>
      <c r="B890" s="21">
        <v>32065</v>
      </c>
      <c r="C890" s="21" t="s">
        <v>258</v>
      </c>
      <c r="D890" s="21" t="s">
        <v>3942</v>
      </c>
      <c r="E890" s="21">
        <v>13857115123</v>
      </c>
      <c r="F890" s="21" t="s">
        <v>250</v>
      </c>
      <c r="G890" s="21">
        <v>4006605949</v>
      </c>
      <c r="H890" s="21"/>
      <c r="I890" s="21"/>
      <c r="J890" s="21" t="s">
        <v>311</v>
      </c>
      <c r="K890" s="21" t="s">
        <v>8</v>
      </c>
      <c r="L890" s="21"/>
      <c r="M890" s="22">
        <v>42659.742337962962</v>
      </c>
      <c r="N890" s="22">
        <v>42660.826284722221</v>
      </c>
      <c r="O890" s="21">
        <v>109</v>
      </c>
      <c r="P890" s="21">
        <v>88.9</v>
      </c>
      <c r="Q890" s="21" t="s">
        <v>276</v>
      </c>
      <c r="R890" s="21" t="s">
        <v>302</v>
      </c>
      <c r="S890" s="21" t="s">
        <v>303</v>
      </c>
      <c r="T890" s="21" t="s">
        <v>3943</v>
      </c>
      <c r="U890" s="21">
        <v>301</v>
      </c>
      <c r="V890" s="21" t="s">
        <v>7</v>
      </c>
      <c r="W890" s="21" t="s">
        <v>8</v>
      </c>
      <c r="X890" s="21" t="s">
        <v>1400</v>
      </c>
      <c r="Y890" s="21"/>
      <c r="Z890" s="21" t="s">
        <v>761</v>
      </c>
      <c r="AA890" s="21" t="s">
        <v>3944</v>
      </c>
    </row>
    <row r="891" spans="1:27" hidden="1" x14ac:dyDescent="0.25">
      <c r="A891" t="s">
        <v>247</v>
      </c>
      <c r="B891" s="21">
        <v>32064</v>
      </c>
      <c r="C891" s="21" t="s">
        <v>3031</v>
      </c>
      <c r="D891" s="21" t="s">
        <v>3945</v>
      </c>
      <c r="E891" s="21">
        <v>13883203582</v>
      </c>
      <c r="F891" s="21" t="s">
        <v>250</v>
      </c>
      <c r="G891" s="21">
        <v>4006605949</v>
      </c>
      <c r="H891" s="21"/>
      <c r="I891" s="21"/>
      <c r="J891" s="21" t="s">
        <v>259</v>
      </c>
      <c r="K891" s="21" t="s">
        <v>8</v>
      </c>
      <c r="L891" s="21"/>
      <c r="M891" s="22">
        <v>42659.741099537037</v>
      </c>
      <c r="N891" s="22">
        <v>42660.824490740742</v>
      </c>
      <c r="O891" s="21">
        <v>109</v>
      </c>
      <c r="P891" s="21">
        <v>77.8</v>
      </c>
      <c r="Q891" s="21" t="s">
        <v>346</v>
      </c>
      <c r="R891" s="21" t="s">
        <v>347</v>
      </c>
      <c r="S891" s="21" t="s">
        <v>2218</v>
      </c>
      <c r="T891" s="21" t="s">
        <v>3946</v>
      </c>
      <c r="U891" s="21" t="s">
        <v>255</v>
      </c>
      <c r="V891" s="21" t="s">
        <v>7</v>
      </c>
      <c r="W891" s="21" t="s">
        <v>8</v>
      </c>
      <c r="X891" s="21" t="s">
        <v>3947</v>
      </c>
      <c r="Y891" s="21"/>
      <c r="Z891" s="21" t="s">
        <v>3948</v>
      </c>
      <c r="AA891" s="21" t="s">
        <v>1960</v>
      </c>
    </row>
    <row r="892" spans="1:27" hidden="1" x14ac:dyDescent="0.25">
      <c r="A892" t="s">
        <v>247</v>
      </c>
      <c r="B892" s="21">
        <v>32063</v>
      </c>
      <c r="C892" s="21" t="s">
        <v>3031</v>
      </c>
      <c r="D892" s="21" t="s">
        <v>3949</v>
      </c>
      <c r="E892" s="21">
        <v>13075396245</v>
      </c>
      <c r="F892" s="21" t="s">
        <v>250</v>
      </c>
      <c r="G892" s="21">
        <v>4006605949</v>
      </c>
      <c r="H892" s="21" t="s">
        <v>250</v>
      </c>
      <c r="I892" s="21"/>
      <c r="J892" s="21" t="s">
        <v>259</v>
      </c>
      <c r="K892" s="21" t="s">
        <v>14</v>
      </c>
      <c r="L892" s="21"/>
      <c r="M892" s="22">
        <v>42659.74050925926</v>
      </c>
      <c r="N892" s="22">
        <v>42659.827800925923</v>
      </c>
      <c r="O892" s="21">
        <v>175</v>
      </c>
      <c r="P892" s="21">
        <v>175</v>
      </c>
      <c r="Q892" s="21" t="s">
        <v>665</v>
      </c>
      <c r="R892" s="21" t="s">
        <v>677</v>
      </c>
      <c r="S892" s="21" t="s">
        <v>2544</v>
      </c>
      <c r="T892" s="21" t="s">
        <v>3950</v>
      </c>
      <c r="U892" s="21" t="s">
        <v>3951</v>
      </c>
      <c r="V892" s="21" t="s">
        <v>28</v>
      </c>
      <c r="W892" s="21" t="s">
        <v>14</v>
      </c>
      <c r="X892" s="21" t="s">
        <v>681</v>
      </c>
      <c r="Y892" s="21"/>
      <c r="Z892" s="21" t="s">
        <v>682</v>
      </c>
      <c r="AA892" s="21" t="s">
        <v>3952</v>
      </c>
    </row>
    <row r="893" spans="1:27" hidden="1" x14ac:dyDescent="0.25">
      <c r="A893" t="s">
        <v>247</v>
      </c>
      <c r="B893" s="21">
        <v>32062</v>
      </c>
      <c r="C893" s="21" t="s">
        <v>3031</v>
      </c>
      <c r="D893" s="21" t="s">
        <v>3953</v>
      </c>
      <c r="E893" s="21">
        <v>15924109649</v>
      </c>
      <c r="F893" s="21" t="s">
        <v>250</v>
      </c>
      <c r="G893" s="21">
        <v>4006605949</v>
      </c>
      <c r="H893" s="21" t="s">
        <v>250</v>
      </c>
      <c r="I893" s="21"/>
      <c r="J893" s="21" t="s">
        <v>311</v>
      </c>
      <c r="K893" s="21" t="s">
        <v>14</v>
      </c>
      <c r="L893" s="21"/>
      <c r="M893" s="22">
        <v>42659.73609953704</v>
      </c>
      <c r="N893" s="22">
        <v>42660.416666666664</v>
      </c>
      <c r="O893" s="21">
        <v>49</v>
      </c>
      <c r="P893" s="21">
        <v>60</v>
      </c>
      <c r="Q893" s="21" t="s">
        <v>276</v>
      </c>
      <c r="R893" s="21" t="s">
        <v>302</v>
      </c>
      <c r="S893" s="21" t="s">
        <v>898</v>
      </c>
      <c r="T893" s="21" t="s">
        <v>3954</v>
      </c>
      <c r="U893" s="21" t="s">
        <v>3955</v>
      </c>
      <c r="V893" s="21" t="s">
        <v>26</v>
      </c>
      <c r="W893" s="21" t="s">
        <v>14</v>
      </c>
      <c r="X893" s="21" t="s">
        <v>901</v>
      </c>
      <c r="Y893" s="21"/>
      <c r="Z893" s="21" t="s">
        <v>3956</v>
      </c>
      <c r="AA893" s="21" t="s">
        <v>3957</v>
      </c>
    </row>
    <row r="894" spans="1:27" hidden="1" x14ac:dyDescent="0.25">
      <c r="A894" t="s">
        <v>247</v>
      </c>
      <c r="B894" s="21">
        <v>32061</v>
      </c>
      <c r="C894" s="21" t="s">
        <v>258</v>
      </c>
      <c r="D894" s="21" t="s">
        <v>3958</v>
      </c>
      <c r="E894" s="21">
        <v>13816771660</v>
      </c>
      <c r="F894" s="21" t="s">
        <v>250</v>
      </c>
      <c r="G894" s="21">
        <v>4006605949</v>
      </c>
      <c r="H894" s="21"/>
      <c r="I894" s="21"/>
      <c r="J894" s="21" t="s">
        <v>311</v>
      </c>
      <c r="K894" s="21" t="s">
        <v>8</v>
      </c>
      <c r="L894" s="21"/>
      <c r="M894" s="22">
        <v>42659.70003472222</v>
      </c>
      <c r="N894" s="22">
        <v>42659.785810185182</v>
      </c>
      <c r="O894" s="21">
        <v>70</v>
      </c>
      <c r="P894" s="21">
        <v>88.88</v>
      </c>
      <c r="Q894" s="21" t="s">
        <v>285</v>
      </c>
      <c r="R894" s="21" t="s">
        <v>556</v>
      </c>
      <c r="S894" s="21" t="s">
        <v>2515</v>
      </c>
      <c r="T894" s="21" t="s">
        <v>3959</v>
      </c>
      <c r="U894" s="21" t="s">
        <v>3960</v>
      </c>
      <c r="V894" s="21" t="s">
        <v>27</v>
      </c>
      <c r="W894" s="21" t="s">
        <v>8</v>
      </c>
      <c r="X894" s="21" t="s">
        <v>2517</v>
      </c>
      <c r="Y894" s="21"/>
      <c r="Z894" s="21" t="s">
        <v>2518</v>
      </c>
      <c r="AA894" s="21" t="s">
        <v>3961</v>
      </c>
    </row>
    <row r="895" spans="1:27" hidden="1" x14ac:dyDescent="0.25">
      <c r="A895" t="s">
        <v>247</v>
      </c>
      <c r="B895" s="21">
        <v>32060</v>
      </c>
      <c r="C895" s="21" t="s">
        <v>520</v>
      </c>
      <c r="D895" s="21" t="s">
        <v>3962</v>
      </c>
      <c r="E895" s="21">
        <v>18601352518</v>
      </c>
      <c r="F895" s="21" t="s">
        <v>250</v>
      </c>
      <c r="G895" s="21">
        <v>4006605949</v>
      </c>
      <c r="H895" s="21"/>
      <c r="I895" s="21"/>
      <c r="J895" s="21" t="s">
        <v>259</v>
      </c>
      <c r="K895" s="21" t="s">
        <v>14</v>
      </c>
      <c r="L895" s="21"/>
      <c r="M895" s="22">
        <v>42659.680115740739</v>
      </c>
      <c r="N895" s="22">
        <v>42659.765810185185</v>
      </c>
      <c r="O895" s="21">
        <v>140</v>
      </c>
      <c r="P895" s="21">
        <v>140</v>
      </c>
      <c r="Q895" s="21" t="s">
        <v>267</v>
      </c>
      <c r="R895" s="21" t="s">
        <v>268</v>
      </c>
      <c r="S895" s="21" t="s">
        <v>363</v>
      </c>
      <c r="T895" s="21" t="s">
        <v>3963</v>
      </c>
      <c r="U895" s="21" t="s">
        <v>3964</v>
      </c>
      <c r="V895" s="21" t="s">
        <v>32</v>
      </c>
      <c r="W895" s="21" t="s">
        <v>14</v>
      </c>
      <c r="X895" s="21" t="s">
        <v>365</v>
      </c>
      <c r="Y895" s="21"/>
      <c r="Z895" s="21" t="s">
        <v>366</v>
      </c>
      <c r="AA895" s="21" t="s">
        <v>3965</v>
      </c>
    </row>
    <row r="896" spans="1:27" hidden="1" x14ac:dyDescent="0.25">
      <c r="A896" t="s">
        <v>247</v>
      </c>
      <c r="B896" s="21">
        <v>32059</v>
      </c>
      <c r="C896" s="21" t="s">
        <v>3031</v>
      </c>
      <c r="D896" s="21" t="s">
        <v>3966</v>
      </c>
      <c r="E896" s="21">
        <v>13681519732</v>
      </c>
      <c r="F896" s="21" t="s">
        <v>250</v>
      </c>
      <c r="G896" s="21">
        <v>4006605949</v>
      </c>
      <c r="H896" s="21"/>
      <c r="I896" s="21"/>
      <c r="J896" s="21" t="s">
        <v>259</v>
      </c>
      <c r="K896" s="21" t="s">
        <v>14</v>
      </c>
      <c r="L896" s="21"/>
      <c r="M896" s="22">
        <v>42659.675486111111</v>
      </c>
      <c r="N896" s="22">
        <v>42659.760983796295</v>
      </c>
      <c r="O896" s="21">
        <v>54</v>
      </c>
      <c r="P896" s="21">
        <v>54</v>
      </c>
      <c r="Q896" s="21" t="s">
        <v>267</v>
      </c>
      <c r="R896" s="21" t="s">
        <v>268</v>
      </c>
      <c r="S896" s="21" t="s">
        <v>607</v>
      </c>
      <c r="T896" s="21" t="s">
        <v>3967</v>
      </c>
      <c r="U896" s="21" t="s">
        <v>3968</v>
      </c>
      <c r="V896" s="21" t="s">
        <v>32</v>
      </c>
      <c r="W896" s="21" t="s">
        <v>14</v>
      </c>
      <c r="X896" s="21" t="s">
        <v>960</v>
      </c>
      <c r="Y896" s="21"/>
      <c r="Z896" s="21" t="s">
        <v>961</v>
      </c>
      <c r="AA896" s="21" t="s">
        <v>3969</v>
      </c>
    </row>
    <row r="897" spans="1:27" hidden="1" x14ac:dyDescent="0.25">
      <c r="A897" t="s">
        <v>247</v>
      </c>
      <c r="B897" s="21">
        <v>32058</v>
      </c>
      <c r="C897" s="21" t="s">
        <v>3031</v>
      </c>
      <c r="D897" s="21" t="s">
        <v>3970</v>
      </c>
      <c r="E897" s="21">
        <v>13910639345</v>
      </c>
      <c r="F897" s="21" t="s">
        <v>250</v>
      </c>
      <c r="G897" s="21">
        <v>4006605949</v>
      </c>
      <c r="H897" s="21"/>
      <c r="I897" s="21"/>
      <c r="J897" s="21" t="s">
        <v>259</v>
      </c>
      <c r="K897" s="21" t="s">
        <v>8</v>
      </c>
      <c r="L897" s="21"/>
      <c r="M897" s="22">
        <v>42659.665231481478</v>
      </c>
      <c r="N897" s="22">
        <v>42659.749918981484</v>
      </c>
      <c r="O897" s="21">
        <v>70</v>
      </c>
      <c r="P897" s="21">
        <v>77.78</v>
      </c>
      <c r="Q897" s="21" t="s">
        <v>267</v>
      </c>
      <c r="R897" s="21" t="s">
        <v>268</v>
      </c>
      <c r="S897" s="21" t="s">
        <v>409</v>
      </c>
      <c r="T897" s="21" t="s">
        <v>3971</v>
      </c>
      <c r="U897" s="21" t="s">
        <v>3972</v>
      </c>
      <c r="V897" s="21" t="s">
        <v>11</v>
      </c>
      <c r="W897" s="21" t="s">
        <v>8</v>
      </c>
      <c r="X897" s="21" t="s">
        <v>1659</v>
      </c>
      <c r="Y897" s="21"/>
      <c r="Z897" s="21" t="s">
        <v>1660</v>
      </c>
      <c r="AA897" s="21" t="s">
        <v>3973</v>
      </c>
    </row>
    <row r="898" spans="1:27" hidden="1" x14ac:dyDescent="0.25">
      <c r="A898" t="s">
        <v>247</v>
      </c>
      <c r="B898" s="21">
        <v>32057</v>
      </c>
      <c r="C898" s="21" t="s">
        <v>3031</v>
      </c>
      <c r="D898" s="21" t="s">
        <v>3974</v>
      </c>
      <c r="E898" s="21">
        <v>13520802693</v>
      </c>
      <c r="F898" s="21" t="s">
        <v>250</v>
      </c>
      <c r="G898" s="21">
        <v>4006605949</v>
      </c>
      <c r="H898" s="21"/>
      <c r="I898" s="21"/>
      <c r="J898" s="21" t="s">
        <v>259</v>
      </c>
      <c r="K898" s="21" t="s">
        <v>14</v>
      </c>
      <c r="L898" s="21"/>
      <c r="M898" s="22">
        <v>42659.656701388885</v>
      </c>
      <c r="N898" s="22">
        <v>42659.742060185185</v>
      </c>
      <c r="O898" s="21">
        <v>69</v>
      </c>
      <c r="P898" s="21">
        <v>69</v>
      </c>
      <c r="Q898" s="21" t="s">
        <v>267</v>
      </c>
      <c r="R898" s="21" t="s">
        <v>268</v>
      </c>
      <c r="S898" s="21" t="s">
        <v>399</v>
      </c>
      <c r="T898" s="21" t="s">
        <v>3975</v>
      </c>
      <c r="U898" s="21" t="s">
        <v>3976</v>
      </c>
      <c r="V898" s="21" t="s">
        <v>170</v>
      </c>
      <c r="W898" s="21" t="s">
        <v>14</v>
      </c>
      <c r="X898" s="21" t="s">
        <v>574</v>
      </c>
      <c r="Y898" s="21"/>
      <c r="Z898" s="21" t="s">
        <v>575</v>
      </c>
      <c r="AA898" s="21" t="s">
        <v>3977</v>
      </c>
    </row>
    <row r="899" spans="1:27" ht="28" hidden="1" x14ac:dyDescent="0.25">
      <c r="A899" t="s">
        <v>247</v>
      </c>
      <c r="B899" s="21">
        <v>32056</v>
      </c>
      <c r="C899" s="21" t="s">
        <v>258</v>
      </c>
      <c r="D899" s="21" t="s">
        <v>3978</v>
      </c>
      <c r="E899" s="21">
        <v>13603350040</v>
      </c>
      <c r="F899" s="21" t="s">
        <v>250</v>
      </c>
      <c r="G899" s="21">
        <v>4006605949</v>
      </c>
      <c r="H899" s="21"/>
      <c r="I899" s="21"/>
      <c r="J899" s="21" t="s">
        <v>311</v>
      </c>
      <c r="K899" s="21" t="s">
        <v>14</v>
      </c>
      <c r="L899" s="21"/>
      <c r="M899" s="22">
        <v>42659.653958333336</v>
      </c>
      <c r="N899" s="22">
        <v>42659.735625000001</v>
      </c>
      <c r="O899" s="21">
        <v>230</v>
      </c>
      <c r="P899" s="21">
        <v>230</v>
      </c>
      <c r="Q899" s="21" t="s">
        <v>441</v>
      </c>
      <c r="R899" s="21" t="s">
        <v>3979</v>
      </c>
      <c r="S899" s="21" t="s">
        <v>3980</v>
      </c>
      <c r="T899" s="21" t="s">
        <v>3981</v>
      </c>
      <c r="U899" s="27">
        <v>11780</v>
      </c>
      <c r="V899" s="21" t="s">
        <v>76</v>
      </c>
      <c r="W899" s="21" t="s">
        <v>14</v>
      </c>
      <c r="X899" s="21" t="s">
        <v>3982</v>
      </c>
      <c r="Y899" s="21"/>
      <c r="Z899" s="21" t="s">
        <v>3983</v>
      </c>
      <c r="AA899" s="25" t="s">
        <v>3984</v>
      </c>
    </row>
    <row r="900" spans="1:27" hidden="1" x14ac:dyDescent="0.25">
      <c r="A900" t="s">
        <v>309</v>
      </c>
      <c r="B900" s="21">
        <v>32055</v>
      </c>
      <c r="C900" s="21" t="s">
        <v>258</v>
      </c>
      <c r="D900" s="21" t="s">
        <v>3985</v>
      </c>
      <c r="E900" s="21">
        <v>13590362889</v>
      </c>
      <c r="F900" s="21" t="s">
        <v>57</v>
      </c>
      <c r="G900" s="21">
        <v>13590362889</v>
      </c>
      <c r="H900" s="21"/>
      <c r="I900" s="21"/>
      <c r="J900" s="21" t="s">
        <v>259</v>
      </c>
      <c r="K900" s="21" t="s">
        <v>58</v>
      </c>
      <c r="L900" s="21"/>
      <c r="M900" s="22">
        <v>42659.649826388886</v>
      </c>
      <c r="N900" s="22">
        <v>42659.902986111112</v>
      </c>
      <c r="O900" s="21">
        <v>1560</v>
      </c>
      <c r="P900" s="21">
        <v>1560</v>
      </c>
      <c r="Q900" s="21" t="s">
        <v>294</v>
      </c>
      <c r="R900" s="21" t="s">
        <v>618</v>
      </c>
      <c r="S900" s="21" t="s">
        <v>757</v>
      </c>
      <c r="T900" s="21" t="s">
        <v>3986</v>
      </c>
      <c r="U900" s="21">
        <v>220</v>
      </c>
      <c r="V900" s="21" t="str">
        <f>F900</f>
        <v>深圳市福美庭装饰工程有限公司</v>
      </c>
      <c r="W900" s="21" t="s">
        <v>58</v>
      </c>
      <c r="X900" s="21" t="s">
        <v>3987</v>
      </c>
      <c r="Y900" s="21"/>
      <c r="Z900" s="21" t="s">
        <v>3988</v>
      </c>
      <c r="AA900" s="21"/>
    </row>
    <row r="901" spans="1:27" hidden="1" x14ac:dyDescent="0.25">
      <c r="A901" t="s">
        <v>247</v>
      </c>
      <c r="B901" s="21">
        <v>32054</v>
      </c>
      <c r="C901" s="21" t="s">
        <v>3031</v>
      </c>
      <c r="D901" s="21" t="s">
        <v>3989</v>
      </c>
      <c r="E901" s="21">
        <v>13621872803</v>
      </c>
      <c r="F901" s="21" t="s">
        <v>250</v>
      </c>
      <c r="G901" s="21">
        <v>4006605949</v>
      </c>
      <c r="H901" s="21"/>
      <c r="I901" s="21"/>
      <c r="J901" s="21" t="s">
        <v>259</v>
      </c>
      <c r="K901" s="21" t="s">
        <v>10</v>
      </c>
      <c r="L901" s="21"/>
      <c r="M901" s="22">
        <v>42659.646215277775</v>
      </c>
      <c r="N901" s="22">
        <v>42659.732222222221</v>
      </c>
      <c r="O901" s="21">
        <v>60</v>
      </c>
      <c r="P901" s="21">
        <v>60</v>
      </c>
      <c r="Q901" s="21" t="s">
        <v>323</v>
      </c>
      <c r="R901" s="21" t="s">
        <v>324</v>
      </c>
      <c r="S901" s="21" t="s">
        <v>660</v>
      </c>
      <c r="T901" s="21" t="s">
        <v>3990</v>
      </c>
      <c r="U901" s="21" t="s">
        <v>3991</v>
      </c>
      <c r="V901" s="21" t="s">
        <v>17</v>
      </c>
      <c r="W901" s="21" t="s">
        <v>10</v>
      </c>
      <c r="X901" s="21" t="s">
        <v>1679</v>
      </c>
      <c r="Y901" s="21"/>
      <c r="Z901" s="21" t="s">
        <v>1680</v>
      </c>
      <c r="AA901" s="21" t="s">
        <v>3992</v>
      </c>
    </row>
    <row r="902" spans="1:27" hidden="1" x14ac:dyDescent="0.25">
      <c r="A902" t="s">
        <v>247</v>
      </c>
      <c r="B902" s="21">
        <v>32053</v>
      </c>
      <c r="C902" s="21" t="s">
        <v>3031</v>
      </c>
      <c r="D902" s="21" t="s">
        <v>3993</v>
      </c>
      <c r="E902" s="21">
        <v>13554393345</v>
      </c>
      <c r="F902" s="21" t="s">
        <v>250</v>
      </c>
      <c r="G902" s="21">
        <v>4006605949</v>
      </c>
      <c r="H902" s="21"/>
      <c r="I902" s="21"/>
      <c r="J902" s="21" t="s">
        <v>259</v>
      </c>
      <c r="K902" s="21" t="s">
        <v>8</v>
      </c>
      <c r="L902" s="21"/>
      <c r="M902" s="22">
        <v>42659.641539351855</v>
      </c>
      <c r="N902" s="22">
        <v>42659.726979166669</v>
      </c>
      <c r="O902" s="21">
        <v>70</v>
      </c>
      <c r="P902" s="21">
        <v>77.78</v>
      </c>
      <c r="Q902" s="21" t="s">
        <v>490</v>
      </c>
      <c r="R902" s="21" t="s">
        <v>491</v>
      </c>
      <c r="S902" s="21" t="s">
        <v>2842</v>
      </c>
      <c r="T902" s="21" t="s">
        <v>3994</v>
      </c>
      <c r="U902" s="21" t="s">
        <v>3995</v>
      </c>
      <c r="V902" s="21" t="s">
        <v>11</v>
      </c>
      <c r="W902" s="21" t="s">
        <v>8</v>
      </c>
      <c r="X902" s="21" t="s">
        <v>3137</v>
      </c>
      <c r="Y902" s="21"/>
      <c r="Z902" s="21" t="s">
        <v>3138</v>
      </c>
      <c r="AA902" s="21" t="s">
        <v>3996</v>
      </c>
    </row>
    <row r="903" spans="1:27" hidden="1" x14ac:dyDescent="0.25">
      <c r="A903" t="s">
        <v>309</v>
      </c>
      <c r="B903" s="21">
        <v>32052</v>
      </c>
      <c r="C903" s="21" t="s">
        <v>3031</v>
      </c>
      <c r="D903" s="21" t="s">
        <v>624</v>
      </c>
      <c r="E903" s="21">
        <v>13811533053</v>
      </c>
      <c r="F903" s="21" t="s">
        <v>15</v>
      </c>
      <c r="G903" s="21">
        <v>18513696001</v>
      </c>
      <c r="H903" s="21"/>
      <c r="I903" s="21"/>
      <c r="J903" s="21" t="s">
        <v>259</v>
      </c>
      <c r="K903" s="21" t="s">
        <v>14</v>
      </c>
      <c r="L903" s="21"/>
      <c r="M903" s="22">
        <v>42659.636284722219</v>
      </c>
      <c r="N903" s="22">
        <v>42660.375</v>
      </c>
      <c r="O903" s="21">
        <v>74</v>
      </c>
      <c r="P903" s="21">
        <v>100</v>
      </c>
      <c r="Q903" s="21" t="s">
        <v>267</v>
      </c>
      <c r="R903" s="21" t="s">
        <v>268</v>
      </c>
      <c r="S903" s="21" t="s">
        <v>369</v>
      </c>
      <c r="T903" s="21" t="s">
        <v>3997</v>
      </c>
      <c r="U903" s="21" t="s">
        <v>3998</v>
      </c>
      <c r="V903" s="21" t="str">
        <f>F903</f>
        <v>神州禹业北京分公司</v>
      </c>
      <c r="W903" s="21" t="s">
        <v>14</v>
      </c>
      <c r="X903" s="21" t="s">
        <v>626</v>
      </c>
      <c r="Y903" s="21"/>
      <c r="Z903" s="21" t="s">
        <v>627</v>
      </c>
      <c r="AA903" s="21"/>
    </row>
    <row r="904" spans="1:27" hidden="1" x14ac:dyDescent="0.25">
      <c r="A904" t="s">
        <v>247</v>
      </c>
      <c r="B904" s="21">
        <v>32051</v>
      </c>
      <c r="C904" s="21" t="s">
        <v>3031</v>
      </c>
      <c r="D904" s="21" t="s">
        <v>3999</v>
      </c>
      <c r="E904" s="21">
        <v>13816517081</v>
      </c>
      <c r="F904" s="21" t="s">
        <v>250</v>
      </c>
      <c r="G904" s="21">
        <v>4006605949</v>
      </c>
      <c r="H904" s="21"/>
      <c r="I904" s="21"/>
      <c r="J904" s="21" t="s">
        <v>259</v>
      </c>
      <c r="K904" s="21" t="s">
        <v>8</v>
      </c>
      <c r="L904" s="21"/>
      <c r="M904" s="22">
        <v>42659.613564814812</v>
      </c>
      <c r="N904" s="22">
        <v>42659.699756944443</v>
      </c>
      <c r="O904" s="21">
        <v>70</v>
      </c>
      <c r="P904" s="21">
        <v>77.78</v>
      </c>
      <c r="Q904" s="21" t="s">
        <v>323</v>
      </c>
      <c r="R904" s="21" t="s">
        <v>324</v>
      </c>
      <c r="S904" s="21" t="s">
        <v>599</v>
      </c>
      <c r="T904" s="21" t="s">
        <v>4000</v>
      </c>
      <c r="U904" s="21" t="s">
        <v>4001</v>
      </c>
      <c r="V904" s="21" t="s">
        <v>16</v>
      </c>
      <c r="W904" s="21" t="s">
        <v>8</v>
      </c>
      <c r="X904" s="21" t="s">
        <v>4002</v>
      </c>
      <c r="Y904" s="21"/>
      <c r="Z904" s="21" t="s">
        <v>4003</v>
      </c>
      <c r="AA904" s="21" t="s">
        <v>283</v>
      </c>
    </row>
    <row r="905" spans="1:27" hidden="1" x14ac:dyDescent="0.25">
      <c r="A905" t="s">
        <v>309</v>
      </c>
      <c r="B905" s="21">
        <v>32050</v>
      </c>
      <c r="C905" s="21" t="s">
        <v>3031</v>
      </c>
      <c r="D905" s="21" t="s">
        <v>624</v>
      </c>
      <c r="E905" s="21">
        <v>13621075970</v>
      </c>
      <c r="F905" s="21" t="s">
        <v>15</v>
      </c>
      <c r="G905" s="21">
        <v>18513696001</v>
      </c>
      <c r="H905" s="21"/>
      <c r="I905" s="21"/>
      <c r="J905" s="21" t="s">
        <v>259</v>
      </c>
      <c r="K905" s="21" t="s">
        <v>14</v>
      </c>
      <c r="L905" s="21"/>
      <c r="M905" s="22">
        <v>42659.612210648149</v>
      </c>
      <c r="N905" s="22">
        <v>42660.375</v>
      </c>
      <c r="O905" s="21">
        <v>74</v>
      </c>
      <c r="P905" s="21">
        <v>100</v>
      </c>
      <c r="Q905" s="21" t="s">
        <v>267</v>
      </c>
      <c r="R905" s="21" t="s">
        <v>268</v>
      </c>
      <c r="S905" s="21" t="s">
        <v>628</v>
      </c>
      <c r="T905" s="21" t="s">
        <v>4004</v>
      </c>
      <c r="U905" s="21" t="s">
        <v>4005</v>
      </c>
      <c r="V905" s="21" t="str">
        <f>F905</f>
        <v>神州禹业北京分公司</v>
      </c>
      <c r="W905" s="21" t="s">
        <v>14</v>
      </c>
      <c r="X905" s="21" t="s">
        <v>1659</v>
      </c>
      <c r="Y905" s="21"/>
      <c r="Z905" s="21" t="s">
        <v>1660</v>
      </c>
      <c r="AA905" s="21"/>
    </row>
    <row r="906" spans="1:27" hidden="1" x14ac:dyDescent="0.25">
      <c r="A906" t="s">
        <v>247</v>
      </c>
      <c r="B906" s="21">
        <v>32049</v>
      </c>
      <c r="C906" s="21" t="s">
        <v>265</v>
      </c>
      <c r="D906" s="21" t="s">
        <v>4006</v>
      </c>
      <c r="E906" s="21">
        <v>18309748546</v>
      </c>
      <c r="F906" s="21" t="s">
        <v>250</v>
      </c>
      <c r="G906" s="21">
        <v>4006605949</v>
      </c>
      <c r="H906" s="21"/>
      <c r="I906" s="21"/>
      <c r="J906" s="21" t="s">
        <v>311</v>
      </c>
      <c r="K906" s="21" t="s">
        <v>8</v>
      </c>
      <c r="L906" s="21"/>
      <c r="M906" s="22">
        <v>42659.611458333333</v>
      </c>
      <c r="N906" s="22">
        <v>42660.693530092591</v>
      </c>
      <c r="O906" s="21">
        <v>70</v>
      </c>
      <c r="P906" s="21">
        <v>88.9</v>
      </c>
      <c r="Q906" s="21" t="s">
        <v>1225</v>
      </c>
      <c r="R906" s="21" t="s">
        <v>4007</v>
      </c>
      <c r="S906" s="21" t="s">
        <v>4008</v>
      </c>
      <c r="T906" s="21" t="s">
        <v>4009</v>
      </c>
      <c r="U906" s="21">
        <v>0</v>
      </c>
      <c r="V906" s="21" t="s">
        <v>7</v>
      </c>
      <c r="W906" s="21" t="s">
        <v>8</v>
      </c>
      <c r="X906" s="21" t="s">
        <v>4010</v>
      </c>
      <c r="Y906" s="21"/>
      <c r="Z906" s="21" t="s">
        <v>4011</v>
      </c>
      <c r="AA906" s="21" t="s">
        <v>1964</v>
      </c>
    </row>
    <row r="907" spans="1:27" hidden="1" x14ac:dyDescent="0.25">
      <c r="A907" t="s">
        <v>247</v>
      </c>
      <c r="B907" s="21">
        <v>32048</v>
      </c>
      <c r="C907" s="21" t="s">
        <v>497</v>
      </c>
      <c r="D907" s="21" t="s">
        <v>4012</v>
      </c>
      <c r="E907" s="21">
        <v>13799088858</v>
      </c>
      <c r="F907" s="21" t="s">
        <v>250</v>
      </c>
      <c r="G907" s="21">
        <v>4006605949</v>
      </c>
      <c r="H907" s="21"/>
      <c r="I907" s="21"/>
      <c r="J907" s="21" t="s">
        <v>259</v>
      </c>
      <c r="K907" s="21" t="s">
        <v>8</v>
      </c>
      <c r="L907" s="21"/>
      <c r="M907" s="22">
        <v>42659.611388888887</v>
      </c>
      <c r="N907" s="22">
        <v>42659.696932870371</v>
      </c>
      <c r="O907" s="21">
        <v>70</v>
      </c>
      <c r="P907" s="21">
        <v>77.78</v>
      </c>
      <c r="Q907" s="21" t="s">
        <v>285</v>
      </c>
      <c r="R907" s="21" t="s">
        <v>4013</v>
      </c>
      <c r="S907" s="21" t="s">
        <v>4014</v>
      </c>
      <c r="T907" s="21" t="s">
        <v>4015</v>
      </c>
      <c r="U907" s="21" t="s">
        <v>4016</v>
      </c>
      <c r="V907" s="21" t="s">
        <v>11</v>
      </c>
      <c r="W907" s="21" t="s">
        <v>8</v>
      </c>
      <c r="X907" s="21" t="s">
        <v>4017</v>
      </c>
      <c r="Y907" s="21"/>
      <c r="Z907" s="21" t="s">
        <v>4018</v>
      </c>
      <c r="AA907" s="21" t="s">
        <v>4019</v>
      </c>
    </row>
    <row r="908" spans="1:27" hidden="1" x14ac:dyDescent="0.25">
      <c r="A908" t="s">
        <v>247</v>
      </c>
      <c r="B908" s="21">
        <v>32047</v>
      </c>
      <c r="C908" s="21" t="s">
        <v>3031</v>
      </c>
      <c r="D908" s="21" t="s">
        <v>4020</v>
      </c>
      <c r="E908" s="21">
        <v>15828083780</v>
      </c>
      <c r="F908" s="21" t="s">
        <v>250</v>
      </c>
      <c r="G908" s="21">
        <v>4006605949</v>
      </c>
      <c r="H908" s="21"/>
      <c r="I908" s="21"/>
      <c r="J908" s="21" t="s">
        <v>311</v>
      </c>
      <c r="K908" s="21" t="s">
        <v>14</v>
      </c>
      <c r="L908" s="21"/>
      <c r="M908" s="22">
        <v>42659.595879629633</v>
      </c>
      <c r="N908" s="22">
        <v>42659.681550925925</v>
      </c>
      <c r="O908" s="21">
        <v>109</v>
      </c>
      <c r="P908" s="21">
        <v>80</v>
      </c>
      <c r="Q908" s="21" t="s">
        <v>499</v>
      </c>
      <c r="R908" s="21" t="s">
        <v>500</v>
      </c>
      <c r="S908" s="21" t="s">
        <v>1814</v>
      </c>
      <c r="T908" s="21" t="s">
        <v>4021</v>
      </c>
      <c r="U908" s="21" t="s">
        <v>4022</v>
      </c>
      <c r="V908" s="21" t="s">
        <v>23</v>
      </c>
      <c r="W908" s="21" t="s">
        <v>14</v>
      </c>
      <c r="X908" s="21" t="s">
        <v>4023</v>
      </c>
      <c r="Y908" s="21"/>
      <c r="Z908" s="21" t="s">
        <v>4024</v>
      </c>
      <c r="AA908" s="21" t="s">
        <v>4025</v>
      </c>
    </row>
    <row r="909" spans="1:27" hidden="1" x14ac:dyDescent="0.25">
      <c r="A909" t="s">
        <v>247</v>
      </c>
      <c r="B909" s="21">
        <v>32046</v>
      </c>
      <c r="C909" s="21" t="s">
        <v>3031</v>
      </c>
      <c r="D909" s="21" t="s">
        <v>1116</v>
      </c>
      <c r="E909" s="21">
        <v>13650891503</v>
      </c>
      <c r="F909" s="21" t="s">
        <v>250</v>
      </c>
      <c r="G909" s="21">
        <v>4006605949</v>
      </c>
      <c r="H909" s="21"/>
      <c r="I909" s="21"/>
      <c r="J909" s="21" t="s">
        <v>259</v>
      </c>
      <c r="K909" s="21" t="s">
        <v>14</v>
      </c>
      <c r="L909" s="21"/>
      <c r="M909" s="22">
        <v>42659.593645833331</v>
      </c>
      <c r="N909" s="22">
        <v>42659.679224537038</v>
      </c>
      <c r="O909" s="21">
        <v>109</v>
      </c>
      <c r="P909" s="21">
        <v>100</v>
      </c>
      <c r="Q909" s="21" t="s">
        <v>294</v>
      </c>
      <c r="R909" s="21" t="s">
        <v>1515</v>
      </c>
      <c r="S909" s="21" t="s">
        <v>1516</v>
      </c>
      <c r="T909" s="21" t="s">
        <v>4026</v>
      </c>
      <c r="U909" s="21" t="s">
        <v>4027</v>
      </c>
      <c r="V909" s="21" t="s">
        <v>18</v>
      </c>
      <c r="W909" s="21" t="s">
        <v>14</v>
      </c>
      <c r="X909" s="21" t="s">
        <v>1519</v>
      </c>
      <c r="Y909" s="21"/>
      <c r="Z909" s="21" t="s">
        <v>1520</v>
      </c>
      <c r="AA909" s="21" t="s">
        <v>4028</v>
      </c>
    </row>
    <row r="910" spans="1:27" hidden="1" x14ac:dyDescent="0.25">
      <c r="A910" t="s">
        <v>247</v>
      </c>
      <c r="B910" s="21">
        <v>32045</v>
      </c>
      <c r="C910" s="21" t="s">
        <v>3031</v>
      </c>
      <c r="D910" s="21" t="s">
        <v>4029</v>
      </c>
      <c r="E910" s="21">
        <v>18618219787</v>
      </c>
      <c r="F910" s="21" t="s">
        <v>250</v>
      </c>
      <c r="G910" s="21">
        <v>4006605949</v>
      </c>
      <c r="H910" s="21" t="s">
        <v>250</v>
      </c>
      <c r="I910" s="21"/>
      <c r="J910" s="21" t="s">
        <v>259</v>
      </c>
      <c r="K910" s="21" t="s">
        <v>14</v>
      </c>
      <c r="L910" s="21"/>
      <c r="M910" s="22">
        <v>42659.590104166666</v>
      </c>
      <c r="N910" s="22">
        <v>42659.677037037036</v>
      </c>
      <c r="O910" s="21">
        <v>99</v>
      </c>
      <c r="P910" s="21">
        <v>80</v>
      </c>
      <c r="Q910" s="21" t="s">
        <v>267</v>
      </c>
      <c r="R910" s="21" t="s">
        <v>268</v>
      </c>
      <c r="S910" s="21" t="s">
        <v>628</v>
      </c>
      <c r="T910" s="21" t="s">
        <v>4030</v>
      </c>
      <c r="U910" s="21" t="s">
        <v>4031</v>
      </c>
      <c r="V910" s="21" t="s">
        <v>26</v>
      </c>
      <c r="W910" s="21" t="s">
        <v>14</v>
      </c>
      <c r="X910" s="21" t="s">
        <v>2088</v>
      </c>
      <c r="Y910" s="21"/>
      <c r="Z910" s="21" t="s">
        <v>2089</v>
      </c>
      <c r="AA910" s="21" t="s">
        <v>4032</v>
      </c>
    </row>
    <row r="911" spans="1:27" hidden="1" x14ac:dyDescent="0.25">
      <c r="A911" t="s">
        <v>247</v>
      </c>
      <c r="B911" s="21">
        <v>32044</v>
      </c>
      <c r="C911" s="21" t="s">
        <v>3031</v>
      </c>
      <c r="D911" s="21" t="s">
        <v>4033</v>
      </c>
      <c r="E911" s="21">
        <v>17775903923</v>
      </c>
      <c r="F911" s="21" t="s">
        <v>250</v>
      </c>
      <c r="G911" s="21">
        <v>4006605949</v>
      </c>
      <c r="H911" s="21"/>
      <c r="I911" s="21"/>
      <c r="J911" s="21" t="s">
        <v>259</v>
      </c>
      <c r="K911" s="21" t="s">
        <v>8</v>
      </c>
      <c r="L911" s="21"/>
      <c r="M911" s="22">
        <v>42659.589733796296</v>
      </c>
      <c r="N911" s="22">
        <v>42659.675196759257</v>
      </c>
      <c r="O911" s="21">
        <v>70</v>
      </c>
      <c r="P911" s="21">
        <v>77.78</v>
      </c>
      <c r="Q911" s="21" t="s">
        <v>383</v>
      </c>
      <c r="R911" s="21" t="s">
        <v>2917</v>
      </c>
      <c r="S911" s="21" t="s">
        <v>2918</v>
      </c>
      <c r="T911" s="21" t="s">
        <v>4034</v>
      </c>
      <c r="U911" s="21" t="s">
        <v>4035</v>
      </c>
      <c r="V911" s="21" t="s">
        <v>125</v>
      </c>
      <c r="W911" s="21" t="s">
        <v>8</v>
      </c>
      <c r="X911" s="21" t="s">
        <v>2921</v>
      </c>
      <c r="Y911" s="21"/>
      <c r="Z911" s="21" t="s">
        <v>2922</v>
      </c>
      <c r="AA911" s="21" t="s">
        <v>4036</v>
      </c>
    </row>
    <row r="912" spans="1:27" hidden="1" x14ac:dyDescent="0.25">
      <c r="A912" t="s">
        <v>247</v>
      </c>
      <c r="B912" s="21">
        <v>32043</v>
      </c>
      <c r="C912" s="21" t="s">
        <v>3031</v>
      </c>
      <c r="D912" s="21" t="s">
        <v>4037</v>
      </c>
      <c r="E912" s="21">
        <v>13966688188</v>
      </c>
      <c r="F912" s="21" t="s">
        <v>250</v>
      </c>
      <c r="G912" s="21">
        <v>4006605949</v>
      </c>
      <c r="H912" s="21" t="s">
        <v>250</v>
      </c>
      <c r="I912" s="21"/>
      <c r="J912" s="21" t="s">
        <v>259</v>
      </c>
      <c r="K912" s="21" t="s">
        <v>14</v>
      </c>
      <c r="L912" s="21"/>
      <c r="M912" s="22">
        <v>42659.587743055556</v>
      </c>
      <c r="N912" s="22">
        <v>42659.675324074073</v>
      </c>
      <c r="O912" s="21">
        <v>104</v>
      </c>
      <c r="P912" s="21">
        <v>104</v>
      </c>
      <c r="Q912" s="21" t="s">
        <v>355</v>
      </c>
      <c r="R912" s="21" t="s">
        <v>777</v>
      </c>
      <c r="S912" s="21" t="s">
        <v>2656</v>
      </c>
      <c r="T912" s="21" t="s">
        <v>4038</v>
      </c>
      <c r="U912" s="21" t="s">
        <v>4039</v>
      </c>
      <c r="V912" s="21" t="s">
        <v>41</v>
      </c>
      <c r="W912" s="21" t="s">
        <v>14</v>
      </c>
      <c r="X912" s="21" t="s">
        <v>4040</v>
      </c>
      <c r="Y912" s="21"/>
      <c r="Z912" s="21" t="s">
        <v>782</v>
      </c>
      <c r="AA912" s="21" t="s">
        <v>4041</v>
      </c>
    </row>
    <row r="913" spans="1:27" hidden="1" x14ac:dyDescent="0.25">
      <c r="A913" t="s">
        <v>247</v>
      </c>
      <c r="B913" s="21">
        <v>32042</v>
      </c>
      <c r="C913" s="21" t="s">
        <v>3031</v>
      </c>
      <c r="D913" s="21" t="s">
        <v>4042</v>
      </c>
      <c r="E913" s="21">
        <v>18631284078</v>
      </c>
      <c r="F913" s="21" t="s">
        <v>250</v>
      </c>
      <c r="G913" s="21">
        <v>4006605949</v>
      </c>
      <c r="H913" s="21" t="s">
        <v>250</v>
      </c>
      <c r="I913" s="21"/>
      <c r="J913" s="21" t="s">
        <v>259</v>
      </c>
      <c r="K913" s="21" t="s">
        <v>14</v>
      </c>
      <c r="L913" s="21"/>
      <c r="M913" s="22">
        <v>42659.585960648146</v>
      </c>
      <c r="N913" s="22">
        <v>42659.673148148147</v>
      </c>
      <c r="O913" s="21">
        <v>120</v>
      </c>
      <c r="P913" s="21">
        <v>150</v>
      </c>
      <c r="Q913" s="21" t="s">
        <v>526</v>
      </c>
      <c r="R913" s="21" t="s">
        <v>527</v>
      </c>
      <c r="S913" s="21" t="s">
        <v>4043</v>
      </c>
      <c r="T913" s="21" t="s">
        <v>4044</v>
      </c>
      <c r="U913" s="21" t="s">
        <v>4045</v>
      </c>
      <c r="V913" s="21" t="s">
        <v>71</v>
      </c>
      <c r="W913" s="21" t="s">
        <v>14</v>
      </c>
      <c r="X913" s="21" t="s">
        <v>4046</v>
      </c>
      <c r="Y913" s="21"/>
      <c r="Z913" s="21" t="s">
        <v>4047</v>
      </c>
      <c r="AA913" s="21" t="s">
        <v>4048</v>
      </c>
    </row>
    <row r="914" spans="1:27" hidden="1" x14ac:dyDescent="0.25">
      <c r="A914" t="s">
        <v>247</v>
      </c>
      <c r="B914" s="21">
        <v>32041</v>
      </c>
      <c r="C914" s="21" t="s">
        <v>3031</v>
      </c>
      <c r="D914" s="21" t="s">
        <v>4049</v>
      </c>
      <c r="E914" s="21">
        <v>13093089806</v>
      </c>
      <c r="F914" s="21" t="s">
        <v>250</v>
      </c>
      <c r="G914" s="21">
        <v>4006605949</v>
      </c>
      <c r="H914" s="21"/>
      <c r="I914" s="21"/>
      <c r="J914" s="21" t="s">
        <v>259</v>
      </c>
      <c r="K914" s="21" t="s">
        <v>10</v>
      </c>
      <c r="L914" s="21"/>
      <c r="M914" s="22">
        <v>42659.585173611114</v>
      </c>
      <c r="N914" s="22">
        <v>42659.670902777776</v>
      </c>
      <c r="O914" s="21">
        <v>110</v>
      </c>
      <c r="P914" s="21">
        <v>120</v>
      </c>
      <c r="Q914" s="21" t="s">
        <v>535</v>
      </c>
      <c r="R914" s="21" t="s">
        <v>729</v>
      </c>
      <c r="S914" s="21" t="s">
        <v>730</v>
      </c>
      <c r="T914" s="21" t="s">
        <v>4050</v>
      </c>
      <c r="U914" s="21" t="s">
        <v>4051</v>
      </c>
      <c r="V914" s="21" t="s">
        <v>17</v>
      </c>
      <c r="W914" s="21" t="s">
        <v>10</v>
      </c>
      <c r="X914" s="21" t="s">
        <v>1359</v>
      </c>
      <c r="Y914" s="21"/>
      <c r="Z914" s="21" t="s">
        <v>1360</v>
      </c>
      <c r="AA914" s="21" t="s">
        <v>4052</v>
      </c>
    </row>
    <row r="915" spans="1:27" hidden="1" x14ac:dyDescent="0.25">
      <c r="A915" t="s">
        <v>247</v>
      </c>
      <c r="B915" s="21">
        <v>32040</v>
      </c>
      <c r="C915" s="21" t="s">
        <v>258</v>
      </c>
      <c r="D915" s="21" t="s">
        <v>4053</v>
      </c>
      <c r="E915" s="21">
        <v>13648315859</v>
      </c>
      <c r="F915" s="21" t="s">
        <v>250</v>
      </c>
      <c r="G915" s="21">
        <v>4006605949</v>
      </c>
      <c r="H915" s="21" t="s">
        <v>250</v>
      </c>
      <c r="I915" s="21"/>
      <c r="J915" s="21" t="s">
        <v>259</v>
      </c>
      <c r="K915" s="21" t="s">
        <v>14</v>
      </c>
      <c r="L915" s="21"/>
      <c r="M915" s="22">
        <v>42659.583101851851</v>
      </c>
      <c r="N915" s="22">
        <v>42659.704884259256</v>
      </c>
      <c r="O915" s="21">
        <v>250</v>
      </c>
      <c r="P915" s="21">
        <v>270</v>
      </c>
      <c r="Q915" s="21" t="s">
        <v>346</v>
      </c>
      <c r="R915" s="21" t="s">
        <v>347</v>
      </c>
      <c r="S915" s="21" t="s">
        <v>2743</v>
      </c>
      <c r="T915" s="21" t="s">
        <v>4054</v>
      </c>
      <c r="U915" s="21" t="s">
        <v>4055</v>
      </c>
      <c r="V915" s="21" t="s">
        <v>290</v>
      </c>
      <c r="W915" s="21" t="s">
        <v>14</v>
      </c>
      <c r="X915" s="21" t="s">
        <v>3933</v>
      </c>
      <c r="Y915" s="21"/>
      <c r="Z915" s="21" t="s">
        <v>352</v>
      </c>
      <c r="AA915" s="21" t="s">
        <v>4056</v>
      </c>
    </row>
    <row r="916" spans="1:27" hidden="1" x14ac:dyDescent="0.25">
      <c r="A916" t="s">
        <v>247</v>
      </c>
      <c r="B916" s="21">
        <v>32039</v>
      </c>
      <c r="C916" s="21" t="s">
        <v>3031</v>
      </c>
      <c r="D916" s="21" t="s">
        <v>4057</v>
      </c>
      <c r="E916" s="21">
        <v>13311951836</v>
      </c>
      <c r="F916" s="21" t="s">
        <v>250</v>
      </c>
      <c r="G916" s="21">
        <v>4006605949</v>
      </c>
      <c r="H916" s="21"/>
      <c r="I916" s="21"/>
      <c r="J916" s="21" t="s">
        <v>259</v>
      </c>
      <c r="K916" s="21" t="s">
        <v>10</v>
      </c>
      <c r="L916" s="21"/>
      <c r="M916" s="22">
        <v>42659.581423611111</v>
      </c>
      <c r="N916" s="22">
        <v>42659.667395833334</v>
      </c>
      <c r="O916" s="21">
        <v>60</v>
      </c>
      <c r="P916" s="21">
        <v>60</v>
      </c>
      <c r="Q916" s="21" t="s">
        <v>323</v>
      </c>
      <c r="R916" s="21" t="s">
        <v>324</v>
      </c>
      <c r="S916" s="21" t="s">
        <v>594</v>
      </c>
      <c r="T916" s="21" t="s">
        <v>4058</v>
      </c>
      <c r="U916" s="21" t="s">
        <v>4059</v>
      </c>
      <c r="V916" s="21" t="s">
        <v>9</v>
      </c>
      <c r="W916" s="21" t="s">
        <v>10</v>
      </c>
      <c r="X916" s="21" t="s">
        <v>327</v>
      </c>
      <c r="Y916" s="21"/>
      <c r="Z916" s="21" t="s">
        <v>328</v>
      </c>
      <c r="AA916" s="21" t="s">
        <v>3992</v>
      </c>
    </row>
    <row r="917" spans="1:27" hidden="1" x14ac:dyDescent="0.25">
      <c r="A917" t="s">
        <v>247</v>
      </c>
      <c r="B917" s="21">
        <v>32038</v>
      </c>
      <c r="C917" s="21" t="s">
        <v>3031</v>
      </c>
      <c r="D917" s="21" t="s">
        <v>4060</v>
      </c>
      <c r="E917" s="21">
        <v>13883407444</v>
      </c>
      <c r="F917" s="21" t="s">
        <v>250</v>
      </c>
      <c r="G917" s="21">
        <v>4006605949</v>
      </c>
      <c r="H917" s="21"/>
      <c r="I917" s="21"/>
      <c r="J917" s="21" t="s">
        <v>311</v>
      </c>
      <c r="K917" s="21" t="s">
        <v>10</v>
      </c>
      <c r="L917" s="21"/>
      <c r="M917" s="22">
        <v>42659.578402777777</v>
      </c>
      <c r="N917" s="22">
        <v>42659.644189814811</v>
      </c>
      <c r="O917" s="21">
        <v>60</v>
      </c>
      <c r="P917" s="21">
        <v>60</v>
      </c>
      <c r="Q917" s="21" t="s">
        <v>346</v>
      </c>
      <c r="R917" s="21" t="s">
        <v>347</v>
      </c>
      <c r="S917" s="21" t="s">
        <v>1500</v>
      </c>
      <c r="T917" s="21" t="s">
        <v>4061</v>
      </c>
      <c r="U917" s="21" t="s">
        <v>4062</v>
      </c>
      <c r="V917" s="21" t="s">
        <v>9</v>
      </c>
      <c r="W917" s="21" t="s">
        <v>10</v>
      </c>
      <c r="X917" s="21" t="s">
        <v>542</v>
      </c>
      <c r="Y917" s="21"/>
      <c r="Z917" s="21" t="s">
        <v>543</v>
      </c>
      <c r="AA917" s="21" t="s">
        <v>3992</v>
      </c>
    </row>
    <row r="918" spans="1:27" hidden="1" x14ac:dyDescent="0.25">
      <c r="A918" t="s">
        <v>309</v>
      </c>
      <c r="B918" s="21">
        <v>32037</v>
      </c>
      <c r="C918" s="21" t="s">
        <v>520</v>
      </c>
      <c r="D918" s="21" t="s">
        <v>4063</v>
      </c>
      <c r="E918" s="21">
        <v>13560007542</v>
      </c>
      <c r="F918" s="21" t="s">
        <v>159</v>
      </c>
      <c r="G918" s="21">
        <v>13929981865</v>
      </c>
      <c r="H918" s="21"/>
      <c r="I918" s="21"/>
      <c r="J918" s="21"/>
      <c r="K918" s="21" t="s">
        <v>58</v>
      </c>
      <c r="L918" s="21"/>
      <c r="M918" s="22">
        <v>42659.57613425926</v>
      </c>
      <c r="N918" s="22">
        <v>42661.451990740738</v>
      </c>
      <c r="O918" s="21">
        <v>420</v>
      </c>
      <c r="P918" s="21">
        <v>420</v>
      </c>
      <c r="Q918" s="21" t="s">
        <v>294</v>
      </c>
      <c r="R918" s="21" t="s">
        <v>618</v>
      </c>
      <c r="S918" s="21" t="s">
        <v>883</v>
      </c>
      <c r="T918" s="21" t="s">
        <v>4064</v>
      </c>
      <c r="U918" s="21" t="s">
        <v>4065</v>
      </c>
      <c r="V918" s="21" t="str">
        <f>F918</f>
        <v>栋的商铺</v>
      </c>
      <c r="W918" s="21" t="s">
        <v>58</v>
      </c>
      <c r="X918" s="21"/>
      <c r="Y918" s="21"/>
      <c r="Z918" s="21"/>
      <c r="AA918" s="21" t="s">
        <v>4066</v>
      </c>
    </row>
    <row r="919" spans="1:27" hidden="1" x14ac:dyDescent="0.25">
      <c r="A919" t="s">
        <v>247</v>
      </c>
      <c r="B919" s="21">
        <v>32036</v>
      </c>
      <c r="C919" s="21" t="s">
        <v>3031</v>
      </c>
      <c r="D919" s="21" t="s">
        <v>4067</v>
      </c>
      <c r="E919" s="21">
        <v>13466615057</v>
      </c>
      <c r="F919" s="21" t="s">
        <v>250</v>
      </c>
      <c r="G919" s="21">
        <v>4006605949</v>
      </c>
      <c r="H919" s="21" t="s">
        <v>250</v>
      </c>
      <c r="I919" s="21"/>
      <c r="J919" s="21" t="s">
        <v>259</v>
      </c>
      <c r="K919" s="21" t="s">
        <v>14</v>
      </c>
      <c r="L919" s="21"/>
      <c r="M919" s="22">
        <v>42659.57172453704</v>
      </c>
      <c r="N919" s="22">
        <v>42659.654918981483</v>
      </c>
      <c r="O919" s="21">
        <v>59</v>
      </c>
      <c r="P919" s="21">
        <v>79</v>
      </c>
      <c r="Q919" s="21" t="s">
        <v>267</v>
      </c>
      <c r="R919" s="21" t="s">
        <v>268</v>
      </c>
      <c r="S919" s="21" t="s">
        <v>399</v>
      </c>
      <c r="T919" s="21" t="s">
        <v>4068</v>
      </c>
      <c r="U919" s="21" t="s">
        <v>4069</v>
      </c>
      <c r="V919" s="21" t="s">
        <v>290</v>
      </c>
      <c r="W919" s="21" t="s">
        <v>14</v>
      </c>
      <c r="X919" s="21" t="s">
        <v>2088</v>
      </c>
      <c r="Y919" s="21"/>
      <c r="Z919" s="21" t="s">
        <v>2089</v>
      </c>
      <c r="AA919" s="21" t="s">
        <v>4070</v>
      </c>
    </row>
    <row r="920" spans="1:27" hidden="1" x14ac:dyDescent="0.25">
      <c r="A920" t="s">
        <v>247</v>
      </c>
      <c r="B920" s="21">
        <v>32035</v>
      </c>
      <c r="C920" s="21" t="s">
        <v>3031</v>
      </c>
      <c r="D920" s="21" t="s">
        <v>4071</v>
      </c>
      <c r="E920" s="21">
        <v>15270590959</v>
      </c>
      <c r="F920" s="21" t="s">
        <v>250</v>
      </c>
      <c r="G920" s="21">
        <v>4006605949</v>
      </c>
      <c r="H920" s="21" t="s">
        <v>250</v>
      </c>
      <c r="I920" s="21"/>
      <c r="J920" s="21" t="s">
        <v>259</v>
      </c>
      <c r="K920" s="21" t="s">
        <v>14</v>
      </c>
      <c r="L920" s="21"/>
      <c r="M920" s="22">
        <v>42659.564305555556</v>
      </c>
      <c r="N920" s="22">
        <v>42660.651643518519</v>
      </c>
      <c r="O920" s="21">
        <v>79</v>
      </c>
      <c r="P920" s="21">
        <v>79</v>
      </c>
      <c r="Q920" s="21" t="s">
        <v>857</v>
      </c>
      <c r="R920" s="21" t="s">
        <v>4072</v>
      </c>
      <c r="S920" s="21" t="s">
        <v>4073</v>
      </c>
      <c r="T920" s="21" t="s">
        <v>4074</v>
      </c>
      <c r="U920" s="21" t="s">
        <v>4075</v>
      </c>
      <c r="V920" s="21" t="s">
        <v>290</v>
      </c>
      <c r="W920" s="21" t="s">
        <v>14</v>
      </c>
      <c r="X920" s="21" t="s">
        <v>4076</v>
      </c>
      <c r="Y920" s="21"/>
      <c r="Z920" s="21" t="s">
        <v>4077</v>
      </c>
      <c r="AA920" s="21" t="s">
        <v>4078</v>
      </c>
    </row>
    <row r="921" spans="1:27" hidden="1" x14ac:dyDescent="0.25">
      <c r="A921" t="s">
        <v>247</v>
      </c>
      <c r="B921" s="21">
        <v>32034</v>
      </c>
      <c r="C921" s="21" t="s">
        <v>3031</v>
      </c>
      <c r="D921" s="21" t="s">
        <v>4079</v>
      </c>
      <c r="E921" s="21">
        <v>13631622089</v>
      </c>
      <c r="F921" s="21" t="s">
        <v>250</v>
      </c>
      <c r="G921" s="21">
        <v>4006605949</v>
      </c>
      <c r="H921" s="21" t="s">
        <v>250</v>
      </c>
      <c r="I921" s="21"/>
      <c r="J921" s="21" t="s">
        <v>259</v>
      </c>
      <c r="K921" s="21" t="s">
        <v>14</v>
      </c>
      <c r="L921" s="21"/>
      <c r="M921" s="22">
        <v>42659.560312499998</v>
      </c>
      <c r="N921" s="22">
        <v>42660.666666666664</v>
      </c>
      <c r="O921" s="21">
        <v>109</v>
      </c>
      <c r="P921" s="21">
        <v>109</v>
      </c>
      <c r="Q921" s="21" t="s">
        <v>294</v>
      </c>
      <c r="R921" s="21" t="s">
        <v>618</v>
      </c>
      <c r="S921" s="21" t="s">
        <v>619</v>
      </c>
      <c r="T921" s="21" t="s">
        <v>4080</v>
      </c>
      <c r="U921" s="21" t="s">
        <v>4081</v>
      </c>
      <c r="V921" s="21" t="s">
        <v>290</v>
      </c>
      <c r="W921" s="21" t="s">
        <v>14</v>
      </c>
      <c r="X921" s="21" t="s">
        <v>1926</v>
      </c>
      <c r="Y921" s="21"/>
      <c r="Z921" s="21" t="s">
        <v>761</v>
      </c>
      <c r="AA921" s="21" t="s">
        <v>4082</v>
      </c>
    </row>
    <row r="922" spans="1:27" hidden="1" x14ac:dyDescent="0.25">
      <c r="A922" t="s">
        <v>247</v>
      </c>
      <c r="B922" s="21">
        <v>32033</v>
      </c>
      <c r="C922" s="21" t="s">
        <v>3031</v>
      </c>
      <c r="D922" s="21" t="s">
        <v>4083</v>
      </c>
      <c r="E922" s="21">
        <v>18610035432</v>
      </c>
      <c r="F922" s="21" t="s">
        <v>250</v>
      </c>
      <c r="G922" s="21">
        <v>4006605949</v>
      </c>
      <c r="H922" s="21" t="s">
        <v>250</v>
      </c>
      <c r="I922" s="21"/>
      <c r="J922" s="21" t="s">
        <v>259</v>
      </c>
      <c r="K922" s="21" t="s">
        <v>14</v>
      </c>
      <c r="L922" s="21"/>
      <c r="M922" s="22">
        <v>42659.556712962964</v>
      </c>
      <c r="N922" s="22">
        <v>42660.416666666664</v>
      </c>
      <c r="O922" s="21">
        <v>44</v>
      </c>
      <c r="P922" s="21">
        <v>49</v>
      </c>
      <c r="Q922" s="21" t="s">
        <v>267</v>
      </c>
      <c r="R922" s="21" t="s">
        <v>268</v>
      </c>
      <c r="S922" s="21" t="s">
        <v>369</v>
      </c>
      <c r="T922" s="21" t="s">
        <v>4084</v>
      </c>
      <c r="U922" s="21" t="s">
        <v>4085</v>
      </c>
      <c r="V922" s="21" t="s">
        <v>13</v>
      </c>
      <c r="W922" s="21" t="s">
        <v>14</v>
      </c>
      <c r="X922" s="21" t="s">
        <v>626</v>
      </c>
      <c r="Y922" s="21"/>
      <c r="Z922" s="21" t="s">
        <v>627</v>
      </c>
      <c r="AA922" s="21" t="s">
        <v>4086</v>
      </c>
    </row>
    <row r="923" spans="1:27" hidden="1" x14ac:dyDescent="0.25">
      <c r="A923" t="s">
        <v>247</v>
      </c>
      <c r="B923" s="21">
        <v>32032</v>
      </c>
      <c r="C923" s="21" t="s">
        <v>520</v>
      </c>
      <c r="D923" s="21" t="s">
        <v>4087</v>
      </c>
      <c r="E923" s="21">
        <v>15898471099</v>
      </c>
      <c r="F923" s="21" t="s">
        <v>250</v>
      </c>
      <c r="G923" s="21">
        <v>4006605949</v>
      </c>
      <c r="H923" s="21" t="s">
        <v>250</v>
      </c>
      <c r="I923" s="21"/>
      <c r="J923" s="21"/>
      <c r="K923" s="21" t="s">
        <v>14</v>
      </c>
      <c r="L923" s="21"/>
      <c r="M923" s="22">
        <v>42659.551898148151</v>
      </c>
      <c r="N923" s="22">
        <v>42659.666666666664</v>
      </c>
      <c r="O923" s="21">
        <v>120</v>
      </c>
      <c r="P923" s="21">
        <v>120</v>
      </c>
      <c r="Q923" s="21" t="s">
        <v>383</v>
      </c>
      <c r="R923" s="21" t="s">
        <v>384</v>
      </c>
      <c r="S923" s="21" t="s">
        <v>385</v>
      </c>
      <c r="T923" s="21" t="s">
        <v>4088</v>
      </c>
      <c r="U923" s="21" t="s">
        <v>4089</v>
      </c>
      <c r="V923" s="21" t="s">
        <v>290</v>
      </c>
      <c r="W923" s="21" t="s">
        <v>14</v>
      </c>
      <c r="X923" s="21"/>
      <c r="Y923" s="21"/>
      <c r="Z923" s="21"/>
      <c r="AA923" s="21" t="s">
        <v>4090</v>
      </c>
    </row>
    <row r="924" spans="1:27" hidden="1" x14ac:dyDescent="0.25">
      <c r="A924" t="s">
        <v>309</v>
      </c>
      <c r="B924" s="21">
        <v>32031</v>
      </c>
      <c r="C924" s="21" t="s">
        <v>3031</v>
      </c>
      <c r="D924" s="21" t="s">
        <v>633</v>
      </c>
      <c r="E924" s="21">
        <v>13923200656</v>
      </c>
      <c r="F924" s="21" t="s">
        <v>114</v>
      </c>
      <c r="G924" s="21">
        <v>15015598005</v>
      </c>
      <c r="H924" s="21"/>
      <c r="I924" s="21"/>
      <c r="J924" s="21" t="s">
        <v>259</v>
      </c>
      <c r="K924" s="21" t="s">
        <v>8</v>
      </c>
      <c r="L924" s="21"/>
      <c r="M924" s="22">
        <v>42659.551458333335</v>
      </c>
      <c r="N924" s="22">
        <v>42659.802511574075</v>
      </c>
      <c r="O924" s="21">
        <v>100</v>
      </c>
      <c r="P924" s="21">
        <v>100</v>
      </c>
      <c r="Q924" s="21" t="s">
        <v>294</v>
      </c>
      <c r="R924" s="21" t="s">
        <v>634</v>
      </c>
      <c r="S924" s="21" t="s">
        <v>635</v>
      </c>
      <c r="T924" s="21" t="s">
        <v>4091</v>
      </c>
      <c r="U924" s="21" t="s">
        <v>4092</v>
      </c>
      <c r="V924" s="21" t="str">
        <f>F924</f>
        <v>晾衣世界</v>
      </c>
      <c r="W924" s="21" t="s">
        <v>8</v>
      </c>
      <c r="X924" s="21" t="s">
        <v>638</v>
      </c>
      <c r="Y924" s="21"/>
      <c r="Z924" s="21" t="s">
        <v>639</v>
      </c>
      <c r="AA924" s="21"/>
    </row>
    <row r="925" spans="1:27" hidden="1" x14ac:dyDescent="0.25">
      <c r="A925" t="s">
        <v>309</v>
      </c>
      <c r="B925" s="21">
        <v>32030</v>
      </c>
      <c r="C925" s="21" t="s">
        <v>3031</v>
      </c>
      <c r="D925" s="21" t="s">
        <v>4093</v>
      </c>
      <c r="E925" s="21">
        <v>15220032239</v>
      </c>
      <c r="F925" s="21" t="s">
        <v>155</v>
      </c>
      <c r="G925" s="21">
        <v>15220032239</v>
      </c>
      <c r="H925" s="21"/>
      <c r="I925" s="21"/>
      <c r="J925" s="21" t="s">
        <v>259</v>
      </c>
      <c r="K925" s="21" t="s">
        <v>14</v>
      </c>
      <c r="L925" s="21"/>
      <c r="M925" s="22">
        <v>42659.54582175926</v>
      </c>
      <c r="N925" s="22">
        <v>42661.419444444444</v>
      </c>
      <c r="O925" s="21">
        <v>109</v>
      </c>
      <c r="P925" s="21">
        <v>109</v>
      </c>
      <c r="Q925" s="21" t="s">
        <v>294</v>
      </c>
      <c r="R925" s="21" t="s">
        <v>634</v>
      </c>
      <c r="S925" s="21" t="s">
        <v>635</v>
      </c>
      <c r="T925" s="21" t="s">
        <v>4094</v>
      </c>
      <c r="U925" s="21" t="s">
        <v>4095</v>
      </c>
      <c r="V925" s="21" t="str">
        <f>F925</f>
        <v>大江南中海店</v>
      </c>
      <c r="W925" s="21" t="s">
        <v>14</v>
      </c>
      <c r="X925" s="21" t="s">
        <v>1337</v>
      </c>
      <c r="Y925" s="21"/>
      <c r="Z925" s="21" t="s">
        <v>1338</v>
      </c>
      <c r="AA925" s="21"/>
    </row>
    <row r="926" spans="1:27" hidden="1" x14ac:dyDescent="0.25">
      <c r="A926" t="s">
        <v>247</v>
      </c>
      <c r="B926" s="21">
        <v>32029</v>
      </c>
      <c r="C926" s="21" t="s">
        <v>258</v>
      </c>
      <c r="D926" s="21" t="s">
        <v>4096</v>
      </c>
      <c r="E926" s="21">
        <v>13422792141</v>
      </c>
      <c r="F926" s="21" t="s">
        <v>250</v>
      </c>
      <c r="G926" s="21">
        <v>4006605949</v>
      </c>
      <c r="H926" s="21"/>
      <c r="I926" s="21"/>
      <c r="J926" s="21" t="s">
        <v>259</v>
      </c>
      <c r="K926" s="21" t="s">
        <v>8</v>
      </c>
      <c r="L926" s="21"/>
      <c r="M926" s="22">
        <v>42659.53806712963</v>
      </c>
      <c r="N926" s="22">
        <v>42660.622048611112</v>
      </c>
      <c r="O926" s="21">
        <v>70</v>
      </c>
      <c r="P926" s="21">
        <v>77.8</v>
      </c>
      <c r="Q926" s="21" t="s">
        <v>294</v>
      </c>
      <c r="R926" s="21" t="s">
        <v>2023</v>
      </c>
      <c r="S926" s="21" t="s">
        <v>4097</v>
      </c>
      <c r="T926" s="21" t="s">
        <v>4098</v>
      </c>
      <c r="U926" s="21">
        <v>1101</v>
      </c>
      <c r="V926" s="21" t="s">
        <v>27</v>
      </c>
      <c r="W926" s="21" t="s">
        <v>8</v>
      </c>
      <c r="X926" s="21" t="s">
        <v>2027</v>
      </c>
      <c r="Y926" s="21"/>
      <c r="Z926" s="21" t="s">
        <v>2028</v>
      </c>
      <c r="AA926" s="21" t="s">
        <v>1971</v>
      </c>
    </row>
    <row r="927" spans="1:27" hidden="1" x14ac:dyDescent="0.25">
      <c r="A927" t="s">
        <v>247</v>
      </c>
      <c r="B927" s="21">
        <v>32028</v>
      </c>
      <c r="C927" s="21" t="s">
        <v>258</v>
      </c>
      <c r="D927" s="21" t="s">
        <v>4099</v>
      </c>
      <c r="E927" s="21">
        <v>18608516055</v>
      </c>
      <c r="F927" s="21" t="s">
        <v>250</v>
      </c>
      <c r="G927" s="21">
        <v>4006605949</v>
      </c>
      <c r="H927" s="21"/>
      <c r="I927" s="21"/>
      <c r="J927" s="21" t="s">
        <v>311</v>
      </c>
      <c r="K927" s="21" t="s">
        <v>10</v>
      </c>
      <c r="L927" s="21"/>
      <c r="M927" s="22">
        <v>42659.533472222225</v>
      </c>
      <c r="N927" s="22">
        <v>42660.610393518517</v>
      </c>
      <c r="O927" s="21">
        <v>150</v>
      </c>
      <c r="P927" s="21">
        <v>150</v>
      </c>
      <c r="Q927" s="21" t="s">
        <v>1340</v>
      </c>
      <c r="R927" s="21" t="s">
        <v>1402</v>
      </c>
      <c r="S927" s="21" t="s">
        <v>4100</v>
      </c>
      <c r="T927" s="21" t="s">
        <v>4101</v>
      </c>
      <c r="U927" s="21" t="s">
        <v>2556</v>
      </c>
      <c r="V927" s="21" t="s">
        <v>17</v>
      </c>
      <c r="W927" s="21" t="s">
        <v>10</v>
      </c>
      <c r="X927" s="21" t="s">
        <v>4102</v>
      </c>
      <c r="Y927" s="21"/>
      <c r="Z927" s="21" t="s">
        <v>4103</v>
      </c>
      <c r="AA927" s="21" t="s">
        <v>4104</v>
      </c>
    </row>
    <row r="928" spans="1:27" hidden="1" x14ac:dyDescent="0.25">
      <c r="A928" t="s">
        <v>247</v>
      </c>
      <c r="B928" s="21">
        <v>32027</v>
      </c>
      <c r="C928" s="21" t="s">
        <v>258</v>
      </c>
      <c r="D928" s="21" t="s">
        <v>4105</v>
      </c>
      <c r="E928" s="21">
        <v>13641698905</v>
      </c>
      <c r="F928" s="21" t="s">
        <v>250</v>
      </c>
      <c r="G928" s="21">
        <v>4006605949</v>
      </c>
      <c r="H928" s="21"/>
      <c r="I928" s="21"/>
      <c r="J928" s="21" t="s">
        <v>259</v>
      </c>
      <c r="K928" s="21" t="s">
        <v>10</v>
      </c>
      <c r="L928" s="21"/>
      <c r="M928" s="22">
        <v>42659.523449074077</v>
      </c>
      <c r="N928" s="22">
        <v>42660.607060185182</v>
      </c>
      <c r="O928" s="21">
        <v>300</v>
      </c>
      <c r="P928" s="21">
        <v>300</v>
      </c>
      <c r="Q928" s="21" t="s">
        <v>535</v>
      </c>
      <c r="R928" s="21" t="s">
        <v>721</v>
      </c>
      <c r="S928" s="21" t="s">
        <v>1881</v>
      </c>
      <c r="T928" s="21" t="s">
        <v>4106</v>
      </c>
      <c r="U928" s="21" t="s">
        <v>4107</v>
      </c>
      <c r="V928" s="21" t="s">
        <v>51</v>
      </c>
      <c r="W928" s="21" t="s">
        <v>10</v>
      </c>
      <c r="X928" s="21" t="s">
        <v>725</v>
      </c>
      <c r="Y928" s="21"/>
      <c r="Z928" s="21" t="s">
        <v>726</v>
      </c>
      <c r="AA928" s="21" t="s">
        <v>1971</v>
      </c>
    </row>
    <row r="929" spans="1:27" hidden="1" x14ac:dyDescent="0.25">
      <c r="A929" t="s">
        <v>309</v>
      </c>
      <c r="B929" s="21">
        <v>32026</v>
      </c>
      <c r="C929" s="21" t="s">
        <v>520</v>
      </c>
      <c r="D929" s="21" t="s">
        <v>4108</v>
      </c>
      <c r="E929" s="21">
        <v>18565041168</v>
      </c>
      <c r="F929" s="21" t="s">
        <v>110</v>
      </c>
      <c r="G929" s="21">
        <v>13480987969</v>
      </c>
      <c r="H929" s="21"/>
      <c r="I929" s="21"/>
      <c r="J929" s="21"/>
      <c r="K929" s="21" t="s">
        <v>111</v>
      </c>
      <c r="L929" s="21"/>
      <c r="M929" s="22">
        <v>42659.519490740742</v>
      </c>
      <c r="N929" s="22">
        <v>42659.772349537037</v>
      </c>
      <c r="O929" s="21">
        <v>660</v>
      </c>
      <c r="P929" s="21">
        <v>660</v>
      </c>
      <c r="Q929" s="21" t="s">
        <v>294</v>
      </c>
      <c r="R929" s="21" t="s">
        <v>618</v>
      </c>
      <c r="S929" s="21" t="s">
        <v>757</v>
      </c>
      <c r="T929" s="21" t="s">
        <v>4109</v>
      </c>
      <c r="U929" s="21" t="s">
        <v>4110</v>
      </c>
      <c r="V929" s="21" t="str">
        <f>F929</f>
        <v>老杨</v>
      </c>
      <c r="W929" s="21" t="s">
        <v>111</v>
      </c>
      <c r="X929" s="21"/>
      <c r="Y929" s="21"/>
      <c r="Z929" s="21"/>
      <c r="AA929" s="21"/>
    </row>
    <row r="930" spans="1:27" hidden="1" x14ac:dyDescent="0.25">
      <c r="A930" t="s">
        <v>309</v>
      </c>
      <c r="B930" s="21">
        <v>32025</v>
      </c>
      <c r="C930" s="21" t="s">
        <v>520</v>
      </c>
      <c r="D930" s="21" t="s">
        <v>4108</v>
      </c>
      <c r="E930" s="21">
        <v>18565041168</v>
      </c>
      <c r="F930" s="21" t="s">
        <v>110</v>
      </c>
      <c r="G930" s="21">
        <v>13480987969</v>
      </c>
      <c r="H930" s="21"/>
      <c r="I930" s="21"/>
      <c r="J930" s="21"/>
      <c r="K930" s="21" t="s">
        <v>111</v>
      </c>
      <c r="L930" s="21"/>
      <c r="M930" s="22">
        <v>42659.516562500001</v>
      </c>
      <c r="N930" s="22">
        <v>42660.361111111109</v>
      </c>
      <c r="O930" s="21">
        <v>660</v>
      </c>
      <c r="P930" s="21">
        <v>660</v>
      </c>
      <c r="Q930" s="21" t="s">
        <v>294</v>
      </c>
      <c r="R930" s="21" t="s">
        <v>618</v>
      </c>
      <c r="S930" s="21" t="s">
        <v>757</v>
      </c>
      <c r="T930" s="21" t="s">
        <v>4109</v>
      </c>
      <c r="U930" s="21" t="s">
        <v>4110</v>
      </c>
      <c r="V930" s="21" t="str">
        <f>F930</f>
        <v>老杨</v>
      </c>
      <c r="W930" s="21" t="s">
        <v>111</v>
      </c>
      <c r="X930" s="21"/>
      <c r="Y930" s="21"/>
      <c r="Z930" s="21"/>
      <c r="AA930" s="21"/>
    </row>
    <row r="931" spans="1:27" hidden="1" x14ac:dyDescent="0.25">
      <c r="A931" t="s">
        <v>247</v>
      </c>
      <c r="B931" s="21">
        <v>32024</v>
      </c>
      <c r="C931" s="21" t="s">
        <v>3031</v>
      </c>
      <c r="D931" s="21" t="s">
        <v>4111</v>
      </c>
      <c r="E931" s="21">
        <v>18740173223</v>
      </c>
      <c r="F931" s="21" t="s">
        <v>250</v>
      </c>
      <c r="G931" s="21">
        <v>4006605949</v>
      </c>
      <c r="H931" s="21"/>
      <c r="I931" s="21"/>
      <c r="J931" s="21" t="s">
        <v>259</v>
      </c>
      <c r="K931" s="21" t="s">
        <v>8</v>
      </c>
      <c r="L931" s="21"/>
      <c r="M931" s="22">
        <v>42659.510879629626</v>
      </c>
      <c r="N931" s="22">
        <v>42660.594513888886</v>
      </c>
      <c r="O931" s="21">
        <v>70</v>
      </c>
      <c r="P931" s="21">
        <v>111</v>
      </c>
      <c r="Q931" s="21" t="s">
        <v>2434</v>
      </c>
      <c r="R931" s="21" t="s">
        <v>4112</v>
      </c>
      <c r="S931" s="21" t="s">
        <v>4113</v>
      </c>
      <c r="T931" s="21" t="s">
        <v>4114</v>
      </c>
      <c r="U931" s="21">
        <v>0</v>
      </c>
      <c r="V931" s="21" t="s">
        <v>7</v>
      </c>
      <c r="W931" s="21" t="s">
        <v>8</v>
      </c>
      <c r="X931" s="21" t="s">
        <v>4115</v>
      </c>
      <c r="Y931" s="21"/>
      <c r="Z931" s="21" t="s">
        <v>4116</v>
      </c>
      <c r="AA931" s="21" t="s">
        <v>4117</v>
      </c>
    </row>
    <row r="932" spans="1:27" hidden="1" x14ac:dyDescent="0.25">
      <c r="A932" t="s">
        <v>247</v>
      </c>
      <c r="B932" s="21">
        <v>32023</v>
      </c>
      <c r="C932" s="21" t="s">
        <v>258</v>
      </c>
      <c r="D932" s="21" t="s">
        <v>4118</v>
      </c>
      <c r="E932" s="21">
        <v>13707018186</v>
      </c>
      <c r="F932" s="21" t="s">
        <v>250</v>
      </c>
      <c r="G932" s="21">
        <v>4006605949</v>
      </c>
      <c r="H932" s="21"/>
      <c r="I932" s="21"/>
      <c r="J932" s="21" t="s">
        <v>259</v>
      </c>
      <c r="K932" s="21" t="s">
        <v>8</v>
      </c>
      <c r="L932" s="21"/>
      <c r="M932" s="22">
        <v>42659.507870370369</v>
      </c>
      <c r="N932" s="22">
        <v>42660.59165509259</v>
      </c>
      <c r="O932" s="21">
        <v>70</v>
      </c>
      <c r="P932" s="21">
        <v>88.9</v>
      </c>
      <c r="Q932" s="21" t="s">
        <v>857</v>
      </c>
      <c r="R932" s="21" t="s">
        <v>3753</v>
      </c>
      <c r="S932" s="21" t="s">
        <v>3754</v>
      </c>
      <c r="T932" s="21" t="s">
        <v>4119</v>
      </c>
      <c r="U932" s="21">
        <v>1901</v>
      </c>
      <c r="V932" s="21" t="s">
        <v>7</v>
      </c>
      <c r="W932" s="21" t="s">
        <v>8</v>
      </c>
      <c r="X932" s="21" t="s">
        <v>4120</v>
      </c>
      <c r="Y932" s="21"/>
      <c r="Z932" s="21" t="s">
        <v>4121</v>
      </c>
      <c r="AA932" s="21" t="s">
        <v>3881</v>
      </c>
    </row>
    <row r="933" spans="1:27" hidden="1" x14ac:dyDescent="0.25">
      <c r="A933" t="s">
        <v>247</v>
      </c>
      <c r="B933" s="21">
        <v>32022</v>
      </c>
      <c r="C933" s="21" t="s">
        <v>3031</v>
      </c>
      <c r="D933" s="21" t="s">
        <v>4122</v>
      </c>
      <c r="E933" s="21">
        <v>13908913994</v>
      </c>
      <c r="F933" s="21" t="s">
        <v>250</v>
      </c>
      <c r="G933" s="21">
        <v>4006605949</v>
      </c>
      <c r="H933" s="21"/>
      <c r="I933" s="21"/>
      <c r="J933" s="21" t="s">
        <v>259</v>
      </c>
      <c r="K933" s="21" t="s">
        <v>8</v>
      </c>
      <c r="L933" s="21"/>
      <c r="M933" s="22">
        <v>42659.505729166667</v>
      </c>
      <c r="N933" s="22">
        <v>42660.589502314811</v>
      </c>
      <c r="O933" s="21">
        <v>99</v>
      </c>
      <c r="P933" s="21">
        <v>110</v>
      </c>
      <c r="Q933" s="21" t="s">
        <v>499</v>
      </c>
      <c r="R933" s="21" t="s">
        <v>500</v>
      </c>
      <c r="S933" s="21" t="s">
        <v>888</v>
      </c>
      <c r="T933" s="21" t="s">
        <v>4123</v>
      </c>
      <c r="U933" s="21" t="s">
        <v>3025</v>
      </c>
      <c r="V933" s="21" t="s">
        <v>7</v>
      </c>
      <c r="W933" s="21" t="s">
        <v>8</v>
      </c>
      <c r="X933" s="21" t="s">
        <v>504</v>
      </c>
      <c r="Y933" s="21"/>
      <c r="Z933" s="21" t="s">
        <v>505</v>
      </c>
      <c r="AA933" s="21" t="s">
        <v>4124</v>
      </c>
    </row>
    <row r="934" spans="1:27" hidden="1" x14ac:dyDescent="0.25">
      <c r="A934" t="s">
        <v>247</v>
      </c>
      <c r="B934" s="21">
        <v>32021</v>
      </c>
      <c r="C934" s="21" t="s">
        <v>248</v>
      </c>
      <c r="D934" s="21" t="s">
        <v>4125</v>
      </c>
      <c r="E934" s="21">
        <v>18009146682</v>
      </c>
      <c r="F934" s="21" t="s">
        <v>250</v>
      </c>
      <c r="G934" s="21">
        <v>4006605949</v>
      </c>
      <c r="H934" s="21"/>
      <c r="I934" s="21"/>
      <c r="J934" s="21"/>
      <c r="K934" s="21" t="s">
        <v>8</v>
      </c>
      <c r="L934" s="21"/>
      <c r="M934" s="22">
        <v>42659.503796296296</v>
      </c>
      <c r="N934" s="22">
        <v>42660.587395833332</v>
      </c>
      <c r="O934" s="21">
        <v>70</v>
      </c>
      <c r="P934" s="21">
        <v>110</v>
      </c>
      <c r="Q934" s="21" t="s">
        <v>415</v>
      </c>
      <c r="R934" s="21" t="s">
        <v>4126</v>
      </c>
      <c r="S934" s="21" t="s">
        <v>4127</v>
      </c>
      <c r="T934" s="21" t="s">
        <v>4128</v>
      </c>
      <c r="U934" s="21">
        <v>0</v>
      </c>
      <c r="V934" s="21" t="s">
        <v>7</v>
      </c>
      <c r="W934" s="21" t="s">
        <v>8</v>
      </c>
      <c r="X934" s="21"/>
      <c r="Y934" s="21"/>
      <c r="Z934" s="21"/>
      <c r="AA934" s="21" t="s">
        <v>4129</v>
      </c>
    </row>
    <row r="935" spans="1:27" hidden="1" x14ac:dyDescent="0.25">
      <c r="A935" t="s">
        <v>247</v>
      </c>
      <c r="B935" s="21">
        <v>32020</v>
      </c>
      <c r="C935" s="21" t="s">
        <v>3031</v>
      </c>
      <c r="D935" s="21" t="s">
        <v>4130</v>
      </c>
      <c r="E935" s="21">
        <v>13876051880</v>
      </c>
      <c r="F935" s="21" t="s">
        <v>250</v>
      </c>
      <c r="G935" s="21">
        <v>4006605949</v>
      </c>
      <c r="H935" s="21"/>
      <c r="I935" s="21"/>
      <c r="J935" s="21" t="s">
        <v>259</v>
      </c>
      <c r="K935" s="21" t="s">
        <v>8</v>
      </c>
      <c r="L935" s="21"/>
      <c r="M935" s="22">
        <v>42659.501956018517</v>
      </c>
      <c r="N935" s="22">
        <v>42660.585821759261</v>
      </c>
      <c r="O935" s="21">
        <v>99</v>
      </c>
      <c r="P935" s="21">
        <v>77.8</v>
      </c>
      <c r="Q935" s="21" t="s">
        <v>2375</v>
      </c>
      <c r="R935" s="21" t="s">
        <v>3079</v>
      </c>
      <c r="S935" s="21" t="s">
        <v>332</v>
      </c>
      <c r="T935" s="21" t="s">
        <v>4131</v>
      </c>
      <c r="U935" s="21">
        <v>1403</v>
      </c>
      <c r="V935" s="21" t="s">
        <v>7</v>
      </c>
      <c r="W935" s="21" t="s">
        <v>8</v>
      </c>
      <c r="X935" s="21" t="s">
        <v>3081</v>
      </c>
      <c r="Y935" s="21"/>
      <c r="Z935" s="21" t="s">
        <v>3082</v>
      </c>
      <c r="AA935" s="21" t="s">
        <v>1960</v>
      </c>
    </row>
    <row r="936" spans="1:27" hidden="1" x14ac:dyDescent="0.25">
      <c r="A936" t="s">
        <v>247</v>
      </c>
      <c r="B936" s="21">
        <v>32019</v>
      </c>
      <c r="C936" s="21" t="s">
        <v>265</v>
      </c>
      <c r="D936" s="21" t="s">
        <v>4132</v>
      </c>
      <c r="E936" s="21">
        <v>18745670324</v>
      </c>
      <c r="F936" s="21" t="s">
        <v>250</v>
      </c>
      <c r="G936" s="21">
        <v>4006605949</v>
      </c>
      <c r="H936" s="21"/>
      <c r="I936" s="21"/>
      <c r="J936" s="21" t="s">
        <v>259</v>
      </c>
      <c r="K936" s="21" t="s">
        <v>8</v>
      </c>
      <c r="L936" s="21"/>
      <c r="M936" s="22">
        <v>42659.499988425923</v>
      </c>
      <c r="N936" s="22">
        <v>42660.584027777775</v>
      </c>
      <c r="O936" s="21">
        <v>99</v>
      </c>
      <c r="P936" s="21">
        <v>77.8</v>
      </c>
      <c r="Q936" s="21" t="s">
        <v>1637</v>
      </c>
      <c r="R936" s="21" t="s">
        <v>1638</v>
      </c>
      <c r="S936" s="21" t="s">
        <v>4133</v>
      </c>
      <c r="T936" s="21" t="s">
        <v>4134</v>
      </c>
      <c r="U936" s="21">
        <v>601</v>
      </c>
      <c r="V936" s="21" t="s">
        <v>7</v>
      </c>
      <c r="W936" s="21" t="s">
        <v>8</v>
      </c>
      <c r="X936" s="21" t="s">
        <v>1642</v>
      </c>
      <c r="Y936" s="21"/>
      <c r="Z936" s="21" t="s">
        <v>1643</v>
      </c>
      <c r="AA936" s="21" t="s">
        <v>1960</v>
      </c>
    </row>
    <row r="937" spans="1:27" hidden="1" x14ac:dyDescent="0.25">
      <c r="A937" t="s">
        <v>247</v>
      </c>
      <c r="B937" s="21">
        <v>32018</v>
      </c>
      <c r="C937" s="21" t="s">
        <v>3031</v>
      </c>
      <c r="D937" s="21" t="s">
        <v>4135</v>
      </c>
      <c r="E937" s="21">
        <v>18510966921</v>
      </c>
      <c r="F937" s="21" t="s">
        <v>250</v>
      </c>
      <c r="G937" s="21">
        <v>4006605949</v>
      </c>
      <c r="H937" s="21"/>
      <c r="I937" s="21"/>
      <c r="J937" s="21" t="s">
        <v>259</v>
      </c>
      <c r="K937" s="21" t="s">
        <v>8</v>
      </c>
      <c r="L937" s="21"/>
      <c r="M937" s="22">
        <v>42659.493981481479</v>
      </c>
      <c r="N937" s="22">
        <v>42659.578900462962</v>
      </c>
      <c r="O937" s="21">
        <v>70</v>
      </c>
      <c r="P937" s="21">
        <v>111.11</v>
      </c>
      <c r="Q937" s="21" t="s">
        <v>267</v>
      </c>
      <c r="R937" s="21" t="s">
        <v>268</v>
      </c>
      <c r="S937" s="21" t="s">
        <v>514</v>
      </c>
      <c r="T937" s="21" t="s">
        <v>4136</v>
      </c>
      <c r="U937" s="21" t="s">
        <v>4137</v>
      </c>
      <c r="V937" s="21" t="s">
        <v>11</v>
      </c>
      <c r="W937" s="21" t="s">
        <v>8</v>
      </c>
      <c r="X937" s="21" t="s">
        <v>3642</v>
      </c>
      <c r="Y937" s="21"/>
      <c r="Z937" s="21" t="s">
        <v>3643</v>
      </c>
      <c r="AA937" s="21" t="s">
        <v>4138</v>
      </c>
    </row>
    <row r="938" spans="1:27" hidden="1" x14ac:dyDescent="0.25">
      <c r="A938" t="s">
        <v>247</v>
      </c>
      <c r="B938" s="21">
        <v>32017</v>
      </c>
      <c r="C938" s="21" t="s">
        <v>3031</v>
      </c>
      <c r="D938" s="21" t="s">
        <v>4139</v>
      </c>
      <c r="E938" s="21">
        <v>15272331328</v>
      </c>
      <c r="F938" s="21" t="s">
        <v>250</v>
      </c>
      <c r="G938" s="21">
        <v>4006605949</v>
      </c>
      <c r="H938" s="21"/>
      <c r="I938" s="21"/>
      <c r="J938" s="21" t="s">
        <v>259</v>
      </c>
      <c r="K938" s="21" t="s">
        <v>8</v>
      </c>
      <c r="L938" s="21"/>
      <c r="M938" s="22">
        <v>42659.461967592593</v>
      </c>
      <c r="N938" s="22">
        <v>42659.547118055554</v>
      </c>
      <c r="O938" s="21">
        <v>70</v>
      </c>
      <c r="P938" s="21">
        <v>77.78</v>
      </c>
      <c r="Q938" s="21" t="s">
        <v>490</v>
      </c>
      <c r="R938" s="21" t="s">
        <v>2904</v>
      </c>
      <c r="S938" s="21" t="s">
        <v>3071</v>
      </c>
      <c r="T938" s="21" t="s">
        <v>4140</v>
      </c>
      <c r="U938" s="21" t="s">
        <v>4141</v>
      </c>
      <c r="V938" s="21" t="s">
        <v>196</v>
      </c>
      <c r="W938" s="21" t="s">
        <v>8</v>
      </c>
      <c r="X938" s="21" t="s">
        <v>3073</v>
      </c>
      <c r="Y938" s="21"/>
      <c r="Z938" s="21" t="s">
        <v>3074</v>
      </c>
      <c r="AA938" s="21" t="s">
        <v>4142</v>
      </c>
    </row>
    <row r="939" spans="1:27" hidden="1" x14ac:dyDescent="0.25">
      <c r="A939" t="s">
        <v>247</v>
      </c>
      <c r="B939" s="21">
        <v>32016</v>
      </c>
      <c r="C939" s="21" t="s">
        <v>3031</v>
      </c>
      <c r="D939" s="21" t="s">
        <v>4143</v>
      </c>
      <c r="E939" s="21">
        <v>13545109560</v>
      </c>
      <c r="F939" s="21" t="s">
        <v>250</v>
      </c>
      <c r="G939" s="21">
        <v>4006605949</v>
      </c>
      <c r="H939" s="21"/>
      <c r="I939" s="21"/>
      <c r="J939" s="21" t="s">
        <v>311</v>
      </c>
      <c r="K939" s="21" t="s">
        <v>8</v>
      </c>
      <c r="L939" s="21"/>
      <c r="M939" s="22">
        <v>42659.458425925928</v>
      </c>
      <c r="N939" s="22">
        <v>42659.543495370373</v>
      </c>
      <c r="O939" s="21">
        <v>70</v>
      </c>
      <c r="P939" s="21">
        <v>77.78</v>
      </c>
      <c r="Q939" s="21" t="s">
        <v>490</v>
      </c>
      <c r="R939" s="21" t="s">
        <v>491</v>
      </c>
      <c r="S939" s="21" t="s">
        <v>4144</v>
      </c>
      <c r="T939" s="21" t="s">
        <v>4145</v>
      </c>
      <c r="U939" s="21" t="s">
        <v>4146</v>
      </c>
      <c r="V939" s="21" t="s">
        <v>158</v>
      </c>
      <c r="W939" s="21" t="s">
        <v>8</v>
      </c>
      <c r="X939" s="21" t="s">
        <v>4147</v>
      </c>
      <c r="Y939" s="21"/>
      <c r="Z939" s="21" t="s">
        <v>4148</v>
      </c>
      <c r="AA939" s="21" t="s">
        <v>4149</v>
      </c>
    </row>
    <row r="940" spans="1:27" hidden="1" x14ac:dyDescent="0.25">
      <c r="A940" t="s">
        <v>247</v>
      </c>
      <c r="B940" s="21">
        <v>32015</v>
      </c>
      <c r="C940" s="21" t="s">
        <v>3031</v>
      </c>
      <c r="D940" s="21" t="s">
        <v>4020</v>
      </c>
      <c r="E940" s="21">
        <v>15828083780</v>
      </c>
      <c r="F940" s="21" t="s">
        <v>250</v>
      </c>
      <c r="G940" s="21">
        <v>4006605949</v>
      </c>
      <c r="H940" s="21" t="s">
        <v>250</v>
      </c>
      <c r="I940" s="21"/>
      <c r="J940" s="21" t="s">
        <v>311</v>
      </c>
      <c r="K940" s="21" t="s">
        <v>14</v>
      </c>
      <c r="L940" s="21"/>
      <c r="M940" s="22">
        <v>42659.44903935185</v>
      </c>
      <c r="N940" s="22">
        <v>42659.583333333336</v>
      </c>
      <c r="O940" s="21">
        <v>109</v>
      </c>
      <c r="P940" s="21">
        <v>80</v>
      </c>
      <c r="Q940" s="21" t="s">
        <v>499</v>
      </c>
      <c r="R940" s="21" t="s">
        <v>500</v>
      </c>
      <c r="S940" s="21" t="s">
        <v>1814</v>
      </c>
      <c r="T940" s="21" t="s">
        <v>4021</v>
      </c>
      <c r="U940" s="21" t="s">
        <v>4022</v>
      </c>
      <c r="V940" s="21" t="s">
        <v>23</v>
      </c>
      <c r="W940" s="21" t="s">
        <v>14</v>
      </c>
      <c r="X940" s="21" t="s">
        <v>1400</v>
      </c>
      <c r="Y940" s="21"/>
      <c r="Z940" s="21" t="s">
        <v>761</v>
      </c>
      <c r="AA940" s="21" t="s">
        <v>4032</v>
      </c>
    </row>
    <row r="941" spans="1:27" hidden="1" x14ac:dyDescent="0.25">
      <c r="A941" t="s">
        <v>247</v>
      </c>
      <c r="B941" s="21">
        <v>32014</v>
      </c>
      <c r="C941" s="21" t="s">
        <v>3031</v>
      </c>
      <c r="D941" s="21" t="s">
        <v>4150</v>
      </c>
      <c r="E941" s="21">
        <v>15271827787</v>
      </c>
      <c r="F941" s="21" t="s">
        <v>250</v>
      </c>
      <c r="G941" s="21">
        <v>4006605949</v>
      </c>
      <c r="H941" s="21" t="s">
        <v>250</v>
      </c>
      <c r="I941" s="21"/>
      <c r="J941" s="21" t="s">
        <v>259</v>
      </c>
      <c r="K941" s="21" t="s">
        <v>14</v>
      </c>
      <c r="L941" s="21"/>
      <c r="M941" s="22">
        <v>42659.446099537039</v>
      </c>
      <c r="N941" s="22">
        <v>42659.583333333336</v>
      </c>
      <c r="O941" s="21">
        <v>270</v>
      </c>
      <c r="P941" s="21">
        <v>270</v>
      </c>
      <c r="Q941" s="21" t="s">
        <v>490</v>
      </c>
      <c r="R941" s="21" t="s">
        <v>491</v>
      </c>
      <c r="S941" s="21" t="s">
        <v>613</v>
      </c>
      <c r="T941" s="21" t="s">
        <v>4151</v>
      </c>
      <c r="U941" s="21" t="s">
        <v>4152</v>
      </c>
      <c r="V941" s="21" t="s">
        <v>290</v>
      </c>
      <c r="W941" s="21" t="s">
        <v>14</v>
      </c>
      <c r="X941" s="21" t="s">
        <v>4153</v>
      </c>
      <c r="Y941" s="21"/>
      <c r="Z941" s="21" t="s">
        <v>4154</v>
      </c>
      <c r="AA941" s="21" t="s">
        <v>4155</v>
      </c>
    </row>
    <row r="942" spans="1:27" hidden="1" x14ac:dyDescent="0.25">
      <c r="A942" t="s">
        <v>309</v>
      </c>
      <c r="B942" s="21">
        <v>32013</v>
      </c>
      <c r="C942" s="21" t="s">
        <v>3031</v>
      </c>
      <c r="D942" s="21" t="s">
        <v>29</v>
      </c>
      <c r="E942" s="21">
        <v>13823832110</v>
      </c>
      <c r="F942" s="21" t="s">
        <v>29</v>
      </c>
      <c r="G942" s="21">
        <v>13430121130</v>
      </c>
      <c r="H942" s="21"/>
      <c r="I942" s="21"/>
      <c r="J942" s="21" t="s">
        <v>259</v>
      </c>
      <c r="K942" s="21" t="s">
        <v>14</v>
      </c>
      <c r="L942" s="21">
        <v>5</v>
      </c>
      <c r="M942" s="22">
        <v>42659.431377314817</v>
      </c>
      <c r="N942" s="22">
        <v>42659.683634259258</v>
      </c>
      <c r="O942" s="21">
        <v>312</v>
      </c>
      <c r="P942" s="21">
        <v>312</v>
      </c>
      <c r="Q942" s="21" t="s">
        <v>294</v>
      </c>
      <c r="R942" s="21" t="s">
        <v>312</v>
      </c>
      <c r="S942" s="21" t="s">
        <v>450</v>
      </c>
      <c r="T942" s="21" t="s">
        <v>4156</v>
      </c>
      <c r="U942" s="21">
        <v>1</v>
      </c>
      <c r="V942" s="21" t="str">
        <f>F942</f>
        <v>万家布艺</v>
      </c>
      <c r="W942" s="21" t="s">
        <v>14</v>
      </c>
      <c r="X942" s="21" t="s">
        <v>316</v>
      </c>
      <c r="Y942" s="21"/>
      <c r="Z942" s="21" t="s">
        <v>317</v>
      </c>
      <c r="AA942" s="21"/>
    </row>
    <row r="943" spans="1:27" hidden="1" x14ac:dyDescent="0.25">
      <c r="A943" t="s">
        <v>247</v>
      </c>
      <c r="B943" s="21">
        <v>32012</v>
      </c>
      <c r="C943" s="21" t="s">
        <v>520</v>
      </c>
      <c r="D943" s="21" t="s">
        <v>4157</v>
      </c>
      <c r="E943" s="21">
        <v>15056830633</v>
      </c>
      <c r="F943" s="21" t="s">
        <v>250</v>
      </c>
      <c r="G943" s="21">
        <v>4006605949</v>
      </c>
      <c r="H943" s="21"/>
      <c r="I943" s="21"/>
      <c r="J943" s="21" t="s">
        <v>311</v>
      </c>
      <c r="K943" s="21" t="s">
        <v>8</v>
      </c>
      <c r="L943" s="21"/>
      <c r="M943" s="22">
        <v>42659.402627314812</v>
      </c>
      <c r="N943" s="22">
        <v>42659.48809027778</v>
      </c>
      <c r="O943" s="21">
        <v>70</v>
      </c>
      <c r="P943" s="21">
        <v>88.88</v>
      </c>
      <c r="Q943" s="21" t="s">
        <v>355</v>
      </c>
      <c r="R943" s="21" t="s">
        <v>4158</v>
      </c>
      <c r="S943" s="21" t="s">
        <v>4159</v>
      </c>
      <c r="T943" s="21" t="s">
        <v>4160</v>
      </c>
      <c r="U943" s="21" t="s">
        <v>4161</v>
      </c>
      <c r="V943" s="21" t="s">
        <v>123</v>
      </c>
      <c r="W943" s="21" t="s">
        <v>8</v>
      </c>
      <c r="X943" s="21" t="s">
        <v>4162</v>
      </c>
      <c r="Y943" s="21"/>
      <c r="Z943" s="21" t="s">
        <v>1328</v>
      </c>
      <c r="AA943" s="21" t="s">
        <v>4163</v>
      </c>
    </row>
    <row r="944" spans="1:27" hidden="1" x14ac:dyDescent="0.25">
      <c r="A944" t="s">
        <v>247</v>
      </c>
      <c r="B944" s="21">
        <v>32011</v>
      </c>
      <c r="C944" s="21" t="s">
        <v>258</v>
      </c>
      <c r="D944" s="21" t="s">
        <v>4164</v>
      </c>
      <c r="E944" s="21">
        <v>18929354937</v>
      </c>
      <c r="F944" s="21" t="s">
        <v>250</v>
      </c>
      <c r="G944" s="21">
        <v>4006605949</v>
      </c>
      <c r="H944" s="21"/>
      <c r="I944" s="21"/>
      <c r="J944" s="21" t="s">
        <v>259</v>
      </c>
      <c r="K944" s="21" t="s">
        <v>8</v>
      </c>
      <c r="L944" s="21"/>
      <c r="M944" s="22">
        <v>42659.398449074077</v>
      </c>
      <c r="N944" s="22">
        <v>42659.483668981484</v>
      </c>
      <c r="O944" s="21">
        <v>70</v>
      </c>
      <c r="P944" s="21">
        <v>77.78</v>
      </c>
      <c r="Q944" s="21" t="s">
        <v>294</v>
      </c>
      <c r="R944" s="21" t="s">
        <v>634</v>
      </c>
      <c r="S944" s="21" t="s">
        <v>635</v>
      </c>
      <c r="T944" s="21" t="s">
        <v>4165</v>
      </c>
      <c r="U944" s="21" t="s">
        <v>4166</v>
      </c>
      <c r="V944" s="21" t="s">
        <v>36</v>
      </c>
      <c r="W944" s="21" t="s">
        <v>8</v>
      </c>
      <c r="X944" s="21" t="s">
        <v>638</v>
      </c>
      <c r="Y944" s="21"/>
      <c r="Z944" s="21" t="s">
        <v>639</v>
      </c>
      <c r="AA944" s="21" t="s">
        <v>4167</v>
      </c>
    </row>
    <row r="945" spans="1:27" hidden="1" x14ac:dyDescent="0.25">
      <c r="A945" t="s">
        <v>247</v>
      </c>
      <c r="B945" s="21">
        <v>32010</v>
      </c>
      <c r="C945" s="21" t="s">
        <v>3031</v>
      </c>
      <c r="D945" s="21" t="s">
        <v>624</v>
      </c>
      <c r="E945" s="21">
        <v>13811296278</v>
      </c>
      <c r="F945" s="21" t="s">
        <v>250</v>
      </c>
      <c r="G945" s="21">
        <v>4006605949</v>
      </c>
      <c r="H945" s="21"/>
      <c r="I945" s="21"/>
      <c r="J945" s="21" t="s">
        <v>259</v>
      </c>
      <c r="K945" s="21" t="s">
        <v>14</v>
      </c>
      <c r="L945" s="21"/>
      <c r="M945" s="22">
        <v>42659.390231481484</v>
      </c>
      <c r="N945" s="22">
        <v>42659.475590277776</v>
      </c>
      <c r="O945" s="21">
        <v>54</v>
      </c>
      <c r="P945" s="21">
        <v>54</v>
      </c>
      <c r="Q945" s="21" t="s">
        <v>267</v>
      </c>
      <c r="R945" s="21" t="s">
        <v>268</v>
      </c>
      <c r="S945" s="21" t="s">
        <v>607</v>
      </c>
      <c r="T945" s="21" t="s">
        <v>4168</v>
      </c>
      <c r="U945" s="21" t="s">
        <v>4169</v>
      </c>
      <c r="V945" s="21" t="s">
        <v>290</v>
      </c>
      <c r="W945" s="21" t="s">
        <v>14</v>
      </c>
      <c r="X945" s="21" t="s">
        <v>4170</v>
      </c>
      <c r="Y945" s="21"/>
      <c r="Z945" s="21" t="s">
        <v>4171</v>
      </c>
      <c r="AA945" s="21" t="s">
        <v>4172</v>
      </c>
    </row>
    <row r="946" spans="1:27" hidden="1" x14ac:dyDescent="0.25">
      <c r="A946" t="s">
        <v>309</v>
      </c>
      <c r="B946" s="21">
        <v>32009</v>
      </c>
      <c r="C946" s="21" t="s">
        <v>3031</v>
      </c>
      <c r="D946" s="21" t="s">
        <v>2303</v>
      </c>
      <c r="E946" s="21">
        <v>13534256233</v>
      </c>
      <c r="F946" s="21" t="s">
        <v>2804</v>
      </c>
      <c r="G946" s="21">
        <v>13670100599</v>
      </c>
      <c r="H946" s="21"/>
      <c r="I946" s="21"/>
      <c r="J946" s="21" t="s">
        <v>259</v>
      </c>
      <c r="K946" s="21" t="s">
        <v>58</v>
      </c>
      <c r="L946" s="21">
        <v>5</v>
      </c>
      <c r="M946" s="22">
        <v>42659.38349537037</v>
      </c>
      <c r="N946" s="22">
        <v>42661.426388888889</v>
      </c>
      <c r="O946" s="21">
        <v>360</v>
      </c>
      <c r="P946" s="21">
        <v>360</v>
      </c>
      <c r="Q946" s="21" t="s">
        <v>294</v>
      </c>
      <c r="R946" s="21" t="s">
        <v>618</v>
      </c>
      <c r="S946" s="21" t="s">
        <v>883</v>
      </c>
      <c r="T946" s="21" t="s">
        <v>4173</v>
      </c>
      <c r="U946" s="21" t="s">
        <v>4174</v>
      </c>
      <c r="V946" s="21" t="str">
        <f>F946</f>
        <v>加</v>
      </c>
      <c r="W946" s="21" t="s">
        <v>58</v>
      </c>
      <c r="X946" s="21" t="s">
        <v>2871</v>
      </c>
      <c r="Y946" s="21"/>
      <c r="Z946" s="21" t="s">
        <v>2872</v>
      </c>
      <c r="AA946" s="21"/>
    </row>
    <row r="947" spans="1:27" hidden="1" x14ac:dyDescent="0.25">
      <c r="A947" t="s">
        <v>309</v>
      </c>
      <c r="B947" s="21">
        <v>32008</v>
      </c>
      <c r="C947" s="21" t="s">
        <v>520</v>
      </c>
      <c r="D947" s="21" t="s">
        <v>4175</v>
      </c>
      <c r="E947" s="21">
        <v>13923033701</v>
      </c>
      <c r="F947" s="21" t="s">
        <v>19</v>
      </c>
      <c r="G947" s="21">
        <v>15819018197</v>
      </c>
      <c r="H947" s="21"/>
      <c r="I947" s="21"/>
      <c r="J947" s="21"/>
      <c r="K947" s="21" t="s">
        <v>14</v>
      </c>
      <c r="L947" s="21"/>
      <c r="M947" s="22">
        <v>42658.909537037034</v>
      </c>
      <c r="N947" s="22">
        <v>42661.645833333336</v>
      </c>
      <c r="O947" s="21">
        <v>113</v>
      </c>
      <c r="P947" s="21">
        <v>100</v>
      </c>
      <c r="Q947" s="21" t="s">
        <v>294</v>
      </c>
      <c r="R947" s="21" t="s">
        <v>312</v>
      </c>
      <c r="S947" s="21" t="s">
        <v>313</v>
      </c>
      <c r="T947" s="21" t="s">
        <v>4176</v>
      </c>
      <c r="U947" s="21">
        <v>1502</v>
      </c>
      <c r="V947" s="21" t="str">
        <f>F947</f>
        <v>梅州星星布艺</v>
      </c>
      <c r="W947" s="21" t="s">
        <v>14</v>
      </c>
      <c r="X947" s="21"/>
      <c r="Y947" s="21"/>
      <c r="Z947" s="21"/>
      <c r="AA947" s="21"/>
    </row>
    <row r="948" spans="1:27" hidden="1" x14ac:dyDescent="0.25">
      <c r="A948" t="s">
        <v>309</v>
      </c>
      <c r="B948" s="21">
        <v>32007</v>
      </c>
      <c r="C948" s="21" t="s">
        <v>3031</v>
      </c>
      <c r="D948" s="21" t="s">
        <v>4177</v>
      </c>
      <c r="E948" s="21">
        <v>15372081868</v>
      </c>
      <c r="F948" s="21" t="s">
        <v>172</v>
      </c>
      <c r="G948" s="21">
        <v>18857509081</v>
      </c>
      <c r="H948" s="21"/>
      <c r="I948" s="21"/>
      <c r="J948" s="21" t="s">
        <v>259</v>
      </c>
      <c r="K948" s="21" t="s">
        <v>14</v>
      </c>
      <c r="L948" s="21"/>
      <c r="M948" s="22">
        <v>42658.829884259256</v>
      </c>
      <c r="N948" s="21"/>
      <c r="O948" s="21">
        <v>49</v>
      </c>
      <c r="P948" s="21">
        <v>49</v>
      </c>
      <c r="Q948" s="21" t="s">
        <v>276</v>
      </c>
      <c r="R948" s="21" t="s">
        <v>302</v>
      </c>
      <c r="S948" s="21" t="s">
        <v>1231</v>
      </c>
      <c r="T948" s="21" t="s">
        <v>4178</v>
      </c>
      <c r="U948" s="21" t="s">
        <v>4179</v>
      </c>
      <c r="V948" s="21" t="str">
        <f>F948</f>
        <v>嘉悦诚品</v>
      </c>
      <c r="W948" s="21" t="s">
        <v>14</v>
      </c>
      <c r="X948" s="21" t="s">
        <v>2527</v>
      </c>
      <c r="Y948" s="21"/>
      <c r="Z948" s="21" t="s">
        <v>307</v>
      </c>
      <c r="AA948" s="21"/>
    </row>
    <row r="949" spans="1:27" hidden="1" x14ac:dyDescent="0.25">
      <c r="A949" s="21" t="s">
        <v>257</v>
      </c>
      <c r="B949" s="21">
        <v>32006</v>
      </c>
      <c r="C949" s="21" t="s">
        <v>520</v>
      </c>
      <c r="D949" s="21" t="s">
        <v>2818</v>
      </c>
      <c r="E949" s="21">
        <v>15899836893</v>
      </c>
      <c r="F949" s="21" t="s">
        <v>2819</v>
      </c>
      <c r="G949" s="21">
        <v>15899836893</v>
      </c>
      <c r="H949" s="21"/>
      <c r="I949" s="21"/>
      <c r="J949" s="21"/>
      <c r="K949" s="21" t="s">
        <v>58</v>
      </c>
      <c r="L949" s="21"/>
      <c r="M949" s="22">
        <v>42658.821400462963</v>
      </c>
      <c r="N949" s="22">
        <v>42660.072916666664</v>
      </c>
      <c r="O949" s="21">
        <v>420</v>
      </c>
      <c r="P949" s="21">
        <v>420</v>
      </c>
      <c r="Q949" s="21" t="s">
        <v>294</v>
      </c>
      <c r="R949" s="21" t="s">
        <v>618</v>
      </c>
      <c r="S949" s="21" t="s">
        <v>757</v>
      </c>
      <c r="T949" s="21" t="s">
        <v>257</v>
      </c>
      <c r="U949" s="21" t="s">
        <v>2820</v>
      </c>
      <c r="V949" s="21"/>
      <c r="W949" s="21" t="s">
        <v>58</v>
      </c>
      <c r="X949" s="21"/>
      <c r="Y949" s="21"/>
      <c r="Z949" s="21"/>
      <c r="AA949" s="21" t="s">
        <v>816</v>
      </c>
    </row>
    <row r="950" spans="1:27" hidden="1" x14ac:dyDescent="0.25">
      <c r="A950" t="s">
        <v>309</v>
      </c>
      <c r="B950" s="21">
        <v>32005</v>
      </c>
      <c r="C950" s="21" t="s">
        <v>520</v>
      </c>
      <c r="D950" s="21" t="s">
        <v>4180</v>
      </c>
      <c r="E950" s="21">
        <v>15366692655</v>
      </c>
      <c r="F950" s="21" t="s">
        <v>4181</v>
      </c>
      <c r="G950" s="21">
        <v>18566692655</v>
      </c>
      <c r="H950" s="21"/>
      <c r="I950" s="21"/>
      <c r="J950" s="21"/>
      <c r="K950" s="21" t="s">
        <v>14</v>
      </c>
      <c r="L950" s="21"/>
      <c r="M950" s="22">
        <v>42658.819525462961</v>
      </c>
      <c r="N950" s="22">
        <v>42660.071527777778</v>
      </c>
      <c r="O950" s="21">
        <v>94</v>
      </c>
      <c r="P950" s="21">
        <v>94</v>
      </c>
      <c r="Q950" s="21" t="s">
        <v>294</v>
      </c>
      <c r="R950" s="21" t="s">
        <v>618</v>
      </c>
      <c r="S950" s="21" t="s">
        <v>937</v>
      </c>
      <c r="T950" s="21" t="s">
        <v>4182</v>
      </c>
      <c r="U950" s="21">
        <v>2356</v>
      </c>
      <c r="V950" s="21" t="str">
        <f t="shared" ref="V950:V955" si="5">F950</f>
        <v>加马</v>
      </c>
      <c r="W950" s="21" t="s">
        <v>14</v>
      </c>
      <c r="X950" s="21"/>
      <c r="Y950" s="21"/>
      <c r="Z950" s="21"/>
      <c r="AA950" s="21"/>
    </row>
    <row r="951" spans="1:27" hidden="1" x14ac:dyDescent="0.25">
      <c r="A951" t="s">
        <v>309</v>
      </c>
      <c r="B951" s="21">
        <v>32004</v>
      </c>
      <c r="C951" s="21" t="s">
        <v>520</v>
      </c>
      <c r="D951" s="21" t="s">
        <v>3985</v>
      </c>
      <c r="E951" s="21">
        <v>13590362889</v>
      </c>
      <c r="F951" s="21" t="s">
        <v>57</v>
      </c>
      <c r="G951" s="21">
        <v>13590362889</v>
      </c>
      <c r="H951" s="21"/>
      <c r="I951" s="21"/>
      <c r="J951" s="21"/>
      <c r="K951" s="21" t="s">
        <v>58</v>
      </c>
      <c r="L951" s="21"/>
      <c r="M951" s="22">
        <v>42658.803541666668</v>
      </c>
      <c r="N951" s="22">
        <v>42659.056875000002</v>
      </c>
      <c r="O951" s="21">
        <v>1560</v>
      </c>
      <c r="P951" s="21">
        <v>1560</v>
      </c>
      <c r="Q951" s="21" t="s">
        <v>294</v>
      </c>
      <c r="R951" s="21" t="s">
        <v>618</v>
      </c>
      <c r="S951" s="21" t="s">
        <v>757</v>
      </c>
      <c r="T951" s="21" t="s">
        <v>3986</v>
      </c>
      <c r="U951" s="21">
        <v>220</v>
      </c>
      <c r="V951" s="21" t="str">
        <f t="shared" si="5"/>
        <v>深圳市福美庭装饰工程有限公司</v>
      </c>
      <c r="W951" s="21" t="s">
        <v>58</v>
      </c>
      <c r="X951" s="21"/>
      <c r="Y951" s="21"/>
      <c r="Z951" s="21"/>
      <c r="AA951" s="21"/>
    </row>
    <row r="952" spans="1:27" hidden="1" x14ac:dyDescent="0.25">
      <c r="A952" t="s">
        <v>309</v>
      </c>
      <c r="B952" s="21">
        <v>32003</v>
      </c>
      <c r="C952" s="21" t="s">
        <v>520</v>
      </c>
      <c r="D952" s="21" t="s">
        <v>3985</v>
      </c>
      <c r="E952" s="21">
        <v>13590362889</v>
      </c>
      <c r="F952" s="21" t="s">
        <v>57</v>
      </c>
      <c r="G952" s="21">
        <v>13590362889</v>
      </c>
      <c r="H952" s="21"/>
      <c r="I952" s="21"/>
      <c r="J952" s="21"/>
      <c r="K952" s="21" t="s">
        <v>58</v>
      </c>
      <c r="L952" s="21"/>
      <c r="M952" s="22">
        <v>42658.793020833335</v>
      </c>
      <c r="N952" s="22">
        <v>42659.046273148146</v>
      </c>
      <c r="O952" s="21">
        <v>1560</v>
      </c>
      <c r="P952" s="21">
        <v>1560</v>
      </c>
      <c r="Q952" s="21" t="s">
        <v>294</v>
      </c>
      <c r="R952" s="21" t="s">
        <v>618</v>
      </c>
      <c r="S952" s="21" t="s">
        <v>757</v>
      </c>
      <c r="T952" s="21" t="s">
        <v>3986</v>
      </c>
      <c r="U952" s="21">
        <v>220</v>
      </c>
      <c r="V952" s="21" t="str">
        <f t="shared" si="5"/>
        <v>深圳市福美庭装饰工程有限公司</v>
      </c>
      <c r="W952" s="21" t="s">
        <v>58</v>
      </c>
      <c r="X952" s="21"/>
      <c r="Y952" s="21"/>
      <c r="Z952" s="21"/>
      <c r="AA952" s="21"/>
    </row>
    <row r="953" spans="1:27" hidden="1" x14ac:dyDescent="0.25">
      <c r="A953" t="s">
        <v>309</v>
      </c>
      <c r="B953" s="21">
        <v>32002</v>
      </c>
      <c r="C953" s="21" t="s">
        <v>520</v>
      </c>
      <c r="D953" s="21" t="s">
        <v>3985</v>
      </c>
      <c r="E953" s="21">
        <v>13590362889</v>
      </c>
      <c r="F953" s="21" t="s">
        <v>57</v>
      </c>
      <c r="G953" s="21">
        <v>13590362889</v>
      </c>
      <c r="H953" s="21"/>
      <c r="I953" s="21"/>
      <c r="J953" s="21"/>
      <c r="K953" s="21" t="s">
        <v>58</v>
      </c>
      <c r="L953" s="21"/>
      <c r="M953" s="22">
        <v>42658.791041666664</v>
      </c>
      <c r="N953" s="22">
        <v>42659.044016203705</v>
      </c>
      <c r="O953" s="21">
        <v>1560</v>
      </c>
      <c r="P953" s="21">
        <v>1560</v>
      </c>
      <c r="Q953" s="21" t="s">
        <v>294</v>
      </c>
      <c r="R953" s="21" t="s">
        <v>618</v>
      </c>
      <c r="S953" s="21" t="s">
        <v>757</v>
      </c>
      <c r="T953" s="21" t="s">
        <v>3986</v>
      </c>
      <c r="U953" s="21">
        <v>220</v>
      </c>
      <c r="V953" s="21" t="str">
        <f t="shared" si="5"/>
        <v>深圳市福美庭装饰工程有限公司</v>
      </c>
      <c r="W953" s="21" t="s">
        <v>58</v>
      </c>
      <c r="X953" s="21"/>
      <c r="Y953" s="21"/>
      <c r="Z953" s="21"/>
      <c r="AA953" s="21"/>
    </row>
    <row r="954" spans="1:27" hidden="1" x14ac:dyDescent="0.25">
      <c r="A954" t="s">
        <v>309</v>
      </c>
      <c r="B954" s="21">
        <v>32001</v>
      </c>
      <c r="C954" s="21" t="s">
        <v>520</v>
      </c>
      <c r="D954" s="21" t="s">
        <v>3985</v>
      </c>
      <c r="E954" s="21">
        <v>13590362889</v>
      </c>
      <c r="F954" s="21" t="s">
        <v>57</v>
      </c>
      <c r="G954" s="21">
        <v>13590362889</v>
      </c>
      <c r="H954" s="21"/>
      <c r="I954" s="21"/>
      <c r="J954" s="21"/>
      <c r="K954" s="21" t="s">
        <v>58</v>
      </c>
      <c r="L954" s="21"/>
      <c r="M954" s="22">
        <v>42658.78229166667</v>
      </c>
      <c r="N954" s="22">
        <v>42659.033993055556</v>
      </c>
      <c r="O954" s="21">
        <v>1560</v>
      </c>
      <c r="P954" s="21">
        <v>1560</v>
      </c>
      <c r="Q954" s="21" t="s">
        <v>294</v>
      </c>
      <c r="R954" s="21" t="s">
        <v>618</v>
      </c>
      <c r="S954" s="21" t="s">
        <v>757</v>
      </c>
      <c r="T954" s="21" t="s">
        <v>3986</v>
      </c>
      <c r="U954" s="21">
        <v>220</v>
      </c>
      <c r="V954" s="21" t="str">
        <f t="shared" si="5"/>
        <v>深圳市福美庭装饰工程有限公司</v>
      </c>
      <c r="W954" s="21" t="s">
        <v>58</v>
      </c>
      <c r="X954" s="21"/>
      <c r="Y954" s="21"/>
      <c r="Z954" s="21"/>
      <c r="AA954" s="21" t="s">
        <v>3177</v>
      </c>
    </row>
    <row r="955" spans="1:27" hidden="1" x14ac:dyDescent="0.25">
      <c r="A955" t="s">
        <v>309</v>
      </c>
      <c r="B955" s="21">
        <v>32000</v>
      </c>
      <c r="C955" s="21" t="s">
        <v>520</v>
      </c>
      <c r="D955" s="21" t="s">
        <v>4183</v>
      </c>
      <c r="E955" s="21">
        <v>13590362889</v>
      </c>
      <c r="F955" s="21" t="s">
        <v>57</v>
      </c>
      <c r="G955" s="21">
        <v>13590362889</v>
      </c>
      <c r="H955" s="21"/>
      <c r="I955" s="21"/>
      <c r="J955" s="21"/>
      <c r="K955" s="21" t="s">
        <v>58</v>
      </c>
      <c r="L955" s="21"/>
      <c r="M955" s="22">
        <v>42658.771064814813</v>
      </c>
      <c r="N955" s="22">
        <v>42659.022164351853</v>
      </c>
      <c r="O955" s="21">
        <v>2340</v>
      </c>
      <c r="P955" s="21">
        <v>2340</v>
      </c>
      <c r="Q955" s="21" t="s">
        <v>294</v>
      </c>
      <c r="R955" s="21" t="s">
        <v>618</v>
      </c>
      <c r="S955" s="21" t="s">
        <v>757</v>
      </c>
      <c r="T955" s="21" t="s">
        <v>4184</v>
      </c>
      <c r="U955" s="21">
        <v>2005</v>
      </c>
      <c r="V955" s="21" t="str">
        <f t="shared" si="5"/>
        <v>深圳市福美庭装饰工程有限公司</v>
      </c>
      <c r="W955" s="21" t="s">
        <v>58</v>
      </c>
      <c r="X955" s="21"/>
      <c r="Y955" s="21"/>
      <c r="Z955" s="21"/>
      <c r="AA955" s="21" t="s">
        <v>816</v>
      </c>
    </row>
    <row r="956" spans="1:27" hidden="1" x14ac:dyDescent="0.25">
      <c r="A956" t="s">
        <v>247</v>
      </c>
      <c r="B956" s="21">
        <v>31999</v>
      </c>
      <c r="C956" s="21" t="s">
        <v>265</v>
      </c>
      <c r="D956" s="21" t="s">
        <v>4185</v>
      </c>
      <c r="E956" s="21">
        <v>13924268458</v>
      </c>
      <c r="F956" s="21" t="s">
        <v>250</v>
      </c>
      <c r="G956" s="21">
        <v>4006605949</v>
      </c>
      <c r="H956" s="21"/>
      <c r="I956" s="21"/>
      <c r="J956" s="21" t="s">
        <v>259</v>
      </c>
      <c r="K956" s="21" t="s">
        <v>10</v>
      </c>
      <c r="L956" s="21"/>
      <c r="M956" s="22">
        <v>42658.759270833332</v>
      </c>
      <c r="N956" s="22">
        <v>42658.845138888886</v>
      </c>
      <c r="O956" s="21">
        <v>440</v>
      </c>
      <c r="P956" s="21">
        <v>440</v>
      </c>
      <c r="Q956" s="21" t="s">
        <v>294</v>
      </c>
      <c r="R956" s="21" t="s">
        <v>295</v>
      </c>
      <c r="S956" s="21" t="s">
        <v>4186</v>
      </c>
      <c r="T956" s="21" t="s">
        <v>4187</v>
      </c>
      <c r="U956" s="21" t="s">
        <v>4188</v>
      </c>
      <c r="V956" s="21" t="s">
        <v>12</v>
      </c>
      <c r="W956" s="21" t="s">
        <v>10</v>
      </c>
      <c r="X956" s="21" t="s">
        <v>1653</v>
      </c>
      <c r="Y956" s="21"/>
      <c r="Z956" s="21" t="s">
        <v>1654</v>
      </c>
      <c r="AA956" s="21" t="s">
        <v>4189</v>
      </c>
    </row>
    <row r="957" spans="1:27" hidden="1" x14ac:dyDescent="0.25">
      <c r="A957" t="s">
        <v>247</v>
      </c>
      <c r="B957" s="21">
        <v>31998</v>
      </c>
      <c r="C957" s="21" t="s">
        <v>258</v>
      </c>
      <c r="D957" s="21" t="s">
        <v>4190</v>
      </c>
      <c r="E957" s="21">
        <v>18988923566</v>
      </c>
      <c r="F957" s="21" t="s">
        <v>250</v>
      </c>
      <c r="G957" s="21">
        <v>4006605949</v>
      </c>
      <c r="H957" s="21"/>
      <c r="I957" s="21"/>
      <c r="J957" s="21" t="s">
        <v>311</v>
      </c>
      <c r="K957" s="21" t="s">
        <v>10</v>
      </c>
      <c r="L957" s="21"/>
      <c r="M957" s="22">
        <v>42658.756481481483</v>
      </c>
      <c r="N957" s="22">
        <v>42658.835486111115</v>
      </c>
      <c r="O957" s="21">
        <v>100</v>
      </c>
      <c r="P957" s="21">
        <v>100</v>
      </c>
      <c r="Q957" s="21" t="s">
        <v>294</v>
      </c>
      <c r="R957" s="21" t="s">
        <v>1598</v>
      </c>
      <c r="S957" s="21" t="s">
        <v>1599</v>
      </c>
      <c r="T957" s="21" t="s">
        <v>4191</v>
      </c>
      <c r="U957" s="21" t="s">
        <v>4192</v>
      </c>
      <c r="V957" s="21" t="s">
        <v>12</v>
      </c>
      <c r="W957" s="21" t="s">
        <v>10</v>
      </c>
      <c r="X957" s="21" t="s">
        <v>1400</v>
      </c>
      <c r="Y957" s="21"/>
      <c r="Z957" s="21" t="s">
        <v>761</v>
      </c>
      <c r="AA957" s="21" t="s">
        <v>4193</v>
      </c>
    </row>
    <row r="958" spans="1:27" hidden="1" x14ac:dyDescent="0.25">
      <c r="A958" t="s">
        <v>247</v>
      </c>
      <c r="B958" s="21">
        <v>31997</v>
      </c>
      <c r="C958" s="21" t="s">
        <v>520</v>
      </c>
      <c r="D958" s="21" t="s">
        <v>4190</v>
      </c>
      <c r="E958" s="21">
        <v>18988923566</v>
      </c>
      <c r="F958" s="21" t="s">
        <v>250</v>
      </c>
      <c r="G958" s="21">
        <v>4006605949</v>
      </c>
      <c r="H958" s="21"/>
      <c r="I958" s="21"/>
      <c r="J958" s="21" t="s">
        <v>259</v>
      </c>
      <c r="K958" s="21" t="s">
        <v>10</v>
      </c>
      <c r="L958" s="21"/>
      <c r="M958" s="22">
        <v>42658.748194444444</v>
      </c>
      <c r="N958" s="22">
        <v>42658.833101851851</v>
      </c>
      <c r="O958" s="21">
        <v>60</v>
      </c>
      <c r="P958" s="21">
        <v>60</v>
      </c>
      <c r="Q958" s="21" t="s">
        <v>294</v>
      </c>
      <c r="R958" s="21" t="s">
        <v>1598</v>
      </c>
      <c r="S958" s="21" t="s">
        <v>1599</v>
      </c>
      <c r="T958" s="21" t="s">
        <v>4191</v>
      </c>
      <c r="U958" s="21" t="s">
        <v>4192</v>
      </c>
      <c r="V958" s="21" t="s">
        <v>12</v>
      </c>
      <c r="W958" s="21" t="s">
        <v>10</v>
      </c>
      <c r="X958" s="21" t="s">
        <v>4194</v>
      </c>
      <c r="Y958" s="21"/>
      <c r="Z958" s="21" t="s">
        <v>1602</v>
      </c>
      <c r="AA958" s="21" t="s">
        <v>4195</v>
      </c>
    </row>
    <row r="959" spans="1:27" hidden="1" x14ac:dyDescent="0.25">
      <c r="A959" t="s">
        <v>247</v>
      </c>
      <c r="B959" s="21">
        <v>31996</v>
      </c>
      <c r="C959" s="21" t="s">
        <v>3031</v>
      </c>
      <c r="D959" s="21" t="s">
        <v>4196</v>
      </c>
      <c r="E959" s="21">
        <v>13917687858</v>
      </c>
      <c r="F959" s="21" t="s">
        <v>250</v>
      </c>
      <c r="G959" s="21">
        <v>4006605949</v>
      </c>
      <c r="H959" s="21"/>
      <c r="I959" s="21"/>
      <c r="J959" s="21" t="s">
        <v>259</v>
      </c>
      <c r="K959" s="21" t="s">
        <v>10</v>
      </c>
      <c r="L959" s="21"/>
      <c r="M959" s="22">
        <v>42658.744062500002</v>
      </c>
      <c r="N959" s="22">
        <v>42659.416817129626</v>
      </c>
      <c r="O959" s="21">
        <v>79</v>
      </c>
      <c r="P959" s="21">
        <v>60</v>
      </c>
      <c r="Q959" s="21" t="s">
        <v>323</v>
      </c>
      <c r="R959" s="21" t="s">
        <v>324</v>
      </c>
      <c r="S959" s="21" t="s">
        <v>660</v>
      </c>
      <c r="T959" s="21" t="s">
        <v>4197</v>
      </c>
      <c r="U959" s="21">
        <v>0</v>
      </c>
      <c r="V959" s="21" t="s">
        <v>9</v>
      </c>
      <c r="W959" s="21" t="s">
        <v>10</v>
      </c>
      <c r="X959" s="21" t="s">
        <v>327</v>
      </c>
      <c r="Y959" s="21"/>
      <c r="Z959" s="21" t="s">
        <v>328</v>
      </c>
      <c r="AA959" s="21" t="s">
        <v>4198</v>
      </c>
    </row>
    <row r="960" spans="1:27" hidden="1" x14ac:dyDescent="0.25">
      <c r="A960" t="s">
        <v>309</v>
      </c>
      <c r="B960" s="21">
        <v>31995</v>
      </c>
      <c r="C960" s="21" t="s">
        <v>520</v>
      </c>
      <c r="D960" s="21" t="s">
        <v>4199</v>
      </c>
      <c r="E960" s="21">
        <v>13632985018</v>
      </c>
      <c r="F960" s="21" t="s">
        <v>59</v>
      </c>
      <c r="G960" s="21">
        <v>13632985018</v>
      </c>
      <c r="H960" s="21"/>
      <c r="I960" s="21"/>
      <c r="J960" s="21"/>
      <c r="K960" s="21" t="s">
        <v>58</v>
      </c>
      <c r="L960" s="21"/>
      <c r="M960" s="22">
        <v>42658.743854166663</v>
      </c>
      <c r="N960" s="22">
        <v>42658.997118055559</v>
      </c>
      <c r="O960" s="21">
        <v>1300</v>
      </c>
      <c r="P960" s="21">
        <v>1300</v>
      </c>
      <c r="Q960" s="21" t="s">
        <v>294</v>
      </c>
      <c r="R960" s="21" t="s">
        <v>618</v>
      </c>
      <c r="S960" s="21" t="s">
        <v>757</v>
      </c>
      <c r="T960" s="21" t="s">
        <v>4200</v>
      </c>
      <c r="U960" s="21">
        <v>364</v>
      </c>
      <c r="V960" s="21" t="str">
        <f>F960</f>
        <v>深圳市荣高智能门</v>
      </c>
      <c r="W960" s="21" t="s">
        <v>58</v>
      </c>
      <c r="X960" s="21"/>
      <c r="Y960" s="21"/>
      <c r="Z960" s="21"/>
      <c r="AA960" s="21" t="s">
        <v>4201</v>
      </c>
    </row>
    <row r="961" spans="1:27" hidden="1" x14ac:dyDescent="0.25">
      <c r="A961" t="s">
        <v>247</v>
      </c>
      <c r="B961" s="21">
        <v>31994</v>
      </c>
      <c r="C961" s="21" t="s">
        <v>520</v>
      </c>
      <c r="D961" s="21" t="s">
        <v>4196</v>
      </c>
      <c r="E961" s="21">
        <v>13917687858</v>
      </c>
      <c r="F961" s="21" t="s">
        <v>250</v>
      </c>
      <c r="G961" s="21">
        <v>4006605949</v>
      </c>
      <c r="H961" s="21"/>
      <c r="I961" s="21"/>
      <c r="J961" s="21"/>
      <c r="K961" s="21" t="s">
        <v>10</v>
      </c>
      <c r="L961" s="21"/>
      <c r="M961" s="22">
        <v>42658.742442129631</v>
      </c>
      <c r="N961" s="22">
        <v>42659.417013888888</v>
      </c>
      <c r="O961" s="21">
        <v>79</v>
      </c>
      <c r="P961" s="21">
        <v>60</v>
      </c>
      <c r="Q961" s="21" t="s">
        <v>323</v>
      </c>
      <c r="R961" s="21" t="s">
        <v>324</v>
      </c>
      <c r="S961" s="21" t="s">
        <v>660</v>
      </c>
      <c r="T961" s="21" t="s">
        <v>4197</v>
      </c>
      <c r="U961" s="21">
        <v>0</v>
      </c>
      <c r="V961" s="21" t="s">
        <v>9</v>
      </c>
      <c r="W961" s="21" t="s">
        <v>10</v>
      </c>
      <c r="X961" s="21"/>
      <c r="Y961" s="21"/>
      <c r="Z961" s="21"/>
      <c r="AA961" s="21" t="s">
        <v>4202</v>
      </c>
    </row>
    <row r="962" spans="1:27" hidden="1" x14ac:dyDescent="0.25">
      <c r="A962" t="s">
        <v>247</v>
      </c>
      <c r="B962" s="21">
        <v>31993</v>
      </c>
      <c r="C962" s="21" t="s">
        <v>3031</v>
      </c>
      <c r="D962" s="21" t="s">
        <v>4203</v>
      </c>
      <c r="E962" s="21">
        <v>18367191680</v>
      </c>
      <c r="F962" s="21" t="s">
        <v>250</v>
      </c>
      <c r="G962" s="21">
        <v>4006605949</v>
      </c>
      <c r="H962" s="21"/>
      <c r="I962" s="21"/>
      <c r="J962" s="21" t="s">
        <v>259</v>
      </c>
      <c r="K962" s="21" t="s">
        <v>14</v>
      </c>
      <c r="L962" s="21"/>
      <c r="M962" s="22">
        <v>42658.724490740744</v>
      </c>
      <c r="N962" s="22">
        <v>42658.809594907405</v>
      </c>
      <c r="O962" s="21">
        <v>109</v>
      </c>
      <c r="P962" s="21">
        <v>80</v>
      </c>
      <c r="Q962" s="21" t="s">
        <v>276</v>
      </c>
      <c r="R962" s="21" t="s">
        <v>302</v>
      </c>
      <c r="S962" s="21" t="s">
        <v>898</v>
      </c>
      <c r="T962" s="21" t="s">
        <v>4204</v>
      </c>
      <c r="U962" s="21" t="s">
        <v>4205</v>
      </c>
      <c r="V962" s="21" t="s">
        <v>26</v>
      </c>
      <c r="W962" s="21" t="s">
        <v>14</v>
      </c>
      <c r="X962" s="21" t="s">
        <v>901</v>
      </c>
      <c r="Y962" s="21"/>
      <c r="Z962" s="21" t="s">
        <v>3956</v>
      </c>
      <c r="AA962" s="21" t="s">
        <v>381</v>
      </c>
    </row>
    <row r="963" spans="1:27" hidden="1" x14ac:dyDescent="0.25">
      <c r="A963" t="s">
        <v>247</v>
      </c>
      <c r="B963" s="21">
        <v>31992</v>
      </c>
      <c r="C963" s="21" t="s">
        <v>3031</v>
      </c>
      <c r="D963" s="21" t="s">
        <v>4206</v>
      </c>
      <c r="E963" s="21">
        <v>13533218834</v>
      </c>
      <c r="F963" s="21" t="s">
        <v>250</v>
      </c>
      <c r="G963" s="21">
        <v>4006605949</v>
      </c>
      <c r="H963" s="21"/>
      <c r="I963" s="21"/>
      <c r="J963" s="21" t="s">
        <v>259</v>
      </c>
      <c r="K963" s="21" t="s">
        <v>8</v>
      </c>
      <c r="L963" s="21"/>
      <c r="M963" s="22">
        <v>42658.724224537036</v>
      </c>
      <c r="N963" s="22">
        <v>42658.809930555559</v>
      </c>
      <c r="O963" s="21">
        <v>70</v>
      </c>
      <c r="P963" s="21">
        <v>77.78</v>
      </c>
      <c r="Q963" s="21" t="s">
        <v>294</v>
      </c>
      <c r="R963" s="21" t="s">
        <v>338</v>
      </c>
      <c r="S963" s="21" t="s">
        <v>1471</v>
      </c>
      <c r="T963" s="21" t="s">
        <v>4207</v>
      </c>
      <c r="U963" s="21" t="s">
        <v>4208</v>
      </c>
      <c r="V963" s="21" t="s">
        <v>11</v>
      </c>
      <c r="W963" s="21" t="s">
        <v>8</v>
      </c>
      <c r="X963" s="21" t="s">
        <v>553</v>
      </c>
      <c r="Y963" s="21"/>
      <c r="Z963" s="21" t="s">
        <v>396</v>
      </c>
      <c r="AA963" s="21" t="s">
        <v>4209</v>
      </c>
    </row>
    <row r="964" spans="1:27" hidden="1" x14ac:dyDescent="0.25">
      <c r="A964" t="s">
        <v>247</v>
      </c>
      <c r="B964" s="21">
        <v>31991</v>
      </c>
      <c r="C964" s="21" t="s">
        <v>258</v>
      </c>
      <c r="D964" s="21" t="s">
        <v>4210</v>
      </c>
      <c r="E964" s="21">
        <v>18919434368</v>
      </c>
      <c r="F964" s="21" t="s">
        <v>250</v>
      </c>
      <c r="G964" s="21">
        <v>4006605949</v>
      </c>
      <c r="H964" s="21"/>
      <c r="I964" s="21"/>
      <c r="J964" s="21" t="s">
        <v>311</v>
      </c>
      <c r="K964" s="21" t="s">
        <v>14</v>
      </c>
      <c r="L964" s="21"/>
      <c r="M964" s="22">
        <v>42658.722939814812</v>
      </c>
      <c r="N964" s="22">
        <v>42658.807685185187</v>
      </c>
      <c r="O964" s="21">
        <v>54</v>
      </c>
      <c r="P964" s="21">
        <v>79</v>
      </c>
      <c r="Q964" s="21" t="s">
        <v>1249</v>
      </c>
      <c r="R964" s="21" t="s">
        <v>4211</v>
      </c>
      <c r="S964" s="21" t="s">
        <v>4212</v>
      </c>
      <c r="T964" s="21" t="s">
        <v>4213</v>
      </c>
      <c r="U964" s="21" t="s">
        <v>4214</v>
      </c>
      <c r="V964" s="21" t="s">
        <v>26</v>
      </c>
      <c r="W964" s="21" t="s">
        <v>14</v>
      </c>
      <c r="X964" s="21" t="s">
        <v>1400</v>
      </c>
      <c r="Y964" s="21"/>
      <c r="Z964" s="21" t="s">
        <v>761</v>
      </c>
      <c r="AA964" s="21" t="s">
        <v>4215</v>
      </c>
    </row>
    <row r="965" spans="1:27" hidden="1" x14ac:dyDescent="0.25">
      <c r="A965" t="s">
        <v>247</v>
      </c>
      <c r="B965" s="21">
        <v>31990</v>
      </c>
      <c r="C965" s="21" t="s">
        <v>3031</v>
      </c>
      <c r="D965" s="21" t="s">
        <v>4216</v>
      </c>
      <c r="E965" s="21">
        <v>13661837503</v>
      </c>
      <c r="F965" s="21" t="s">
        <v>250</v>
      </c>
      <c r="G965" s="21">
        <v>4006605949</v>
      </c>
      <c r="H965" s="21"/>
      <c r="I965" s="21"/>
      <c r="J965" s="21" t="s">
        <v>259</v>
      </c>
      <c r="K965" s="21" t="s">
        <v>10</v>
      </c>
      <c r="L965" s="21"/>
      <c r="M965" s="22">
        <v>42658.71912037037</v>
      </c>
      <c r="N965" s="22">
        <v>42659.417303240742</v>
      </c>
      <c r="O965" s="21">
        <v>79</v>
      </c>
      <c r="P965" s="21">
        <v>60</v>
      </c>
      <c r="Q965" s="21" t="s">
        <v>535</v>
      </c>
      <c r="R965" s="21" t="s">
        <v>729</v>
      </c>
      <c r="S965" s="21" t="s">
        <v>730</v>
      </c>
      <c r="T965" s="21" t="s">
        <v>4217</v>
      </c>
      <c r="U965" s="21">
        <v>0</v>
      </c>
      <c r="V965" s="21" t="s">
        <v>9</v>
      </c>
      <c r="W965" s="21" t="s">
        <v>10</v>
      </c>
      <c r="X965" s="21" t="s">
        <v>1359</v>
      </c>
      <c r="Y965" s="21"/>
      <c r="Z965" s="21" t="s">
        <v>1360</v>
      </c>
      <c r="AA965" s="21" t="s">
        <v>4218</v>
      </c>
    </row>
    <row r="966" spans="1:27" hidden="1" x14ac:dyDescent="0.25">
      <c r="A966" t="s">
        <v>247</v>
      </c>
      <c r="B966" s="21">
        <v>31989</v>
      </c>
      <c r="C966" s="21" t="s">
        <v>3031</v>
      </c>
      <c r="D966" s="21" t="s">
        <v>4219</v>
      </c>
      <c r="E966" s="21">
        <v>18980020000</v>
      </c>
      <c r="F966" s="21" t="s">
        <v>250</v>
      </c>
      <c r="G966" s="21">
        <v>4006605949</v>
      </c>
      <c r="H966" s="21"/>
      <c r="I966" s="21"/>
      <c r="J966" s="21" t="s">
        <v>311</v>
      </c>
      <c r="K966" s="21" t="s">
        <v>8</v>
      </c>
      <c r="L966" s="21"/>
      <c r="M966" s="22">
        <v>42658.716539351852</v>
      </c>
      <c r="N966" s="22">
        <v>42658.802199074074</v>
      </c>
      <c r="O966" s="21">
        <v>70</v>
      </c>
      <c r="P966" s="21">
        <v>77.78</v>
      </c>
      <c r="Q966" s="21" t="s">
        <v>499</v>
      </c>
      <c r="R966" s="21" t="s">
        <v>500</v>
      </c>
      <c r="S966" s="21" t="s">
        <v>3258</v>
      </c>
      <c r="T966" s="21" t="s">
        <v>4220</v>
      </c>
      <c r="U966" s="21" t="s">
        <v>4221</v>
      </c>
      <c r="V966" s="21" t="s">
        <v>11</v>
      </c>
      <c r="W966" s="21" t="s">
        <v>8</v>
      </c>
      <c r="X966" s="21" t="s">
        <v>4023</v>
      </c>
      <c r="Y966" s="21"/>
      <c r="Z966" s="21" t="s">
        <v>4024</v>
      </c>
      <c r="AA966" s="21" t="s">
        <v>4222</v>
      </c>
    </row>
    <row r="967" spans="1:27" hidden="1" x14ac:dyDescent="0.25">
      <c r="A967" t="s">
        <v>247</v>
      </c>
      <c r="B967" s="21">
        <v>31988</v>
      </c>
      <c r="C967" s="21" t="s">
        <v>3031</v>
      </c>
      <c r="D967" s="21" t="s">
        <v>4223</v>
      </c>
      <c r="E967" s="21">
        <v>13905711909</v>
      </c>
      <c r="F967" s="21" t="s">
        <v>250</v>
      </c>
      <c r="G967" s="21">
        <v>4006605949</v>
      </c>
      <c r="H967" s="21"/>
      <c r="I967" s="21"/>
      <c r="J967" s="21" t="s">
        <v>259</v>
      </c>
      <c r="K967" s="21" t="s">
        <v>10</v>
      </c>
      <c r="L967" s="21"/>
      <c r="M967" s="22">
        <v>42658.71197916667</v>
      </c>
      <c r="N967" s="22">
        <v>42658.798032407409</v>
      </c>
      <c r="O967" s="21">
        <v>89</v>
      </c>
      <c r="P967" s="21">
        <v>60</v>
      </c>
      <c r="Q967" s="21" t="s">
        <v>276</v>
      </c>
      <c r="R967" s="21" t="s">
        <v>302</v>
      </c>
      <c r="S967" s="21" t="s">
        <v>2423</v>
      </c>
      <c r="T967" s="21" t="s">
        <v>4224</v>
      </c>
      <c r="U967" s="21">
        <v>801</v>
      </c>
      <c r="V967" s="21" t="s">
        <v>9</v>
      </c>
      <c r="W967" s="21" t="s">
        <v>10</v>
      </c>
      <c r="X967" s="21" t="s">
        <v>2980</v>
      </c>
      <c r="Y967" s="21"/>
      <c r="Z967" s="21" t="s">
        <v>1018</v>
      </c>
      <c r="AA967" s="21" t="s">
        <v>4218</v>
      </c>
    </row>
    <row r="968" spans="1:27" hidden="1" x14ac:dyDescent="0.25">
      <c r="A968" t="s">
        <v>247</v>
      </c>
      <c r="B968" s="21">
        <v>31987</v>
      </c>
      <c r="C968" s="21" t="s">
        <v>520</v>
      </c>
      <c r="D968" s="21" t="s">
        <v>4225</v>
      </c>
      <c r="E968" s="21">
        <v>13456253301</v>
      </c>
      <c r="F968" s="21" t="s">
        <v>250</v>
      </c>
      <c r="G968" s="21">
        <v>4006605949</v>
      </c>
      <c r="H968" s="21" t="s">
        <v>250</v>
      </c>
      <c r="I968" s="21"/>
      <c r="J968" s="21" t="s">
        <v>311</v>
      </c>
      <c r="K968" s="21" t="s">
        <v>14</v>
      </c>
      <c r="L968" s="21"/>
      <c r="M968" s="22">
        <v>42658.710405092592</v>
      </c>
      <c r="N968" s="22">
        <v>42659.416666666664</v>
      </c>
      <c r="O968" s="21">
        <v>59.5</v>
      </c>
      <c r="P968" s="21">
        <v>115</v>
      </c>
      <c r="Q968" s="21" t="s">
        <v>276</v>
      </c>
      <c r="R968" s="21" t="s">
        <v>1263</v>
      </c>
      <c r="S968" s="21" t="s">
        <v>1264</v>
      </c>
      <c r="T968" s="21" t="s">
        <v>4226</v>
      </c>
      <c r="U968" s="21" t="s">
        <v>4227</v>
      </c>
      <c r="V968" s="21" t="s">
        <v>290</v>
      </c>
      <c r="W968" s="21" t="s">
        <v>14</v>
      </c>
      <c r="X968" s="21" t="s">
        <v>1267</v>
      </c>
      <c r="Y968" s="21"/>
      <c r="Z968" s="21" t="s">
        <v>1268</v>
      </c>
      <c r="AA968" s="21" t="s">
        <v>4228</v>
      </c>
    </row>
    <row r="969" spans="1:27" hidden="1" x14ac:dyDescent="0.25">
      <c r="A969" t="s">
        <v>247</v>
      </c>
      <c r="B969" s="21">
        <v>31986</v>
      </c>
      <c r="C969" s="21" t="s">
        <v>258</v>
      </c>
      <c r="D969" s="21" t="s">
        <v>4229</v>
      </c>
      <c r="E969" s="21">
        <v>18071010326</v>
      </c>
      <c r="F969" s="21" t="s">
        <v>250</v>
      </c>
      <c r="G969" s="21">
        <v>4006605949</v>
      </c>
      <c r="H969" s="21"/>
      <c r="I969" s="21"/>
      <c r="J969" s="21" t="s">
        <v>311</v>
      </c>
      <c r="K969" s="21" t="s">
        <v>10</v>
      </c>
      <c r="L969" s="21"/>
      <c r="M969" s="22">
        <v>42658.709687499999</v>
      </c>
      <c r="N969" s="22">
        <v>42658.795428240737</v>
      </c>
      <c r="O969" s="21">
        <v>79</v>
      </c>
      <c r="P969" s="21">
        <v>60</v>
      </c>
      <c r="Q969" s="21" t="s">
        <v>490</v>
      </c>
      <c r="R969" s="21" t="s">
        <v>491</v>
      </c>
      <c r="S969" s="21" t="s">
        <v>4230</v>
      </c>
      <c r="T969" s="21" t="s">
        <v>4231</v>
      </c>
      <c r="U969" s="21">
        <v>0</v>
      </c>
      <c r="V969" s="21" t="s">
        <v>9</v>
      </c>
      <c r="W969" s="21" t="s">
        <v>10</v>
      </c>
      <c r="X969" s="21" t="s">
        <v>1400</v>
      </c>
      <c r="Y969" s="21"/>
      <c r="Z969" s="21" t="s">
        <v>761</v>
      </c>
      <c r="AA969" s="21" t="s">
        <v>1976</v>
      </c>
    </row>
    <row r="970" spans="1:27" hidden="1" x14ac:dyDescent="0.25">
      <c r="A970" t="s">
        <v>247</v>
      </c>
      <c r="B970" s="21">
        <v>31985</v>
      </c>
      <c r="C970" s="21" t="s">
        <v>3031</v>
      </c>
      <c r="D970" s="21" t="s">
        <v>657</v>
      </c>
      <c r="E970" s="21">
        <v>13021203625</v>
      </c>
      <c r="F970" s="21" t="s">
        <v>250</v>
      </c>
      <c r="G970" s="21">
        <v>4006605949</v>
      </c>
      <c r="H970" s="21"/>
      <c r="I970" s="21"/>
      <c r="J970" s="21" t="s">
        <v>259</v>
      </c>
      <c r="K970" s="21" t="s">
        <v>14</v>
      </c>
      <c r="L970" s="21"/>
      <c r="M970" s="22">
        <v>42658.709305555552</v>
      </c>
      <c r="N970" s="22">
        <v>42658.793715277781</v>
      </c>
      <c r="O970" s="21">
        <v>54</v>
      </c>
      <c r="P970" s="21">
        <v>66.67</v>
      </c>
      <c r="Q970" s="21" t="s">
        <v>267</v>
      </c>
      <c r="R970" s="21" t="s">
        <v>268</v>
      </c>
      <c r="S970" s="21" t="s">
        <v>269</v>
      </c>
      <c r="T970" s="21" t="s">
        <v>4232</v>
      </c>
      <c r="U970" s="21" t="s">
        <v>4233</v>
      </c>
      <c r="V970" s="21" t="s">
        <v>41</v>
      </c>
      <c r="W970" s="21" t="s">
        <v>14</v>
      </c>
      <c r="X970" s="21" t="s">
        <v>4234</v>
      </c>
      <c r="Y970" s="21"/>
      <c r="Z970" s="21" t="s">
        <v>4235</v>
      </c>
      <c r="AA970" s="21" t="s">
        <v>4236</v>
      </c>
    </row>
    <row r="971" spans="1:27" hidden="1" x14ac:dyDescent="0.25">
      <c r="A971" t="s">
        <v>247</v>
      </c>
      <c r="B971" s="21">
        <v>31984</v>
      </c>
      <c r="C971" s="21" t="s">
        <v>3031</v>
      </c>
      <c r="D971" s="21" t="s">
        <v>4237</v>
      </c>
      <c r="E971" s="21">
        <v>18918386792</v>
      </c>
      <c r="F971" s="21" t="s">
        <v>250</v>
      </c>
      <c r="G971" s="21">
        <v>4006605949</v>
      </c>
      <c r="H971" s="21"/>
      <c r="I971" s="21"/>
      <c r="J971" s="21" t="s">
        <v>259</v>
      </c>
      <c r="K971" s="21" t="s">
        <v>10</v>
      </c>
      <c r="L971" s="21"/>
      <c r="M971" s="22">
        <v>42658.708877314813</v>
      </c>
      <c r="N971" s="22">
        <v>42658.838460648149</v>
      </c>
      <c r="O971" s="21">
        <v>79</v>
      </c>
      <c r="P971" s="21">
        <v>60</v>
      </c>
      <c r="Q971" s="21" t="s">
        <v>323</v>
      </c>
      <c r="R971" s="21" t="s">
        <v>324</v>
      </c>
      <c r="S971" s="21" t="s">
        <v>1733</v>
      </c>
      <c r="T971" s="21" t="s">
        <v>4238</v>
      </c>
      <c r="U971" s="21">
        <v>602</v>
      </c>
      <c r="V971" s="21" t="s">
        <v>9</v>
      </c>
      <c r="W971" s="21" t="s">
        <v>10</v>
      </c>
      <c r="X971" s="21" t="s">
        <v>327</v>
      </c>
      <c r="Y971" s="21"/>
      <c r="Z971" s="21" t="s">
        <v>328</v>
      </c>
      <c r="AA971" s="21" t="s">
        <v>4239</v>
      </c>
    </row>
    <row r="972" spans="1:27" hidden="1" x14ac:dyDescent="0.25">
      <c r="A972" t="s">
        <v>247</v>
      </c>
      <c r="B972" s="21">
        <v>31983</v>
      </c>
      <c r="C972" s="21" t="s">
        <v>258</v>
      </c>
      <c r="D972" s="21" t="s">
        <v>4240</v>
      </c>
      <c r="E972" s="21">
        <v>13817739576</v>
      </c>
      <c r="F972" s="21" t="s">
        <v>250</v>
      </c>
      <c r="G972" s="21">
        <v>4006605949</v>
      </c>
      <c r="H972" s="21"/>
      <c r="I972" s="21"/>
      <c r="J972" s="21" t="s">
        <v>259</v>
      </c>
      <c r="K972" s="21" t="s">
        <v>10</v>
      </c>
      <c r="L972" s="21"/>
      <c r="M972" s="22">
        <v>42658.707407407404</v>
      </c>
      <c r="N972" s="22">
        <v>42658.836956018517</v>
      </c>
      <c r="O972" s="21">
        <v>79</v>
      </c>
      <c r="P972" s="21">
        <v>60</v>
      </c>
      <c r="Q972" s="21" t="s">
        <v>323</v>
      </c>
      <c r="R972" s="21" t="s">
        <v>324</v>
      </c>
      <c r="S972" s="21" t="s">
        <v>1733</v>
      </c>
      <c r="T972" s="21" t="s">
        <v>4241</v>
      </c>
      <c r="U972" s="21" t="s">
        <v>1518</v>
      </c>
      <c r="V972" s="21" t="s">
        <v>9</v>
      </c>
      <c r="W972" s="21" t="s">
        <v>10</v>
      </c>
      <c r="X972" s="21" t="s">
        <v>327</v>
      </c>
      <c r="Y972" s="21"/>
      <c r="Z972" s="21" t="s">
        <v>328</v>
      </c>
      <c r="AA972" s="21" t="s">
        <v>4239</v>
      </c>
    </row>
    <row r="973" spans="1:27" hidden="1" x14ac:dyDescent="0.25">
      <c r="A973" t="s">
        <v>247</v>
      </c>
      <c r="B973" s="21">
        <v>31982</v>
      </c>
      <c r="C973" s="21" t="s">
        <v>3031</v>
      </c>
      <c r="D973" s="21" t="s">
        <v>4242</v>
      </c>
      <c r="E973" s="21">
        <v>18683520252</v>
      </c>
      <c r="F973" s="21" t="s">
        <v>250</v>
      </c>
      <c r="G973" s="21">
        <v>4006605949</v>
      </c>
      <c r="H973" s="21"/>
      <c r="I973" s="21"/>
      <c r="J973" s="21" t="s">
        <v>259</v>
      </c>
      <c r="K973" s="21" t="s">
        <v>10</v>
      </c>
      <c r="L973" s="21"/>
      <c r="M973" s="22">
        <v>42658.706018518518</v>
      </c>
      <c r="N973" s="22">
        <v>42658.835694444446</v>
      </c>
      <c r="O973" s="21">
        <v>79</v>
      </c>
      <c r="P973" s="21">
        <v>60</v>
      </c>
      <c r="Q973" s="21" t="s">
        <v>499</v>
      </c>
      <c r="R973" s="21" t="s">
        <v>500</v>
      </c>
      <c r="S973" s="21" t="s">
        <v>501</v>
      </c>
      <c r="T973" s="21" t="s">
        <v>4243</v>
      </c>
      <c r="U973" s="21">
        <v>255</v>
      </c>
      <c r="V973" s="21" t="s">
        <v>9</v>
      </c>
      <c r="W973" s="21" t="s">
        <v>10</v>
      </c>
      <c r="X973" s="21" t="s">
        <v>4244</v>
      </c>
      <c r="Y973" s="21"/>
      <c r="Z973" s="21" t="s">
        <v>4245</v>
      </c>
      <c r="AA973" s="21" t="s">
        <v>4239</v>
      </c>
    </row>
    <row r="974" spans="1:27" hidden="1" x14ac:dyDescent="0.25">
      <c r="A974" t="s">
        <v>247</v>
      </c>
      <c r="B974" s="21">
        <v>31981</v>
      </c>
      <c r="C974" s="21" t="s">
        <v>3031</v>
      </c>
      <c r="D974" s="21" t="s">
        <v>4246</v>
      </c>
      <c r="E974" s="21">
        <v>18616308512</v>
      </c>
      <c r="F974" s="21" t="s">
        <v>250</v>
      </c>
      <c r="G974" s="21">
        <v>4006605949</v>
      </c>
      <c r="H974" s="21"/>
      <c r="I974" s="21"/>
      <c r="J974" s="21" t="s">
        <v>259</v>
      </c>
      <c r="K974" s="21" t="s">
        <v>10</v>
      </c>
      <c r="L974" s="21"/>
      <c r="M974" s="22">
        <v>42658.704664351855</v>
      </c>
      <c r="N974" s="22">
        <v>42658.833449074074</v>
      </c>
      <c r="O974" s="21">
        <v>79</v>
      </c>
      <c r="P974" s="21">
        <v>60</v>
      </c>
      <c r="Q974" s="21" t="s">
        <v>323</v>
      </c>
      <c r="R974" s="21" t="s">
        <v>324</v>
      </c>
      <c r="S974" s="21" t="s">
        <v>1166</v>
      </c>
      <c r="T974" s="21" t="s">
        <v>4247</v>
      </c>
      <c r="U974" s="21" t="s">
        <v>405</v>
      </c>
      <c r="V974" s="21" t="s">
        <v>9</v>
      </c>
      <c r="W974" s="21" t="s">
        <v>10</v>
      </c>
      <c r="X974" s="21" t="s">
        <v>1995</v>
      </c>
      <c r="Y974" s="21"/>
      <c r="Z974" s="21" t="s">
        <v>1170</v>
      </c>
      <c r="AA974" s="21" t="s">
        <v>4239</v>
      </c>
    </row>
    <row r="975" spans="1:27" hidden="1" x14ac:dyDescent="0.25">
      <c r="A975" t="s">
        <v>247</v>
      </c>
      <c r="B975" s="21">
        <v>31980</v>
      </c>
      <c r="C975" s="21" t="s">
        <v>258</v>
      </c>
      <c r="D975" s="21" t="s">
        <v>4248</v>
      </c>
      <c r="E975" s="21">
        <v>13566052107</v>
      </c>
      <c r="F975" s="21" t="s">
        <v>250</v>
      </c>
      <c r="G975" s="21">
        <v>4006605949</v>
      </c>
      <c r="H975" s="21"/>
      <c r="I975" s="21"/>
      <c r="J975" s="21" t="s">
        <v>311</v>
      </c>
      <c r="K975" s="21" t="s">
        <v>14</v>
      </c>
      <c r="L975" s="21"/>
      <c r="M975" s="22">
        <v>42658.700833333336</v>
      </c>
      <c r="N975" s="22">
        <v>42658.78460648148</v>
      </c>
      <c r="O975" s="21">
        <v>49</v>
      </c>
      <c r="P975" s="21">
        <v>59</v>
      </c>
      <c r="Q975" s="21" t="s">
        <v>276</v>
      </c>
      <c r="R975" s="21" t="s">
        <v>1263</v>
      </c>
      <c r="S975" s="21" t="s">
        <v>4249</v>
      </c>
      <c r="T975" s="21" t="s">
        <v>4250</v>
      </c>
      <c r="U975" s="21" t="s">
        <v>4251</v>
      </c>
      <c r="V975" s="21" t="s">
        <v>28</v>
      </c>
      <c r="W975" s="21" t="s">
        <v>14</v>
      </c>
      <c r="X975" s="21" t="s">
        <v>4252</v>
      </c>
      <c r="Y975" s="21"/>
      <c r="Z975" s="21" t="s">
        <v>4253</v>
      </c>
      <c r="AA975" s="21" t="s">
        <v>4254</v>
      </c>
    </row>
    <row r="976" spans="1:27" hidden="1" x14ac:dyDescent="0.25">
      <c r="A976" t="s">
        <v>247</v>
      </c>
      <c r="B976" s="21">
        <v>31979</v>
      </c>
      <c r="C976" s="21" t="s">
        <v>3031</v>
      </c>
      <c r="D976" s="21" t="s">
        <v>4255</v>
      </c>
      <c r="E976" s="21">
        <v>13806083750</v>
      </c>
      <c r="F976" s="21" t="s">
        <v>250</v>
      </c>
      <c r="G976" s="21">
        <v>4006605949</v>
      </c>
      <c r="H976" s="21" t="s">
        <v>250</v>
      </c>
      <c r="I976" s="21"/>
      <c r="J976" s="21" t="s">
        <v>259</v>
      </c>
      <c r="K976" s="21" t="s">
        <v>14</v>
      </c>
      <c r="L976" s="21"/>
      <c r="M976" s="22">
        <v>42658.69972222222</v>
      </c>
      <c r="N976" s="22">
        <v>42659.416666666664</v>
      </c>
      <c r="O976" s="21">
        <v>54</v>
      </c>
      <c r="P976" s="21">
        <v>54</v>
      </c>
      <c r="Q976" s="21" t="s">
        <v>285</v>
      </c>
      <c r="R976" s="21" t="s">
        <v>508</v>
      </c>
      <c r="S976" s="21" t="s">
        <v>2758</v>
      </c>
      <c r="T976" s="21" t="s">
        <v>4256</v>
      </c>
      <c r="U976" s="21" t="s">
        <v>4257</v>
      </c>
      <c r="V976" s="21" t="s">
        <v>290</v>
      </c>
      <c r="W976" s="21" t="s">
        <v>14</v>
      </c>
      <c r="X976" s="21" t="s">
        <v>4258</v>
      </c>
      <c r="Y976" s="21"/>
      <c r="Z976" s="21" t="s">
        <v>4259</v>
      </c>
      <c r="AA976" s="21" t="s">
        <v>4260</v>
      </c>
    </row>
    <row r="977" spans="1:27" hidden="1" x14ac:dyDescent="0.25">
      <c r="A977" t="s">
        <v>247</v>
      </c>
      <c r="B977" s="21">
        <v>31978</v>
      </c>
      <c r="C977" s="21" t="s">
        <v>258</v>
      </c>
      <c r="D977" s="21" t="s">
        <v>3949</v>
      </c>
      <c r="E977" s="21">
        <v>13075396245</v>
      </c>
      <c r="F977" s="21" t="s">
        <v>250</v>
      </c>
      <c r="G977" s="21">
        <v>4006605949</v>
      </c>
      <c r="H977" s="21"/>
      <c r="I977" s="21"/>
      <c r="J977" s="21" t="s">
        <v>311</v>
      </c>
      <c r="K977" s="21" t="s">
        <v>14</v>
      </c>
      <c r="L977" s="21"/>
      <c r="M977" s="22">
        <v>42658.697534722225</v>
      </c>
      <c r="N977" s="22">
        <v>42658.782349537039</v>
      </c>
      <c r="O977" s="21">
        <v>150</v>
      </c>
      <c r="P977" s="21">
        <v>175</v>
      </c>
      <c r="Q977" s="21" t="s">
        <v>665</v>
      </c>
      <c r="R977" s="21" t="s">
        <v>677</v>
      </c>
      <c r="S977" s="21" t="s">
        <v>2544</v>
      </c>
      <c r="T977" s="21" t="s">
        <v>3950</v>
      </c>
      <c r="U977" s="21" t="s">
        <v>4261</v>
      </c>
      <c r="V977" s="21" t="s">
        <v>28</v>
      </c>
      <c r="W977" s="21" t="s">
        <v>14</v>
      </c>
      <c r="X977" s="21" t="s">
        <v>1400</v>
      </c>
      <c r="Y977" s="21"/>
      <c r="Z977" s="21" t="s">
        <v>761</v>
      </c>
      <c r="AA977" s="21" t="s">
        <v>4262</v>
      </c>
    </row>
    <row r="978" spans="1:27" hidden="1" x14ac:dyDescent="0.25">
      <c r="A978" t="s">
        <v>247</v>
      </c>
      <c r="B978" s="21">
        <v>31977</v>
      </c>
      <c r="C978" s="21" t="s">
        <v>3031</v>
      </c>
      <c r="D978" s="21" t="s">
        <v>4263</v>
      </c>
      <c r="E978" s="21">
        <v>13932448165</v>
      </c>
      <c r="F978" s="21" t="s">
        <v>250</v>
      </c>
      <c r="G978" s="21">
        <v>4006605949</v>
      </c>
      <c r="H978" s="21"/>
      <c r="I978" s="21"/>
      <c r="J978" s="21" t="s">
        <v>311</v>
      </c>
      <c r="K978" s="21" t="s">
        <v>8</v>
      </c>
      <c r="L978" s="21"/>
      <c r="M978" s="22">
        <v>42658.679965277777</v>
      </c>
      <c r="N978" s="22">
        <v>42658.764976851853</v>
      </c>
      <c r="O978" s="21">
        <v>70</v>
      </c>
      <c r="P978" s="21">
        <v>111.11</v>
      </c>
      <c r="Q978" s="21" t="s">
        <v>441</v>
      </c>
      <c r="R978" s="21" t="s">
        <v>1184</v>
      </c>
      <c r="S978" s="21" t="s">
        <v>4264</v>
      </c>
      <c r="T978" s="21" t="s">
        <v>4265</v>
      </c>
      <c r="U978" s="21" t="s">
        <v>4266</v>
      </c>
      <c r="V978" s="21" t="s">
        <v>7</v>
      </c>
      <c r="W978" s="21" t="s">
        <v>8</v>
      </c>
      <c r="X978" s="21" t="s">
        <v>1400</v>
      </c>
      <c r="Y978" s="21"/>
      <c r="Z978" s="21" t="s">
        <v>761</v>
      </c>
      <c r="AA978" s="21" t="s">
        <v>4267</v>
      </c>
    </row>
    <row r="979" spans="1:27" hidden="1" x14ac:dyDescent="0.25">
      <c r="A979" t="s">
        <v>247</v>
      </c>
      <c r="B979" s="21">
        <v>31976</v>
      </c>
      <c r="C979" s="21" t="s">
        <v>265</v>
      </c>
      <c r="D979" s="21" t="s">
        <v>4268</v>
      </c>
      <c r="E979" s="21">
        <v>13913926016</v>
      </c>
      <c r="F979" s="21" t="s">
        <v>250</v>
      </c>
      <c r="G979" s="21">
        <v>4006605949</v>
      </c>
      <c r="H979" s="21"/>
      <c r="I979" s="21"/>
      <c r="J979" s="21" t="s">
        <v>259</v>
      </c>
      <c r="K979" s="21" t="s">
        <v>10</v>
      </c>
      <c r="L979" s="21"/>
      <c r="M979" s="22">
        <v>42658.66914351852</v>
      </c>
      <c r="N979" s="22">
        <v>42658.754606481481</v>
      </c>
      <c r="O979" s="21">
        <v>79</v>
      </c>
      <c r="P979" s="21">
        <v>100</v>
      </c>
      <c r="Q979" s="21" t="s">
        <v>535</v>
      </c>
      <c r="R979" s="21" t="s">
        <v>865</v>
      </c>
      <c r="S979" s="21" t="s">
        <v>3788</v>
      </c>
      <c r="T979" s="21" t="s">
        <v>4269</v>
      </c>
      <c r="U979" s="21">
        <v>0</v>
      </c>
      <c r="V979" s="21" t="s">
        <v>9</v>
      </c>
      <c r="W979" s="21" t="s">
        <v>10</v>
      </c>
      <c r="X979" s="21" t="s">
        <v>2006</v>
      </c>
      <c r="Y979" s="21"/>
      <c r="Z979" s="21" t="s">
        <v>2007</v>
      </c>
      <c r="AA979" s="21" t="s">
        <v>4270</v>
      </c>
    </row>
    <row r="980" spans="1:27" hidden="1" x14ac:dyDescent="0.25">
      <c r="A980" t="s">
        <v>247</v>
      </c>
      <c r="B980" s="21">
        <v>31975</v>
      </c>
      <c r="C980" s="21" t="s">
        <v>258</v>
      </c>
      <c r="D980" s="21" t="s">
        <v>4271</v>
      </c>
      <c r="E980" s="21">
        <v>18237196606</v>
      </c>
      <c r="F980" s="21" t="s">
        <v>250</v>
      </c>
      <c r="G980" s="21">
        <v>4006605949</v>
      </c>
      <c r="H980" s="21"/>
      <c r="I980" s="21"/>
      <c r="J980" s="21" t="s">
        <v>311</v>
      </c>
      <c r="K980" s="21" t="s">
        <v>14</v>
      </c>
      <c r="L980" s="21"/>
      <c r="M980" s="22">
        <v>42658.668344907404</v>
      </c>
      <c r="N980" s="22">
        <v>42658.737384259257</v>
      </c>
      <c r="O980" s="21">
        <v>130</v>
      </c>
      <c r="P980" s="21">
        <v>155</v>
      </c>
      <c r="Q980" s="21" t="s">
        <v>461</v>
      </c>
      <c r="R980" s="21" t="s">
        <v>462</v>
      </c>
      <c r="S980" s="21" t="s">
        <v>4272</v>
      </c>
      <c r="T980" s="21" t="s">
        <v>4273</v>
      </c>
      <c r="U980" s="21" t="s">
        <v>4274</v>
      </c>
      <c r="V980" s="21" t="s">
        <v>45</v>
      </c>
      <c r="W980" s="21" t="s">
        <v>14</v>
      </c>
      <c r="X980" s="21" t="s">
        <v>4275</v>
      </c>
      <c r="Y980" s="21"/>
      <c r="Z980" s="21" t="s">
        <v>4276</v>
      </c>
      <c r="AA980" s="21" t="s">
        <v>4277</v>
      </c>
    </row>
    <row r="981" spans="1:27" hidden="1" x14ac:dyDescent="0.25">
      <c r="A981" t="s">
        <v>247</v>
      </c>
      <c r="B981" s="21">
        <v>31974</v>
      </c>
      <c r="C981" s="21" t="s">
        <v>3031</v>
      </c>
      <c r="D981" s="21" t="s">
        <v>4278</v>
      </c>
      <c r="E981" s="21">
        <v>13580116121</v>
      </c>
      <c r="F981" s="21" t="s">
        <v>250</v>
      </c>
      <c r="G981" s="21">
        <v>4006605949</v>
      </c>
      <c r="H981" s="21"/>
      <c r="I981" s="21"/>
      <c r="J981" s="21" t="s">
        <v>259</v>
      </c>
      <c r="K981" s="21" t="s">
        <v>8</v>
      </c>
      <c r="L981" s="21"/>
      <c r="M981" s="22">
        <v>42658.651388888888</v>
      </c>
      <c r="N981" s="22">
        <v>42658.737372685187</v>
      </c>
      <c r="O981" s="21">
        <v>70</v>
      </c>
      <c r="P981" s="21">
        <v>77.78</v>
      </c>
      <c r="Q981" s="21" t="s">
        <v>294</v>
      </c>
      <c r="R981" s="21" t="s">
        <v>338</v>
      </c>
      <c r="S981" s="21" t="s">
        <v>750</v>
      </c>
      <c r="T981" s="21" t="s">
        <v>4279</v>
      </c>
      <c r="U981" s="21" t="s">
        <v>4280</v>
      </c>
      <c r="V981" s="21" t="s">
        <v>36</v>
      </c>
      <c r="W981" s="21" t="s">
        <v>8</v>
      </c>
      <c r="X981" s="21" t="s">
        <v>4281</v>
      </c>
      <c r="Y981" s="21"/>
      <c r="Z981" s="21" t="s">
        <v>343</v>
      </c>
      <c r="AA981" s="21" t="s">
        <v>4282</v>
      </c>
    </row>
    <row r="982" spans="1:27" hidden="1" x14ac:dyDescent="0.25">
      <c r="A982" t="s">
        <v>247</v>
      </c>
      <c r="B982" s="21">
        <v>31973</v>
      </c>
      <c r="C982" s="21" t="s">
        <v>265</v>
      </c>
      <c r="D982" s="21" t="s">
        <v>4283</v>
      </c>
      <c r="E982" s="21">
        <v>13757455452</v>
      </c>
      <c r="F982" s="21" t="s">
        <v>250</v>
      </c>
      <c r="G982" s="21">
        <v>4006605949</v>
      </c>
      <c r="H982" s="21"/>
      <c r="I982" s="21"/>
      <c r="J982" s="21" t="s">
        <v>259</v>
      </c>
      <c r="K982" s="21" t="s">
        <v>8</v>
      </c>
      <c r="L982" s="21"/>
      <c r="M982" s="22">
        <v>42658.649664351855</v>
      </c>
      <c r="N982" s="22">
        <v>42658.73505787037</v>
      </c>
      <c r="O982" s="21">
        <v>100</v>
      </c>
      <c r="P982" s="21">
        <v>144.44</v>
      </c>
      <c r="Q982" s="21" t="s">
        <v>276</v>
      </c>
      <c r="R982" s="21" t="s">
        <v>1263</v>
      </c>
      <c r="S982" s="21" t="s">
        <v>2097</v>
      </c>
      <c r="T982" s="21" t="s">
        <v>4284</v>
      </c>
      <c r="U982" s="21" t="s">
        <v>4285</v>
      </c>
      <c r="V982" s="21" t="s">
        <v>22</v>
      </c>
      <c r="W982" s="21" t="s">
        <v>8</v>
      </c>
      <c r="X982" s="21" t="s">
        <v>2100</v>
      </c>
      <c r="Y982" s="21"/>
      <c r="Z982" s="21" t="s">
        <v>2101</v>
      </c>
      <c r="AA982" s="21" t="s">
        <v>4286</v>
      </c>
    </row>
    <row r="983" spans="1:27" hidden="1" x14ac:dyDescent="0.25">
      <c r="A983" t="s">
        <v>247</v>
      </c>
      <c r="B983" s="21">
        <v>31972</v>
      </c>
      <c r="C983" s="21" t="s">
        <v>520</v>
      </c>
      <c r="D983" s="21" t="s">
        <v>657</v>
      </c>
      <c r="E983" s="21">
        <v>13021203625</v>
      </c>
      <c r="F983" s="21" t="s">
        <v>250</v>
      </c>
      <c r="G983" s="21">
        <v>4006605949</v>
      </c>
      <c r="H983" s="21"/>
      <c r="I983" s="21"/>
      <c r="J983" s="21"/>
      <c r="K983" s="21" t="s">
        <v>14</v>
      </c>
      <c r="L983" s="21"/>
      <c r="M983" s="22">
        <v>42658.649641203701</v>
      </c>
      <c r="N983" s="22">
        <v>42658.733287037037</v>
      </c>
      <c r="O983" s="21">
        <v>54</v>
      </c>
      <c r="P983" s="21">
        <v>54</v>
      </c>
      <c r="Q983" s="21" t="s">
        <v>267</v>
      </c>
      <c r="R983" s="21" t="s">
        <v>268</v>
      </c>
      <c r="S983" s="21" t="s">
        <v>269</v>
      </c>
      <c r="T983" s="21" t="s">
        <v>4232</v>
      </c>
      <c r="U983" s="21" t="s">
        <v>4233</v>
      </c>
      <c r="V983" s="21" t="s">
        <v>41</v>
      </c>
      <c r="W983" s="21" t="s">
        <v>14</v>
      </c>
      <c r="X983" s="21"/>
      <c r="Y983" s="21"/>
      <c r="Z983" s="21"/>
      <c r="AA983" s="21" t="s">
        <v>4287</v>
      </c>
    </row>
    <row r="984" spans="1:27" hidden="1" x14ac:dyDescent="0.25">
      <c r="A984" t="s">
        <v>247</v>
      </c>
      <c r="B984" s="21">
        <v>31971</v>
      </c>
      <c r="C984" s="21" t="s">
        <v>3031</v>
      </c>
      <c r="D984" s="21" t="s">
        <v>1785</v>
      </c>
      <c r="E984" s="21">
        <v>13072588043</v>
      </c>
      <c r="F984" s="21" t="s">
        <v>250</v>
      </c>
      <c r="G984" s="21">
        <v>4006605949</v>
      </c>
      <c r="H984" s="21"/>
      <c r="I984" s="21"/>
      <c r="J984" s="21" t="s">
        <v>259</v>
      </c>
      <c r="K984" s="21" t="s">
        <v>8</v>
      </c>
      <c r="L984" s="21"/>
      <c r="M984" s="22">
        <v>42658.646655092591</v>
      </c>
      <c r="N984" s="22">
        <v>42658.731805555559</v>
      </c>
      <c r="O984" s="21">
        <v>70</v>
      </c>
      <c r="P984" s="21">
        <v>77.78</v>
      </c>
      <c r="Q984" s="21" t="s">
        <v>535</v>
      </c>
      <c r="R984" s="21" t="s">
        <v>865</v>
      </c>
      <c r="S984" s="21" t="s">
        <v>1072</v>
      </c>
      <c r="T984" s="21" t="s">
        <v>4288</v>
      </c>
      <c r="U984" s="21" t="s">
        <v>4289</v>
      </c>
      <c r="V984" s="21" t="s">
        <v>27</v>
      </c>
      <c r="W984" s="21" t="s">
        <v>8</v>
      </c>
      <c r="X984" s="21" t="s">
        <v>4290</v>
      </c>
      <c r="Y984" s="21"/>
      <c r="Z984" s="21" t="s">
        <v>4291</v>
      </c>
      <c r="AA984" s="21" t="s">
        <v>4142</v>
      </c>
    </row>
    <row r="985" spans="1:27" hidden="1" x14ac:dyDescent="0.25">
      <c r="A985" t="s">
        <v>247</v>
      </c>
      <c r="B985" s="21">
        <v>31970</v>
      </c>
      <c r="C985" s="21" t="s">
        <v>3031</v>
      </c>
      <c r="D985" s="21" t="s">
        <v>4292</v>
      </c>
      <c r="E985" s="21">
        <v>15970995655</v>
      </c>
      <c r="F985" s="21" t="s">
        <v>250</v>
      </c>
      <c r="G985" s="21">
        <v>4006605949</v>
      </c>
      <c r="H985" s="21"/>
      <c r="I985" s="21"/>
      <c r="J985" s="21" t="s">
        <v>311</v>
      </c>
      <c r="K985" s="21" t="s">
        <v>8</v>
      </c>
      <c r="L985" s="21"/>
      <c r="M985" s="22">
        <v>42658.639872685184</v>
      </c>
      <c r="N985" s="22">
        <v>42658.725289351853</v>
      </c>
      <c r="O985" s="21">
        <v>140</v>
      </c>
      <c r="P985" s="21">
        <v>155.55000000000001</v>
      </c>
      <c r="Q985" s="21" t="s">
        <v>857</v>
      </c>
      <c r="R985" s="21" t="s">
        <v>4293</v>
      </c>
      <c r="S985" s="21" t="s">
        <v>4294</v>
      </c>
      <c r="T985" s="21" t="s">
        <v>4295</v>
      </c>
      <c r="U985" s="21" t="s">
        <v>4296</v>
      </c>
      <c r="V985" s="21" t="s">
        <v>7</v>
      </c>
      <c r="W985" s="21" t="s">
        <v>8</v>
      </c>
      <c r="X985" s="21" t="s">
        <v>1400</v>
      </c>
      <c r="Y985" s="21"/>
      <c r="Z985" s="21" t="s">
        <v>761</v>
      </c>
      <c r="AA985" s="21" t="s">
        <v>4297</v>
      </c>
    </row>
    <row r="986" spans="1:27" hidden="1" x14ac:dyDescent="0.25">
      <c r="A986" t="s">
        <v>247</v>
      </c>
      <c r="B986" s="21">
        <v>31969</v>
      </c>
      <c r="C986" s="21" t="s">
        <v>497</v>
      </c>
      <c r="D986" s="21" t="s">
        <v>4298</v>
      </c>
      <c r="E986" s="21">
        <v>13925083801</v>
      </c>
      <c r="F986" s="21" t="s">
        <v>250</v>
      </c>
      <c r="G986" s="21">
        <v>4006605949</v>
      </c>
      <c r="H986" s="21"/>
      <c r="I986" s="21"/>
      <c r="J986" s="21" t="s">
        <v>259</v>
      </c>
      <c r="K986" s="21" t="s">
        <v>14</v>
      </c>
      <c r="L986" s="21"/>
      <c r="M986" s="22">
        <v>42658.63758101852</v>
      </c>
      <c r="N986" s="22">
        <v>42658.722500000003</v>
      </c>
      <c r="O986" s="21">
        <v>109</v>
      </c>
      <c r="P986" s="21">
        <v>100</v>
      </c>
      <c r="Q986" s="21" t="s">
        <v>294</v>
      </c>
      <c r="R986" s="21" t="s">
        <v>338</v>
      </c>
      <c r="S986" s="21" t="s">
        <v>339</v>
      </c>
      <c r="T986" s="21" t="s">
        <v>4299</v>
      </c>
      <c r="U986" s="21" t="s">
        <v>4300</v>
      </c>
      <c r="V986" s="21" t="s">
        <v>290</v>
      </c>
      <c r="W986" s="21" t="s">
        <v>14</v>
      </c>
      <c r="X986" s="21" t="s">
        <v>946</v>
      </c>
      <c r="Y986" s="21"/>
      <c r="Z986" s="21" t="s">
        <v>739</v>
      </c>
      <c r="AA986" s="21" t="s">
        <v>4301</v>
      </c>
    </row>
    <row r="987" spans="1:27" hidden="1" x14ac:dyDescent="0.25">
      <c r="A987" t="s">
        <v>247</v>
      </c>
      <c r="B987" s="21">
        <v>31968</v>
      </c>
      <c r="C987" s="21" t="s">
        <v>258</v>
      </c>
      <c r="D987" s="21" t="s">
        <v>4302</v>
      </c>
      <c r="E987" s="21">
        <v>13636696596</v>
      </c>
      <c r="F987" s="21" t="s">
        <v>250</v>
      </c>
      <c r="G987" s="21">
        <v>4006605949</v>
      </c>
      <c r="H987" s="21"/>
      <c r="I987" s="21"/>
      <c r="J987" s="21" t="s">
        <v>311</v>
      </c>
      <c r="K987" s="21" t="s">
        <v>14</v>
      </c>
      <c r="L987" s="21"/>
      <c r="M987" s="22">
        <v>42658.635509259257</v>
      </c>
      <c r="N987" s="22">
        <v>42658.720335648148</v>
      </c>
      <c r="O987" s="21">
        <v>49</v>
      </c>
      <c r="P987" s="21">
        <v>49</v>
      </c>
      <c r="Q987" s="21" t="s">
        <v>323</v>
      </c>
      <c r="R987" s="21" t="s">
        <v>324</v>
      </c>
      <c r="S987" s="21" t="s">
        <v>325</v>
      </c>
      <c r="T987" s="21" t="s">
        <v>4303</v>
      </c>
      <c r="U987" s="21" t="s">
        <v>4304</v>
      </c>
      <c r="V987" s="21" t="s">
        <v>18</v>
      </c>
      <c r="W987" s="21" t="s">
        <v>14</v>
      </c>
      <c r="X987" s="21" t="s">
        <v>1053</v>
      </c>
      <c r="Y987" s="21"/>
      <c r="Z987" s="21" t="s">
        <v>1054</v>
      </c>
      <c r="AA987" s="21" t="s">
        <v>4305</v>
      </c>
    </row>
    <row r="988" spans="1:27" hidden="1" x14ac:dyDescent="0.25">
      <c r="A988" t="s">
        <v>247</v>
      </c>
      <c r="B988" s="21">
        <v>31967</v>
      </c>
      <c r="C988" s="21" t="s">
        <v>3031</v>
      </c>
      <c r="D988" s="21" t="s">
        <v>4306</v>
      </c>
      <c r="E988" s="21">
        <v>18906052063</v>
      </c>
      <c r="F988" s="21" t="s">
        <v>250</v>
      </c>
      <c r="G988" s="21">
        <v>4006605949</v>
      </c>
      <c r="H988" s="21"/>
      <c r="I988" s="21"/>
      <c r="J988" s="21" t="s">
        <v>259</v>
      </c>
      <c r="K988" s="21" t="s">
        <v>8</v>
      </c>
      <c r="L988" s="21"/>
      <c r="M988" s="22">
        <v>42658.635023148148</v>
      </c>
      <c r="N988" s="22">
        <v>42658.720590277779</v>
      </c>
      <c r="O988" s="21">
        <v>70</v>
      </c>
      <c r="P988" s="21">
        <v>77.78</v>
      </c>
      <c r="Q988" s="21" t="s">
        <v>285</v>
      </c>
      <c r="R988" s="21" t="s">
        <v>508</v>
      </c>
      <c r="S988" s="21" t="s">
        <v>4307</v>
      </c>
      <c r="T988" s="21" t="s">
        <v>4308</v>
      </c>
      <c r="U988" s="21" t="s">
        <v>4309</v>
      </c>
      <c r="V988" s="21" t="s">
        <v>7</v>
      </c>
      <c r="W988" s="21" t="s">
        <v>8</v>
      </c>
      <c r="X988" s="21" t="s">
        <v>4310</v>
      </c>
      <c r="Y988" s="21"/>
      <c r="Z988" s="21" t="s">
        <v>4311</v>
      </c>
      <c r="AA988" s="21" t="s">
        <v>4312</v>
      </c>
    </row>
    <row r="989" spans="1:27" hidden="1" x14ac:dyDescent="0.25">
      <c r="A989" t="s">
        <v>247</v>
      </c>
      <c r="B989" s="21">
        <v>31966</v>
      </c>
      <c r="C989" s="21" t="s">
        <v>258</v>
      </c>
      <c r="D989" s="21" t="s">
        <v>4313</v>
      </c>
      <c r="E989" s="21">
        <v>13633858477</v>
      </c>
      <c r="F989" s="21" t="s">
        <v>250</v>
      </c>
      <c r="G989" s="21">
        <v>4006605949</v>
      </c>
      <c r="H989" s="21"/>
      <c r="I989" s="21"/>
      <c r="J989" s="21" t="s">
        <v>259</v>
      </c>
      <c r="K989" s="21" t="s">
        <v>8</v>
      </c>
      <c r="L989" s="21"/>
      <c r="M989" s="22">
        <v>42658.633090277777</v>
      </c>
      <c r="N989" s="22">
        <v>42658.718645833331</v>
      </c>
      <c r="O989" s="21">
        <v>70</v>
      </c>
      <c r="P989" s="21">
        <v>77.78</v>
      </c>
      <c r="Q989" s="21" t="s">
        <v>461</v>
      </c>
      <c r="R989" s="21" t="s">
        <v>462</v>
      </c>
      <c r="S989" s="21" t="s">
        <v>4314</v>
      </c>
      <c r="T989" s="21" t="s">
        <v>4315</v>
      </c>
      <c r="U989" s="21" t="s">
        <v>4316</v>
      </c>
      <c r="V989" s="21" t="s">
        <v>7</v>
      </c>
      <c r="W989" s="21" t="s">
        <v>8</v>
      </c>
      <c r="X989" s="21" t="s">
        <v>4317</v>
      </c>
      <c r="Y989" s="21"/>
      <c r="Z989" s="21" t="s">
        <v>4318</v>
      </c>
      <c r="AA989" s="21" t="s">
        <v>4319</v>
      </c>
    </row>
    <row r="990" spans="1:27" hidden="1" x14ac:dyDescent="0.25">
      <c r="A990" t="s">
        <v>247</v>
      </c>
      <c r="B990" s="21">
        <v>31965</v>
      </c>
      <c r="C990" s="21" t="s">
        <v>265</v>
      </c>
      <c r="D990" s="21" t="s">
        <v>4320</v>
      </c>
      <c r="E990" s="21">
        <v>13875536163</v>
      </c>
      <c r="F990" s="21" t="s">
        <v>250</v>
      </c>
      <c r="G990" s="21">
        <v>4006605949</v>
      </c>
      <c r="H990" s="21"/>
      <c r="I990" s="21"/>
      <c r="J990" s="21" t="s">
        <v>311</v>
      </c>
      <c r="K990" s="21" t="s">
        <v>14</v>
      </c>
      <c r="L990" s="21"/>
      <c r="M990" s="22">
        <v>42658.6328125</v>
      </c>
      <c r="N990" s="22">
        <v>42658.715775462966</v>
      </c>
      <c r="O990" s="21">
        <v>305</v>
      </c>
      <c r="P990" s="21">
        <v>345</v>
      </c>
      <c r="Q990" s="21" t="s">
        <v>383</v>
      </c>
      <c r="R990" s="21" t="s">
        <v>4321</v>
      </c>
      <c r="S990" s="21" t="s">
        <v>4322</v>
      </c>
      <c r="T990" s="21" t="s">
        <v>4323</v>
      </c>
      <c r="U990" s="21" t="s">
        <v>4324</v>
      </c>
      <c r="V990" s="21" t="s">
        <v>44</v>
      </c>
      <c r="W990" s="21" t="s">
        <v>14</v>
      </c>
      <c r="X990" s="21" t="s">
        <v>4325</v>
      </c>
      <c r="Y990" s="21"/>
      <c r="Z990" s="21" t="s">
        <v>4326</v>
      </c>
      <c r="AA990" s="21" t="s">
        <v>1644</v>
      </c>
    </row>
    <row r="991" spans="1:27" hidden="1" x14ac:dyDescent="0.25">
      <c r="A991" t="s">
        <v>247</v>
      </c>
      <c r="B991" s="21">
        <v>31964</v>
      </c>
      <c r="C991" s="21" t="s">
        <v>3031</v>
      </c>
      <c r="D991" s="21" t="s">
        <v>4327</v>
      </c>
      <c r="E991" s="21">
        <v>18681808659</v>
      </c>
      <c r="F991" s="21" t="s">
        <v>250</v>
      </c>
      <c r="G991" s="21">
        <v>4006605949</v>
      </c>
      <c r="H991" s="21"/>
      <c r="I991" s="21"/>
      <c r="J991" s="21" t="s">
        <v>259</v>
      </c>
      <c r="K991" s="21" t="s">
        <v>8</v>
      </c>
      <c r="L991" s="21"/>
      <c r="M991" s="22">
        <v>42658.631168981483</v>
      </c>
      <c r="N991" s="22">
        <v>42658.71634259259</v>
      </c>
      <c r="O991" s="21">
        <v>70</v>
      </c>
      <c r="P991" s="21">
        <v>111.11</v>
      </c>
      <c r="Q991" s="21" t="s">
        <v>415</v>
      </c>
      <c r="R991" s="21" t="s">
        <v>4328</v>
      </c>
      <c r="S991" s="21" t="s">
        <v>4329</v>
      </c>
      <c r="T991" s="21" t="s">
        <v>4330</v>
      </c>
      <c r="U991" s="21" t="s">
        <v>4331</v>
      </c>
      <c r="V991" s="21" t="s">
        <v>7</v>
      </c>
      <c r="W991" s="21" t="s">
        <v>8</v>
      </c>
      <c r="X991" s="21" t="s">
        <v>4332</v>
      </c>
      <c r="Y991" s="21"/>
      <c r="Z991" s="21" t="s">
        <v>4333</v>
      </c>
      <c r="AA991" s="21" t="s">
        <v>4334</v>
      </c>
    </row>
    <row r="992" spans="1:27" hidden="1" x14ac:dyDescent="0.25">
      <c r="A992" t="s">
        <v>247</v>
      </c>
      <c r="B992" s="21">
        <v>31963</v>
      </c>
      <c r="C992" s="21" t="s">
        <v>3031</v>
      </c>
      <c r="D992" s="21" t="s">
        <v>4335</v>
      </c>
      <c r="E992" s="21">
        <v>13365923692</v>
      </c>
      <c r="F992" s="21" t="s">
        <v>250</v>
      </c>
      <c r="G992" s="21">
        <v>4006605949</v>
      </c>
      <c r="H992" s="21"/>
      <c r="I992" s="21"/>
      <c r="J992" s="21" t="s">
        <v>259</v>
      </c>
      <c r="K992" s="21" t="s">
        <v>8</v>
      </c>
      <c r="L992" s="21"/>
      <c r="M992" s="22">
        <v>42658.62835648148</v>
      </c>
      <c r="N992" s="22">
        <v>42658.713587962964</v>
      </c>
      <c r="O992" s="21">
        <v>70</v>
      </c>
      <c r="P992" s="21">
        <v>77.78</v>
      </c>
      <c r="Q992" s="21" t="s">
        <v>285</v>
      </c>
      <c r="R992" s="21" t="s">
        <v>508</v>
      </c>
      <c r="S992" s="21" t="s">
        <v>2758</v>
      </c>
      <c r="T992" s="21" t="s">
        <v>4336</v>
      </c>
      <c r="U992" s="21" t="s">
        <v>4337</v>
      </c>
      <c r="V992" s="21" t="s">
        <v>7</v>
      </c>
      <c r="W992" s="21" t="s">
        <v>8</v>
      </c>
      <c r="X992" s="21" t="s">
        <v>2761</v>
      </c>
      <c r="Y992" s="21"/>
      <c r="Z992" s="21" t="s">
        <v>2762</v>
      </c>
      <c r="AA992" s="21" t="s">
        <v>4338</v>
      </c>
    </row>
    <row r="993" spans="1:27" hidden="1" x14ac:dyDescent="0.25">
      <c r="A993" t="s">
        <v>247</v>
      </c>
      <c r="B993" s="21">
        <v>31962</v>
      </c>
      <c r="C993" s="21" t="s">
        <v>265</v>
      </c>
      <c r="D993" s="21" t="s">
        <v>4339</v>
      </c>
      <c r="E993" s="21">
        <v>15306566867</v>
      </c>
      <c r="F993" s="21" t="s">
        <v>250</v>
      </c>
      <c r="G993" s="21">
        <v>4006605949</v>
      </c>
      <c r="H993" s="21"/>
      <c r="I993" s="21"/>
      <c r="J993" s="21" t="s">
        <v>311</v>
      </c>
      <c r="K993" s="21" t="s">
        <v>8</v>
      </c>
      <c r="L993" s="21"/>
      <c r="M993" s="22">
        <v>42658.61</v>
      </c>
      <c r="N993" s="22">
        <v>42658.695150462961</v>
      </c>
      <c r="O993" s="21">
        <v>70</v>
      </c>
      <c r="P993" s="21">
        <v>77.78</v>
      </c>
      <c r="Q993" s="21" t="s">
        <v>285</v>
      </c>
      <c r="R993" s="21" t="s">
        <v>3612</v>
      </c>
      <c r="S993" s="21" t="s">
        <v>3613</v>
      </c>
      <c r="T993" s="21" t="s">
        <v>4340</v>
      </c>
      <c r="U993" s="21" t="s">
        <v>4341</v>
      </c>
      <c r="V993" s="21" t="s">
        <v>7</v>
      </c>
      <c r="W993" s="21" t="s">
        <v>8</v>
      </c>
      <c r="X993" s="21" t="s">
        <v>3616</v>
      </c>
      <c r="Y993" s="21"/>
      <c r="Z993" s="21" t="s">
        <v>3617</v>
      </c>
      <c r="AA993" s="21" t="s">
        <v>4342</v>
      </c>
    </row>
    <row r="994" spans="1:27" hidden="1" x14ac:dyDescent="0.25">
      <c r="B994" s="21">
        <v>31961</v>
      </c>
      <c r="C994" s="21" t="s">
        <v>3031</v>
      </c>
      <c r="D994" s="21" t="s">
        <v>4343</v>
      </c>
      <c r="E994" s="21">
        <v>15999937412</v>
      </c>
      <c r="F994" s="21"/>
      <c r="G994" s="21">
        <v>15999937412</v>
      </c>
      <c r="H994" s="21"/>
      <c r="I994" s="21"/>
      <c r="J994" s="21" t="s">
        <v>259</v>
      </c>
      <c r="K994" s="21" t="s">
        <v>14</v>
      </c>
      <c r="L994" s="21">
        <v>5</v>
      </c>
      <c r="M994" s="22">
        <v>42658.608969907407</v>
      </c>
      <c r="N994" s="22">
        <v>42658.860856481479</v>
      </c>
      <c r="O994" s="21">
        <v>135</v>
      </c>
      <c r="P994" s="21">
        <v>135</v>
      </c>
      <c r="Q994" s="21" t="s">
        <v>294</v>
      </c>
      <c r="R994" s="21" t="s">
        <v>618</v>
      </c>
      <c r="S994" s="21" t="s">
        <v>1924</v>
      </c>
      <c r="T994" s="21" t="s">
        <v>4344</v>
      </c>
      <c r="U994" s="21" t="s">
        <v>4345</v>
      </c>
      <c r="V994" s="21" t="s">
        <v>479</v>
      </c>
      <c r="W994" s="21" t="s">
        <v>14</v>
      </c>
      <c r="X994" s="21" t="s">
        <v>1932</v>
      </c>
      <c r="Y994" s="21"/>
      <c r="Z994" s="21" t="s">
        <v>761</v>
      </c>
      <c r="AA994" s="21" t="s">
        <v>4346</v>
      </c>
    </row>
    <row r="995" spans="1:27" hidden="1" x14ac:dyDescent="0.25">
      <c r="A995" t="s">
        <v>247</v>
      </c>
      <c r="B995" s="21">
        <v>31960</v>
      </c>
      <c r="C995" s="21" t="s">
        <v>3031</v>
      </c>
      <c r="D995" s="21" t="s">
        <v>4347</v>
      </c>
      <c r="E995" s="21">
        <v>13336596103</v>
      </c>
      <c r="F995" s="21" t="s">
        <v>250</v>
      </c>
      <c r="G995" s="21">
        <v>4006605949</v>
      </c>
      <c r="H995" s="21"/>
      <c r="I995" s="21"/>
      <c r="J995" s="21" t="s">
        <v>311</v>
      </c>
      <c r="K995" s="21" t="s">
        <v>8</v>
      </c>
      <c r="L995" s="21"/>
      <c r="M995" s="22">
        <v>42658.596122685187</v>
      </c>
      <c r="N995" s="22">
        <v>42658.679699074077</v>
      </c>
      <c r="O995" s="21">
        <v>70</v>
      </c>
      <c r="P995" s="21">
        <v>77.78</v>
      </c>
      <c r="Q995" s="21" t="s">
        <v>294</v>
      </c>
      <c r="R995" s="21" t="s">
        <v>295</v>
      </c>
      <c r="S995" s="21" t="s">
        <v>2566</v>
      </c>
      <c r="T995" s="21" t="s">
        <v>4348</v>
      </c>
      <c r="U995" s="21">
        <v>802</v>
      </c>
      <c r="V995" s="21" t="s">
        <v>7</v>
      </c>
      <c r="W995" s="21" t="s">
        <v>8</v>
      </c>
      <c r="X995" s="21" t="s">
        <v>1653</v>
      </c>
      <c r="Y995" s="21"/>
      <c r="Z995" s="21" t="s">
        <v>1654</v>
      </c>
      <c r="AA995" s="21" t="s">
        <v>4349</v>
      </c>
    </row>
    <row r="996" spans="1:27" hidden="1" x14ac:dyDescent="0.25">
      <c r="A996" t="s">
        <v>247</v>
      </c>
      <c r="B996" s="21">
        <v>31959</v>
      </c>
      <c r="C996" s="21" t="s">
        <v>3031</v>
      </c>
      <c r="D996" s="21" t="s">
        <v>4350</v>
      </c>
      <c r="E996" s="21">
        <v>17790073612</v>
      </c>
      <c r="F996" s="21" t="s">
        <v>250</v>
      </c>
      <c r="G996" s="21">
        <v>4006605949</v>
      </c>
      <c r="H996" s="21"/>
      <c r="I996" s="21"/>
      <c r="J996" s="21" t="s">
        <v>259</v>
      </c>
      <c r="K996" s="21" t="s">
        <v>14</v>
      </c>
      <c r="L996" s="21"/>
      <c r="M996" s="22">
        <v>42658.591469907406</v>
      </c>
      <c r="N996" s="22">
        <v>42658.676354166666</v>
      </c>
      <c r="O996" s="21">
        <v>54</v>
      </c>
      <c r="P996" s="21">
        <v>54</v>
      </c>
      <c r="Q996" s="21" t="s">
        <v>1758</v>
      </c>
      <c r="R996" s="21" t="s">
        <v>1759</v>
      </c>
      <c r="S996" s="21" t="s">
        <v>607</v>
      </c>
      <c r="T996" s="21" t="s">
        <v>4351</v>
      </c>
      <c r="U996" s="21" t="s">
        <v>4352</v>
      </c>
      <c r="V996" s="21" t="s">
        <v>20</v>
      </c>
      <c r="W996" s="21" t="s">
        <v>14</v>
      </c>
      <c r="X996" s="21" t="s">
        <v>1761</v>
      </c>
      <c r="Y996" s="21"/>
      <c r="Z996" s="21" t="s">
        <v>1762</v>
      </c>
      <c r="AA996" s="21" t="s">
        <v>1644</v>
      </c>
    </row>
    <row r="997" spans="1:27" hidden="1" x14ac:dyDescent="0.25">
      <c r="A997" t="s">
        <v>247</v>
      </c>
      <c r="B997" s="21">
        <v>31958</v>
      </c>
      <c r="C997" s="21" t="s">
        <v>3031</v>
      </c>
      <c r="D997" s="21" t="s">
        <v>4353</v>
      </c>
      <c r="E997" s="21">
        <v>13597716614</v>
      </c>
      <c r="F997" s="21" t="s">
        <v>250</v>
      </c>
      <c r="G997" s="21">
        <v>4006605949</v>
      </c>
      <c r="H997" s="21"/>
      <c r="I997" s="21"/>
      <c r="J997" s="21" t="s">
        <v>311</v>
      </c>
      <c r="K997" s="21" t="s">
        <v>10</v>
      </c>
      <c r="L997" s="21"/>
      <c r="M997" s="22">
        <v>42658.57540509259</v>
      </c>
      <c r="N997" s="22">
        <v>42658.70416666667</v>
      </c>
      <c r="O997" s="21">
        <v>60</v>
      </c>
      <c r="P997" s="21">
        <v>60</v>
      </c>
      <c r="Q997" s="21" t="s">
        <v>490</v>
      </c>
      <c r="R997" s="21" t="s">
        <v>586</v>
      </c>
      <c r="S997" s="21" t="s">
        <v>587</v>
      </c>
      <c r="T997" s="21" t="s">
        <v>4354</v>
      </c>
      <c r="U997" s="21">
        <v>2503</v>
      </c>
      <c r="V997" s="21" t="s">
        <v>9</v>
      </c>
      <c r="W997" s="21" t="s">
        <v>10</v>
      </c>
      <c r="X997" s="21" t="s">
        <v>590</v>
      </c>
      <c r="Y997" s="21"/>
      <c r="Z997" s="21" t="s">
        <v>591</v>
      </c>
      <c r="AA997" s="21" t="s">
        <v>3992</v>
      </c>
    </row>
    <row r="998" spans="1:27" hidden="1" x14ac:dyDescent="0.25">
      <c r="A998" t="s">
        <v>247</v>
      </c>
      <c r="B998" s="21">
        <v>31957</v>
      </c>
      <c r="C998" s="21" t="s">
        <v>3031</v>
      </c>
      <c r="D998" s="21" t="s">
        <v>4355</v>
      </c>
      <c r="E998" s="21">
        <v>15989591342</v>
      </c>
      <c r="F998" s="21" t="s">
        <v>250</v>
      </c>
      <c r="G998" s="21">
        <v>4006605949</v>
      </c>
      <c r="H998" s="21"/>
      <c r="I998" s="21"/>
      <c r="J998" s="21" t="s">
        <v>259</v>
      </c>
      <c r="K998" s="21" t="s">
        <v>8</v>
      </c>
      <c r="L998" s="21"/>
      <c r="M998" s="22">
        <v>42658.573703703703</v>
      </c>
      <c r="N998" s="22">
        <v>42658.659178240741</v>
      </c>
      <c r="O998" s="21">
        <v>70</v>
      </c>
      <c r="P998" s="21">
        <v>77.78</v>
      </c>
      <c r="Q998" s="21" t="s">
        <v>294</v>
      </c>
      <c r="R998" s="21" t="s">
        <v>618</v>
      </c>
      <c r="S998" s="21" t="s">
        <v>1777</v>
      </c>
      <c r="T998" s="21" t="s">
        <v>4356</v>
      </c>
      <c r="U998" s="21" t="s">
        <v>4357</v>
      </c>
      <c r="V998" s="21" t="s">
        <v>290</v>
      </c>
      <c r="W998" s="21" t="s">
        <v>8</v>
      </c>
      <c r="X998" s="21" t="s">
        <v>3039</v>
      </c>
      <c r="Y998" s="21"/>
      <c r="Z998" s="21" t="s">
        <v>761</v>
      </c>
      <c r="AA998" s="21" t="s">
        <v>4167</v>
      </c>
    </row>
    <row r="999" spans="1:27" hidden="1" x14ac:dyDescent="0.25">
      <c r="A999" t="s">
        <v>309</v>
      </c>
      <c r="B999" s="21">
        <v>31956</v>
      </c>
      <c r="C999" s="21" t="s">
        <v>497</v>
      </c>
      <c r="D999" s="21" t="s">
        <v>3710</v>
      </c>
      <c r="E999" s="21">
        <v>13510267280</v>
      </c>
      <c r="F999" s="21" t="s">
        <v>167</v>
      </c>
      <c r="G999" s="21">
        <v>13510267280</v>
      </c>
      <c r="H999" s="21"/>
      <c r="I999" s="21"/>
      <c r="J999" s="21" t="s">
        <v>311</v>
      </c>
      <c r="K999" s="21" t="s">
        <v>58</v>
      </c>
      <c r="L999" s="21"/>
      <c r="M999" s="22">
        <v>42658.547997685186</v>
      </c>
      <c r="N999" s="22">
        <v>42662.354756944442</v>
      </c>
      <c r="O999" s="21">
        <v>1110</v>
      </c>
      <c r="P999" s="21">
        <v>900</v>
      </c>
      <c r="Q999" s="21" t="s">
        <v>294</v>
      </c>
      <c r="R999" s="21" t="s">
        <v>618</v>
      </c>
      <c r="S999" s="21" t="s">
        <v>757</v>
      </c>
      <c r="T999" s="21" t="s">
        <v>4358</v>
      </c>
      <c r="U999" s="21" t="s">
        <v>4359</v>
      </c>
      <c r="V999" s="21" t="str">
        <f>F999</f>
        <v>皇家正图门业</v>
      </c>
      <c r="W999" s="21" t="s">
        <v>58</v>
      </c>
      <c r="X999" s="21" t="s">
        <v>4360</v>
      </c>
      <c r="Y999" s="21"/>
      <c r="Z999" s="21" t="s">
        <v>3988</v>
      </c>
      <c r="AA999" s="21" t="s">
        <v>4361</v>
      </c>
    </row>
    <row r="1000" spans="1:27" hidden="1" x14ac:dyDescent="0.25">
      <c r="A1000" t="s">
        <v>247</v>
      </c>
      <c r="B1000" s="21">
        <v>31955</v>
      </c>
      <c r="C1000" s="21" t="s">
        <v>3031</v>
      </c>
      <c r="D1000" s="21" t="s">
        <v>4362</v>
      </c>
      <c r="E1000" s="21">
        <v>17767135206</v>
      </c>
      <c r="F1000" s="21" t="s">
        <v>250</v>
      </c>
      <c r="G1000" s="21">
        <v>4006605949</v>
      </c>
      <c r="H1000" s="21"/>
      <c r="I1000" s="21"/>
      <c r="J1000" s="21" t="s">
        <v>259</v>
      </c>
      <c r="K1000" s="21" t="s">
        <v>8</v>
      </c>
      <c r="L1000" s="21"/>
      <c r="M1000" s="22">
        <v>42658.508402777778</v>
      </c>
      <c r="N1000" s="22">
        <v>42658.594398148147</v>
      </c>
      <c r="O1000" s="21">
        <v>70</v>
      </c>
      <c r="P1000" s="21">
        <v>77.78</v>
      </c>
      <c r="Q1000" s="21" t="s">
        <v>276</v>
      </c>
      <c r="R1000" s="21" t="s">
        <v>302</v>
      </c>
      <c r="S1000" s="21" t="s">
        <v>1056</v>
      </c>
      <c r="T1000" s="21" t="s">
        <v>4363</v>
      </c>
      <c r="U1000" s="21" t="s">
        <v>4364</v>
      </c>
      <c r="V1000" s="21" t="s">
        <v>290</v>
      </c>
      <c r="W1000" s="21" t="s">
        <v>8</v>
      </c>
      <c r="X1000" s="21" t="s">
        <v>1059</v>
      </c>
      <c r="Y1000" s="21"/>
      <c r="Z1000" s="21" t="s">
        <v>1060</v>
      </c>
      <c r="AA1000" s="21" t="s">
        <v>4365</v>
      </c>
    </row>
    <row r="1001" spans="1:27" hidden="1" x14ac:dyDescent="0.25">
      <c r="A1001" t="s">
        <v>309</v>
      </c>
      <c r="B1001" s="21">
        <v>31954</v>
      </c>
      <c r="C1001" s="21" t="s">
        <v>520</v>
      </c>
      <c r="D1001" s="21" t="s">
        <v>4366</v>
      </c>
      <c r="E1001" s="21">
        <v>13823484390</v>
      </c>
      <c r="F1001" s="21" t="s">
        <v>219</v>
      </c>
      <c r="G1001" s="21">
        <v>13823484390</v>
      </c>
      <c r="H1001" s="21"/>
      <c r="I1001" s="21"/>
      <c r="J1001" s="21"/>
      <c r="K1001" s="21" t="s">
        <v>58</v>
      </c>
      <c r="L1001" s="21"/>
      <c r="M1001" s="22">
        <v>42658.502453703702</v>
      </c>
      <c r="N1001" s="22">
        <v>42659.738194444442</v>
      </c>
      <c r="O1001" s="21">
        <v>375</v>
      </c>
      <c r="P1001" s="21">
        <v>330</v>
      </c>
      <c r="Q1001" s="21" t="s">
        <v>294</v>
      </c>
      <c r="R1001" s="21" t="s">
        <v>634</v>
      </c>
      <c r="S1001" s="21" t="s">
        <v>836</v>
      </c>
      <c r="T1001" s="21" t="s">
        <v>4367</v>
      </c>
      <c r="U1001" s="21" t="s">
        <v>4368</v>
      </c>
      <c r="V1001" s="21" t="str">
        <f>F1001</f>
        <v>中兴门窗梯业</v>
      </c>
      <c r="W1001" s="21" t="s">
        <v>58</v>
      </c>
      <c r="X1001" s="21"/>
      <c r="Y1001" s="21"/>
      <c r="Z1001" s="21"/>
      <c r="AA1001" s="21" t="s">
        <v>4369</v>
      </c>
    </row>
    <row r="1002" spans="1:27" hidden="1" x14ac:dyDescent="0.25">
      <c r="A1002" t="s">
        <v>247</v>
      </c>
      <c r="B1002" s="21">
        <v>31953</v>
      </c>
      <c r="C1002" s="21" t="s">
        <v>3031</v>
      </c>
      <c r="D1002" s="21" t="s">
        <v>4370</v>
      </c>
      <c r="E1002" s="21">
        <v>18989471322</v>
      </c>
      <c r="F1002" s="21" t="s">
        <v>250</v>
      </c>
      <c r="G1002" s="21">
        <v>4006605949</v>
      </c>
      <c r="H1002" s="21"/>
      <c r="I1002" s="21"/>
      <c r="J1002" s="21" t="s">
        <v>311</v>
      </c>
      <c r="K1002" s="21" t="s">
        <v>8</v>
      </c>
      <c r="L1002" s="21"/>
      <c r="M1002" s="22">
        <v>42658.502013888887</v>
      </c>
      <c r="N1002" s="22">
        <v>42658.586805555555</v>
      </c>
      <c r="O1002" s="21">
        <v>70</v>
      </c>
      <c r="P1002" s="21">
        <v>77.78</v>
      </c>
      <c r="Q1002" s="21" t="s">
        <v>276</v>
      </c>
      <c r="R1002" s="21" t="s">
        <v>302</v>
      </c>
      <c r="S1002" s="21" t="s">
        <v>898</v>
      </c>
      <c r="T1002" s="21" t="s">
        <v>4371</v>
      </c>
      <c r="U1002" s="21" t="s">
        <v>4372</v>
      </c>
      <c r="V1002" s="21" t="s">
        <v>43</v>
      </c>
      <c r="W1002" s="21" t="s">
        <v>8</v>
      </c>
      <c r="X1002" s="21" t="s">
        <v>842</v>
      </c>
      <c r="Y1002" s="21"/>
      <c r="Z1002" s="21" t="s">
        <v>843</v>
      </c>
      <c r="AA1002" s="21" t="s">
        <v>4373</v>
      </c>
    </row>
    <row r="1003" spans="1:27" hidden="1" x14ac:dyDescent="0.25">
      <c r="A1003" t="s">
        <v>247</v>
      </c>
      <c r="B1003" s="21">
        <v>31952</v>
      </c>
      <c r="C1003" s="21" t="s">
        <v>520</v>
      </c>
      <c r="D1003" s="21" t="s">
        <v>4370</v>
      </c>
      <c r="E1003" s="21">
        <v>18989471322</v>
      </c>
      <c r="F1003" s="21" t="s">
        <v>250</v>
      </c>
      <c r="G1003" s="21">
        <v>4006605949</v>
      </c>
      <c r="H1003" s="21"/>
      <c r="I1003" s="21"/>
      <c r="J1003" s="21" t="s">
        <v>259</v>
      </c>
      <c r="K1003" s="21" t="s">
        <v>8</v>
      </c>
      <c r="L1003" s="21"/>
      <c r="M1003" s="22">
        <v>42658.49759259259</v>
      </c>
      <c r="N1003" s="22">
        <v>42658.582245370373</v>
      </c>
      <c r="O1003" s="21">
        <v>70</v>
      </c>
      <c r="P1003" s="21">
        <v>77.78</v>
      </c>
      <c r="Q1003" s="21" t="s">
        <v>276</v>
      </c>
      <c r="R1003" s="21" t="s">
        <v>302</v>
      </c>
      <c r="S1003" s="21" t="s">
        <v>898</v>
      </c>
      <c r="T1003" s="21" t="s">
        <v>4371</v>
      </c>
      <c r="U1003" s="21" t="s">
        <v>4372</v>
      </c>
      <c r="V1003" s="21" t="s">
        <v>7</v>
      </c>
      <c r="W1003" s="21" t="s">
        <v>8</v>
      </c>
      <c r="X1003" s="21" t="s">
        <v>842</v>
      </c>
      <c r="Y1003" s="21"/>
      <c r="Z1003" s="21" t="s">
        <v>843</v>
      </c>
      <c r="AA1003" s="21" t="s">
        <v>3566</v>
      </c>
    </row>
    <row r="1004" spans="1:27" hidden="1" x14ac:dyDescent="0.25">
      <c r="B1004" s="21">
        <v>31951</v>
      </c>
      <c r="C1004" s="21" t="s">
        <v>520</v>
      </c>
      <c r="D1004" s="21" t="s">
        <v>4374</v>
      </c>
      <c r="E1004" s="21">
        <v>13609000205</v>
      </c>
      <c r="F1004" s="21"/>
      <c r="G1004" s="21">
        <v>13609000205</v>
      </c>
      <c r="H1004" s="21"/>
      <c r="I1004" s="21"/>
      <c r="J1004" s="21"/>
      <c r="K1004" s="21" t="s">
        <v>14</v>
      </c>
      <c r="L1004" s="21"/>
      <c r="M1004" s="22">
        <v>42658.495706018519</v>
      </c>
      <c r="N1004" s="22">
        <v>42660.375405092593</v>
      </c>
      <c r="O1004" s="21">
        <v>100</v>
      </c>
      <c r="P1004" s="21">
        <v>100</v>
      </c>
      <c r="Q1004" s="21" t="s">
        <v>294</v>
      </c>
      <c r="R1004" s="21" t="s">
        <v>338</v>
      </c>
      <c r="S1004" s="21" t="s">
        <v>894</v>
      </c>
      <c r="T1004" s="21" t="s">
        <v>4375</v>
      </c>
      <c r="U1004" s="21" t="s">
        <v>4376</v>
      </c>
      <c r="V1004" s="21" t="s">
        <v>479</v>
      </c>
      <c r="W1004" s="21" t="s">
        <v>14</v>
      </c>
      <c r="X1004" s="21"/>
      <c r="Y1004" s="21"/>
      <c r="Z1004" s="21"/>
      <c r="AA1004" s="21" t="s">
        <v>4377</v>
      </c>
    </row>
    <row r="1005" spans="1:27" hidden="1" x14ac:dyDescent="0.25">
      <c r="A1005" t="s">
        <v>247</v>
      </c>
      <c r="B1005" s="21">
        <v>31950</v>
      </c>
      <c r="C1005" s="21" t="s">
        <v>258</v>
      </c>
      <c r="D1005" s="21" t="s">
        <v>4378</v>
      </c>
      <c r="E1005" s="21">
        <v>13616574554</v>
      </c>
      <c r="F1005" s="21" t="s">
        <v>250</v>
      </c>
      <c r="G1005" s="21">
        <v>4006605949</v>
      </c>
      <c r="H1005" s="21"/>
      <c r="I1005" s="21"/>
      <c r="J1005" s="21" t="s">
        <v>259</v>
      </c>
      <c r="K1005" s="21" t="s">
        <v>8</v>
      </c>
      <c r="L1005" s="21"/>
      <c r="M1005" s="22">
        <v>42658.494560185187</v>
      </c>
      <c r="N1005" s="22">
        <v>42658.580127314817</v>
      </c>
      <c r="O1005" s="21">
        <v>70</v>
      </c>
      <c r="P1005" s="21">
        <v>77.78</v>
      </c>
      <c r="Q1005" s="21" t="s">
        <v>276</v>
      </c>
      <c r="R1005" s="21" t="s">
        <v>1263</v>
      </c>
      <c r="S1005" s="21" t="s">
        <v>3008</v>
      </c>
      <c r="T1005" s="21" t="s">
        <v>4379</v>
      </c>
      <c r="U1005" s="21" t="s">
        <v>4380</v>
      </c>
      <c r="V1005" s="21" t="s">
        <v>7</v>
      </c>
      <c r="W1005" s="21" t="s">
        <v>8</v>
      </c>
      <c r="X1005" s="21" t="s">
        <v>2746</v>
      </c>
      <c r="Y1005" s="21"/>
      <c r="Z1005" s="21" t="s">
        <v>2747</v>
      </c>
      <c r="AA1005" s="21" t="s">
        <v>4381</v>
      </c>
    </row>
    <row r="1006" spans="1:27" hidden="1" x14ac:dyDescent="0.25">
      <c r="A1006" t="s">
        <v>247</v>
      </c>
      <c r="B1006" s="21">
        <v>31949</v>
      </c>
      <c r="C1006" s="21" t="s">
        <v>265</v>
      </c>
      <c r="D1006" s="21" t="s">
        <v>4382</v>
      </c>
      <c r="E1006" s="21">
        <v>15059996835</v>
      </c>
      <c r="F1006" s="21" t="s">
        <v>250</v>
      </c>
      <c r="G1006" s="21">
        <v>4006605949</v>
      </c>
      <c r="H1006" s="21"/>
      <c r="I1006" s="21"/>
      <c r="J1006" s="21" t="s">
        <v>259</v>
      </c>
      <c r="K1006" s="21" t="s">
        <v>8</v>
      </c>
      <c r="L1006" s="21"/>
      <c r="M1006" s="22">
        <v>42658.492592592593</v>
      </c>
      <c r="N1006" s="22">
        <v>42658.577870370369</v>
      </c>
      <c r="O1006" s="21">
        <v>70</v>
      </c>
      <c r="P1006" s="21">
        <v>77.78</v>
      </c>
      <c r="Q1006" s="21" t="s">
        <v>285</v>
      </c>
      <c r="R1006" s="21" t="s">
        <v>3335</v>
      </c>
      <c r="S1006" s="21" t="s">
        <v>4383</v>
      </c>
      <c r="T1006" s="21" t="s">
        <v>4384</v>
      </c>
      <c r="U1006" s="21" t="s">
        <v>4385</v>
      </c>
      <c r="V1006" s="21" t="s">
        <v>7</v>
      </c>
      <c r="W1006" s="21" t="s">
        <v>8</v>
      </c>
      <c r="X1006" s="21" t="s">
        <v>360</v>
      </c>
      <c r="Y1006" s="21"/>
      <c r="Z1006" s="21" t="s">
        <v>361</v>
      </c>
      <c r="AA1006" s="21" t="s">
        <v>4386</v>
      </c>
    </row>
    <row r="1007" spans="1:27" hidden="1" x14ac:dyDescent="0.25">
      <c r="A1007" t="s">
        <v>247</v>
      </c>
      <c r="B1007" s="21">
        <v>31948</v>
      </c>
      <c r="C1007" s="21" t="s">
        <v>3031</v>
      </c>
      <c r="D1007" s="21" t="s">
        <v>4387</v>
      </c>
      <c r="E1007" s="21">
        <v>18943990518</v>
      </c>
      <c r="F1007" s="21" t="s">
        <v>250</v>
      </c>
      <c r="G1007" s="21">
        <v>4006605949</v>
      </c>
      <c r="H1007" s="21"/>
      <c r="I1007" s="21"/>
      <c r="J1007" s="21" t="s">
        <v>259</v>
      </c>
      <c r="K1007" s="21" t="s">
        <v>14</v>
      </c>
      <c r="L1007" s="21"/>
      <c r="M1007" s="22">
        <v>42658.490543981483</v>
      </c>
      <c r="N1007" s="22">
        <v>42659.583333333336</v>
      </c>
      <c r="O1007" s="21">
        <v>89</v>
      </c>
      <c r="P1007" s="21">
        <v>106</v>
      </c>
      <c r="Q1007" s="21" t="s">
        <v>1758</v>
      </c>
      <c r="R1007" s="21" t="s">
        <v>1759</v>
      </c>
      <c r="S1007" s="21" t="s">
        <v>2316</v>
      </c>
      <c r="T1007" s="21" t="s">
        <v>4388</v>
      </c>
      <c r="U1007" s="21">
        <v>0</v>
      </c>
      <c r="V1007" s="21" t="s">
        <v>290</v>
      </c>
      <c r="W1007" s="21" t="s">
        <v>14</v>
      </c>
      <c r="X1007" s="21" t="s">
        <v>1761</v>
      </c>
      <c r="Y1007" s="21"/>
      <c r="Z1007" s="21" t="s">
        <v>1762</v>
      </c>
      <c r="AA1007" s="21" t="s">
        <v>4389</v>
      </c>
    </row>
    <row r="1008" spans="1:27" hidden="1" x14ac:dyDescent="0.25">
      <c r="A1008" t="s">
        <v>247</v>
      </c>
      <c r="B1008" s="21">
        <v>31947</v>
      </c>
      <c r="C1008" s="21" t="s">
        <v>3031</v>
      </c>
      <c r="D1008" s="21" t="s">
        <v>4390</v>
      </c>
      <c r="E1008" s="21">
        <v>13422645998</v>
      </c>
      <c r="F1008" s="21" t="s">
        <v>250</v>
      </c>
      <c r="G1008" s="21">
        <v>4006605949</v>
      </c>
      <c r="H1008" s="21"/>
      <c r="I1008" s="21"/>
      <c r="J1008" s="21" t="s">
        <v>259</v>
      </c>
      <c r="K1008" s="21" t="s">
        <v>8</v>
      </c>
      <c r="L1008" s="21"/>
      <c r="M1008" s="22">
        <v>42658.489733796298</v>
      </c>
      <c r="N1008" s="22">
        <v>42658.57534722222</v>
      </c>
      <c r="O1008" s="21">
        <v>70</v>
      </c>
      <c r="P1008" s="21">
        <v>77.78</v>
      </c>
      <c r="Q1008" s="21" t="s">
        <v>294</v>
      </c>
      <c r="R1008" s="21" t="s">
        <v>2023</v>
      </c>
      <c r="S1008" s="21" t="s">
        <v>4097</v>
      </c>
      <c r="T1008" s="21" t="s">
        <v>4391</v>
      </c>
      <c r="U1008" s="21" t="s">
        <v>4392</v>
      </c>
      <c r="V1008" s="21" t="s">
        <v>7</v>
      </c>
      <c r="W1008" s="21" t="s">
        <v>8</v>
      </c>
      <c r="X1008" s="21" t="s">
        <v>4393</v>
      </c>
      <c r="Y1008" s="21"/>
      <c r="Z1008" s="21" t="s">
        <v>4394</v>
      </c>
      <c r="AA1008" s="21" t="s">
        <v>4395</v>
      </c>
    </row>
    <row r="1009" spans="1:27" hidden="1" x14ac:dyDescent="0.25">
      <c r="A1009" t="s">
        <v>247</v>
      </c>
      <c r="B1009" s="21">
        <v>31946</v>
      </c>
      <c r="C1009" s="21" t="s">
        <v>3031</v>
      </c>
      <c r="D1009" s="21" t="s">
        <v>4396</v>
      </c>
      <c r="E1009" s="21">
        <v>13765376111</v>
      </c>
      <c r="F1009" s="21" t="s">
        <v>250</v>
      </c>
      <c r="G1009" s="21">
        <v>4006605949</v>
      </c>
      <c r="H1009" s="21"/>
      <c r="I1009" s="21"/>
      <c r="J1009" s="21" t="s">
        <v>259</v>
      </c>
      <c r="K1009" s="21" t="s">
        <v>8</v>
      </c>
      <c r="L1009" s="21"/>
      <c r="M1009" s="22">
        <v>42658.487905092596</v>
      </c>
      <c r="N1009" s="22">
        <v>42658.573344907411</v>
      </c>
      <c r="O1009" s="21">
        <v>70</v>
      </c>
      <c r="P1009" s="21">
        <v>77.78</v>
      </c>
      <c r="Q1009" s="21" t="s">
        <v>1340</v>
      </c>
      <c r="R1009" s="21" t="s">
        <v>4397</v>
      </c>
      <c r="S1009" s="21" t="s">
        <v>4398</v>
      </c>
      <c r="T1009" s="21" t="s">
        <v>4399</v>
      </c>
      <c r="U1009" s="21" t="s">
        <v>4400</v>
      </c>
      <c r="V1009" s="21" t="s">
        <v>7</v>
      </c>
      <c r="W1009" s="21" t="s">
        <v>8</v>
      </c>
      <c r="X1009" s="21" t="s">
        <v>4401</v>
      </c>
      <c r="Y1009" s="21"/>
      <c r="Z1009" s="21" t="s">
        <v>4402</v>
      </c>
      <c r="AA1009" s="21" t="s">
        <v>1261</v>
      </c>
    </row>
    <row r="1010" spans="1:27" hidden="1" x14ac:dyDescent="0.25">
      <c r="A1010" t="s">
        <v>247</v>
      </c>
      <c r="B1010" s="21">
        <v>31945</v>
      </c>
      <c r="C1010" s="21" t="s">
        <v>258</v>
      </c>
      <c r="D1010" s="21" t="s">
        <v>4403</v>
      </c>
      <c r="E1010" s="21">
        <v>18751020714</v>
      </c>
      <c r="F1010" s="21" t="s">
        <v>250</v>
      </c>
      <c r="G1010" s="21">
        <v>4006605949</v>
      </c>
      <c r="H1010" s="21"/>
      <c r="I1010" s="21"/>
      <c r="J1010" s="21" t="s">
        <v>259</v>
      </c>
      <c r="K1010" s="21" t="s">
        <v>8</v>
      </c>
      <c r="L1010" s="21"/>
      <c r="M1010" s="22">
        <v>42658.485289351855</v>
      </c>
      <c r="N1010" s="22">
        <v>42658.571076388886</v>
      </c>
      <c r="O1010" s="21">
        <v>70</v>
      </c>
      <c r="P1010" s="21">
        <v>111.11</v>
      </c>
      <c r="Q1010" s="21" t="s">
        <v>535</v>
      </c>
      <c r="R1010" s="21" t="s">
        <v>564</v>
      </c>
      <c r="S1010" s="21" t="s">
        <v>4404</v>
      </c>
      <c r="T1010" s="21" t="s">
        <v>4405</v>
      </c>
      <c r="U1010" s="21" t="s">
        <v>4406</v>
      </c>
      <c r="V1010" s="21" t="s">
        <v>7</v>
      </c>
      <c r="W1010" s="21" t="s">
        <v>8</v>
      </c>
      <c r="X1010" s="21" t="s">
        <v>568</v>
      </c>
      <c r="Y1010" s="21"/>
      <c r="Z1010" s="21" t="s">
        <v>569</v>
      </c>
      <c r="AA1010" s="21" t="s">
        <v>4407</v>
      </c>
    </row>
    <row r="1011" spans="1:27" hidden="1" x14ac:dyDescent="0.25">
      <c r="A1011" t="s">
        <v>309</v>
      </c>
      <c r="B1011" s="21">
        <v>31944</v>
      </c>
      <c r="C1011" s="21" t="s">
        <v>520</v>
      </c>
      <c r="D1011" s="21" t="s">
        <v>4199</v>
      </c>
      <c r="E1011" s="21">
        <v>13632985018</v>
      </c>
      <c r="F1011" s="21" t="s">
        <v>59</v>
      </c>
      <c r="G1011" s="21">
        <v>13632985018</v>
      </c>
      <c r="H1011" s="21"/>
      <c r="I1011" s="21"/>
      <c r="J1011" s="21"/>
      <c r="K1011" s="21" t="s">
        <v>58</v>
      </c>
      <c r="L1011" s="21"/>
      <c r="M1011" s="22">
        <v>42658.485243055555</v>
      </c>
      <c r="N1011" s="22">
        <v>42660.363159722219</v>
      </c>
      <c r="O1011" s="21">
        <v>390</v>
      </c>
      <c r="P1011" s="21">
        <v>390</v>
      </c>
      <c r="Q1011" s="21" t="s">
        <v>294</v>
      </c>
      <c r="R1011" s="21" t="s">
        <v>618</v>
      </c>
      <c r="S1011" s="21" t="s">
        <v>757</v>
      </c>
      <c r="T1011" s="21" t="s">
        <v>4200</v>
      </c>
      <c r="U1011" s="21">
        <v>364</v>
      </c>
      <c r="V1011" s="21" t="str">
        <f>F1011</f>
        <v>深圳市荣高智能门</v>
      </c>
      <c r="W1011" s="21" t="s">
        <v>58</v>
      </c>
      <c r="X1011" s="21"/>
      <c r="Y1011" s="21"/>
      <c r="Z1011" s="21"/>
      <c r="AA1011" s="21"/>
    </row>
    <row r="1012" spans="1:27" hidden="1" x14ac:dyDescent="0.25">
      <c r="A1012" t="s">
        <v>247</v>
      </c>
      <c r="B1012" s="21">
        <v>31943</v>
      </c>
      <c r="C1012" s="21" t="s">
        <v>3031</v>
      </c>
      <c r="D1012" s="21" t="s">
        <v>4408</v>
      </c>
      <c r="E1012" s="21">
        <v>13650998993</v>
      </c>
      <c r="F1012" s="21" t="s">
        <v>250</v>
      </c>
      <c r="G1012" s="21">
        <v>4006605949</v>
      </c>
      <c r="H1012" s="21"/>
      <c r="I1012" s="21"/>
      <c r="J1012" s="21" t="s">
        <v>259</v>
      </c>
      <c r="K1012" s="21" t="s">
        <v>10</v>
      </c>
      <c r="L1012" s="21"/>
      <c r="M1012" s="22">
        <v>42658.484884259262</v>
      </c>
      <c r="N1012" s="22">
        <v>42658.614247685182</v>
      </c>
      <c r="O1012" s="21">
        <v>59</v>
      </c>
      <c r="P1012" s="21">
        <v>59</v>
      </c>
      <c r="Q1012" s="21" t="s">
        <v>294</v>
      </c>
      <c r="R1012" s="21" t="s">
        <v>338</v>
      </c>
      <c r="S1012" s="21" t="s">
        <v>801</v>
      </c>
      <c r="T1012" s="21" t="s">
        <v>4409</v>
      </c>
      <c r="U1012" s="21" t="s">
        <v>394</v>
      </c>
      <c r="V1012" s="21" t="s">
        <v>290</v>
      </c>
      <c r="W1012" s="21" t="s">
        <v>10</v>
      </c>
      <c r="X1012" s="21" t="s">
        <v>4410</v>
      </c>
      <c r="Y1012" s="21"/>
      <c r="Z1012" s="21" t="s">
        <v>4411</v>
      </c>
      <c r="AA1012" s="21" t="s">
        <v>4412</v>
      </c>
    </row>
    <row r="1013" spans="1:27" hidden="1" x14ac:dyDescent="0.25">
      <c r="A1013" t="s">
        <v>247</v>
      </c>
      <c r="B1013" s="21">
        <v>31942</v>
      </c>
      <c r="C1013" s="21" t="s">
        <v>3031</v>
      </c>
      <c r="D1013" s="21" t="s">
        <v>4413</v>
      </c>
      <c r="E1013" s="21">
        <v>13816714736</v>
      </c>
      <c r="F1013" s="21" t="s">
        <v>250</v>
      </c>
      <c r="G1013" s="21">
        <v>4006605949</v>
      </c>
      <c r="H1013" s="21"/>
      <c r="I1013" s="21"/>
      <c r="J1013" s="21" t="s">
        <v>259</v>
      </c>
      <c r="K1013" s="21" t="s">
        <v>10</v>
      </c>
      <c r="L1013" s="21"/>
      <c r="M1013" s="22">
        <v>42658.481111111112</v>
      </c>
      <c r="N1013" s="22">
        <v>42658.610613425924</v>
      </c>
      <c r="O1013" s="21">
        <v>79</v>
      </c>
      <c r="P1013" s="21">
        <v>60</v>
      </c>
      <c r="Q1013" s="21" t="s">
        <v>323</v>
      </c>
      <c r="R1013" s="21" t="s">
        <v>324</v>
      </c>
      <c r="S1013" s="21" t="s">
        <v>1006</v>
      </c>
      <c r="T1013" s="21" t="s">
        <v>4414</v>
      </c>
      <c r="U1013" s="21" t="s">
        <v>1701</v>
      </c>
      <c r="V1013" s="21" t="s">
        <v>9</v>
      </c>
      <c r="W1013" s="21" t="s">
        <v>10</v>
      </c>
      <c r="X1013" s="21" t="s">
        <v>601</v>
      </c>
      <c r="Y1013" s="21"/>
      <c r="Z1013" s="21" t="s">
        <v>602</v>
      </c>
      <c r="AA1013" s="21" t="s">
        <v>4415</v>
      </c>
    </row>
    <row r="1014" spans="1:27" hidden="1" x14ac:dyDescent="0.25">
      <c r="A1014" t="s">
        <v>247</v>
      </c>
      <c r="B1014" s="21">
        <v>31941</v>
      </c>
      <c r="C1014" s="21" t="s">
        <v>258</v>
      </c>
      <c r="D1014" s="21" t="s">
        <v>4416</v>
      </c>
      <c r="E1014" s="21">
        <v>18639006507</v>
      </c>
      <c r="F1014" s="21" t="s">
        <v>250</v>
      </c>
      <c r="G1014" s="21">
        <v>4006605949</v>
      </c>
      <c r="H1014" s="21"/>
      <c r="I1014" s="21"/>
      <c r="J1014" s="21" t="s">
        <v>259</v>
      </c>
      <c r="K1014" s="21" t="s">
        <v>14</v>
      </c>
      <c r="L1014" s="21"/>
      <c r="M1014" s="22">
        <v>42658.481041666666</v>
      </c>
      <c r="N1014" s="22">
        <v>42658.565844907411</v>
      </c>
      <c r="O1014" s="21">
        <v>119</v>
      </c>
      <c r="P1014" s="21">
        <v>119</v>
      </c>
      <c r="Q1014" s="21" t="s">
        <v>294</v>
      </c>
      <c r="R1014" s="21" t="s">
        <v>618</v>
      </c>
      <c r="S1014" s="21" t="s">
        <v>986</v>
      </c>
      <c r="T1014" s="21" t="s">
        <v>4417</v>
      </c>
      <c r="U1014" s="21" t="s">
        <v>4418</v>
      </c>
      <c r="V1014" s="21" t="s">
        <v>181</v>
      </c>
      <c r="W1014" s="21" t="s">
        <v>14</v>
      </c>
      <c r="X1014" s="21" t="s">
        <v>4419</v>
      </c>
      <c r="Y1014" s="21"/>
      <c r="Z1014" s="21" t="s">
        <v>4420</v>
      </c>
      <c r="AA1014" s="21" t="s">
        <v>1644</v>
      </c>
    </row>
    <row r="1015" spans="1:27" hidden="1" x14ac:dyDescent="0.25">
      <c r="A1015" t="s">
        <v>247</v>
      </c>
      <c r="B1015" s="21">
        <v>31940</v>
      </c>
      <c r="C1015" s="21" t="s">
        <v>3031</v>
      </c>
      <c r="D1015" s="21" t="s">
        <v>4421</v>
      </c>
      <c r="E1015" s="21">
        <v>18521550285</v>
      </c>
      <c r="F1015" s="21" t="s">
        <v>250</v>
      </c>
      <c r="G1015" s="21">
        <v>4006605949</v>
      </c>
      <c r="H1015" s="21"/>
      <c r="I1015" s="21"/>
      <c r="J1015" s="21" t="s">
        <v>259</v>
      </c>
      <c r="K1015" s="21" t="s">
        <v>8</v>
      </c>
      <c r="L1015" s="21"/>
      <c r="M1015" s="22">
        <v>42658.479907407411</v>
      </c>
      <c r="N1015" s="22">
        <v>42659.417129629626</v>
      </c>
      <c r="O1015" s="21">
        <v>99</v>
      </c>
      <c r="P1015" s="21">
        <v>77.78</v>
      </c>
      <c r="Q1015" s="21" t="s">
        <v>323</v>
      </c>
      <c r="R1015" s="21" t="s">
        <v>324</v>
      </c>
      <c r="S1015" s="21" t="s">
        <v>1733</v>
      </c>
      <c r="T1015" s="21" t="s">
        <v>4422</v>
      </c>
      <c r="U1015" s="21">
        <v>0</v>
      </c>
      <c r="V1015" s="21" t="s">
        <v>30</v>
      </c>
      <c r="W1015" s="21" t="s">
        <v>8</v>
      </c>
      <c r="X1015" s="21" t="s">
        <v>327</v>
      </c>
      <c r="Y1015" s="21"/>
      <c r="Z1015" s="21" t="s">
        <v>328</v>
      </c>
      <c r="AA1015" s="21" t="s">
        <v>4423</v>
      </c>
    </row>
    <row r="1016" spans="1:27" hidden="1" x14ac:dyDescent="0.25">
      <c r="A1016" t="s">
        <v>247</v>
      </c>
      <c r="B1016" s="21">
        <v>31939</v>
      </c>
      <c r="C1016" s="21" t="s">
        <v>3031</v>
      </c>
      <c r="D1016" s="21" t="s">
        <v>4424</v>
      </c>
      <c r="E1016" s="21">
        <v>13628394925</v>
      </c>
      <c r="F1016" s="21" t="s">
        <v>250</v>
      </c>
      <c r="G1016" s="21">
        <v>4006605949</v>
      </c>
      <c r="H1016" s="21"/>
      <c r="I1016" s="21"/>
      <c r="J1016" s="21" t="s">
        <v>311</v>
      </c>
      <c r="K1016" s="21" t="s">
        <v>10</v>
      </c>
      <c r="L1016" s="21"/>
      <c r="M1016" s="22">
        <v>42658.479768518519</v>
      </c>
      <c r="N1016" s="22">
        <v>42658.609375</v>
      </c>
      <c r="O1016" s="21">
        <v>79</v>
      </c>
      <c r="P1016" s="21">
        <v>60</v>
      </c>
      <c r="Q1016" s="21" t="s">
        <v>346</v>
      </c>
      <c r="R1016" s="21" t="s">
        <v>347</v>
      </c>
      <c r="S1016" s="21" t="s">
        <v>2218</v>
      </c>
      <c r="T1016" s="21" t="s">
        <v>4425</v>
      </c>
      <c r="U1016" s="21" t="s">
        <v>4426</v>
      </c>
      <c r="V1016" s="21" t="s">
        <v>9</v>
      </c>
      <c r="W1016" s="21" t="s">
        <v>10</v>
      </c>
      <c r="X1016" s="21" t="s">
        <v>542</v>
      </c>
      <c r="Y1016" s="21"/>
      <c r="Z1016" s="21" t="s">
        <v>543</v>
      </c>
      <c r="AA1016" s="21" t="s">
        <v>3992</v>
      </c>
    </row>
    <row r="1017" spans="1:27" hidden="1" x14ac:dyDescent="0.25">
      <c r="A1017" t="s">
        <v>247</v>
      </c>
      <c r="B1017" s="21">
        <v>31938</v>
      </c>
      <c r="C1017" s="21" t="s">
        <v>258</v>
      </c>
      <c r="D1017" s="21" t="s">
        <v>4427</v>
      </c>
      <c r="E1017" s="21">
        <v>13703571235</v>
      </c>
      <c r="F1017" s="21" t="s">
        <v>250</v>
      </c>
      <c r="G1017" s="21">
        <v>4006605949</v>
      </c>
      <c r="H1017" s="21"/>
      <c r="I1017" s="21"/>
      <c r="J1017" s="21" t="s">
        <v>311</v>
      </c>
      <c r="K1017" s="21" t="s">
        <v>14</v>
      </c>
      <c r="L1017" s="21"/>
      <c r="M1017" s="22">
        <v>42658.479027777779</v>
      </c>
      <c r="N1017" s="22">
        <v>42658.559259259258</v>
      </c>
      <c r="O1017" s="21">
        <v>110</v>
      </c>
      <c r="P1017" s="21">
        <v>110</v>
      </c>
      <c r="Q1017" s="21" t="s">
        <v>2375</v>
      </c>
      <c r="R1017" s="21" t="s">
        <v>2376</v>
      </c>
      <c r="S1017" s="21" t="s">
        <v>4428</v>
      </c>
      <c r="T1017" s="21" t="s">
        <v>4429</v>
      </c>
      <c r="U1017" s="21" t="s">
        <v>4430</v>
      </c>
      <c r="V1017" s="21" t="s">
        <v>290</v>
      </c>
      <c r="W1017" s="21" t="s">
        <v>14</v>
      </c>
      <c r="X1017" s="21" t="s">
        <v>1400</v>
      </c>
      <c r="Y1017" s="21"/>
      <c r="Z1017" s="21" t="s">
        <v>761</v>
      </c>
      <c r="AA1017" s="21" t="s">
        <v>4431</v>
      </c>
    </row>
    <row r="1018" spans="1:27" hidden="1" x14ac:dyDescent="0.25">
      <c r="A1018" t="s">
        <v>247</v>
      </c>
      <c r="B1018" s="21">
        <v>31937</v>
      </c>
      <c r="C1018" s="21" t="s">
        <v>3031</v>
      </c>
      <c r="D1018" s="21" t="s">
        <v>1415</v>
      </c>
      <c r="E1018" s="21">
        <v>13802808761</v>
      </c>
      <c r="F1018" s="21" t="s">
        <v>250</v>
      </c>
      <c r="G1018" s="21">
        <v>4006605949</v>
      </c>
      <c r="H1018" s="21"/>
      <c r="I1018" s="21"/>
      <c r="J1018" s="21" t="s">
        <v>259</v>
      </c>
      <c r="K1018" s="21" t="s">
        <v>8</v>
      </c>
      <c r="L1018" s="21"/>
      <c r="M1018" s="22">
        <v>42658.478645833333</v>
      </c>
      <c r="N1018" s="22">
        <v>42658.563923611109</v>
      </c>
      <c r="O1018" s="21">
        <v>70</v>
      </c>
      <c r="P1018" s="21">
        <v>55.56</v>
      </c>
      <c r="Q1018" s="21" t="s">
        <v>294</v>
      </c>
      <c r="R1018" s="21" t="s">
        <v>338</v>
      </c>
      <c r="S1018" s="21" t="s">
        <v>392</v>
      </c>
      <c r="T1018" s="21" t="s">
        <v>4432</v>
      </c>
      <c r="U1018" s="21" t="s">
        <v>4433</v>
      </c>
      <c r="V1018" s="21" t="s">
        <v>7</v>
      </c>
      <c r="W1018" s="21" t="s">
        <v>8</v>
      </c>
      <c r="X1018" s="21" t="s">
        <v>4434</v>
      </c>
      <c r="Y1018" s="21"/>
      <c r="Z1018" s="21" t="s">
        <v>4435</v>
      </c>
      <c r="AA1018" s="21" t="s">
        <v>4436</v>
      </c>
    </row>
    <row r="1019" spans="1:27" hidden="1" x14ac:dyDescent="0.25">
      <c r="A1019" t="s">
        <v>247</v>
      </c>
      <c r="B1019" s="21">
        <v>31936</v>
      </c>
      <c r="C1019" s="21" t="s">
        <v>258</v>
      </c>
      <c r="D1019" s="21" t="s">
        <v>4437</v>
      </c>
      <c r="E1019" s="21">
        <v>18918131976</v>
      </c>
      <c r="F1019" s="21" t="s">
        <v>250</v>
      </c>
      <c r="G1019" s="21">
        <v>4006605949</v>
      </c>
      <c r="H1019" s="21"/>
      <c r="I1019" s="21"/>
      <c r="J1019" s="21" t="s">
        <v>259</v>
      </c>
      <c r="K1019" s="21" t="s">
        <v>10</v>
      </c>
      <c r="L1019" s="21"/>
      <c r="M1019" s="22">
        <v>42658.478101851855</v>
      </c>
      <c r="N1019" s="22">
        <v>42658.607638888891</v>
      </c>
      <c r="O1019" s="21">
        <v>79</v>
      </c>
      <c r="P1019" s="21">
        <v>60</v>
      </c>
      <c r="Q1019" s="21" t="s">
        <v>323</v>
      </c>
      <c r="R1019" s="21" t="s">
        <v>324</v>
      </c>
      <c r="S1019" s="21" t="s">
        <v>1166</v>
      </c>
      <c r="T1019" s="21" t="s">
        <v>4438</v>
      </c>
      <c r="U1019" s="21" t="s">
        <v>596</v>
      </c>
      <c r="V1019" s="21" t="s">
        <v>9</v>
      </c>
      <c r="W1019" s="21" t="s">
        <v>10</v>
      </c>
      <c r="X1019" s="21" t="s">
        <v>1995</v>
      </c>
      <c r="Y1019" s="21"/>
      <c r="Z1019" s="21" t="s">
        <v>1170</v>
      </c>
      <c r="AA1019" s="21" t="s">
        <v>3992</v>
      </c>
    </row>
    <row r="1020" spans="1:27" hidden="1" x14ac:dyDescent="0.25">
      <c r="A1020" t="s">
        <v>247</v>
      </c>
      <c r="B1020" s="21">
        <v>31935</v>
      </c>
      <c r="C1020" s="21" t="s">
        <v>265</v>
      </c>
      <c r="D1020" s="21" t="s">
        <v>4439</v>
      </c>
      <c r="E1020" s="21">
        <v>13906832068</v>
      </c>
      <c r="F1020" s="21" t="s">
        <v>250</v>
      </c>
      <c r="G1020" s="21">
        <v>4006605949</v>
      </c>
      <c r="H1020" s="21"/>
      <c r="I1020" s="21"/>
      <c r="J1020" s="21" t="s">
        <v>259</v>
      </c>
      <c r="K1020" s="21" t="s">
        <v>10</v>
      </c>
      <c r="L1020" s="21"/>
      <c r="M1020" s="22">
        <v>42658.476620370369</v>
      </c>
      <c r="N1020" s="22">
        <v>42658.606030092589</v>
      </c>
      <c r="O1020" s="21">
        <v>60</v>
      </c>
      <c r="P1020" s="21">
        <v>60</v>
      </c>
      <c r="Q1020" s="21" t="s">
        <v>276</v>
      </c>
      <c r="R1020" s="21" t="s">
        <v>436</v>
      </c>
      <c r="S1020" s="21" t="s">
        <v>4440</v>
      </c>
      <c r="T1020" s="21" t="s">
        <v>4441</v>
      </c>
      <c r="U1020" s="21">
        <v>103</v>
      </c>
      <c r="V1020" s="21" t="s">
        <v>9</v>
      </c>
      <c r="W1020" s="21" t="s">
        <v>10</v>
      </c>
      <c r="X1020" s="21" t="s">
        <v>2790</v>
      </c>
      <c r="Y1020" s="21"/>
      <c r="Z1020" s="21" t="s">
        <v>2791</v>
      </c>
      <c r="AA1020" s="21" t="s">
        <v>3992</v>
      </c>
    </row>
    <row r="1021" spans="1:27" hidden="1" x14ac:dyDescent="0.25">
      <c r="A1021" t="s">
        <v>247</v>
      </c>
      <c r="B1021" s="21">
        <v>31934</v>
      </c>
      <c r="C1021" s="21" t="s">
        <v>3031</v>
      </c>
      <c r="D1021" s="21" t="s">
        <v>4442</v>
      </c>
      <c r="E1021" s="21">
        <v>15160068276</v>
      </c>
      <c r="F1021" s="21" t="s">
        <v>250</v>
      </c>
      <c r="G1021" s="21">
        <v>4006605949</v>
      </c>
      <c r="H1021" s="21"/>
      <c r="I1021" s="21"/>
      <c r="J1021" s="21" t="s">
        <v>259</v>
      </c>
      <c r="K1021" s="21" t="s">
        <v>8</v>
      </c>
      <c r="L1021" s="21"/>
      <c r="M1021" s="22">
        <v>42658.475752314815</v>
      </c>
      <c r="N1021" s="22">
        <v>42658.557152777779</v>
      </c>
      <c r="O1021" s="21">
        <v>70</v>
      </c>
      <c r="P1021" s="21">
        <v>77.78</v>
      </c>
      <c r="Q1021" s="21" t="s">
        <v>285</v>
      </c>
      <c r="R1021" s="21" t="s">
        <v>508</v>
      </c>
      <c r="S1021" s="21" t="s">
        <v>1211</v>
      </c>
      <c r="T1021" s="21" t="s">
        <v>4443</v>
      </c>
      <c r="U1021" s="21" t="s">
        <v>4444</v>
      </c>
      <c r="V1021" s="21" t="s">
        <v>11</v>
      </c>
      <c r="W1021" s="21" t="s">
        <v>8</v>
      </c>
      <c r="X1021" s="21" t="s">
        <v>4445</v>
      </c>
      <c r="Y1021" s="21"/>
      <c r="Z1021" s="21" t="s">
        <v>4446</v>
      </c>
      <c r="AA1021" s="21" t="s">
        <v>4447</v>
      </c>
    </row>
    <row r="1022" spans="1:27" hidden="1" x14ac:dyDescent="0.25">
      <c r="A1022" t="s">
        <v>247</v>
      </c>
      <c r="B1022" s="21">
        <v>31933</v>
      </c>
      <c r="C1022" s="21" t="s">
        <v>3031</v>
      </c>
      <c r="D1022" s="21" t="s">
        <v>4448</v>
      </c>
      <c r="E1022" s="21">
        <v>15001874820</v>
      </c>
      <c r="F1022" s="21" t="s">
        <v>250</v>
      </c>
      <c r="G1022" s="21">
        <v>4006605949</v>
      </c>
      <c r="H1022" s="21"/>
      <c r="I1022" s="21"/>
      <c r="J1022" s="21" t="s">
        <v>259</v>
      </c>
      <c r="K1022" s="21" t="s">
        <v>10</v>
      </c>
      <c r="L1022" s="21"/>
      <c r="M1022" s="22">
        <v>42658.475057870368</v>
      </c>
      <c r="N1022" s="22">
        <v>42658.561064814814</v>
      </c>
      <c r="O1022" s="21">
        <v>99</v>
      </c>
      <c r="P1022" s="21">
        <v>70</v>
      </c>
      <c r="Q1022" s="21" t="s">
        <v>323</v>
      </c>
      <c r="R1022" s="21" t="s">
        <v>324</v>
      </c>
      <c r="S1022" s="21" t="s">
        <v>325</v>
      </c>
      <c r="T1022" s="21" t="s">
        <v>4449</v>
      </c>
      <c r="U1022" s="21">
        <v>0</v>
      </c>
      <c r="V1022" s="21" t="s">
        <v>35</v>
      </c>
      <c r="W1022" s="21" t="s">
        <v>10</v>
      </c>
      <c r="X1022" s="21" t="s">
        <v>327</v>
      </c>
      <c r="Y1022" s="21"/>
      <c r="Z1022" s="21" t="s">
        <v>328</v>
      </c>
      <c r="AA1022" s="21" t="s">
        <v>4450</v>
      </c>
    </row>
    <row r="1023" spans="1:27" hidden="1" x14ac:dyDescent="0.25">
      <c r="A1023" t="s">
        <v>247</v>
      </c>
      <c r="B1023" s="21">
        <v>31932</v>
      </c>
      <c r="C1023" s="21" t="s">
        <v>3031</v>
      </c>
      <c r="D1023" s="21" t="s">
        <v>4451</v>
      </c>
      <c r="E1023" s="21">
        <v>18611149277</v>
      </c>
      <c r="F1023" s="21" t="s">
        <v>250</v>
      </c>
      <c r="G1023" s="21">
        <v>4006605949</v>
      </c>
      <c r="H1023" s="21"/>
      <c r="I1023" s="21"/>
      <c r="J1023" s="21" t="s">
        <v>259</v>
      </c>
      <c r="K1023" s="21" t="s">
        <v>10</v>
      </c>
      <c r="L1023" s="21"/>
      <c r="M1023" s="22">
        <v>42658.470625000002</v>
      </c>
      <c r="N1023" s="22">
        <v>42658.599976851852</v>
      </c>
      <c r="O1023" s="21">
        <v>79</v>
      </c>
      <c r="P1023" s="21">
        <v>60</v>
      </c>
      <c r="Q1023" s="21" t="s">
        <v>267</v>
      </c>
      <c r="R1023" s="21" t="s">
        <v>268</v>
      </c>
      <c r="S1023" s="21" t="s">
        <v>607</v>
      </c>
      <c r="T1023" s="21" t="s">
        <v>4452</v>
      </c>
      <c r="U1023" s="21">
        <v>702</v>
      </c>
      <c r="V1023" s="21" t="s">
        <v>9</v>
      </c>
      <c r="W1023" s="21" t="s">
        <v>10</v>
      </c>
      <c r="X1023" s="21" t="s">
        <v>610</v>
      </c>
      <c r="Y1023" s="21"/>
      <c r="Z1023" s="21" t="s">
        <v>611</v>
      </c>
      <c r="AA1023" s="21" t="s">
        <v>4453</v>
      </c>
    </row>
    <row r="1024" spans="1:27" hidden="1" x14ac:dyDescent="0.25">
      <c r="A1024" t="s">
        <v>247</v>
      </c>
      <c r="B1024" s="21">
        <v>31931</v>
      </c>
      <c r="C1024" s="21" t="s">
        <v>3031</v>
      </c>
      <c r="D1024" s="21" t="s">
        <v>4454</v>
      </c>
      <c r="E1024" s="21">
        <v>13325812785</v>
      </c>
      <c r="F1024" s="21" t="s">
        <v>250</v>
      </c>
      <c r="G1024" s="21">
        <v>4006605949</v>
      </c>
      <c r="H1024" s="21"/>
      <c r="I1024" s="21"/>
      <c r="J1024" s="21" t="s">
        <v>259</v>
      </c>
      <c r="K1024" s="21" t="s">
        <v>14</v>
      </c>
      <c r="L1024" s="21"/>
      <c r="M1024" s="22">
        <v>42658.467083333337</v>
      </c>
      <c r="N1024" s="22">
        <v>42658.551840277774</v>
      </c>
      <c r="O1024" s="21">
        <v>89</v>
      </c>
      <c r="P1024" s="21">
        <v>89</v>
      </c>
      <c r="Q1024" s="21" t="s">
        <v>276</v>
      </c>
      <c r="R1024" s="21" t="s">
        <v>302</v>
      </c>
      <c r="S1024" s="21" t="s">
        <v>840</v>
      </c>
      <c r="T1024" s="21" t="s">
        <v>4455</v>
      </c>
      <c r="U1024" s="21" t="s">
        <v>4456</v>
      </c>
      <c r="V1024" s="21" t="s">
        <v>119</v>
      </c>
      <c r="W1024" s="21" t="s">
        <v>14</v>
      </c>
      <c r="X1024" s="21" t="s">
        <v>306</v>
      </c>
      <c r="Y1024" s="21"/>
      <c r="Z1024" s="21" t="s">
        <v>307</v>
      </c>
      <c r="AA1024" s="21" t="s">
        <v>1644</v>
      </c>
    </row>
    <row r="1025" spans="1:27" hidden="1" x14ac:dyDescent="0.25">
      <c r="A1025" t="s">
        <v>247</v>
      </c>
      <c r="B1025" s="21">
        <v>31930</v>
      </c>
      <c r="C1025" s="21" t="s">
        <v>3031</v>
      </c>
      <c r="D1025" s="21" t="s">
        <v>4457</v>
      </c>
      <c r="E1025" s="21">
        <v>18007182432</v>
      </c>
      <c r="F1025" s="21" t="s">
        <v>250</v>
      </c>
      <c r="G1025" s="21">
        <v>4006605949</v>
      </c>
      <c r="H1025" s="21"/>
      <c r="I1025" s="21"/>
      <c r="J1025" s="21" t="s">
        <v>259</v>
      </c>
      <c r="K1025" s="21" t="s">
        <v>8</v>
      </c>
      <c r="L1025" s="21"/>
      <c r="M1025" s="22">
        <v>42658.464560185188</v>
      </c>
      <c r="N1025" s="22">
        <v>42658.550405092596</v>
      </c>
      <c r="O1025" s="21">
        <v>109</v>
      </c>
      <c r="P1025" s="21">
        <v>77.78</v>
      </c>
      <c r="Q1025" s="21" t="s">
        <v>490</v>
      </c>
      <c r="R1025" s="21" t="s">
        <v>491</v>
      </c>
      <c r="S1025" s="21" t="s">
        <v>613</v>
      </c>
      <c r="T1025" s="21" t="s">
        <v>4458</v>
      </c>
      <c r="U1025" s="21">
        <v>604</v>
      </c>
      <c r="V1025" s="21" t="s">
        <v>290</v>
      </c>
      <c r="W1025" s="21" t="s">
        <v>8</v>
      </c>
      <c r="X1025" s="21" t="s">
        <v>4153</v>
      </c>
      <c r="Y1025" s="21"/>
      <c r="Z1025" s="21" t="s">
        <v>4154</v>
      </c>
      <c r="AA1025" s="21" t="s">
        <v>4459</v>
      </c>
    </row>
    <row r="1026" spans="1:27" hidden="1" x14ac:dyDescent="0.25">
      <c r="A1026" t="s">
        <v>247</v>
      </c>
      <c r="B1026" s="21">
        <v>31929</v>
      </c>
      <c r="C1026" s="21" t="s">
        <v>3031</v>
      </c>
      <c r="D1026" s="21" t="s">
        <v>835</v>
      </c>
      <c r="E1026" s="21">
        <v>13500277411</v>
      </c>
      <c r="F1026" s="21" t="s">
        <v>250</v>
      </c>
      <c r="G1026" s="21">
        <v>4006605949</v>
      </c>
      <c r="H1026" s="21"/>
      <c r="I1026" s="21"/>
      <c r="J1026" s="21" t="s">
        <v>259</v>
      </c>
      <c r="K1026" s="21" t="s">
        <v>14</v>
      </c>
      <c r="L1026" s="21"/>
      <c r="M1026" s="22">
        <v>42658.459803240738</v>
      </c>
      <c r="N1026" s="22">
        <v>42658.545520833337</v>
      </c>
      <c r="O1026" s="21">
        <v>114</v>
      </c>
      <c r="P1026" s="21">
        <v>100</v>
      </c>
      <c r="Q1026" s="21" t="s">
        <v>294</v>
      </c>
      <c r="R1026" s="21" t="s">
        <v>634</v>
      </c>
      <c r="S1026" s="21" t="s">
        <v>635</v>
      </c>
      <c r="T1026" s="21" t="s">
        <v>4460</v>
      </c>
      <c r="U1026" s="21">
        <v>0</v>
      </c>
      <c r="V1026" s="21" t="s">
        <v>44</v>
      </c>
      <c r="W1026" s="21" t="s">
        <v>14</v>
      </c>
      <c r="X1026" s="21" t="s">
        <v>3150</v>
      </c>
      <c r="Y1026" s="21"/>
      <c r="Z1026" s="21" t="s">
        <v>1338</v>
      </c>
      <c r="AA1026" s="21" t="s">
        <v>4461</v>
      </c>
    </row>
    <row r="1027" spans="1:27" hidden="1" x14ac:dyDescent="0.25">
      <c r="A1027" t="s">
        <v>247</v>
      </c>
      <c r="B1027" s="21">
        <v>31928</v>
      </c>
      <c r="C1027" s="21" t="s">
        <v>3031</v>
      </c>
      <c r="D1027" s="21" t="s">
        <v>4462</v>
      </c>
      <c r="E1027" s="21">
        <v>13841902930</v>
      </c>
      <c r="F1027" s="21" t="s">
        <v>250</v>
      </c>
      <c r="G1027" s="21">
        <v>4006605949</v>
      </c>
      <c r="H1027" s="21"/>
      <c r="I1027" s="21"/>
      <c r="J1027" s="21" t="s">
        <v>259</v>
      </c>
      <c r="K1027" s="21" t="s">
        <v>8</v>
      </c>
      <c r="L1027" s="21"/>
      <c r="M1027" s="22">
        <v>42658.456724537034</v>
      </c>
      <c r="N1027" s="22">
        <v>42658.542187500003</v>
      </c>
      <c r="O1027" s="21">
        <v>59</v>
      </c>
      <c r="P1027" s="21">
        <v>59</v>
      </c>
      <c r="Q1027" s="21" t="s">
        <v>2434</v>
      </c>
      <c r="R1027" s="21" t="s">
        <v>4463</v>
      </c>
      <c r="S1027" s="21" t="s">
        <v>4464</v>
      </c>
      <c r="T1027" s="21" t="s">
        <v>4465</v>
      </c>
      <c r="U1027" s="21">
        <v>0</v>
      </c>
      <c r="V1027" s="21" t="s">
        <v>290</v>
      </c>
      <c r="W1027" s="21" t="s">
        <v>8</v>
      </c>
      <c r="X1027" s="21" t="s">
        <v>4466</v>
      </c>
      <c r="Y1027" s="21"/>
      <c r="Z1027" s="21" t="s">
        <v>4467</v>
      </c>
      <c r="AA1027" s="21" t="s">
        <v>4468</v>
      </c>
    </row>
    <row r="1028" spans="1:27" hidden="1" x14ac:dyDescent="0.25">
      <c r="A1028" t="s">
        <v>247</v>
      </c>
      <c r="B1028" s="21">
        <v>31927</v>
      </c>
      <c r="C1028" s="21" t="s">
        <v>813</v>
      </c>
      <c r="D1028" s="21" t="s">
        <v>4469</v>
      </c>
      <c r="E1028" s="21">
        <v>13526180614</v>
      </c>
      <c r="F1028" s="21" t="s">
        <v>250</v>
      </c>
      <c r="G1028" s="21">
        <v>4006605949</v>
      </c>
      <c r="H1028" s="21"/>
      <c r="I1028" s="21"/>
      <c r="J1028" s="21" t="s">
        <v>311</v>
      </c>
      <c r="K1028" s="21" t="s">
        <v>10</v>
      </c>
      <c r="L1028" s="21"/>
      <c r="M1028" s="22">
        <v>42658.453831018516</v>
      </c>
      <c r="N1028" s="22">
        <v>42658.582280092596</v>
      </c>
      <c r="O1028" s="21">
        <v>220</v>
      </c>
      <c r="P1028" s="21">
        <v>250</v>
      </c>
      <c r="Q1028" s="21" t="s">
        <v>461</v>
      </c>
      <c r="R1028" s="21" t="s">
        <v>4470</v>
      </c>
      <c r="S1028" s="21" t="s">
        <v>4471</v>
      </c>
      <c r="T1028" s="21" t="s">
        <v>4472</v>
      </c>
      <c r="U1028" s="21" t="s">
        <v>2133</v>
      </c>
      <c r="V1028" s="21" t="s">
        <v>290</v>
      </c>
      <c r="W1028" s="21" t="s">
        <v>10</v>
      </c>
      <c r="X1028" s="21" t="s">
        <v>4473</v>
      </c>
      <c r="Y1028" s="21"/>
      <c r="Z1028" s="21" t="s">
        <v>4474</v>
      </c>
      <c r="AA1028" s="21" t="s">
        <v>4475</v>
      </c>
    </row>
    <row r="1029" spans="1:27" hidden="1" x14ac:dyDescent="0.25">
      <c r="A1029" t="s">
        <v>247</v>
      </c>
      <c r="B1029" s="21">
        <v>31926</v>
      </c>
      <c r="C1029" s="21" t="s">
        <v>3031</v>
      </c>
      <c r="D1029" s="21" t="s">
        <v>4476</v>
      </c>
      <c r="E1029" s="21">
        <v>18872702227</v>
      </c>
      <c r="F1029" s="21" t="s">
        <v>250</v>
      </c>
      <c r="G1029" s="21">
        <v>4006605949</v>
      </c>
      <c r="H1029" s="21"/>
      <c r="I1029" s="21"/>
      <c r="J1029" s="21" t="s">
        <v>259</v>
      </c>
      <c r="K1029" s="21" t="s">
        <v>14</v>
      </c>
      <c r="L1029" s="21"/>
      <c r="M1029" s="22">
        <v>42658.440995370373</v>
      </c>
      <c r="N1029" s="22">
        <v>42658.524814814817</v>
      </c>
      <c r="O1029" s="21">
        <v>105</v>
      </c>
      <c r="P1029" s="21">
        <v>105</v>
      </c>
      <c r="Q1029" s="21" t="s">
        <v>461</v>
      </c>
      <c r="R1029" s="21" t="s">
        <v>4477</v>
      </c>
      <c r="S1029" s="21" t="s">
        <v>4478</v>
      </c>
      <c r="T1029" s="21" t="s">
        <v>4479</v>
      </c>
      <c r="U1029" s="21" t="s">
        <v>4480</v>
      </c>
      <c r="V1029" s="21" t="s">
        <v>13</v>
      </c>
      <c r="W1029" s="21" t="s">
        <v>14</v>
      </c>
      <c r="X1029" s="21" t="s">
        <v>1222</v>
      </c>
      <c r="Y1029" s="21"/>
      <c r="Z1029" s="21" t="s">
        <v>4481</v>
      </c>
      <c r="AA1029" s="21" t="s">
        <v>4482</v>
      </c>
    </row>
    <row r="1030" spans="1:27" hidden="1" x14ac:dyDescent="0.25">
      <c r="A1030" t="s">
        <v>247</v>
      </c>
      <c r="B1030" s="21">
        <v>31925</v>
      </c>
      <c r="C1030" s="21" t="s">
        <v>3031</v>
      </c>
      <c r="D1030" s="21" t="s">
        <v>4483</v>
      </c>
      <c r="E1030" s="21">
        <v>13718098496</v>
      </c>
      <c r="F1030" s="21" t="s">
        <v>250</v>
      </c>
      <c r="G1030" s="21">
        <v>4006605949</v>
      </c>
      <c r="H1030" s="21"/>
      <c r="I1030" s="21"/>
      <c r="J1030" s="21" t="s">
        <v>259</v>
      </c>
      <c r="K1030" s="21" t="s">
        <v>8</v>
      </c>
      <c r="L1030" s="21"/>
      <c r="M1030" s="22">
        <v>42658.430277777778</v>
      </c>
      <c r="N1030" s="22">
        <v>42658.516400462962</v>
      </c>
      <c r="O1030" s="21">
        <v>109</v>
      </c>
      <c r="P1030" s="21">
        <v>77.78</v>
      </c>
      <c r="Q1030" s="21" t="s">
        <v>267</v>
      </c>
      <c r="R1030" s="21" t="s">
        <v>268</v>
      </c>
      <c r="S1030" s="21" t="s">
        <v>607</v>
      </c>
      <c r="T1030" s="21" t="s">
        <v>4484</v>
      </c>
      <c r="U1030" s="21">
        <v>502</v>
      </c>
      <c r="V1030" s="21" t="s">
        <v>11</v>
      </c>
      <c r="W1030" s="21" t="s">
        <v>8</v>
      </c>
      <c r="X1030" s="21" t="s">
        <v>517</v>
      </c>
      <c r="Y1030" s="21"/>
      <c r="Z1030" s="21" t="s">
        <v>518</v>
      </c>
      <c r="AA1030" s="21" t="s">
        <v>4485</v>
      </c>
    </row>
    <row r="1031" spans="1:27" hidden="1" x14ac:dyDescent="0.25">
      <c r="A1031" t="s">
        <v>247</v>
      </c>
      <c r="B1031" s="21">
        <v>31924</v>
      </c>
      <c r="C1031" s="21" t="s">
        <v>3031</v>
      </c>
      <c r="D1031" s="21" t="s">
        <v>4486</v>
      </c>
      <c r="E1031" s="21">
        <v>13581527421</v>
      </c>
      <c r="F1031" s="21" t="s">
        <v>250</v>
      </c>
      <c r="G1031" s="21">
        <v>4006605949</v>
      </c>
      <c r="H1031" s="21"/>
      <c r="I1031" s="21"/>
      <c r="J1031" s="21" t="s">
        <v>311</v>
      </c>
      <c r="K1031" s="21" t="s">
        <v>14</v>
      </c>
      <c r="L1031" s="21"/>
      <c r="M1031" s="22">
        <v>42658.429456018515</v>
      </c>
      <c r="N1031" s="22">
        <v>42658.506238425929</v>
      </c>
      <c r="O1031" s="21">
        <v>79</v>
      </c>
      <c r="P1031" s="21">
        <v>79</v>
      </c>
      <c r="Q1031" s="21" t="s">
        <v>267</v>
      </c>
      <c r="R1031" s="21" t="s">
        <v>268</v>
      </c>
      <c r="S1031" s="21" t="s">
        <v>607</v>
      </c>
      <c r="T1031" s="21" t="s">
        <v>4487</v>
      </c>
      <c r="U1031" s="21" t="s">
        <v>4488</v>
      </c>
      <c r="V1031" s="21" t="s">
        <v>13</v>
      </c>
      <c r="W1031" s="21" t="s">
        <v>14</v>
      </c>
      <c r="X1031" s="21" t="s">
        <v>412</v>
      </c>
      <c r="Y1031" s="21"/>
      <c r="Z1031" s="21" t="s">
        <v>413</v>
      </c>
      <c r="AA1031" s="21" t="s">
        <v>1644</v>
      </c>
    </row>
    <row r="1032" spans="1:27" hidden="1" x14ac:dyDescent="0.25">
      <c r="A1032" t="s">
        <v>247</v>
      </c>
      <c r="B1032" s="21">
        <v>31923</v>
      </c>
      <c r="C1032" s="21" t="s">
        <v>258</v>
      </c>
      <c r="D1032" s="21" t="s">
        <v>4489</v>
      </c>
      <c r="E1032" s="21">
        <v>18602780451</v>
      </c>
      <c r="F1032" s="21" t="s">
        <v>250</v>
      </c>
      <c r="G1032" s="21">
        <v>4006605949</v>
      </c>
      <c r="H1032" s="21"/>
      <c r="I1032" s="21"/>
      <c r="J1032" s="21" t="s">
        <v>311</v>
      </c>
      <c r="K1032" s="21" t="s">
        <v>14</v>
      </c>
      <c r="L1032" s="21"/>
      <c r="M1032" s="22">
        <v>42658.418541666666</v>
      </c>
      <c r="N1032" s="22">
        <v>42658.504513888889</v>
      </c>
      <c r="O1032" s="21">
        <v>100</v>
      </c>
      <c r="P1032" s="21">
        <v>100</v>
      </c>
      <c r="Q1032" s="21" t="s">
        <v>490</v>
      </c>
      <c r="R1032" s="21" t="s">
        <v>4490</v>
      </c>
      <c r="S1032" s="21" t="s">
        <v>4491</v>
      </c>
      <c r="T1032" s="21" t="s">
        <v>4492</v>
      </c>
      <c r="U1032" s="21">
        <v>0</v>
      </c>
      <c r="V1032" s="21" t="s">
        <v>72</v>
      </c>
      <c r="W1032" s="21" t="s">
        <v>14</v>
      </c>
      <c r="X1032" s="21" t="s">
        <v>1400</v>
      </c>
      <c r="Y1032" s="21"/>
      <c r="Z1032" s="21" t="s">
        <v>761</v>
      </c>
      <c r="AA1032" s="21" t="s">
        <v>4493</v>
      </c>
    </row>
    <row r="1033" spans="1:27" hidden="1" x14ac:dyDescent="0.25">
      <c r="A1033" t="s">
        <v>309</v>
      </c>
      <c r="B1033" s="21">
        <v>31922</v>
      </c>
      <c r="C1033" s="21" t="s">
        <v>520</v>
      </c>
      <c r="D1033" s="21" t="s">
        <v>4199</v>
      </c>
      <c r="E1033" s="21">
        <v>13632985018</v>
      </c>
      <c r="F1033" s="21" t="s">
        <v>59</v>
      </c>
      <c r="G1033" s="21">
        <v>13632985018</v>
      </c>
      <c r="H1033" s="21"/>
      <c r="I1033" s="21"/>
      <c r="J1033" s="21"/>
      <c r="K1033" s="21" t="s">
        <v>58</v>
      </c>
      <c r="L1033" s="21"/>
      <c r="M1033" s="22">
        <v>42657.871793981481</v>
      </c>
      <c r="N1033" s="22">
        <v>42658.374837962961</v>
      </c>
      <c r="O1033" s="21">
        <v>800</v>
      </c>
      <c r="P1033" s="21">
        <v>800</v>
      </c>
      <c r="Q1033" s="21" t="s">
        <v>294</v>
      </c>
      <c r="R1033" s="21" t="s">
        <v>618</v>
      </c>
      <c r="S1033" s="21" t="s">
        <v>757</v>
      </c>
      <c r="T1033" s="21" t="s">
        <v>4200</v>
      </c>
      <c r="U1033" s="21">
        <v>364</v>
      </c>
      <c r="V1033" s="21" t="str">
        <f>F1033</f>
        <v>深圳市荣高智能门</v>
      </c>
      <c r="W1033" s="21" t="s">
        <v>58</v>
      </c>
      <c r="X1033" s="21"/>
      <c r="Y1033" s="21"/>
      <c r="Z1033" s="21"/>
      <c r="AA1033" s="21" t="s">
        <v>816</v>
      </c>
    </row>
    <row r="1034" spans="1:27" hidden="1" x14ac:dyDescent="0.25">
      <c r="A1034" t="s">
        <v>247</v>
      </c>
      <c r="B1034" s="21">
        <v>31921</v>
      </c>
      <c r="C1034" s="21" t="s">
        <v>3031</v>
      </c>
      <c r="D1034" s="21" t="s">
        <v>4494</v>
      </c>
      <c r="E1034" s="21">
        <v>18721929906</v>
      </c>
      <c r="F1034" s="21" t="s">
        <v>250</v>
      </c>
      <c r="G1034" s="21">
        <v>4006605949</v>
      </c>
      <c r="H1034" s="21"/>
      <c r="I1034" s="21"/>
      <c r="J1034" s="21" t="s">
        <v>259</v>
      </c>
      <c r="K1034" s="21" t="s">
        <v>8</v>
      </c>
      <c r="L1034" s="21"/>
      <c r="M1034" s="22">
        <v>42657.869537037041</v>
      </c>
      <c r="N1034" s="22">
        <v>42658.583449074074</v>
      </c>
      <c r="O1034" s="21">
        <v>70</v>
      </c>
      <c r="P1034" s="21">
        <v>77.78</v>
      </c>
      <c r="Q1034" s="21" t="s">
        <v>323</v>
      </c>
      <c r="R1034" s="21" t="s">
        <v>324</v>
      </c>
      <c r="S1034" s="21" t="s">
        <v>1461</v>
      </c>
      <c r="T1034" s="21" t="s">
        <v>4495</v>
      </c>
      <c r="U1034" s="21" t="s">
        <v>4496</v>
      </c>
      <c r="V1034" s="21" t="s">
        <v>290</v>
      </c>
      <c r="W1034" s="21" t="s">
        <v>8</v>
      </c>
      <c r="X1034" s="21" t="s">
        <v>1464</v>
      </c>
      <c r="Y1034" s="21"/>
      <c r="Z1034" s="21" t="s">
        <v>1465</v>
      </c>
      <c r="AA1034" s="21" t="s">
        <v>4497</v>
      </c>
    </row>
    <row r="1035" spans="1:27" ht="28" hidden="1" x14ac:dyDescent="0.25">
      <c r="A1035" t="s">
        <v>247</v>
      </c>
      <c r="B1035" s="21">
        <v>31920</v>
      </c>
      <c r="C1035" s="21" t="s">
        <v>3031</v>
      </c>
      <c r="D1035" s="21" t="s">
        <v>4498</v>
      </c>
      <c r="E1035" s="21">
        <v>18566078803</v>
      </c>
      <c r="F1035" s="21" t="s">
        <v>250</v>
      </c>
      <c r="G1035" s="21">
        <v>4006605949</v>
      </c>
      <c r="H1035" s="21"/>
      <c r="I1035" s="21"/>
      <c r="J1035" s="21" t="s">
        <v>259</v>
      </c>
      <c r="K1035" s="21" t="s">
        <v>14</v>
      </c>
      <c r="L1035" s="21"/>
      <c r="M1035" s="22">
        <v>42657.865659722222</v>
      </c>
      <c r="N1035" s="22">
        <v>42658.448240740741</v>
      </c>
      <c r="O1035" s="21">
        <v>109</v>
      </c>
      <c r="P1035" s="21">
        <v>109</v>
      </c>
      <c r="Q1035" s="21" t="s">
        <v>294</v>
      </c>
      <c r="R1035" s="21" t="s">
        <v>634</v>
      </c>
      <c r="S1035" s="21" t="s">
        <v>836</v>
      </c>
      <c r="T1035" s="21" t="s">
        <v>4499</v>
      </c>
      <c r="U1035" s="21">
        <v>401</v>
      </c>
      <c r="V1035" s="21" t="s">
        <v>290</v>
      </c>
      <c r="W1035" s="21" t="s">
        <v>14</v>
      </c>
      <c r="X1035" s="21" t="s">
        <v>4500</v>
      </c>
      <c r="Y1035" s="21"/>
      <c r="Z1035" s="21" t="s">
        <v>1338</v>
      </c>
      <c r="AA1035" s="25" t="s">
        <v>4501</v>
      </c>
    </row>
    <row r="1036" spans="1:27" hidden="1" x14ac:dyDescent="0.25">
      <c r="A1036" t="s">
        <v>247</v>
      </c>
      <c r="B1036" s="21">
        <v>31919</v>
      </c>
      <c r="C1036" s="21" t="s">
        <v>265</v>
      </c>
      <c r="D1036" s="21" t="s">
        <v>4502</v>
      </c>
      <c r="E1036" s="21">
        <v>13883076033</v>
      </c>
      <c r="F1036" s="21" t="s">
        <v>250</v>
      </c>
      <c r="G1036" s="21">
        <v>4006605949</v>
      </c>
      <c r="H1036" s="21"/>
      <c r="I1036" s="21"/>
      <c r="J1036" s="21" t="s">
        <v>259</v>
      </c>
      <c r="K1036" s="21" t="s">
        <v>14</v>
      </c>
      <c r="L1036" s="21"/>
      <c r="M1036" s="22">
        <v>42657.861215277779</v>
      </c>
      <c r="N1036" s="22">
        <v>42658.444293981483</v>
      </c>
      <c r="O1036" s="21">
        <v>165</v>
      </c>
      <c r="P1036" s="21">
        <v>155</v>
      </c>
      <c r="Q1036" s="21" t="s">
        <v>346</v>
      </c>
      <c r="R1036" s="21" t="s">
        <v>347</v>
      </c>
      <c r="S1036" s="21" t="s">
        <v>1363</v>
      </c>
      <c r="T1036" s="21" t="s">
        <v>4503</v>
      </c>
      <c r="U1036" s="24">
        <v>42710</v>
      </c>
      <c r="V1036" s="21" t="s">
        <v>25</v>
      </c>
      <c r="W1036" s="21" t="s">
        <v>14</v>
      </c>
      <c r="X1036" s="21" t="s">
        <v>3947</v>
      </c>
      <c r="Y1036" s="21"/>
      <c r="Z1036" s="21" t="s">
        <v>3948</v>
      </c>
      <c r="AA1036" s="21" t="s">
        <v>4504</v>
      </c>
    </row>
    <row r="1037" spans="1:27" hidden="1" x14ac:dyDescent="0.25">
      <c r="A1037" t="s">
        <v>247</v>
      </c>
      <c r="B1037" s="21">
        <v>31918</v>
      </c>
      <c r="C1037" s="21" t="s">
        <v>3031</v>
      </c>
      <c r="D1037" s="21" t="s">
        <v>4505</v>
      </c>
      <c r="E1037" s="21">
        <v>15180428043</v>
      </c>
      <c r="F1037" s="21" t="s">
        <v>250</v>
      </c>
      <c r="G1037" s="21">
        <v>4006605949</v>
      </c>
      <c r="H1037" s="21"/>
      <c r="I1037" s="21"/>
      <c r="J1037" s="21" t="s">
        <v>259</v>
      </c>
      <c r="K1037" s="21" t="s">
        <v>14</v>
      </c>
      <c r="L1037" s="21"/>
      <c r="M1037" s="22">
        <v>42657.855127314811</v>
      </c>
      <c r="N1037" s="22">
        <v>42658.437222222223</v>
      </c>
      <c r="O1037" s="21">
        <v>109</v>
      </c>
      <c r="P1037" s="21">
        <v>80</v>
      </c>
      <c r="Q1037" s="21" t="s">
        <v>857</v>
      </c>
      <c r="R1037" s="21" t="s">
        <v>858</v>
      </c>
      <c r="S1037" s="21" t="s">
        <v>4506</v>
      </c>
      <c r="T1037" s="21" t="s">
        <v>4507</v>
      </c>
      <c r="U1037" s="21" t="s">
        <v>4508</v>
      </c>
      <c r="V1037" s="21" t="s">
        <v>290</v>
      </c>
      <c r="W1037" s="21" t="s">
        <v>14</v>
      </c>
      <c r="X1037" s="21" t="s">
        <v>861</v>
      </c>
      <c r="Y1037" s="21"/>
      <c r="Z1037" s="21" t="s">
        <v>862</v>
      </c>
      <c r="AA1037" s="21" t="s">
        <v>381</v>
      </c>
    </row>
    <row r="1038" spans="1:27" hidden="1" x14ac:dyDescent="0.25">
      <c r="A1038" t="s">
        <v>247</v>
      </c>
      <c r="B1038" s="21">
        <v>31917</v>
      </c>
      <c r="C1038" s="21" t="s">
        <v>3031</v>
      </c>
      <c r="D1038" s="21" t="s">
        <v>4509</v>
      </c>
      <c r="E1038" s="21">
        <v>17701708602</v>
      </c>
      <c r="F1038" s="21" t="s">
        <v>250</v>
      </c>
      <c r="G1038" s="21">
        <v>4006605949</v>
      </c>
      <c r="H1038" s="21"/>
      <c r="I1038" s="21"/>
      <c r="J1038" s="21" t="s">
        <v>311</v>
      </c>
      <c r="K1038" s="21" t="s">
        <v>14</v>
      </c>
      <c r="L1038" s="21"/>
      <c r="M1038" s="22">
        <v>42657.848657407405</v>
      </c>
      <c r="N1038" s="22">
        <v>42658.432905092595</v>
      </c>
      <c r="O1038" s="21">
        <v>89</v>
      </c>
      <c r="P1038" s="21">
        <v>89</v>
      </c>
      <c r="Q1038" s="21" t="s">
        <v>323</v>
      </c>
      <c r="R1038" s="21" t="s">
        <v>324</v>
      </c>
      <c r="S1038" s="21" t="s">
        <v>325</v>
      </c>
      <c r="T1038" s="21" t="s">
        <v>4510</v>
      </c>
      <c r="U1038" s="21">
        <v>901</v>
      </c>
      <c r="V1038" s="21" t="s">
        <v>290</v>
      </c>
      <c r="W1038" s="21" t="s">
        <v>14</v>
      </c>
      <c r="X1038" s="21" t="s">
        <v>1053</v>
      </c>
      <c r="Y1038" s="21"/>
      <c r="Z1038" s="21" t="s">
        <v>1054</v>
      </c>
      <c r="AA1038" s="21" t="s">
        <v>1971</v>
      </c>
    </row>
    <row r="1039" spans="1:27" hidden="1" x14ac:dyDescent="0.25">
      <c r="A1039" t="s">
        <v>247</v>
      </c>
      <c r="B1039" s="21">
        <v>31916</v>
      </c>
      <c r="C1039" s="21" t="s">
        <v>258</v>
      </c>
      <c r="D1039" s="21" t="s">
        <v>4511</v>
      </c>
      <c r="E1039" s="21">
        <v>13830388937</v>
      </c>
      <c r="F1039" s="21" t="s">
        <v>250</v>
      </c>
      <c r="G1039" s="21">
        <v>4006605949</v>
      </c>
      <c r="H1039" s="21"/>
      <c r="I1039" s="21"/>
      <c r="J1039" s="21" t="s">
        <v>311</v>
      </c>
      <c r="K1039" s="21" t="s">
        <v>14</v>
      </c>
      <c r="L1039" s="21"/>
      <c r="M1039" s="22">
        <v>42657.819143518522</v>
      </c>
      <c r="N1039" s="22">
        <v>42658.583692129629</v>
      </c>
      <c r="O1039" s="21">
        <v>125</v>
      </c>
      <c r="P1039" s="21">
        <v>125</v>
      </c>
      <c r="Q1039" s="21" t="s">
        <v>1249</v>
      </c>
      <c r="R1039" s="21" t="s">
        <v>4512</v>
      </c>
      <c r="S1039" s="21" t="s">
        <v>4513</v>
      </c>
      <c r="T1039" s="21" t="s">
        <v>4514</v>
      </c>
      <c r="U1039" s="21">
        <v>1502</v>
      </c>
      <c r="V1039" s="21" t="s">
        <v>28</v>
      </c>
      <c r="W1039" s="21" t="s">
        <v>14</v>
      </c>
      <c r="X1039" s="21" t="s">
        <v>4515</v>
      </c>
      <c r="Y1039" s="21"/>
      <c r="Z1039" s="21" t="s">
        <v>4516</v>
      </c>
      <c r="AA1039" s="21" t="s">
        <v>4517</v>
      </c>
    </row>
    <row r="1040" spans="1:27" hidden="1" x14ac:dyDescent="0.25">
      <c r="A1040" t="s">
        <v>247</v>
      </c>
      <c r="B1040" s="21">
        <v>31915</v>
      </c>
      <c r="C1040" s="21" t="s">
        <v>520</v>
      </c>
      <c r="D1040" s="21" t="s">
        <v>4511</v>
      </c>
      <c r="E1040" s="21">
        <v>13830388937</v>
      </c>
      <c r="F1040" s="21" t="s">
        <v>250</v>
      </c>
      <c r="G1040" s="21">
        <v>4006605949</v>
      </c>
      <c r="H1040" s="21"/>
      <c r="I1040" s="21"/>
      <c r="J1040" s="21"/>
      <c r="K1040" s="21" t="s">
        <v>14</v>
      </c>
      <c r="L1040" s="21"/>
      <c r="M1040" s="22">
        <v>42657.81690972222</v>
      </c>
      <c r="N1040" s="22">
        <v>42658.583831018521</v>
      </c>
      <c r="O1040" s="21">
        <v>150</v>
      </c>
      <c r="P1040" s="21">
        <v>150</v>
      </c>
      <c r="Q1040" s="21" t="s">
        <v>1249</v>
      </c>
      <c r="R1040" s="21" t="s">
        <v>4512</v>
      </c>
      <c r="S1040" s="21" t="s">
        <v>4513</v>
      </c>
      <c r="T1040" s="21" t="s">
        <v>4514</v>
      </c>
      <c r="U1040" s="21">
        <v>1502</v>
      </c>
      <c r="V1040" s="21" t="s">
        <v>28</v>
      </c>
      <c r="W1040" s="21" t="s">
        <v>14</v>
      </c>
      <c r="X1040" s="21"/>
      <c r="Y1040" s="21"/>
      <c r="Z1040" s="21"/>
      <c r="AA1040" s="21" t="s">
        <v>4518</v>
      </c>
    </row>
    <row r="1041" spans="1:27" hidden="1" x14ac:dyDescent="0.25">
      <c r="A1041" t="s">
        <v>247</v>
      </c>
      <c r="B1041" s="21">
        <v>31914</v>
      </c>
      <c r="C1041" s="21" t="s">
        <v>3031</v>
      </c>
      <c r="D1041" s="21" t="s">
        <v>4519</v>
      </c>
      <c r="E1041" s="21">
        <v>15919960513</v>
      </c>
      <c r="F1041" s="21" t="s">
        <v>250</v>
      </c>
      <c r="G1041" s="21">
        <v>4006605949</v>
      </c>
      <c r="H1041" s="21"/>
      <c r="I1041" s="21"/>
      <c r="J1041" s="21" t="s">
        <v>259</v>
      </c>
      <c r="K1041" s="21" t="s">
        <v>14</v>
      </c>
      <c r="L1041" s="21"/>
      <c r="M1041" s="22">
        <v>42657.813726851855</v>
      </c>
      <c r="N1041" s="22">
        <v>42658.583680555559</v>
      </c>
      <c r="O1041" s="21">
        <v>89</v>
      </c>
      <c r="P1041" s="21">
        <v>89</v>
      </c>
      <c r="Q1041" s="21" t="s">
        <v>294</v>
      </c>
      <c r="R1041" s="21" t="s">
        <v>618</v>
      </c>
      <c r="S1041" s="21" t="s">
        <v>757</v>
      </c>
      <c r="T1041" s="21" t="s">
        <v>4520</v>
      </c>
      <c r="U1041" s="21" t="s">
        <v>2840</v>
      </c>
      <c r="V1041" s="21" t="s">
        <v>176</v>
      </c>
      <c r="W1041" s="21" t="s">
        <v>14</v>
      </c>
      <c r="X1041" s="21" t="s">
        <v>1926</v>
      </c>
      <c r="Y1041" s="21"/>
      <c r="Z1041" s="21" t="s">
        <v>761</v>
      </c>
      <c r="AA1041" s="21" t="s">
        <v>4521</v>
      </c>
    </row>
    <row r="1042" spans="1:27" hidden="1" x14ac:dyDescent="0.25">
      <c r="A1042" t="s">
        <v>247</v>
      </c>
      <c r="B1042" s="21">
        <v>31913</v>
      </c>
      <c r="C1042" s="21" t="s">
        <v>258</v>
      </c>
      <c r="D1042" s="21" t="s">
        <v>4522</v>
      </c>
      <c r="E1042" s="21">
        <v>18951087972</v>
      </c>
      <c r="F1042" s="21" t="s">
        <v>250</v>
      </c>
      <c r="G1042" s="21">
        <v>4006605949</v>
      </c>
      <c r="H1042" s="21"/>
      <c r="I1042" s="21"/>
      <c r="J1042" s="21" t="s">
        <v>311</v>
      </c>
      <c r="K1042" s="21" t="s">
        <v>14</v>
      </c>
      <c r="L1042" s="21"/>
      <c r="M1042" s="22">
        <v>42657.807280092595</v>
      </c>
      <c r="N1042" s="22">
        <v>42658.583634259259</v>
      </c>
      <c r="O1042" s="21">
        <v>160</v>
      </c>
      <c r="P1042" s="21">
        <v>160</v>
      </c>
      <c r="Q1042" s="21" t="s">
        <v>355</v>
      </c>
      <c r="R1042" s="21" t="s">
        <v>4523</v>
      </c>
      <c r="S1042" s="21" t="s">
        <v>4524</v>
      </c>
      <c r="T1042" s="21" t="s">
        <v>4525</v>
      </c>
      <c r="U1042" s="21">
        <v>2501</v>
      </c>
      <c r="V1042" s="21" t="s">
        <v>20</v>
      </c>
      <c r="W1042" s="21" t="s">
        <v>14</v>
      </c>
      <c r="X1042" s="21" t="s">
        <v>1400</v>
      </c>
      <c r="Y1042" s="21"/>
      <c r="Z1042" s="21" t="s">
        <v>761</v>
      </c>
      <c r="AA1042" s="21" t="s">
        <v>4526</v>
      </c>
    </row>
    <row r="1043" spans="1:27" hidden="1" x14ac:dyDescent="0.25">
      <c r="A1043" t="s">
        <v>247</v>
      </c>
      <c r="B1043" s="21">
        <v>31912</v>
      </c>
      <c r="C1043" s="21" t="s">
        <v>3031</v>
      </c>
      <c r="D1043" s="21" t="s">
        <v>4527</v>
      </c>
      <c r="E1043" s="21">
        <v>13531444705</v>
      </c>
      <c r="F1043" s="21" t="s">
        <v>250</v>
      </c>
      <c r="G1043" s="21">
        <v>4006605949</v>
      </c>
      <c r="H1043" s="21"/>
      <c r="I1043" s="21"/>
      <c r="J1043" s="21" t="s">
        <v>259</v>
      </c>
      <c r="K1043" s="21" t="s">
        <v>10</v>
      </c>
      <c r="L1043" s="21"/>
      <c r="M1043" s="22">
        <v>42657.79210648148</v>
      </c>
      <c r="N1043" s="22">
        <v>42658.583715277775</v>
      </c>
      <c r="O1043" s="21">
        <v>60</v>
      </c>
      <c r="P1043" s="21">
        <v>66.67</v>
      </c>
      <c r="Q1043" s="21" t="s">
        <v>294</v>
      </c>
      <c r="R1043" s="21" t="s">
        <v>634</v>
      </c>
      <c r="S1043" s="21" t="s">
        <v>836</v>
      </c>
      <c r="T1043" s="21" t="s">
        <v>4528</v>
      </c>
      <c r="U1043" s="21" t="s">
        <v>4529</v>
      </c>
      <c r="V1043" s="21" t="s">
        <v>9</v>
      </c>
      <c r="W1043" s="21" t="s">
        <v>10</v>
      </c>
      <c r="X1043" s="21" t="s">
        <v>4530</v>
      </c>
      <c r="Y1043" s="21"/>
      <c r="Z1043" s="21" t="s">
        <v>4531</v>
      </c>
      <c r="AA1043" s="21" t="s">
        <v>4532</v>
      </c>
    </row>
    <row r="1044" spans="1:27" hidden="1" x14ac:dyDescent="0.25">
      <c r="A1044" t="s">
        <v>247</v>
      </c>
      <c r="B1044" s="21">
        <v>31911</v>
      </c>
      <c r="C1044" s="21" t="s">
        <v>3031</v>
      </c>
      <c r="D1044" s="21" t="s">
        <v>4533</v>
      </c>
      <c r="E1044" s="21">
        <v>18762669237</v>
      </c>
      <c r="F1044" s="21" t="s">
        <v>250</v>
      </c>
      <c r="G1044" s="21">
        <v>4006605949</v>
      </c>
      <c r="H1044" s="21"/>
      <c r="I1044" s="21"/>
      <c r="J1044" s="21" t="s">
        <v>259</v>
      </c>
      <c r="K1044" s="21" t="s">
        <v>8</v>
      </c>
      <c r="L1044" s="21"/>
      <c r="M1044" s="22">
        <v>42657.781377314815</v>
      </c>
      <c r="N1044" s="22">
        <v>42658.417268518519</v>
      </c>
      <c r="O1044" s="21">
        <v>109</v>
      </c>
      <c r="P1044" s="21">
        <v>77.8</v>
      </c>
      <c r="Q1044" s="21" t="s">
        <v>535</v>
      </c>
      <c r="R1044" s="21" t="s">
        <v>729</v>
      </c>
      <c r="S1044" s="21" t="s">
        <v>1566</v>
      </c>
      <c r="T1044" s="21" t="s">
        <v>4534</v>
      </c>
      <c r="U1044" s="21">
        <v>2601</v>
      </c>
      <c r="V1044" s="21" t="s">
        <v>290</v>
      </c>
      <c r="W1044" s="21" t="s">
        <v>8</v>
      </c>
      <c r="X1044" s="21" t="s">
        <v>733</v>
      </c>
      <c r="Y1044" s="21"/>
      <c r="Z1044" s="21" t="s">
        <v>734</v>
      </c>
      <c r="AA1044" s="21" t="s">
        <v>1971</v>
      </c>
    </row>
    <row r="1045" spans="1:27" hidden="1" x14ac:dyDescent="0.25">
      <c r="A1045" t="s">
        <v>247</v>
      </c>
      <c r="B1045" s="21">
        <v>31910</v>
      </c>
      <c r="C1045" s="21" t="s">
        <v>3031</v>
      </c>
      <c r="D1045" s="21" t="s">
        <v>4535</v>
      </c>
      <c r="E1045" s="21">
        <v>13870625752</v>
      </c>
      <c r="F1045" s="21" t="s">
        <v>250</v>
      </c>
      <c r="G1045" s="21">
        <v>4006605949</v>
      </c>
      <c r="H1045" s="21"/>
      <c r="I1045" s="21"/>
      <c r="J1045" s="21" t="s">
        <v>259</v>
      </c>
      <c r="K1045" s="21" t="s">
        <v>10</v>
      </c>
      <c r="L1045" s="21"/>
      <c r="M1045" s="22">
        <v>42657.754432870373</v>
      </c>
      <c r="N1045" s="22">
        <v>42657.83929398148</v>
      </c>
      <c r="O1045" s="21">
        <v>1200</v>
      </c>
      <c r="P1045" s="21">
        <v>920</v>
      </c>
      <c r="Q1045" s="21" t="s">
        <v>285</v>
      </c>
      <c r="R1045" s="21" t="s">
        <v>556</v>
      </c>
      <c r="S1045" s="21" t="s">
        <v>4536</v>
      </c>
      <c r="T1045" s="21" t="s">
        <v>4537</v>
      </c>
      <c r="U1045" s="21">
        <v>0</v>
      </c>
      <c r="V1045" s="21" t="s">
        <v>12</v>
      </c>
      <c r="W1045" s="21" t="s">
        <v>10</v>
      </c>
      <c r="X1045" s="21" t="s">
        <v>1065</v>
      </c>
      <c r="Y1045" s="21"/>
      <c r="Z1045" s="21" t="s">
        <v>1066</v>
      </c>
      <c r="AA1045" s="21" t="s">
        <v>4538</v>
      </c>
    </row>
    <row r="1046" spans="1:27" hidden="1" x14ac:dyDescent="0.25">
      <c r="A1046" t="s">
        <v>309</v>
      </c>
      <c r="B1046" s="21">
        <v>31909</v>
      </c>
      <c r="C1046" s="21" t="s">
        <v>3031</v>
      </c>
      <c r="D1046" s="21" t="s">
        <v>3036</v>
      </c>
      <c r="E1046" s="21">
        <v>13322987986</v>
      </c>
      <c r="F1046" s="21" t="s">
        <v>40</v>
      </c>
      <c r="G1046" s="21">
        <v>13322987986</v>
      </c>
      <c r="H1046" s="21"/>
      <c r="I1046" s="21"/>
      <c r="J1046" s="21" t="s">
        <v>259</v>
      </c>
      <c r="K1046" s="21" t="s">
        <v>14</v>
      </c>
      <c r="L1046" s="21"/>
      <c r="M1046" s="22">
        <v>42657.753472222219</v>
      </c>
      <c r="N1046" s="22">
        <v>42658.395833333336</v>
      </c>
      <c r="O1046" s="21">
        <v>300</v>
      </c>
      <c r="P1046" s="21">
        <v>200</v>
      </c>
      <c r="Q1046" s="21" t="s">
        <v>294</v>
      </c>
      <c r="R1046" s="21" t="s">
        <v>618</v>
      </c>
      <c r="S1046" s="21" t="s">
        <v>986</v>
      </c>
      <c r="T1046" s="21" t="s">
        <v>4539</v>
      </c>
      <c r="U1046" s="21" t="s">
        <v>4540</v>
      </c>
      <c r="V1046" s="21" t="str">
        <f>F1046</f>
        <v>思美上品布艺软装生活馆</v>
      </c>
      <c r="W1046" s="21" t="s">
        <v>14</v>
      </c>
      <c r="X1046" s="21" t="s">
        <v>940</v>
      </c>
      <c r="Y1046" s="21"/>
      <c r="Z1046" s="21" t="s">
        <v>761</v>
      </c>
      <c r="AA1046" s="21"/>
    </row>
    <row r="1047" spans="1:27" hidden="1" x14ac:dyDescent="0.25">
      <c r="A1047" t="s">
        <v>247</v>
      </c>
      <c r="B1047" s="21">
        <v>31908</v>
      </c>
      <c r="C1047" s="21" t="s">
        <v>258</v>
      </c>
      <c r="D1047" s="21" t="s">
        <v>4541</v>
      </c>
      <c r="E1047" s="21">
        <v>13197933796</v>
      </c>
      <c r="F1047" s="21" t="s">
        <v>250</v>
      </c>
      <c r="G1047" s="21">
        <v>4006605949</v>
      </c>
      <c r="H1047" s="21"/>
      <c r="I1047" s="21"/>
      <c r="J1047" s="21" t="s">
        <v>311</v>
      </c>
      <c r="K1047" s="21" t="s">
        <v>14</v>
      </c>
      <c r="L1047" s="21"/>
      <c r="M1047" s="22">
        <v>42657.752395833333</v>
      </c>
      <c r="N1047" s="22">
        <v>42658.337256944447</v>
      </c>
      <c r="O1047" s="21">
        <v>109</v>
      </c>
      <c r="P1047" s="21">
        <v>200</v>
      </c>
      <c r="Q1047" s="21" t="s">
        <v>857</v>
      </c>
      <c r="R1047" s="21" t="s">
        <v>2858</v>
      </c>
      <c r="S1047" s="21" t="s">
        <v>4542</v>
      </c>
      <c r="T1047" s="21" t="s">
        <v>4543</v>
      </c>
      <c r="U1047" s="21">
        <v>0</v>
      </c>
      <c r="V1047" s="21" t="s">
        <v>211</v>
      </c>
      <c r="W1047" s="21" t="s">
        <v>14</v>
      </c>
      <c r="X1047" s="21" t="s">
        <v>4544</v>
      </c>
      <c r="Y1047" s="21"/>
      <c r="Z1047" s="21" t="s">
        <v>4545</v>
      </c>
      <c r="AA1047" s="21" t="s">
        <v>4546</v>
      </c>
    </row>
    <row r="1048" spans="1:27" hidden="1" x14ac:dyDescent="0.25">
      <c r="A1048" t="s">
        <v>247</v>
      </c>
      <c r="B1048" s="21">
        <v>31907</v>
      </c>
      <c r="C1048" s="21" t="s">
        <v>258</v>
      </c>
      <c r="D1048" s="21" t="s">
        <v>4547</v>
      </c>
      <c r="E1048" s="21">
        <v>18183402424</v>
      </c>
      <c r="F1048" s="21" t="s">
        <v>250</v>
      </c>
      <c r="G1048" s="21">
        <v>4006605949</v>
      </c>
      <c r="H1048" s="21"/>
      <c r="I1048" s="21"/>
      <c r="J1048" s="21" t="s">
        <v>311</v>
      </c>
      <c r="K1048" s="21" t="s">
        <v>10</v>
      </c>
      <c r="L1048" s="21"/>
      <c r="M1048" s="22">
        <v>42657.750381944446</v>
      </c>
      <c r="N1048" s="22">
        <v>42657.835949074077</v>
      </c>
      <c r="O1048" s="21">
        <v>300</v>
      </c>
      <c r="P1048" s="21">
        <v>300</v>
      </c>
      <c r="Q1048" s="21" t="s">
        <v>1340</v>
      </c>
      <c r="R1048" s="21" t="s">
        <v>2577</v>
      </c>
      <c r="S1048" s="21" t="s">
        <v>2578</v>
      </c>
      <c r="T1048" s="21" t="s">
        <v>4548</v>
      </c>
      <c r="U1048" s="21">
        <v>0</v>
      </c>
      <c r="V1048" s="21" t="s">
        <v>12</v>
      </c>
      <c r="W1048" s="21" t="s">
        <v>10</v>
      </c>
      <c r="X1048" s="21" t="s">
        <v>2580</v>
      </c>
      <c r="Y1048" s="21"/>
      <c r="Z1048" s="21" t="s">
        <v>2581</v>
      </c>
      <c r="AA1048" s="21" t="s">
        <v>4549</v>
      </c>
    </row>
    <row r="1049" spans="1:27" hidden="1" x14ac:dyDescent="0.25">
      <c r="A1049" t="s">
        <v>247</v>
      </c>
      <c r="B1049" s="21">
        <v>31906</v>
      </c>
      <c r="C1049" s="21" t="s">
        <v>3031</v>
      </c>
      <c r="D1049" s="21" t="s">
        <v>4550</v>
      </c>
      <c r="E1049" s="21">
        <v>18603075945</v>
      </c>
      <c r="F1049" s="21" t="s">
        <v>250</v>
      </c>
      <c r="G1049" s="21">
        <v>4006605949</v>
      </c>
      <c r="H1049" s="21"/>
      <c r="I1049" s="21"/>
      <c r="J1049" s="21" t="s">
        <v>259</v>
      </c>
      <c r="K1049" s="21" t="s">
        <v>14</v>
      </c>
      <c r="L1049" s="21"/>
      <c r="M1049" s="22">
        <v>42657.749826388892</v>
      </c>
      <c r="N1049" s="22">
        <v>42658.583796296298</v>
      </c>
      <c r="O1049" s="21">
        <v>120</v>
      </c>
      <c r="P1049" s="21">
        <v>120</v>
      </c>
      <c r="Q1049" s="21" t="s">
        <v>294</v>
      </c>
      <c r="R1049" s="21" t="s">
        <v>618</v>
      </c>
      <c r="S1049" s="21" t="s">
        <v>619</v>
      </c>
      <c r="T1049" s="21" t="s">
        <v>4551</v>
      </c>
      <c r="U1049" s="21">
        <v>2501</v>
      </c>
      <c r="V1049" s="21" t="s">
        <v>25</v>
      </c>
      <c r="W1049" s="21" t="s">
        <v>14</v>
      </c>
      <c r="X1049" s="21" t="s">
        <v>1926</v>
      </c>
      <c r="Y1049" s="21"/>
      <c r="Z1049" s="21" t="s">
        <v>761</v>
      </c>
      <c r="AA1049" s="21" t="s">
        <v>4552</v>
      </c>
    </row>
    <row r="1050" spans="1:27" hidden="1" x14ac:dyDescent="0.25">
      <c r="A1050" t="s">
        <v>247</v>
      </c>
      <c r="B1050" s="21">
        <v>31905</v>
      </c>
      <c r="C1050" s="21" t="s">
        <v>3031</v>
      </c>
      <c r="D1050" s="21" t="s">
        <v>4553</v>
      </c>
      <c r="E1050" s="21">
        <v>18665701028</v>
      </c>
      <c r="F1050" s="21" t="s">
        <v>250</v>
      </c>
      <c r="G1050" s="21">
        <v>4006605949</v>
      </c>
      <c r="H1050" s="21"/>
      <c r="I1050" s="21"/>
      <c r="J1050" s="21" t="s">
        <v>259</v>
      </c>
      <c r="K1050" s="21" t="s">
        <v>14</v>
      </c>
      <c r="L1050" s="21"/>
      <c r="M1050" s="22">
        <v>42657.746307870373</v>
      </c>
      <c r="N1050" s="22">
        <v>42661.417060185187</v>
      </c>
      <c r="O1050" s="21">
        <v>89</v>
      </c>
      <c r="P1050" s="21">
        <v>89</v>
      </c>
      <c r="Q1050" s="21" t="s">
        <v>294</v>
      </c>
      <c r="R1050" s="21" t="s">
        <v>338</v>
      </c>
      <c r="S1050" s="21" t="s">
        <v>550</v>
      </c>
      <c r="T1050" s="21" t="s">
        <v>4554</v>
      </c>
      <c r="U1050" s="21" t="s">
        <v>4555</v>
      </c>
      <c r="V1050" s="21" t="s">
        <v>157</v>
      </c>
      <c r="W1050" s="21" t="s">
        <v>14</v>
      </c>
      <c r="X1050" s="21" t="s">
        <v>553</v>
      </c>
      <c r="Y1050" s="21"/>
      <c r="Z1050" s="21" t="s">
        <v>396</v>
      </c>
      <c r="AA1050" s="21" t="s">
        <v>4556</v>
      </c>
    </row>
    <row r="1051" spans="1:27" hidden="1" x14ac:dyDescent="0.25">
      <c r="A1051" t="s">
        <v>309</v>
      </c>
      <c r="B1051" s="21">
        <v>31904</v>
      </c>
      <c r="C1051" s="21" t="s">
        <v>3031</v>
      </c>
      <c r="D1051" s="21" t="s">
        <v>624</v>
      </c>
      <c r="E1051" s="21">
        <v>15901083836</v>
      </c>
      <c r="F1051" s="21" t="s">
        <v>15</v>
      </c>
      <c r="G1051" s="21">
        <v>18513696001</v>
      </c>
      <c r="H1051" s="21"/>
      <c r="I1051" s="21"/>
      <c r="J1051" s="21" t="s">
        <v>259</v>
      </c>
      <c r="K1051" s="21" t="s">
        <v>14</v>
      </c>
      <c r="L1051" s="21"/>
      <c r="M1051" s="22">
        <v>42657.738356481481</v>
      </c>
      <c r="N1051" s="22">
        <v>42658.375</v>
      </c>
      <c r="O1051" s="21">
        <v>104</v>
      </c>
      <c r="P1051" s="21">
        <v>130</v>
      </c>
      <c r="Q1051" s="21" t="s">
        <v>267</v>
      </c>
      <c r="R1051" s="21" t="s">
        <v>268</v>
      </c>
      <c r="S1051" s="21" t="s">
        <v>369</v>
      </c>
      <c r="T1051" s="21" t="s">
        <v>4557</v>
      </c>
      <c r="U1051" s="21" t="s">
        <v>4558</v>
      </c>
      <c r="V1051" s="21" t="str">
        <f>F1051</f>
        <v>神州禹业北京分公司</v>
      </c>
      <c r="W1051" s="21" t="s">
        <v>14</v>
      </c>
      <c r="X1051" s="21" t="s">
        <v>1150</v>
      </c>
      <c r="Y1051" s="21"/>
      <c r="Z1051" s="21" t="s">
        <v>1027</v>
      </c>
      <c r="AA1051" s="21"/>
    </row>
    <row r="1052" spans="1:27" hidden="1" x14ac:dyDescent="0.25">
      <c r="A1052" t="s">
        <v>247</v>
      </c>
      <c r="B1052" s="21">
        <v>31903</v>
      </c>
      <c r="C1052" s="21" t="s">
        <v>258</v>
      </c>
      <c r="D1052" s="21" t="s">
        <v>4559</v>
      </c>
      <c r="E1052" s="21">
        <v>15809162299</v>
      </c>
      <c r="F1052" s="21" t="s">
        <v>250</v>
      </c>
      <c r="G1052" s="21">
        <v>4006605949</v>
      </c>
      <c r="H1052" s="21"/>
      <c r="I1052" s="21"/>
      <c r="J1052" s="21" t="s">
        <v>259</v>
      </c>
      <c r="K1052" s="21" t="s">
        <v>14</v>
      </c>
      <c r="L1052" s="21"/>
      <c r="M1052" s="22">
        <v>42657.713564814818</v>
      </c>
      <c r="N1052" s="22">
        <v>42657.797685185185</v>
      </c>
      <c r="O1052" s="21">
        <v>99</v>
      </c>
      <c r="P1052" s="21">
        <v>99</v>
      </c>
      <c r="Q1052" s="21" t="s">
        <v>415</v>
      </c>
      <c r="R1052" s="21" t="s">
        <v>4328</v>
      </c>
      <c r="S1052" s="21" t="s">
        <v>4329</v>
      </c>
      <c r="T1052" s="21" t="s">
        <v>4560</v>
      </c>
      <c r="U1052" s="21" t="s">
        <v>4561</v>
      </c>
      <c r="V1052" s="21" t="s">
        <v>20</v>
      </c>
      <c r="W1052" s="21" t="s">
        <v>14</v>
      </c>
      <c r="X1052" s="21" t="s">
        <v>4332</v>
      </c>
      <c r="Y1052" s="21"/>
      <c r="Z1052" s="21" t="s">
        <v>4333</v>
      </c>
      <c r="AA1052" s="21" t="s">
        <v>4562</v>
      </c>
    </row>
    <row r="1053" spans="1:27" hidden="1" x14ac:dyDescent="0.25">
      <c r="A1053" t="s">
        <v>247</v>
      </c>
      <c r="B1053" s="21">
        <v>31902</v>
      </c>
      <c r="C1053" s="21" t="s">
        <v>265</v>
      </c>
      <c r="D1053" s="21" t="s">
        <v>4563</v>
      </c>
      <c r="E1053" s="21">
        <v>13904714858</v>
      </c>
      <c r="F1053" s="21" t="s">
        <v>250</v>
      </c>
      <c r="G1053" s="21">
        <v>4006605949</v>
      </c>
      <c r="H1053" s="21"/>
      <c r="I1053" s="21"/>
      <c r="J1053" s="21" t="s">
        <v>259</v>
      </c>
      <c r="K1053" s="21" t="s">
        <v>8</v>
      </c>
      <c r="L1053" s="21"/>
      <c r="M1053" s="22">
        <v>42657.702453703707</v>
      </c>
      <c r="N1053" s="22">
        <v>42658.785486111112</v>
      </c>
      <c r="O1053" s="21">
        <v>100</v>
      </c>
      <c r="P1053" s="21">
        <v>110</v>
      </c>
      <c r="Q1053" s="21" t="s">
        <v>260</v>
      </c>
      <c r="R1053" s="21" t="s">
        <v>4564</v>
      </c>
      <c r="S1053" s="21" t="s">
        <v>4565</v>
      </c>
      <c r="T1053" s="21" t="s">
        <v>4566</v>
      </c>
      <c r="U1053" s="21">
        <v>0</v>
      </c>
      <c r="V1053" s="21" t="s">
        <v>85</v>
      </c>
      <c r="W1053" s="21" t="s">
        <v>8</v>
      </c>
      <c r="X1053" s="21" t="s">
        <v>4567</v>
      </c>
      <c r="Y1053" s="21"/>
      <c r="Z1053" s="21" t="s">
        <v>4568</v>
      </c>
      <c r="AA1053" s="21" t="s">
        <v>4569</v>
      </c>
    </row>
    <row r="1054" spans="1:27" hidden="1" x14ac:dyDescent="0.25">
      <c r="A1054" t="s">
        <v>247</v>
      </c>
      <c r="B1054" s="21">
        <v>31812</v>
      </c>
      <c r="C1054" s="21" t="s">
        <v>3031</v>
      </c>
      <c r="D1054" s="21" t="s">
        <v>4570</v>
      </c>
      <c r="E1054" s="21">
        <v>18976270528</v>
      </c>
      <c r="F1054" s="21" t="s">
        <v>250</v>
      </c>
      <c r="G1054" s="21">
        <v>4006605949</v>
      </c>
      <c r="H1054" s="21"/>
      <c r="I1054" s="21"/>
      <c r="J1054" s="21" t="s">
        <v>259</v>
      </c>
      <c r="K1054" s="21" t="s">
        <v>14</v>
      </c>
      <c r="L1054" s="21"/>
      <c r="M1054" s="22">
        <v>42657.677141203705</v>
      </c>
      <c r="N1054" s="22">
        <v>42658.583923611113</v>
      </c>
      <c r="O1054" s="21">
        <v>109</v>
      </c>
      <c r="P1054" s="21">
        <v>80</v>
      </c>
      <c r="Q1054" s="21" t="s">
        <v>267</v>
      </c>
      <c r="R1054" s="21" t="s">
        <v>268</v>
      </c>
      <c r="S1054" s="21" t="s">
        <v>363</v>
      </c>
      <c r="T1054" s="21" t="s">
        <v>4571</v>
      </c>
      <c r="U1054" s="21" t="s">
        <v>530</v>
      </c>
      <c r="V1054" s="21" t="s">
        <v>23</v>
      </c>
      <c r="W1054" s="21" t="s">
        <v>14</v>
      </c>
      <c r="X1054" s="21" t="s">
        <v>4572</v>
      </c>
      <c r="Y1054" s="21"/>
      <c r="Z1054" s="21" t="s">
        <v>4573</v>
      </c>
      <c r="AA1054" s="21" t="s">
        <v>4574</v>
      </c>
    </row>
    <row r="1055" spans="1:27" hidden="1" x14ac:dyDescent="0.25">
      <c r="A1055" t="s">
        <v>247</v>
      </c>
      <c r="B1055" s="21">
        <v>31811</v>
      </c>
      <c r="C1055" s="21" t="s">
        <v>3031</v>
      </c>
      <c r="D1055" s="21" t="s">
        <v>4575</v>
      </c>
      <c r="E1055" s="21">
        <v>15728051806</v>
      </c>
      <c r="F1055" s="21" t="s">
        <v>250</v>
      </c>
      <c r="G1055" s="21">
        <v>4006605949</v>
      </c>
      <c r="H1055" s="21"/>
      <c r="I1055" s="21"/>
      <c r="J1055" s="21" t="s">
        <v>259</v>
      </c>
      <c r="K1055" s="21" t="s">
        <v>10</v>
      </c>
      <c r="L1055" s="21"/>
      <c r="M1055" s="22">
        <v>42657.669131944444</v>
      </c>
      <c r="N1055" s="22">
        <v>42657.754374999997</v>
      </c>
      <c r="O1055" s="21">
        <v>79</v>
      </c>
      <c r="P1055" s="21">
        <v>60</v>
      </c>
      <c r="Q1055" s="21" t="s">
        <v>276</v>
      </c>
      <c r="R1055" s="21" t="s">
        <v>1263</v>
      </c>
      <c r="S1055" s="21" t="s">
        <v>3008</v>
      </c>
      <c r="T1055" s="21" t="s">
        <v>4576</v>
      </c>
      <c r="U1055" s="21">
        <v>0</v>
      </c>
      <c r="V1055" s="21" t="s">
        <v>9</v>
      </c>
      <c r="W1055" s="21" t="s">
        <v>10</v>
      </c>
      <c r="X1055" s="21" t="s">
        <v>2746</v>
      </c>
      <c r="Y1055" s="21"/>
      <c r="Z1055" s="21" t="s">
        <v>2747</v>
      </c>
      <c r="AA1055" s="21" t="s">
        <v>4577</v>
      </c>
    </row>
    <row r="1056" spans="1:27" hidden="1" x14ac:dyDescent="0.25">
      <c r="A1056" t="s">
        <v>247</v>
      </c>
      <c r="B1056" s="21">
        <v>31810</v>
      </c>
      <c r="C1056" s="21" t="s">
        <v>3031</v>
      </c>
      <c r="D1056" s="21" t="s">
        <v>4578</v>
      </c>
      <c r="E1056" s="21">
        <v>13510998917</v>
      </c>
      <c r="F1056" s="21" t="s">
        <v>250</v>
      </c>
      <c r="G1056" s="21">
        <v>4006605949</v>
      </c>
      <c r="H1056" s="21" t="s">
        <v>250</v>
      </c>
      <c r="I1056" s="21"/>
      <c r="J1056" s="21" t="s">
        <v>311</v>
      </c>
      <c r="K1056" s="21" t="s">
        <v>14</v>
      </c>
      <c r="L1056" s="21"/>
      <c r="M1056" s="22">
        <v>42657.655659722222</v>
      </c>
      <c r="N1056" s="22">
        <v>42658.416666666664</v>
      </c>
      <c r="O1056" s="21">
        <v>59</v>
      </c>
      <c r="P1056" s="21">
        <v>59</v>
      </c>
      <c r="Q1056" s="21" t="s">
        <v>294</v>
      </c>
      <c r="R1056" s="21" t="s">
        <v>618</v>
      </c>
      <c r="S1056" s="21" t="s">
        <v>757</v>
      </c>
      <c r="T1056" s="21" t="s">
        <v>4579</v>
      </c>
      <c r="U1056" s="21" t="s">
        <v>4580</v>
      </c>
      <c r="V1056" s="21" t="s">
        <v>77</v>
      </c>
      <c r="W1056" s="21" t="s">
        <v>14</v>
      </c>
      <c r="X1056" s="21" t="s">
        <v>2616</v>
      </c>
      <c r="Y1056" s="21"/>
      <c r="Z1056" s="21" t="s">
        <v>761</v>
      </c>
      <c r="AA1056" s="21" t="s">
        <v>4581</v>
      </c>
    </row>
    <row r="1057" spans="1:27" hidden="1" x14ac:dyDescent="0.25">
      <c r="A1057" t="s">
        <v>247</v>
      </c>
      <c r="B1057" s="21">
        <v>31809</v>
      </c>
      <c r="C1057" s="21" t="s">
        <v>3031</v>
      </c>
      <c r="D1057" s="21" t="s">
        <v>4582</v>
      </c>
      <c r="E1057" s="21">
        <v>15910666058</v>
      </c>
      <c r="F1057" s="21" t="s">
        <v>250</v>
      </c>
      <c r="G1057" s="21">
        <v>4006605949</v>
      </c>
      <c r="H1057" s="21"/>
      <c r="I1057" s="21"/>
      <c r="J1057" s="21" t="s">
        <v>259</v>
      </c>
      <c r="K1057" s="21" t="s">
        <v>10</v>
      </c>
      <c r="L1057" s="21"/>
      <c r="M1057" s="22">
        <v>42657.646736111114</v>
      </c>
      <c r="N1057" s="22">
        <v>42658.583993055552</v>
      </c>
      <c r="O1057" s="21">
        <v>60</v>
      </c>
      <c r="P1057" s="21">
        <v>60</v>
      </c>
      <c r="Q1057" s="21" t="s">
        <v>267</v>
      </c>
      <c r="R1057" s="21" t="s">
        <v>268</v>
      </c>
      <c r="S1057" s="21" t="s">
        <v>2255</v>
      </c>
      <c r="T1057" s="21" t="s">
        <v>4583</v>
      </c>
      <c r="U1057" s="21">
        <v>101</v>
      </c>
      <c r="V1057" s="21" t="s">
        <v>9</v>
      </c>
      <c r="W1057" s="21" t="s">
        <v>10</v>
      </c>
      <c r="X1057" s="21" t="s">
        <v>1674</v>
      </c>
      <c r="Y1057" s="21"/>
      <c r="Z1057" s="21" t="s">
        <v>1675</v>
      </c>
      <c r="AA1057" s="21" t="s">
        <v>4532</v>
      </c>
    </row>
    <row r="1058" spans="1:27" hidden="1" x14ac:dyDescent="0.25">
      <c r="A1058" t="s">
        <v>247</v>
      </c>
      <c r="B1058" s="21">
        <v>31808</v>
      </c>
      <c r="C1058" s="21" t="s">
        <v>3031</v>
      </c>
      <c r="D1058" s="21" t="s">
        <v>4584</v>
      </c>
      <c r="E1058" s="21">
        <v>13656861720</v>
      </c>
      <c r="F1058" s="21" t="s">
        <v>250</v>
      </c>
      <c r="G1058" s="21">
        <v>4006605949</v>
      </c>
      <c r="H1058" s="21"/>
      <c r="I1058" s="21"/>
      <c r="J1058" s="21" t="s">
        <v>259</v>
      </c>
      <c r="K1058" s="21" t="s">
        <v>10</v>
      </c>
      <c r="L1058" s="21"/>
      <c r="M1058" s="22">
        <v>42657.644687499997</v>
      </c>
      <c r="N1058" s="22">
        <v>42657.730243055557</v>
      </c>
      <c r="O1058" s="21">
        <v>89</v>
      </c>
      <c r="P1058" s="21">
        <v>60</v>
      </c>
      <c r="Q1058" s="21" t="s">
        <v>276</v>
      </c>
      <c r="R1058" s="21" t="s">
        <v>302</v>
      </c>
      <c r="S1058" s="21" t="s">
        <v>1231</v>
      </c>
      <c r="T1058" s="21" t="s">
        <v>4585</v>
      </c>
      <c r="U1058" s="21">
        <v>1301</v>
      </c>
      <c r="V1058" s="21" t="s">
        <v>17</v>
      </c>
      <c r="W1058" s="21" t="s">
        <v>10</v>
      </c>
      <c r="X1058" s="21" t="s">
        <v>2980</v>
      </c>
      <c r="Y1058" s="21"/>
      <c r="Z1058" s="21" t="s">
        <v>1018</v>
      </c>
      <c r="AA1058" s="21" t="s">
        <v>4586</v>
      </c>
    </row>
    <row r="1059" spans="1:27" hidden="1" x14ac:dyDescent="0.25">
      <c r="A1059" t="s">
        <v>247</v>
      </c>
      <c r="B1059" s="21">
        <v>31807</v>
      </c>
      <c r="C1059" s="21" t="s">
        <v>3031</v>
      </c>
      <c r="D1059" s="21" t="s">
        <v>4587</v>
      </c>
      <c r="E1059" s="21">
        <v>13758283727</v>
      </c>
      <c r="F1059" s="21" t="s">
        <v>250</v>
      </c>
      <c r="G1059" s="21">
        <v>4006605949</v>
      </c>
      <c r="H1059" s="21"/>
      <c r="I1059" s="21"/>
      <c r="J1059" s="21" t="s">
        <v>259</v>
      </c>
      <c r="K1059" s="21" t="s">
        <v>10</v>
      </c>
      <c r="L1059" s="21"/>
      <c r="M1059" s="22">
        <v>42657.643738425926</v>
      </c>
      <c r="N1059" s="22">
        <v>42658.58384259259</v>
      </c>
      <c r="O1059" s="21">
        <v>60</v>
      </c>
      <c r="P1059" s="21">
        <v>60</v>
      </c>
      <c r="Q1059" s="21" t="s">
        <v>276</v>
      </c>
      <c r="R1059" s="21" t="s">
        <v>302</v>
      </c>
      <c r="S1059" s="21" t="s">
        <v>1231</v>
      </c>
      <c r="T1059" s="21" t="s">
        <v>4588</v>
      </c>
      <c r="U1059" s="21" t="s">
        <v>4589</v>
      </c>
      <c r="V1059" s="21" t="s">
        <v>9</v>
      </c>
      <c r="W1059" s="21" t="s">
        <v>10</v>
      </c>
      <c r="X1059" s="21" t="s">
        <v>2665</v>
      </c>
      <c r="Y1059" s="21"/>
      <c r="Z1059" s="21" t="s">
        <v>2553</v>
      </c>
      <c r="AA1059" s="21" t="s">
        <v>4532</v>
      </c>
    </row>
    <row r="1060" spans="1:27" hidden="1" x14ac:dyDescent="0.25">
      <c r="A1060" t="s">
        <v>247</v>
      </c>
      <c r="B1060" s="21">
        <v>31806</v>
      </c>
      <c r="C1060" s="21" t="s">
        <v>3031</v>
      </c>
      <c r="D1060" s="21" t="s">
        <v>4590</v>
      </c>
      <c r="E1060" s="21">
        <v>13972716128</v>
      </c>
      <c r="F1060" s="21" t="s">
        <v>250</v>
      </c>
      <c r="G1060" s="21">
        <v>4006605949</v>
      </c>
      <c r="H1060" s="21"/>
      <c r="I1060" s="21"/>
      <c r="J1060" s="21" t="s">
        <v>259</v>
      </c>
      <c r="K1060" s="21" t="s">
        <v>8</v>
      </c>
      <c r="L1060" s="21"/>
      <c r="M1060" s="22">
        <v>42657.641273148147</v>
      </c>
      <c r="N1060" s="22">
        <v>42657.727337962962</v>
      </c>
      <c r="O1060" s="21">
        <v>70</v>
      </c>
      <c r="P1060" s="21">
        <v>77.78</v>
      </c>
      <c r="Q1060" s="21" t="s">
        <v>490</v>
      </c>
      <c r="R1060" s="21" t="s">
        <v>491</v>
      </c>
      <c r="S1060" s="21" t="s">
        <v>613</v>
      </c>
      <c r="T1060" s="21" t="s">
        <v>4591</v>
      </c>
      <c r="U1060" s="21" t="s">
        <v>4592</v>
      </c>
      <c r="V1060" s="21" t="s">
        <v>16</v>
      </c>
      <c r="W1060" s="21" t="s">
        <v>8</v>
      </c>
      <c r="X1060" s="21" t="s">
        <v>2770</v>
      </c>
      <c r="Y1060" s="21"/>
      <c r="Z1060" s="21" t="s">
        <v>2771</v>
      </c>
      <c r="AA1060" s="21" t="s">
        <v>283</v>
      </c>
    </row>
    <row r="1061" spans="1:27" hidden="1" x14ac:dyDescent="0.25">
      <c r="A1061" t="s">
        <v>247</v>
      </c>
      <c r="B1061" s="21">
        <v>31805</v>
      </c>
      <c r="C1061" s="21" t="s">
        <v>3031</v>
      </c>
      <c r="D1061" s="21" t="s">
        <v>4593</v>
      </c>
      <c r="E1061" s="21">
        <v>13149802797</v>
      </c>
      <c r="F1061" s="21" t="s">
        <v>250</v>
      </c>
      <c r="G1061" s="21">
        <v>4006605949</v>
      </c>
      <c r="H1061" s="21"/>
      <c r="I1061" s="21"/>
      <c r="J1061" s="21" t="s">
        <v>259</v>
      </c>
      <c r="K1061" s="21" t="s">
        <v>14</v>
      </c>
      <c r="L1061" s="21"/>
      <c r="M1061" s="22">
        <v>42657.640486111108</v>
      </c>
      <c r="N1061" s="22">
        <v>42658.583819444444</v>
      </c>
      <c r="O1061" s="21">
        <v>74</v>
      </c>
      <c r="P1061" s="21">
        <v>74</v>
      </c>
      <c r="Q1061" s="21" t="s">
        <v>2434</v>
      </c>
      <c r="R1061" s="21" t="s">
        <v>2435</v>
      </c>
      <c r="S1061" s="21" t="s">
        <v>4594</v>
      </c>
      <c r="T1061" s="21" t="s">
        <v>4595</v>
      </c>
      <c r="U1061" s="21" t="s">
        <v>4596</v>
      </c>
      <c r="V1061" s="21" t="s">
        <v>156</v>
      </c>
      <c r="W1061" s="21" t="s">
        <v>14</v>
      </c>
      <c r="X1061" s="21" t="s">
        <v>4597</v>
      </c>
      <c r="Y1061" s="21"/>
      <c r="Z1061" s="21" t="s">
        <v>4598</v>
      </c>
      <c r="AA1061" s="21" t="s">
        <v>1971</v>
      </c>
    </row>
    <row r="1062" spans="1:27" hidden="1" x14ac:dyDescent="0.25">
      <c r="A1062" t="s">
        <v>247</v>
      </c>
      <c r="B1062" s="21">
        <v>31804</v>
      </c>
      <c r="C1062" s="21" t="s">
        <v>258</v>
      </c>
      <c r="D1062" s="21" t="s">
        <v>4599</v>
      </c>
      <c r="E1062" s="21">
        <v>13902803696</v>
      </c>
      <c r="F1062" s="21" t="s">
        <v>250</v>
      </c>
      <c r="G1062" s="21">
        <v>4006605949</v>
      </c>
      <c r="H1062" s="21"/>
      <c r="I1062" s="21"/>
      <c r="J1062" s="21" t="s">
        <v>259</v>
      </c>
      <c r="K1062" s="21" t="s">
        <v>14</v>
      </c>
      <c r="L1062" s="21"/>
      <c r="M1062" s="22">
        <v>42657.638831018521</v>
      </c>
      <c r="N1062" s="22">
        <v>42657.724710648145</v>
      </c>
      <c r="O1062" s="21">
        <v>79</v>
      </c>
      <c r="P1062" s="21">
        <v>79</v>
      </c>
      <c r="Q1062" s="21" t="s">
        <v>294</v>
      </c>
      <c r="R1062" s="21" t="s">
        <v>634</v>
      </c>
      <c r="S1062" s="21" t="s">
        <v>2128</v>
      </c>
      <c r="T1062" s="21" t="s">
        <v>4600</v>
      </c>
      <c r="U1062" s="21">
        <v>0</v>
      </c>
      <c r="V1062" s="21" t="s">
        <v>290</v>
      </c>
      <c r="W1062" s="21" t="s">
        <v>14</v>
      </c>
      <c r="X1062" s="21" t="s">
        <v>2061</v>
      </c>
      <c r="Y1062" s="21"/>
      <c r="Z1062" s="21" t="s">
        <v>2062</v>
      </c>
      <c r="AA1062" s="21" t="s">
        <v>4601</v>
      </c>
    </row>
    <row r="1063" spans="1:27" hidden="1" x14ac:dyDescent="0.25">
      <c r="A1063" t="s">
        <v>247</v>
      </c>
      <c r="B1063" s="21">
        <v>31803</v>
      </c>
      <c r="C1063" s="21" t="s">
        <v>3031</v>
      </c>
      <c r="D1063" s="21" t="s">
        <v>4602</v>
      </c>
      <c r="E1063" s="21">
        <v>18930100805</v>
      </c>
      <c r="F1063" s="21" t="s">
        <v>250</v>
      </c>
      <c r="G1063" s="21">
        <v>4006605949</v>
      </c>
      <c r="H1063" s="21"/>
      <c r="I1063" s="21"/>
      <c r="J1063" s="21" t="s">
        <v>259</v>
      </c>
      <c r="K1063" s="21" t="s">
        <v>14</v>
      </c>
      <c r="L1063" s="21"/>
      <c r="M1063" s="22">
        <v>42657.636076388888</v>
      </c>
      <c r="N1063" s="22">
        <v>42657.72184027778</v>
      </c>
      <c r="O1063" s="21">
        <v>109</v>
      </c>
      <c r="P1063" s="21">
        <v>100</v>
      </c>
      <c r="Q1063" s="21" t="s">
        <v>323</v>
      </c>
      <c r="R1063" s="21" t="s">
        <v>324</v>
      </c>
      <c r="S1063" s="21" t="s">
        <v>1166</v>
      </c>
      <c r="T1063" s="21" t="s">
        <v>4603</v>
      </c>
      <c r="U1063" s="21">
        <v>0</v>
      </c>
      <c r="V1063" s="21" t="s">
        <v>18</v>
      </c>
      <c r="W1063" s="21" t="s">
        <v>14</v>
      </c>
      <c r="X1063" s="21" t="s">
        <v>1022</v>
      </c>
      <c r="Y1063" s="21"/>
      <c r="Z1063" s="21" t="s">
        <v>1023</v>
      </c>
      <c r="AA1063" s="21" t="s">
        <v>4604</v>
      </c>
    </row>
    <row r="1064" spans="1:27" hidden="1" x14ac:dyDescent="0.25">
      <c r="A1064" t="s">
        <v>247</v>
      </c>
      <c r="B1064" s="21">
        <v>31802</v>
      </c>
      <c r="C1064" s="21" t="s">
        <v>520</v>
      </c>
      <c r="D1064" s="21" t="s">
        <v>4519</v>
      </c>
      <c r="E1064" s="21">
        <v>15919960513</v>
      </c>
      <c r="F1064" s="21" t="s">
        <v>250</v>
      </c>
      <c r="G1064" s="21">
        <v>4006605949</v>
      </c>
      <c r="H1064" s="21"/>
      <c r="I1064" s="21"/>
      <c r="J1064" s="21" t="s">
        <v>259</v>
      </c>
      <c r="K1064" s="21" t="s">
        <v>14</v>
      </c>
      <c r="L1064" s="21"/>
      <c r="M1064" s="22">
        <v>42657.635277777779</v>
      </c>
      <c r="N1064" s="22">
        <v>42658.583425925928</v>
      </c>
      <c r="O1064" s="21">
        <v>89</v>
      </c>
      <c r="P1064" s="21">
        <v>89</v>
      </c>
      <c r="Q1064" s="21" t="s">
        <v>294</v>
      </c>
      <c r="R1064" s="21" t="s">
        <v>618</v>
      </c>
      <c r="S1064" s="21" t="s">
        <v>757</v>
      </c>
      <c r="T1064" s="21" t="s">
        <v>4520</v>
      </c>
      <c r="U1064" s="21" t="s">
        <v>2840</v>
      </c>
      <c r="V1064" s="21" t="s">
        <v>290</v>
      </c>
      <c r="W1064" s="21" t="s">
        <v>14</v>
      </c>
      <c r="X1064" s="21" t="s">
        <v>929</v>
      </c>
      <c r="Y1064" s="21"/>
      <c r="Z1064" s="21" t="s">
        <v>930</v>
      </c>
      <c r="AA1064" s="21" t="s">
        <v>4605</v>
      </c>
    </row>
    <row r="1065" spans="1:27" hidden="1" x14ac:dyDescent="0.25">
      <c r="A1065" t="s">
        <v>247</v>
      </c>
      <c r="B1065" s="21">
        <v>31801</v>
      </c>
      <c r="C1065" s="21" t="s">
        <v>3031</v>
      </c>
      <c r="D1065" s="21" t="s">
        <v>4606</v>
      </c>
      <c r="E1065" s="21">
        <v>13237726399</v>
      </c>
      <c r="F1065" s="21" t="s">
        <v>250</v>
      </c>
      <c r="G1065" s="21">
        <v>4006605949</v>
      </c>
      <c r="H1065" s="21"/>
      <c r="I1065" s="21"/>
      <c r="J1065" s="21" t="s">
        <v>259</v>
      </c>
      <c r="K1065" s="21" t="s">
        <v>14</v>
      </c>
      <c r="L1065" s="21"/>
      <c r="M1065" s="22">
        <v>42657.632592592592</v>
      </c>
      <c r="N1065" s="22">
        <v>42657.718622685185</v>
      </c>
      <c r="O1065" s="21">
        <v>109</v>
      </c>
      <c r="P1065" s="21">
        <v>100</v>
      </c>
      <c r="Q1065" s="21" t="s">
        <v>251</v>
      </c>
      <c r="R1065" s="21" t="s">
        <v>3530</v>
      </c>
      <c r="S1065" s="21" t="s">
        <v>4607</v>
      </c>
      <c r="T1065" s="21" t="s">
        <v>4608</v>
      </c>
      <c r="U1065" s="21">
        <v>7</v>
      </c>
      <c r="V1065" s="21" t="s">
        <v>18</v>
      </c>
      <c r="W1065" s="21" t="s">
        <v>14</v>
      </c>
      <c r="X1065" s="21" t="s">
        <v>3533</v>
      </c>
      <c r="Y1065" s="21"/>
      <c r="Z1065" s="21" t="s">
        <v>3534</v>
      </c>
      <c r="AA1065" s="21" t="s">
        <v>4609</v>
      </c>
    </row>
    <row r="1066" spans="1:27" hidden="1" x14ac:dyDescent="0.25">
      <c r="A1066" t="s">
        <v>247</v>
      </c>
      <c r="B1066" s="21">
        <v>31800</v>
      </c>
      <c r="C1066" s="21" t="s">
        <v>258</v>
      </c>
      <c r="D1066" s="21" t="s">
        <v>4610</v>
      </c>
      <c r="E1066" s="21">
        <v>13192196169</v>
      </c>
      <c r="F1066" s="21" t="s">
        <v>250</v>
      </c>
      <c r="G1066" s="21">
        <v>4006605949</v>
      </c>
      <c r="H1066" s="21"/>
      <c r="I1066" s="21"/>
      <c r="J1066" s="21" t="s">
        <v>259</v>
      </c>
      <c r="K1066" s="21" t="s">
        <v>14</v>
      </c>
      <c r="L1066" s="21"/>
      <c r="M1066" s="22">
        <v>42657.63013888889</v>
      </c>
      <c r="N1066" s="22">
        <v>42657.714085648149</v>
      </c>
      <c r="O1066" s="21">
        <v>49</v>
      </c>
      <c r="P1066" s="21">
        <v>70</v>
      </c>
      <c r="Q1066" s="21" t="s">
        <v>294</v>
      </c>
      <c r="R1066" s="21" t="s">
        <v>1194</v>
      </c>
      <c r="S1066" s="21" t="s">
        <v>4611</v>
      </c>
      <c r="T1066" s="21" t="s">
        <v>4612</v>
      </c>
      <c r="U1066" s="21">
        <v>0</v>
      </c>
      <c r="V1066" s="21" t="s">
        <v>18</v>
      </c>
      <c r="W1066" s="21" t="s">
        <v>14</v>
      </c>
      <c r="X1066" s="21" t="s">
        <v>2775</v>
      </c>
      <c r="Y1066" s="21"/>
      <c r="Z1066" s="21" t="s">
        <v>2776</v>
      </c>
      <c r="AA1066" s="21" t="s">
        <v>4613</v>
      </c>
    </row>
    <row r="1067" spans="1:27" hidden="1" x14ac:dyDescent="0.25">
      <c r="A1067" t="s">
        <v>247</v>
      </c>
      <c r="B1067" s="21">
        <v>31799</v>
      </c>
      <c r="C1067" s="21" t="s">
        <v>3031</v>
      </c>
      <c r="D1067" s="21" t="s">
        <v>4614</v>
      </c>
      <c r="E1067" s="21">
        <v>18334696456</v>
      </c>
      <c r="F1067" s="21" t="s">
        <v>250</v>
      </c>
      <c r="G1067" s="21">
        <v>4006605949</v>
      </c>
      <c r="H1067" s="21"/>
      <c r="I1067" s="21"/>
      <c r="J1067" s="21" t="s">
        <v>259</v>
      </c>
      <c r="K1067" s="21" t="s">
        <v>10</v>
      </c>
      <c r="L1067" s="21"/>
      <c r="M1067" s="22">
        <v>42657.627025462964</v>
      </c>
      <c r="N1067" s="22">
        <v>42658.583506944444</v>
      </c>
      <c r="O1067" s="21">
        <v>60</v>
      </c>
      <c r="P1067" s="21">
        <v>60</v>
      </c>
      <c r="Q1067" s="21" t="s">
        <v>2310</v>
      </c>
      <c r="R1067" s="21" t="s">
        <v>3574</v>
      </c>
      <c r="S1067" s="21" t="s">
        <v>3575</v>
      </c>
      <c r="T1067" s="21" t="s">
        <v>4615</v>
      </c>
      <c r="U1067" s="21">
        <v>0</v>
      </c>
      <c r="V1067" s="21" t="s">
        <v>290</v>
      </c>
      <c r="W1067" s="21" t="s">
        <v>10</v>
      </c>
      <c r="X1067" s="21" t="s">
        <v>4616</v>
      </c>
      <c r="Y1067" s="21"/>
      <c r="Z1067" s="21" t="s">
        <v>4617</v>
      </c>
      <c r="AA1067" s="21" t="s">
        <v>1971</v>
      </c>
    </row>
    <row r="1068" spans="1:27" hidden="1" x14ac:dyDescent="0.25">
      <c r="A1068" t="s">
        <v>247</v>
      </c>
      <c r="B1068" s="21">
        <v>31798</v>
      </c>
      <c r="C1068" s="21" t="s">
        <v>3031</v>
      </c>
      <c r="D1068" s="21" t="s">
        <v>4618</v>
      </c>
      <c r="E1068" s="21">
        <v>13888201616</v>
      </c>
      <c r="F1068" s="21" t="s">
        <v>250</v>
      </c>
      <c r="G1068" s="21">
        <v>4006605949</v>
      </c>
      <c r="H1068" s="21"/>
      <c r="I1068" s="21"/>
      <c r="J1068" s="21" t="s">
        <v>259</v>
      </c>
      <c r="K1068" s="21" t="s">
        <v>14</v>
      </c>
      <c r="L1068" s="21"/>
      <c r="M1068" s="22">
        <v>42657.620648148149</v>
      </c>
      <c r="N1068" s="22">
        <v>42657.706805555557</v>
      </c>
      <c r="O1068" s="21">
        <v>54</v>
      </c>
      <c r="P1068" s="21">
        <v>54</v>
      </c>
      <c r="Q1068" s="21" t="s">
        <v>994</v>
      </c>
      <c r="R1068" s="21" t="s">
        <v>995</v>
      </c>
      <c r="S1068" s="21" t="s">
        <v>3527</v>
      </c>
      <c r="T1068" s="21" t="s">
        <v>4619</v>
      </c>
      <c r="U1068" s="21">
        <v>0</v>
      </c>
      <c r="V1068" s="21" t="s">
        <v>119</v>
      </c>
      <c r="W1068" s="21" t="s">
        <v>14</v>
      </c>
      <c r="X1068" s="21" t="s">
        <v>4620</v>
      </c>
      <c r="Y1068" s="21"/>
      <c r="Z1068" s="21" t="s">
        <v>3477</v>
      </c>
      <c r="AA1068" s="21" t="s">
        <v>4621</v>
      </c>
    </row>
    <row r="1069" spans="1:27" hidden="1" x14ac:dyDescent="0.25">
      <c r="A1069" t="s">
        <v>247</v>
      </c>
      <c r="B1069" s="21">
        <v>31797</v>
      </c>
      <c r="C1069" s="21" t="s">
        <v>3031</v>
      </c>
      <c r="D1069" s="21" t="s">
        <v>4622</v>
      </c>
      <c r="E1069" s="21">
        <v>13434412186</v>
      </c>
      <c r="F1069" s="21" t="s">
        <v>250</v>
      </c>
      <c r="G1069" s="21">
        <v>4006605949</v>
      </c>
      <c r="H1069" s="21"/>
      <c r="I1069" s="21"/>
      <c r="J1069" s="21" t="s">
        <v>259</v>
      </c>
      <c r="K1069" s="21" t="s">
        <v>8</v>
      </c>
      <c r="L1069" s="21"/>
      <c r="M1069" s="22">
        <v>42657.618449074071</v>
      </c>
      <c r="N1069" s="22">
        <v>42658.583738425928</v>
      </c>
      <c r="O1069" s="21">
        <v>70</v>
      </c>
      <c r="P1069" s="21">
        <v>77.78</v>
      </c>
      <c r="Q1069" s="21" t="s">
        <v>294</v>
      </c>
      <c r="R1069" s="21" t="s">
        <v>618</v>
      </c>
      <c r="S1069" s="21" t="s">
        <v>619</v>
      </c>
      <c r="T1069" s="21" t="s">
        <v>4623</v>
      </c>
      <c r="U1069" s="21">
        <v>2403</v>
      </c>
      <c r="V1069" s="21" t="s">
        <v>290</v>
      </c>
      <c r="W1069" s="21" t="s">
        <v>8</v>
      </c>
      <c r="X1069" s="21" t="s">
        <v>1011</v>
      </c>
      <c r="Y1069" s="21"/>
      <c r="Z1069" s="21" t="s">
        <v>1012</v>
      </c>
      <c r="AA1069" s="21" t="s">
        <v>1971</v>
      </c>
    </row>
    <row r="1070" spans="1:27" hidden="1" x14ac:dyDescent="0.25">
      <c r="A1070" t="s">
        <v>247</v>
      </c>
      <c r="B1070" s="21">
        <v>31796</v>
      </c>
      <c r="C1070" s="21" t="s">
        <v>3031</v>
      </c>
      <c r="D1070" s="21" t="s">
        <v>4624</v>
      </c>
      <c r="E1070" s="21">
        <v>15041257366</v>
      </c>
      <c r="F1070" s="21" t="s">
        <v>250</v>
      </c>
      <c r="G1070" s="21">
        <v>4006605949</v>
      </c>
      <c r="H1070" s="21"/>
      <c r="I1070" s="21"/>
      <c r="J1070" s="21" t="s">
        <v>259</v>
      </c>
      <c r="K1070" s="21" t="s">
        <v>14</v>
      </c>
      <c r="L1070" s="21"/>
      <c r="M1070" s="22">
        <v>42657.615648148145</v>
      </c>
      <c r="N1070" s="22">
        <v>42657.700833333336</v>
      </c>
      <c r="O1070" s="21">
        <v>165</v>
      </c>
      <c r="P1070" s="21">
        <v>165</v>
      </c>
      <c r="Q1070" s="21" t="s">
        <v>2434</v>
      </c>
      <c r="R1070" s="21" t="s">
        <v>2435</v>
      </c>
      <c r="S1070" s="21" t="s">
        <v>4625</v>
      </c>
      <c r="T1070" s="21" t="s">
        <v>4626</v>
      </c>
      <c r="U1070" s="21">
        <v>0</v>
      </c>
      <c r="V1070" s="21" t="s">
        <v>20</v>
      </c>
      <c r="W1070" s="21" t="s">
        <v>14</v>
      </c>
      <c r="X1070" s="21" t="s">
        <v>3438</v>
      </c>
      <c r="Y1070" s="21"/>
      <c r="Z1070" s="21" t="s">
        <v>3439</v>
      </c>
      <c r="AA1070" s="21" t="s">
        <v>4627</v>
      </c>
    </row>
    <row r="1071" spans="1:27" hidden="1" x14ac:dyDescent="0.25">
      <c r="A1071" t="s">
        <v>247</v>
      </c>
      <c r="B1071" s="21">
        <v>31795</v>
      </c>
      <c r="C1071" s="21" t="s">
        <v>3031</v>
      </c>
      <c r="D1071" s="21" t="s">
        <v>4628</v>
      </c>
      <c r="E1071" s="21">
        <v>13426126066</v>
      </c>
      <c r="F1071" s="21" t="s">
        <v>250</v>
      </c>
      <c r="G1071" s="21">
        <v>4006605949</v>
      </c>
      <c r="H1071" s="21"/>
      <c r="I1071" s="21"/>
      <c r="J1071" s="21" t="s">
        <v>259</v>
      </c>
      <c r="K1071" s="21" t="s">
        <v>14</v>
      </c>
      <c r="L1071" s="21"/>
      <c r="M1071" s="22">
        <v>42657.605671296296</v>
      </c>
      <c r="N1071" s="22">
        <v>42658.416979166665</v>
      </c>
      <c r="O1071" s="21">
        <v>119</v>
      </c>
      <c r="P1071" s="21">
        <v>120</v>
      </c>
      <c r="Q1071" s="21" t="s">
        <v>267</v>
      </c>
      <c r="R1071" s="21" t="s">
        <v>268</v>
      </c>
      <c r="S1071" s="21" t="s">
        <v>399</v>
      </c>
      <c r="T1071" s="21" t="s">
        <v>4629</v>
      </c>
      <c r="U1071" s="21">
        <v>0</v>
      </c>
      <c r="V1071" s="21" t="s">
        <v>41</v>
      </c>
      <c r="W1071" s="21" t="s">
        <v>14</v>
      </c>
      <c r="X1071" s="21" t="s">
        <v>626</v>
      </c>
      <c r="Y1071" s="21"/>
      <c r="Z1071" s="21" t="s">
        <v>627</v>
      </c>
      <c r="AA1071" s="21" t="s">
        <v>4630</v>
      </c>
    </row>
    <row r="1072" spans="1:27" hidden="1" x14ac:dyDescent="0.25">
      <c r="A1072" t="s">
        <v>247</v>
      </c>
      <c r="B1072" s="21">
        <v>31794</v>
      </c>
      <c r="C1072" s="21" t="s">
        <v>3031</v>
      </c>
      <c r="D1072" s="21" t="s">
        <v>4631</v>
      </c>
      <c r="E1072" s="21">
        <v>13602355382</v>
      </c>
      <c r="F1072" s="21" t="s">
        <v>250</v>
      </c>
      <c r="G1072" s="21">
        <v>4006605949</v>
      </c>
      <c r="H1072" s="21"/>
      <c r="I1072" s="21"/>
      <c r="J1072" s="21" t="s">
        <v>259</v>
      </c>
      <c r="K1072" s="21" t="s">
        <v>10</v>
      </c>
      <c r="L1072" s="21"/>
      <c r="M1072" s="22">
        <v>42657.603645833333</v>
      </c>
      <c r="N1072" s="22">
        <v>42658.583784722221</v>
      </c>
      <c r="O1072" s="21">
        <v>60</v>
      </c>
      <c r="P1072" s="21">
        <v>60</v>
      </c>
      <c r="Q1072" s="21" t="s">
        <v>294</v>
      </c>
      <c r="R1072" s="21" t="s">
        <v>295</v>
      </c>
      <c r="S1072" s="21" t="s">
        <v>4632</v>
      </c>
      <c r="T1072" s="21" t="s">
        <v>4633</v>
      </c>
      <c r="U1072" s="21" t="s">
        <v>4634</v>
      </c>
      <c r="V1072" s="21" t="s">
        <v>9</v>
      </c>
      <c r="W1072" s="21" t="s">
        <v>10</v>
      </c>
      <c r="X1072" s="21" t="s">
        <v>4635</v>
      </c>
      <c r="Y1072" s="21"/>
      <c r="Z1072" s="21" t="s">
        <v>2732</v>
      </c>
      <c r="AA1072" s="21" t="s">
        <v>4532</v>
      </c>
    </row>
    <row r="1073" spans="1:27" hidden="1" x14ac:dyDescent="0.25">
      <c r="A1073" t="s">
        <v>247</v>
      </c>
      <c r="B1073" s="21">
        <v>31793</v>
      </c>
      <c r="C1073" s="21" t="s">
        <v>3031</v>
      </c>
      <c r="D1073" s="21" t="s">
        <v>4636</v>
      </c>
      <c r="E1073" s="21">
        <v>13160307050</v>
      </c>
      <c r="F1073" s="21" t="s">
        <v>250</v>
      </c>
      <c r="G1073" s="21">
        <v>4006605949</v>
      </c>
      <c r="H1073" s="21"/>
      <c r="I1073" s="21"/>
      <c r="J1073" s="21" t="s">
        <v>259</v>
      </c>
      <c r="K1073" s="21" t="s">
        <v>8</v>
      </c>
      <c r="L1073" s="21"/>
      <c r="M1073" s="22">
        <v>42657.601597222223</v>
      </c>
      <c r="N1073" s="22">
        <v>42657.687175925923</v>
      </c>
      <c r="O1073" s="21">
        <v>70</v>
      </c>
      <c r="P1073" s="21">
        <v>77.78</v>
      </c>
      <c r="Q1073" s="21" t="s">
        <v>535</v>
      </c>
      <c r="R1073" s="21" t="s">
        <v>536</v>
      </c>
      <c r="S1073" s="21" t="s">
        <v>1504</v>
      </c>
      <c r="T1073" s="21" t="s">
        <v>4637</v>
      </c>
      <c r="U1073" s="21" t="s">
        <v>4638</v>
      </c>
      <c r="V1073" s="21" t="s">
        <v>30</v>
      </c>
      <c r="W1073" s="21" t="s">
        <v>8</v>
      </c>
      <c r="X1073" s="21" t="s">
        <v>3276</v>
      </c>
      <c r="Y1073" s="21"/>
      <c r="Z1073" s="21" t="s">
        <v>3277</v>
      </c>
      <c r="AA1073" s="21" t="s">
        <v>4282</v>
      </c>
    </row>
    <row r="1074" spans="1:27" hidden="1" x14ac:dyDescent="0.25">
      <c r="A1074" t="s">
        <v>247</v>
      </c>
      <c r="B1074" s="21">
        <v>31792</v>
      </c>
      <c r="C1074" s="21" t="s">
        <v>3031</v>
      </c>
      <c r="D1074" s="21" t="s">
        <v>4639</v>
      </c>
      <c r="E1074" s="21">
        <v>15010005180</v>
      </c>
      <c r="F1074" s="21" t="s">
        <v>250</v>
      </c>
      <c r="G1074" s="21">
        <v>4006605949</v>
      </c>
      <c r="H1074" s="21"/>
      <c r="I1074" s="21"/>
      <c r="J1074" s="21" t="s">
        <v>259</v>
      </c>
      <c r="K1074" s="21" t="s">
        <v>14</v>
      </c>
      <c r="L1074" s="21"/>
      <c r="M1074" s="22">
        <v>42657.595821759256</v>
      </c>
      <c r="N1074" s="22">
        <v>42657.68172453704</v>
      </c>
      <c r="O1074" s="21">
        <v>59</v>
      </c>
      <c r="P1074" s="21">
        <v>69</v>
      </c>
      <c r="Q1074" s="21" t="s">
        <v>267</v>
      </c>
      <c r="R1074" s="21" t="s">
        <v>268</v>
      </c>
      <c r="S1074" s="21" t="s">
        <v>607</v>
      </c>
      <c r="T1074" s="21" t="s">
        <v>4640</v>
      </c>
      <c r="U1074" s="21">
        <v>9</v>
      </c>
      <c r="V1074" s="21" t="s">
        <v>23</v>
      </c>
      <c r="W1074" s="21" t="s">
        <v>14</v>
      </c>
      <c r="X1074" s="21" t="s">
        <v>574</v>
      </c>
      <c r="Y1074" s="21"/>
      <c r="Z1074" s="21" t="s">
        <v>575</v>
      </c>
      <c r="AA1074" s="21" t="s">
        <v>4641</v>
      </c>
    </row>
    <row r="1075" spans="1:27" hidden="1" x14ac:dyDescent="0.25">
      <c r="A1075" t="s">
        <v>247</v>
      </c>
      <c r="B1075" s="21">
        <v>31791</v>
      </c>
      <c r="C1075" s="21" t="s">
        <v>3031</v>
      </c>
      <c r="D1075" s="21" t="s">
        <v>4642</v>
      </c>
      <c r="E1075" s="21">
        <v>13801727580</v>
      </c>
      <c r="F1075" s="21" t="s">
        <v>250</v>
      </c>
      <c r="G1075" s="21">
        <v>4006605949</v>
      </c>
      <c r="H1075" s="21"/>
      <c r="I1075" s="21"/>
      <c r="J1075" s="21" t="s">
        <v>259</v>
      </c>
      <c r="K1075" s="21" t="s">
        <v>14</v>
      </c>
      <c r="L1075" s="21"/>
      <c r="M1075" s="22">
        <v>42657.590891203705</v>
      </c>
      <c r="N1075" s="22">
        <v>42657.676620370374</v>
      </c>
      <c r="O1075" s="21">
        <v>109</v>
      </c>
      <c r="P1075" s="21">
        <v>80</v>
      </c>
      <c r="Q1075" s="21" t="s">
        <v>323</v>
      </c>
      <c r="R1075" s="21" t="s">
        <v>324</v>
      </c>
      <c r="S1075" s="21" t="s">
        <v>1020</v>
      </c>
      <c r="T1075" s="21" t="s">
        <v>4643</v>
      </c>
      <c r="U1075" s="21">
        <v>0</v>
      </c>
      <c r="V1075" s="21" t="s">
        <v>23</v>
      </c>
      <c r="W1075" s="21" t="s">
        <v>14</v>
      </c>
      <c r="X1075" s="21" t="s">
        <v>970</v>
      </c>
      <c r="Y1075" s="21"/>
      <c r="Z1075" s="21" t="s">
        <v>971</v>
      </c>
      <c r="AA1075" s="21" t="s">
        <v>4644</v>
      </c>
    </row>
    <row r="1076" spans="1:27" hidden="1" x14ac:dyDescent="0.25">
      <c r="A1076" t="s">
        <v>247</v>
      </c>
      <c r="B1076" s="21">
        <v>31790</v>
      </c>
      <c r="C1076" s="21" t="s">
        <v>3031</v>
      </c>
      <c r="D1076" s="21" t="s">
        <v>414</v>
      </c>
      <c r="E1076" s="21">
        <v>18520577363</v>
      </c>
      <c r="F1076" s="21" t="s">
        <v>250</v>
      </c>
      <c r="G1076" s="21">
        <v>4006605949</v>
      </c>
      <c r="H1076" s="21"/>
      <c r="I1076" s="21"/>
      <c r="J1076" s="21" t="s">
        <v>259</v>
      </c>
      <c r="K1076" s="21" t="s">
        <v>14</v>
      </c>
      <c r="L1076" s="21"/>
      <c r="M1076" s="22">
        <v>42657.58153935185</v>
      </c>
      <c r="N1076" s="22">
        <v>42658.583912037036</v>
      </c>
      <c r="O1076" s="21">
        <v>89</v>
      </c>
      <c r="P1076" s="21">
        <v>89</v>
      </c>
      <c r="Q1076" s="21" t="s">
        <v>294</v>
      </c>
      <c r="R1076" s="21" t="s">
        <v>618</v>
      </c>
      <c r="S1076" s="21" t="s">
        <v>757</v>
      </c>
      <c r="T1076" s="21" t="s">
        <v>4645</v>
      </c>
      <c r="U1076" s="21">
        <v>2202</v>
      </c>
      <c r="V1076" s="21" t="s">
        <v>45</v>
      </c>
      <c r="W1076" s="21" t="s">
        <v>14</v>
      </c>
      <c r="X1076" s="21" t="s">
        <v>4419</v>
      </c>
      <c r="Y1076" s="21"/>
      <c r="Z1076" s="21" t="s">
        <v>4420</v>
      </c>
      <c r="AA1076" s="21" t="s">
        <v>1971</v>
      </c>
    </row>
    <row r="1077" spans="1:27" hidden="1" x14ac:dyDescent="0.25">
      <c r="A1077" t="s">
        <v>247</v>
      </c>
      <c r="B1077" s="21">
        <v>31789</v>
      </c>
      <c r="C1077" s="21" t="s">
        <v>3031</v>
      </c>
      <c r="D1077" s="21" t="s">
        <v>4646</v>
      </c>
      <c r="E1077" s="21">
        <v>15370226307</v>
      </c>
      <c r="F1077" s="21" t="s">
        <v>250</v>
      </c>
      <c r="G1077" s="21">
        <v>4006605949</v>
      </c>
      <c r="H1077" s="21"/>
      <c r="I1077" s="21"/>
      <c r="J1077" s="21" t="s">
        <v>259</v>
      </c>
      <c r="K1077" s="21" t="s">
        <v>10</v>
      </c>
      <c r="L1077" s="21"/>
      <c r="M1077" s="22">
        <v>42657.575416666667</v>
      </c>
      <c r="N1077" s="22">
        <v>42658.583703703705</v>
      </c>
      <c r="O1077" s="21">
        <v>60</v>
      </c>
      <c r="P1077" s="21">
        <v>60</v>
      </c>
      <c r="Q1077" s="21" t="s">
        <v>535</v>
      </c>
      <c r="R1077" s="21" t="s">
        <v>729</v>
      </c>
      <c r="S1077" s="21" t="s">
        <v>2398</v>
      </c>
      <c r="T1077" s="21" t="s">
        <v>4647</v>
      </c>
      <c r="U1077" s="21" t="s">
        <v>4648</v>
      </c>
      <c r="V1077" s="21" t="s">
        <v>17</v>
      </c>
      <c r="W1077" s="21" t="s">
        <v>10</v>
      </c>
      <c r="X1077" s="21" t="s">
        <v>1359</v>
      </c>
      <c r="Y1077" s="21"/>
      <c r="Z1077" s="21" t="s">
        <v>1360</v>
      </c>
      <c r="AA1077" s="21" t="s">
        <v>4532</v>
      </c>
    </row>
    <row r="1078" spans="1:27" hidden="1" x14ac:dyDescent="0.25">
      <c r="A1078" t="s">
        <v>247</v>
      </c>
      <c r="B1078" s="21">
        <v>31788</v>
      </c>
      <c r="C1078" s="21" t="s">
        <v>3031</v>
      </c>
      <c r="D1078" s="21" t="s">
        <v>4649</v>
      </c>
      <c r="E1078" s="21">
        <v>15000055113</v>
      </c>
      <c r="F1078" s="21" t="s">
        <v>250</v>
      </c>
      <c r="G1078" s="21">
        <v>4006605949</v>
      </c>
      <c r="H1078" s="21"/>
      <c r="I1078" s="21"/>
      <c r="J1078" s="21" t="s">
        <v>259</v>
      </c>
      <c r="K1078" s="21" t="s">
        <v>10</v>
      </c>
      <c r="L1078" s="21"/>
      <c r="M1078" s="22">
        <v>42657.572187500002</v>
      </c>
      <c r="N1078" s="22">
        <v>42658.583333333336</v>
      </c>
      <c r="O1078" s="21">
        <v>120</v>
      </c>
      <c r="P1078" s="21">
        <v>120</v>
      </c>
      <c r="Q1078" s="21" t="s">
        <v>323</v>
      </c>
      <c r="R1078" s="21" t="s">
        <v>324</v>
      </c>
      <c r="S1078" s="21" t="s">
        <v>403</v>
      </c>
      <c r="T1078" s="21" t="s">
        <v>4650</v>
      </c>
      <c r="U1078" s="21" t="s">
        <v>2185</v>
      </c>
      <c r="V1078" s="21" t="s">
        <v>17</v>
      </c>
      <c r="W1078" s="21" t="s">
        <v>10</v>
      </c>
      <c r="X1078" s="21" t="s">
        <v>601</v>
      </c>
      <c r="Y1078" s="21"/>
      <c r="Z1078" s="21" t="s">
        <v>602</v>
      </c>
      <c r="AA1078" s="21" t="s">
        <v>4532</v>
      </c>
    </row>
    <row r="1079" spans="1:27" hidden="1" x14ac:dyDescent="0.25">
      <c r="A1079" t="s">
        <v>247</v>
      </c>
      <c r="B1079" s="21">
        <v>31787</v>
      </c>
      <c r="C1079" s="21" t="s">
        <v>3031</v>
      </c>
      <c r="D1079" s="21" t="s">
        <v>4651</v>
      </c>
      <c r="E1079" s="21">
        <v>13581693764</v>
      </c>
      <c r="F1079" s="21" t="s">
        <v>250</v>
      </c>
      <c r="G1079" s="21">
        <v>4006605949</v>
      </c>
      <c r="H1079" s="21"/>
      <c r="I1079" s="21"/>
      <c r="J1079" s="21" t="s">
        <v>259</v>
      </c>
      <c r="K1079" s="21" t="s">
        <v>8</v>
      </c>
      <c r="L1079" s="21"/>
      <c r="M1079" s="22">
        <v>42657.570069444446</v>
      </c>
      <c r="N1079" s="22">
        <v>42658.583680555559</v>
      </c>
      <c r="O1079" s="21">
        <v>70</v>
      </c>
      <c r="P1079" s="21">
        <v>77.78</v>
      </c>
      <c r="Q1079" s="21" t="s">
        <v>267</v>
      </c>
      <c r="R1079" s="21" t="s">
        <v>268</v>
      </c>
      <c r="S1079" s="21" t="s">
        <v>628</v>
      </c>
      <c r="T1079" s="21" t="s">
        <v>4652</v>
      </c>
      <c r="U1079" s="21">
        <v>202</v>
      </c>
      <c r="V1079" s="21" t="s">
        <v>11</v>
      </c>
      <c r="W1079" s="21" t="s">
        <v>8</v>
      </c>
      <c r="X1079" s="21" t="s">
        <v>1659</v>
      </c>
      <c r="Y1079" s="21"/>
      <c r="Z1079" s="21" t="s">
        <v>1660</v>
      </c>
      <c r="AA1079" s="21" t="s">
        <v>4653</v>
      </c>
    </row>
    <row r="1080" spans="1:27" hidden="1" x14ac:dyDescent="0.25">
      <c r="A1080" t="s">
        <v>247</v>
      </c>
      <c r="B1080" s="21">
        <v>31786</v>
      </c>
      <c r="C1080" s="21" t="s">
        <v>3031</v>
      </c>
      <c r="D1080" s="21" t="s">
        <v>4654</v>
      </c>
      <c r="E1080" s="21">
        <v>13916045698</v>
      </c>
      <c r="F1080" s="21" t="s">
        <v>250</v>
      </c>
      <c r="G1080" s="21">
        <v>4006605949</v>
      </c>
      <c r="H1080" s="21"/>
      <c r="I1080" s="21"/>
      <c r="J1080" s="21" t="s">
        <v>259</v>
      </c>
      <c r="K1080" s="21" t="s">
        <v>10</v>
      </c>
      <c r="L1080" s="21"/>
      <c r="M1080" s="22">
        <v>42657.560879629629</v>
      </c>
      <c r="N1080" s="22">
        <v>42658.583819444444</v>
      </c>
      <c r="O1080" s="21">
        <v>60</v>
      </c>
      <c r="P1080" s="21">
        <v>60</v>
      </c>
      <c r="Q1080" s="21" t="s">
        <v>323</v>
      </c>
      <c r="R1080" s="21" t="s">
        <v>324</v>
      </c>
      <c r="S1080" s="21" t="s">
        <v>1543</v>
      </c>
      <c r="T1080" s="21" t="s">
        <v>4655</v>
      </c>
      <c r="U1080" s="21" t="s">
        <v>2840</v>
      </c>
      <c r="V1080" s="21" t="s">
        <v>9</v>
      </c>
      <c r="W1080" s="21" t="s">
        <v>10</v>
      </c>
      <c r="X1080" s="21" t="s">
        <v>3828</v>
      </c>
      <c r="Y1080" s="21"/>
      <c r="Z1080" s="21" t="s">
        <v>3829</v>
      </c>
      <c r="AA1080" s="21" t="s">
        <v>4532</v>
      </c>
    </row>
    <row r="1081" spans="1:27" hidden="1" x14ac:dyDescent="0.25">
      <c r="A1081" t="s">
        <v>247</v>
      </c>
      <c r="B1081" s="21">
        <v>31785</v>
      </c>
      <c r="C1081" s="21" t="s">
        <v>3031</v>
      </c>
      <c r="D1081" s="21" t="s">
        <v>4656</v>
      </c>
      <c r="E1081" s="21">
        <v>13918812684</v>
      </c>
      <c r="F1081" s="21" t="s">
        <v>250</v>
      </c>
      <c r="G1081" s="21">
        <v>4006605949</v>
      </c>
      <c r="H1081" s="21"/>
      <c r="I1081" s="21"/>
      <c r="J1081" s="21" t="s">
        <v>259</v>
      </c>
      <c r="K1081" s="21" t="s">
        <v>14</v>
      </c>
      <c r="L1081" s="21"/>
      <c r="M1081" s="22">
        <v>42657.539270833331</v>
      </c>
      <c r="N1081" s="22">
        <v>42660.416875000003</v>
      </c>
      <c r="O1081" s="21">
        <v>104</v>
      </c>
      <c r="P1081" s="21">
        <v>104</v>
      </c>
      <c r="Q1081" s="21" t="s">
        <v>323</v>
      </c>
      <c r="R1081" s="21" t="s">
        <v>324</v>
      </c>
      <c r="S1081" s="21" t="s">
        <v>325</v>
      </c>
      <c r="T1081" s="21" t="s">
        <v>4657</v>
      </c>
      <c r="U1081" s="21" t="s">
        <v>1173</v>
      </c>
      <c r="V1081" s="21" t="s">
        <v>290</v>
      </c>
      <c r="W1081" s="21" t="s">
        <v>14</v>
      </c>
      <c r="X1081" s="21" t="s">
        <v>3784</v>
      </c>
      <c r="Y1081" s="21"/>
      <c r="Z1081" s="21" t="s">
        <v>3785</v>
      </c>
      <c r="AA1081" s="21" t="s">
        <v>4658</v>
      </c>
    </row>
    <row r="1082" spans="1:27" hidden="1" x14ac:dyDescent="0.25">
      <c r="A1082" t="s">
        <v>247</v>
      </c>
      <c r="B1082" s="21">
        <v>31784</v>
      </c>
      <c r="C1082" s="21" t="s">
        <v>3031</v>
      </c>
      <c r="D1082" s="21" t="s">
        <v>4659</v>
      </c>
      <c r="E1082" s="21">
        <v>13011009080</v>
      </c>
      <c r="F1082" s="21" t="s">
        <v>250</v>
      </c>
      <c r="G1082" s="21">
        <v>4006605949</v>
      </c>
      <c r="H1082" s="21"/>
      <c r="I1082" s="21"/>
      <c r="J1082" s="21" t="s">
        <v>259</v>
      </c>
      <c r="K1082" s="21" t="s">
        <v>14</v>
      </c>
      <c r="L1082" s="21"/>
      <c r="M1082" s="22">
        <v>42657.537511574075</v>
      </c>
      <c r="N1082" s="22">
        <v>42658.583738425928</v>
      </c>
      <c r="O1082" s="21">
        <v>190</v>
      </c>
      <c r="P1082" s="21">
        <v>190</v>
      </c>
      <c r="Q1082" s="21" t="s">
        <v>267</v>
      </c>
      <c r="R1082" s="21" t="s">
        <v>268</v>
      </c>
      <c r="S1082" s="21" t="s">
        <v>4660</v>
      </c>
      <c r="T1082" s="21" t="s">
        <v>4661</v>
      </c>
      <c r="U1082" s="21">
        <v>1201</v>
      </c>
      <c r="V1082" s="21" t="s">
        <v>13</v>
      </c>
      <c r="W1082" s="21" t="s">
        <v>14</v>
      </c>
      <c r="X1082" s="21" t="s">
        <v>1659</v>
      </c>
      <c r="Y1082" s="21"/>
      <c r="Z1082" s="21" t="s">
        <v>1660</v>
      </c>
      <c r="AA1082" s="21" t="s">
        <v>1971</v>
      </c>
    </row>
    <row r="1083" spans="1:27" hidden="1" x14ac:dyDescent="0.25">
      <c r="A1083" t="s">
        <v>247</v>
      </c>
      <c r="B1083" s="21">
        <v>31783</v>
      </c>
      <c r="C1083" s="21" t="s">
        <v>265</v>
      </c>
      <c r="D1083" s="21" t="s">
        <v>4662</v>
      </c>
      <c r="E1083" s="21">
        <v>13824659833</v>
      </c>
      <c r="F1083" s="21" t="s">
        <v>250</v>
      </c>
      <c r="G1083" s="21">
        <v>4006605949</v>
      </c>
      <c r="H1083" s="21"/>
      <c r="I1083" s="21"/>
      <c r="J1083" s="21" t="s">
        <v>259</v>
      </c>
      <c r="K1083" s="21" t="s">
        <v>14</v>
      </c>
      <c r="L1083" s="21"/>
      <c r="M1083" s="22">
        <v>42657.537326388891</v>
      </c>
      <c r="N1083" s="22">
        <v>42657.621412037035</v>
      </c>
      <c r="O1083" s="21">
        <v>105</v>
      </c>
      <c r="P1083" s="21">
        <v>150</v>
      </c>
      <c r="Q1083" s="21" t="s">
        <v>294</v>
      </c>
      <c r="R1083" s="21" t="s">
        <v>4663</v>
      </c>
      <c r="S1083" s="21" t="s">
        <v>4664</v>
      </c>
      <c r="T1083" s="21" t="s">
        <v>4665</v>
      </c>
      <c r="U1083" s="21" t="s">
        <v>4666</v>
      </c>
      <c r="V1083" s="21" t="s">
        <v>73</v>
      </c>
      <c r="W1083" s="21" t="s">
        <v>14</v>
      </c>
      <c r="X1083" s="21" t="s">
        <v>4667</v>
      </c>
      <c r="Y1083" s="21"/>
      <c r="Z1083" s="21" t="s">
        <v>4668</v>
      </c>
      <c r="AA1083" s="21" t="s">
        <v>4669</v>
      </c>
    </row>
    <row r="1084" spans="1:27" ht="28" hidden="1" x14ac:dyDescent="0.25">
      <c r="A1084" t="s">
        <v>247</v>
      </c>
      <c r="B1084" s="21">
        <v>31782</v>
      </c>
      <c r="C1084" s="21" t="s">
        <v>3031</v>
      </c>
      <c r="D1084" s="21" t="s">
        <v>4670</v>
      </c>
      <c r="E1084" s="21">
        <v>13165097859</v>
      </c>
      <c r="F1084" s="21" t="s">
        <v>250</v>
      </c>
      <c r="G1084" s="21">
        <v>4006605949</v>
      </c>
      <c r="H1084" s="21" t="s">
        <v>250</v>
      </c>
      <c r="I1084" s="21"/>
      <c r="J1084" s="21" t="s">
        <v>311</v>
      </c>
      <c r="K1084" s="21" t="s">
        <v>14</v>
      </c>
      <c r="L1084" s="21"/>
      <c r="M1084" s="22">
        <v>42657.533171296294</v>
      </c>
      <c r="N1084" s="22">
        <v>42657.625</v>
      </c>
      <c r="O1084" s="21">
        <v>120</v>
      </c>
      <c r="P1084" s="21">
        <v>120</v>
      </c>
      <c r="Q1084" s="21" t="s">
        <v>665</v>
      </c>
      <c r="R1084" s="21" t="s">
        <v>666</v>
      </c>
      <c r="S1084" s="21" t="s">
        <v>4671</v>
      </c>
      <c r="T1084" s="21" t="s">
        <v>4672</v>
      </c>
      <c r="U1084" s="21" t="s">
        <v>4673</v>
      </c>
      <c r="V1084" s="21" t="s">
        <v>49</v>
      </c>
      <c r="W1084" s="21" t="s">
        <v>14</v>
      </c>
      <c r="X1084" s="21" t="s">
        <v>1440</v>
      </c>
      <c r="Y1084" s="21"/>
      <c r="Z1084" s="21" t="s">
        <v>1441</v>
      </c>
      <c r="AA1084" s="25" t="s">
        <v>4674</v>
      </c>
    </row>
    <row r="1085" spans="1:27" hidden="1" x14ac:dyDescent="0.25">
      <c r="A1085" t="s">
        <v>247</v>
      </c>
      <c r="B1085" s="21">
        <v>31781</v>
      </c>
      <c r="C1085" s="21" t="s">
        <v>520</v>
      </c>
      <c r="D1085" s="21" t="s">
        <v>4522</v>
      </c>
      <c r="E1085" s="21">
        <v>18951087972</v>
      </c>
      <c r="F1085" s="21" t="s">
        <v>250</v>
      </c>
      <c r="G1085" s="21">
        <v>4006605949</v>
      </c>
      <c r="H1085" s="21"/>
      <c r="I1085" s="21"/>
      <c r="J1085" s="21"/>
      <c r="K1085" s="21" t="s">
        <v>14</v>
      </c>
      <c r="L1085" s="21"/>
      <c r="M1085" s="22">
        <v>42657.532199074078</v>
      </c>
      <c r="N1085" s="22">
        <v>42658.58357638889</v>
      </c>
      <c r="O1085" s="21">
        <v>150</v>
      </c>
      <c r="P1085" s="21">
        <v>150</v>
      </c>
      <c r="Q1085" s="21" t="s">
        <v>355</v>
      </c>
      <c r="R1085" s="21" t="s">
        <v>4523</v>
      </c>
      <c r="S1085" s="21" t="s">
        <v>4524</v>
      </c>
      <c r="T1085" s="21" t="s">
        <v>4525</v>
      </c>
      <c r="U1085" s="21">
        <v>2501</v>
      </c>
      <c r="V1085" s="21" t="s">
        <v>20</v>
      </c>
      <c r="W1085" s="21" t="s">
        <v>14</v>
      </c>
      <c r="X1085" s="21"/>
      <c r="Y1085" s="21"/>
      <c r="Z1085" s="21"/>
      <c r="AA1085" s="21" t="s">
        <v>4675</v>
      </c>
    </row>
    <row r="1086" spans="1:27" hidden="1" x14ac:dyDescent="0.25">
      <c r="A1086" t="s">
        <v>247</v>
      </c>
      <c r="B1086" s="21">
        <v>31780</v>
      </c>
      <c r="C1086" s="21" t="s">
        <v>265</v>
      </c>
      <c r="D1086" s="21" t="s">
        <v>4676</v>
      </c>
      <c r="E1086" s="21">
        <v>13799202076</v>
      </c>
      <c r="F1086" s="21" t="s">
        <v>250</v>
      </c>
      <c r="G1086" s="21">
        <v>4006605949</v>
      </c>
      <c r="H1086" s="21"/>
      <c r="I1086" s="21"/>
      <c r="J1086" s="21" t="s">
        <v>259</v>
      </c>
      <c r="K1086" s="21" t="s">
        <v>8</v>
      </c>
      <c r="L1086" s="21"/>
      <c r="M1086" s="22">
        <v>42657.529826388891</v>
      </c>
      <c r="N1086" s="22">
        <v>42658.613715277781</v>
      </c>
      <c r="O1086" s="21">
        <v>70</v>
      </c>
      <c r="P1086" s="21">
        <v>89</v>
      </c>
      <c r="Q1086" s="21" t="s">
        <v>285</v>
      </c>
      <c r="R1086" s="21" t="s">
        <v>286</v>
      </c>
      <c r="S1086" s="21" t="s">
        <v>4677</v>
      </c>
      <c r="T1086" s="21" t="s">
        <v>4678</v>
      </c>
      <c r="U1086" s="21" t="s">
        <v>4679</v>
      </c>
      <c r="V1086" s="21" t="s">
        <v>7</v>
      </c>
      <c r="W1086" s="21" t="s">
        <v>8</v>
      </c>
      <c r="X1086" s="21" t="s">
        <v>4680</v>
      </c>
      <c r="Y1086" s="21"/>
      <c r="Z1086" s="21" t="s">
        <v>4681</v>
      </c>
      <c r="AA1086" s="21" t="s">
        <v>4682</v>
      </c>
    </row>
    <row r="1087" spans="1:27" hidden="1" x14ac:dyDescent="0.25">
      <c r="A1087" t="s">
        <v>247</v>
      </c>
      <c r="B1087" s="21">
        <v>31779</v>
      </c>
      <c r="C1087" s="21" t="s">
        <v>265</v>
      </c>
      <c r="D1087" s="21" t="s">
        <v>4683</v>
      </c>
      <c r="E1087" s="21">
        <v>13760840888</v>
      </c>
      <c r="F1087" s="21" t="s">
        <v>250</v>
      </c>
      <c r="G1087" s="21">
        <v>4006605949</v>
      </c>
      <c r="H1087" s="21"/>
      <c r="I1087" s="21"/>
      <c r="J1087" s="21" t="s">
        <v>259</v>
      </c>
      <c r="K1087" s="21" t="s">
        <v>8</v>
      </c>
      <c r="L1087" s="21"/>
      <c r="M1087" s="22">
        <v>42657.528182870374</v>
      </c>
      <c r="N1087" s="22">
        <v>42658.612291666665</v>
      </c>
      <c r="O1087" s="21">
        <v>109</v>
      </c>
      <c r="P1087" s="21">
        <v>89</v>
      </c>
      <c r="Q1087" s="21" t="s">
        <v>294</v>
      </c>
      <c r="R1087" s="21" t="s">
        <v>338</v>
      </c>
      <c r="S1087" s="21" t="s">
        <v>339</v>
      </c>
      <c r="T1087" s="21" t="s">
        <v>4684</v>
      </c>
      <c r="U1087" s="21">
        <v>2504</v>
      </c>
      <c r="V1087" s="21" t="s">
        <v>7</v>
      </c>
      <c r="W1087" s="21" t="s">
        <v>8</v>
      </c>
      <c r="X1087" s="21" t="s">
        <v>1477</v>
      </c>
      <c r="Y1087" s="21"/>
      <c r="Z1087" s="21" t="s">
        <v>1478</v>
      </c>
      <c r="AA1087" s="21" t="s">
        <v>4685</v>
      </c>
    </row>
    <row r="1088" spans="1:27" hidden="1" x14ac:dyDescent="0.25">
      <c r="A1088" t="s">
        <v>247</v>
      </c>
      <c r="B1088" s="21">
        <v>31778</v>
      </c>
      <c r="C1088" s="21" t="s">
        <v>520</v>
      </c>
      <c r="D1088" s="21" t="s">
        <v>4686</v>
      </c>
      <c r="E1088" s="21">
        <v>15918800807</v>
      </c>
      <c r="F1088" s="21" t="s">
        <v>250</v>
      </c>
      <c r="G1088" s="21">
        <v>4006605949</v>
      </c>
      <c r="H1088" s="21"/>
      <c r="I1088" s="21"/>
      <c r="J1088" s="21" t="s">
        <v>882</v>
      </c>
      <c r="K1088" s="21" t="s">
        <v>8</v>
      </c>
      <c r="L1088" s="21"/>
      <c r="M1088" s="22">
        <v>42657.527326388888</v>
      </c>
      <c r="N1088" s="22">
        <v>42658.583425925928</v>
      </c>
      <c r="O1088" s="21">
        <v>70</v>
      </c>
      <c r="P1088" s="21">
        <v>77.78</v>
      </c>
      <c r="Q1088" s="21" t="s">
        <v>294</v>
      </c>
      <c r="R1088" s="21" t="s">
        <v>338</v>
      </c>
      <c r="S1088" s="21" t="s">
        <v>894</v>
      </c>
      <c r="T1088" s="21" t="s">
        <v>4687</v>
      </c>
      <c r="U1088" s="21" t="s">
        <v>4688</v>
      </c>
      <c r="V1088" s="21" t="s">
        <v>38</v>
      </c>
      <c r="W1088" s="21" t="s">
        <v>8</v>
      </c>
      <c r="X1088" s="21"/>
      <c r="Y1088" s="21"/>
      <c r="Z1088" s="21"/>
      <c r="AA1088" s="21" t="s">
        <v>4689</v>
      </c>
    </row>
    <row r="1089" spans="1:27" hidden="1" x14ac:dyDescent="0.25">
      <c r="A1089" t="s">
        <v>247</v>
      </c>
      <c r="B1089" s="21">
        <v>31777</v>
      </c>
      <c r="C1089" s="21" t="s">
        <v>248</v>
      </c>
      <c r="D1089" s="21" t="s">
        <v>4690</v>
      </c>
      <c r="E1089" s="21">
        <v>13738987700</v>
      </c>
      <c r="F1089" s="21" t="s">
        <v>250</v>
      </c>
      <c r="G1089" s="21">
        <v>4006605949</v>
      </c>
      <c r="H1089" s="21"/>
      <c r="I1089" s="21"/>
      <c r="J1089" s="21"/>
      <c r="K1089" s="21" t="s">
        <v>8</v>
      </c>
      <c r="L1089" s="21"/>
      <c r="M1089" s="22">
        <v>42657.52721064815</v>
      </c>
      <c r="N1089" s="22">
        <v>42658.611018518517</v>
      </c>
      <c r="O1089" s="21">
        <v>109</v>
      </c>
      <c r="P1089" s="21">
        <v>89</v>
      </c>
      <c r="Q1089" s="21" t="s">
        <v>276</v>
      </c>
      <c r="R1089" s="21" t="s">
        <v>429</v>
      </c>
      <c r="S1089" s="21" t="s">
        <v>4691</v>
      </c>
      <c r="T1089" s="21" t="s">
        <v>4692</v>
      </c>
      <c r="U1089" s="21">
        <v>404</v>
      </c>
      <c r="V1089" s="21" t="s">
        <v>7</v>
      </c>
      <c r="W1089" s="21" t="s">
        <v>8</v>
      </c>
      <c r="X1089" s="21"/>
      <c r="Y1089" s="21"/>
      <c r="Z1089" s="21"/>
      <c r="AA1089" s="21" t="s">
        <v>4682</v>
      </c>
    </row>
    <row r="1090" spans="1:27" hidden="1" x14ac:dyDescent="0.25">
      <c r="A1090" t="s">
        <v>247</v>
      </c>
      <c r="B1090" s="21">
        <v>31776</v>
      </c>
      <c r="C1090" s="21" t="s">
        <v>3031</v>
      </c>
      <c r="D1090" s="21" t="s">
        <v>4693</v>
      </c>
      <c r="E1090" s="21">
        <v>13476699303</v>
      </c>
      <c r="F1090" s="21" t="s">
        <v>250</v>
      </c>
      <c r="G1090" s="21">
        <v>4006605949</v>
      </c>
      <c r="H1090" s="21"/>
      <c r="I1090" s="21"/>
      <c r="J1090" s="21" t="s">
        <v>259</v>
      </c>
      <c r="K1090" s="21" t="s">
        <v>8</v>
      </c>
      <c r="L1090" s="21"/>
      <c r="M1090" s="22">
        <v>42657.525370370371</v>
      </c>
      <c r="N1090" s="22">
        <v>42658.609351851854</v>
      </c>
      <c r="O1090" s="21">
        <v>70</v>
      </c>
      <c r="P1090" s="21">
        <v>77.8</v>
      </c>
      <c r="Q1090" s="21" t="s">
        <v>490</v>
      </c>
      <c r="R1090" s="21" t="s">
        <v>4490</v>
      </c>
      <c r="S1090" s="21" t="s">
        <v>4694</v>
      </c>
      <c r="T1090" s="21" t="s">
        <v>4695</v>
      </c>
      <c r="U1090" s="21">
        <v>604</v>
      </c>
      <c r="V1090" s="21" t="s">
        <v>7</v>
      </c>
      <c r="W1090" s="21" t="s">
        <v>8</v>
      </c>
      <c r="X1090" s="21" t="s">
        <v>4696</v>
      </c>
      <c r="Y1090" s="21"/>
      <c r="Z1090" s="21" t="s">
        <v>4697</v>
      </c>
      <c r="AA1090" s="21" t="s">
        <v>1960</v>
      </c>
    </row>
    <row r="1091" spans="1:27" hidden="1" x14ac:dyDescent="0.25">
      <c r="A1091" t="s">
        <v>247</v>
      </c>
      <c r="B1091" s="21">
        <v>31775</v>
      </c>
      <c r="C1091" s="21" t="s">
        <v>265</v>
      </c>
      <c r="D1091" s="21" t="s">
        <v>4698</v>
      </c>
      <c r="E1091" s="21">
        <v>13704020207</v>
      </c>
      <c r="F1091" s="21" t="s">
        <v>250</v>
      </c>
      <c r="G1091" s="21">
        <v>4006605949</v>
      </c>
      <c r="H1091" s="21"/>
      <c r="I1091" s="21"/>
      <c r="J1091" s="21" t="s">
        <v>311</v>
      </c>
      <c r="K1091" s="21" t="s">
        <v>8</v>
      </c>
      <c r="L1091" s="21"/>
      <c r="M1091" s="22">
        <v>42657.523888888885</v>
      </c>
      <c r="N1091" s="22">
        <v>42658.60796296296</v>
      </c>
      <c r="O1091" s="21">
        <v>99</v>
      </c>
      <c r="P1091" s="21">
        <v>77.8</v>
      </c>
      <c r="Q1091" s="21" t="s">
        <v>2434</v>
      </c>
      <c r="R1091" s="21" t="s">
        <v>2435</v>
      </c>
      <c r="S1091" s="21" t="s">
        <v>4699</v>
      </c>
      <c r="T1091" s="21" t="s">
        <v>4700</v>
      </c>
      <c r="U1091" s="21">
        <v>0</v>
      </c>
      <c r="V1091" s="21" t="s">
        <v>7</v>
      </c>
      <c r="W1091" s="21" t="s">
        <v>8</v>
      </c>
      <c r="X1091" s="21" t="s">
        <v>4701</v>
      </c>
      <c r="Y1091" s="21"/>
      <c r="Z1091" s="21" t="s">
        <v>4702</v>
      </c>
      <c r="AA1091" s="21" t="s">
        <v>1960</v>
      </c>
    </row>
    <row r="1092" spans="1:27" hidden="1" x14ac:dyDescent="0.25">
      <c r="A1092" t="s">
        <v>247</v>
      </c>
      <c r="B1092" s="21">
        <v>31774</v>
      </c>
      <c r="C1092" s="21" t="s">
        <v>3031</v>
      </c>
      <c r="D1092" s="21" t="s">
        <v>4703</v>
      </c>
      <c r="E1092" s="21">
        <v>13603060646</v>
      </c>
      <c r="F1092" s="21" t="s">
        <v>250</v>
      </c>
      <c r="G1092" s="21">
        <v>4006605949</v>
      </c>
      <c r="H1092" s="21"/>
      <c r="I1092" s="21"/>
      <c r="J1092" s="21" t="s">
        <v>259</v>
      </c>
      <c r="K1092" s="21" t="s">
        <v>14</v>
      </c>
      <c r="L1092" s="21"/>
      <c r="M1092" s="22">
        <v>42657.52238425926</v>
      </c>
      <c r="N1092" s="22">
        <v>42658.583923611113</v>
      </c>
      <c r="O1092" s="21">
        <v>100</v>
      </c>
      <c r="P1092" s="21">
        <v>100</v>
      </c>
      <c r="Q1092" s="21" t="s">
        <v>294</v>
      </c>
      <c r="R1092" s="21" t="s">
        <v>295</v>
      </c>
      <c r="S1092" s="21" t="s">
        <v>4704</v>
      </c>
      <c r="T1092" s="21" t="s">
        <v>4705</v>
      </c>
      <c r="U1092" s="21" t="s">
        <v>4706</v>
      </c>
      <c r="V1092" s="21" t="s">
        <v>13</v>
      </c>
      <c r="W1092" s="21" t="s">
        <v>14</v>
      </c>
      <c r="X1092" s="21" t="s">
        <v>791</v>
      </c>
      <c r="Y1092" s="21"/>
      <c r="Z1092" s="21" t="s">
        <v>792</v>
      </c>
      <c r="AA1092" s="21" t="s">
        <v>4707</v>
      </c>
    </row>
    <row r="1093" spans="1:27" hidden="1" x14ac:dyDescent="0.25">
      <c r="A1093" t="s">
        <v>247</v>
      </c>
      <c r="B1093" s="21">
        <v>31773</v>
      </c>
      <c r="C1093" s="21" t="s">
        <v>520</v>
      </c>
      <c r="D1093" s="21" t="s">
        <v>4708</v>
      </c>
      <c r="E1093" s="21">
        <v>13960774639</v>
      </c>
      <c r="F1093" s="21" t="s">
        <v>250</v>
      </c>
      <c r="G1093" s="21">
        <v>4006605949</v>
      </c>
      <c r="H1093" s="21"/>
      <c r="I1093" s="21"/>
      <c r="J1093" s="21"/>
      <c r="K1093" s="21" t="s">
        <v>8</v>
      </c>
      <c r="L1093" s="21"/>
      <c r="M1093" s="22">
        <v>42657.522280092591</v>
      </c>
      <c r="N1093" s="22">
        <v>42658.606249999997</v>
      </c>
      <c r="O1093" s="21">
        <v>99</v>
      </c>
      <c r="P1093" s="21">
        <v>77.8</v>
      </c>
      <c r="Q1093" s="21" t="s">
        <v>285</v>
      </c>
      <c r="R1093" s="21" t="s">
        <v>556</v>
      </c>
      <c r="S1093" s="21" t="s">
        <v>1870</v>
      </c>
      <c r="T1093" s="21" t="s">
        <v>4709</v>
      </c>
      <c r="U1093" s="21">
        <v>0</v>
      </c>
      <c r="V1093" s="21" t="s">
        <v>7</v>
      </c>
      <c r="W1093" s="21" t="s">
        <v>8</v>
      </c>
      <c r="X1093" s="21"/>
      <c r="Y1093" s="21"/>
      <c r="Z1093" s="21"/>
      <c r="AA1093" s="21" t="s">
        <v>4710</v>
      </c>
    </row>
    <row r="1094" spans="1:27" hidden="1" x14ac:dyDescent="0.25">
      <c r="A1094" t="s">
        <v>247</v>
      </c>
      <c r="B1094" s="21">
        <v>31772</v>
      </c>
      <c r="C1094" s="21" t="s">
        <v>265</v>
      </c>
      <c r="D1094" s="21" t="s">
        <v>4708</v>
      </c>
      <c r="E1094" s="21">
        <v>13960774639</v>
      </c>
      <c r="F1094" s="21" t="s">
        <v>250</v>
      </c>
      <c r="G1094" s="21">
        <v>4006605949</v>
      </c>
      <c r="H1094" s="21"/>
      <c r="I1094" s="21"/>
      <c r="J1094" s="21" t="s">
        <v>311</v>
      </c>
      <c r="K1094" s="21" t="s">
        <v>8</v>
      </c>
      <c r="L1094" s="21"/>
      <c r="M1094" s="22">
        <v>42657.507453703707</v>
      </c>
      <c r="N1094" s="22">
        <v>42657.592893518522</v>
      </c>
      <c r="O1094" s="21">
        <v>70</v>
      </c>
      <c r="P1094" s="21">
        <v>77.78</v>
      </c>
      <c r="Q1094" s="21" t="s">
        <v>285</v>
      </c>
      <c r="R1094" s="21" t="s">
        <v>556</v>
      </c>
      <c r="S1094" s="21" t="s">
        <v>1870</v>
      </c>
      <c r="T1094" s="21" t="s">
        <v>4711</v>
      </c>
      <c r="U1094" s="21" t="s">
        <v>4712</v>
      </c>
      <c r="V1094" s="21" t="s">
        <v>7</v>
      </c>
      <c r="W1094" s="21" t="s">
        <v>8</v>
      </c>
      <c r="X1094" s="21" t="s">
        <v>1873</v>
      </c>
      <c r="Y1094" s="21"/>
      <c r="Z1094" s="21" t="s">
        <v>1874</v>
      </c>
      <c r="AA1094" s="21" t="s">
        <v>4713</v>
      </c>
    </row>
    <row r="1095" spans="1:27" hidden="1" x14ac:dyDescent="0.25">
      <c r="A1095" t="s">
        <v>309</v>
      </c>
      <c r="B1095" s="21">
        <v>31771</v>
      </c>
      <c r="C1095" s="21" t="s">
        <v>3031</v>
      </c>
      <c r="D1095" s="21" t="s">
        <v>29</v>
      </c>
      <c r="E1095" s="21">
        <v>13823832110</v>
      </c>
      <c r="F1095" s="21" t="s">
        <v>29</v>
      </c>
      <c r="G1095" s="21">
        <v>13430121130</v>
      </c>
      <c r="H1095" s="21"/>
      <c r="I1095" s="21"/>
      <c r="J1095" s="21" t="s">
        <v>259</v>
      </c>
      <c r="K1095" s="21" t="s">
        <v>14</v>
      </c>
      <c r="L1095" s="21"/>
      <c r="M1095" s="22">
        <v>42657.503125000003</v>
      </c>
      <c r="N1095" s="22">
        <v>42659.379861111112</v>
      </c>
      <c r="O1095" s="21">
        <v>104</v>
      </c>
      <c r="P1095" s="21">
        <v>104</v>
      </c>
      <c r="Q1095" s="21" t="s">
        <v>294</v>
      </c>
      <c r="R1095" s="21" t="s">
        <v>312</v>
      </c>
      <c r="S1095" s="21" t="s">
        <v>450</v>
      </c>
      <c r="T1095" s="21" t="s">
        <v>4156</v>
      </c>
      <c r="U1095" s="21">
        <v>1</v>
      </c>
      <c r="V1095" s="21" t="str">
        <f>F1095</f>
        <v>万家布艺</v>
      </c>
      <c r="W1095" s="21" t="s">
        <v>14</v>
      </c>
      <c r="X1095" s="21" t="s">
        <v>320</v>
      </c>
      <c r="Y1095" s="21"/>
      <c r="Z1095" s="21" t="s">
        <v>317</v>
      </c>
      <c r="AA1095" s="21"/>
    </row>
    <row r="1096" spans="1:27" hidden="1" x14ac:dyDescent="0.25">
      <c r="A1096" t="s">
        <v>247</v>
      </c>
      <c r="B1096" s="21">
        <v>31770</v>
      </c>
      <c r="C1096" s="21" t="s">
        <v>520</v>
      </c>
      <c r="D1096" s="21" t="s">
        <v>4714</v>
      </c>
      <c r="E1096" s="21">
        <v>13957209828</v>
      </c>
      <c r="F1096" s="21" t="s">
        <v>250</v>
      </c>
      <c r="G1096" s="21">
        <v>4006605949</v>
      </c>
      <c r="H1096" s="21"/>
      <c r="I1096" s="21"/>
      <c r="J1096" s="21"/>
      <c r="K1096" s="21" t="s">
        <v>14</v>
      </c>
      <c r="L1096" s="21"/>
      <c r="M1096" s="22">
        <v>42657.489571759259</v>
      </c>
      <c r="N1096" s="22">
        <v>42657.574745370373</v>
      </c>
      <c r="O1096" s="21">
        <v>109</v>
      </c>
      <c r="P1096" s="21">
        <v>129</v>
      </c>
      <c r="Q1096" s="21" t="s">
        <v>276</v>
      </c>
      <c r="R1096" s="21" t="s">
        <v>2337</v>
      </c>
      <c r="S1096" s="21" t="s">
        <v>2338</v>
      </c>
      <c r="T1096" s="21" t="s">
        <v>4715</v>
      </c>
      <c r="U1096" s="21">
        <v>701</v>
      </c>
      <c r="V1096" s="21" t="s">
        <v>290</v>
      </c>
      <c r="W1096" s="21" t="s">
        <v>14</v>
      </c>
      <c r="X1096" s="21"/>
      <c r="Y1096" s="21"/>
      <c r="Z1096" s="21"/>
      <c r="AA1096" s="21" t="s">
        <v>4716</v>
      </c>
    </row>
    <row r="1097" spans="1:27" hidden="1" x14ac:dyDescent="0.25">
      <c r="A1097" t="s">
        <v>247</v>
      </c>
      <c r="B1097" s="21">
        <v>31769</v>
      </c>
      <c r="C1097" s="21" t="s">
        <v>3031</v>
      </c>
      <c r="D1097" s="21" t="s">
        <v>4717</v>
      </c>
      <c r="E1097" s="21">
        <v>17722528589</v>
      </c>
      <c r="F1097" s="21" t="s">
        <v>250</v>
      </c>
      <c r="G1097" s="21">
        <v>4006605949</v>
      </c>
      <c r="H1097" s="21"/>
      <c r="I1097" s="21"/>
      <c r="J1097" s="21" t="s">
        <v>259</v>
      </c>
      <c r="K1097" s="21" t="s">
        <v>8</v>
      </c>
      <c r="L1097" s="21"/>
      <c r="M1097" s="22">
        <v>42657.48232638889</v>
      </c>
      <c r="N1097" s="22">
        <v>42657.566805555558</v>
      </c>
      <c r="O1097" s="21">
        <v>140</v>
      </c>
      <c r="P1097" s="21">
        <v>155.55000000000001</v>
      </c>
      <c r="Q1097" s="21" t="s">
        <v>294</v>
      </c>
      <c r="R1097" s="21" t="s">
        <v>618</v>
      </c>
      <c r="S1097" s="21" t="s">
        <v>619</v>
      </c>
      <c r="T1097" s="21" t="s">
        <v>4718</v>
      </c>
      <c r="U1097" s="21" t="s">
        <v>4719</v>
      </c>
      <c r="V1097" s="21" t="s">
        <v>125</v>
      </c>
      <c r="W1097" s="21" t="s">
        <v>8</v>
      </c>
      <c r="X1097" s="21" t="s">
        <v>1011</v>
      </c>
      <c r="Y1097" s="21"/>
      <c r="Z1097" s="21" t="s">
        <v>1012</v>
      </c>
      <c r="AA1097" s="21" t="s">
        <v>4720</v>
      </c>
    </row>
    <row r="1098" spans="1:27" hidden="1" x14ac:dyDescent="0.25">
      <c r="A1098" t="s">
        <v>247</v>
      </c>
      <c r="B1098" s="21">
        <v>31768</v>
      </c>
      <c r="C1098" s="21" t="s">
        <v>3031</v>
      </c>
      <c r="D1098" s="21" t="s">
        <v>4721</v>
      </c>
      <c r="E1098" s="21">
        <v>15606625747</v>
      </c>
      <c r="F1098" s="21" t="s">
        <v>250</v>
      </c>
      <c r="G1098" s="21">
        <v>4006605949</v>
      </c>
      <c r="H1098" s="21"/>
      <c r="I1098" s="21"/>
      <c r="J1098" s="21" t="s">
        <v>259</v>
      </c>
      <c r="K1098" s="21" t="s">
        <v>8</v>
      </c>
      <c r="L1098" s="21"/>
      <c r="M1098" s="22">
        <v>42657.477824074071</v>
      </c>
      <c r="N1098" s="22">
        <v>42657.56354166667</v>
      </c>
      <c r="O1098" s="21">
        <v>70</v>
      </c>
      <c r="P1098" s="21">
        <v>77.78</v>
      </c>
      <c r="Q1098" s="21" t="s">
        <v>276</v>
      </c>
      <c r="R1098" s="21" t="s">
        <v>1263</v>
      </c>
      <c r="S1098" s="21" t="s">
        <v>2097</v>
      </c>
      <c r="T1098" s="21" t="s">
        <v>4722</v>
      </c>
      <c r="U1098" s="21" t="s">
        <v>4723</v>
      </c>
      <c r="V1098" s="21" t="s">
        <v>27</v>
      </c>
      <c r="W1098" s="21" t="s">
        <v>8</v>
      </c>
      <c r="X1098" s="21" t="s">
        <v>2100</v>
      </c>
      <c r="Y1098" s="21"/>
      <c r="Z1098" s="21" t="s">
        <v>2101</v>
      </c>
      <c r="AA1098" s="21" t="s">
        <v>4167</v>
      </c>
    </row>
    <row r="1099" spans="1:27" hidden="1" x14ac:dyDescent="0.25">
      <c r="A1099" t="s">
        <v>247</v>
      </c>
      <c r="B1099" s="21">
        <v>31767</v>
      </c>
      <c r="C1099" s="21" t="s">
        <v>3031</v>
      </c>
      <c r="D1099" s="21" t="s">
        <v>4622</v>
      </c>
      <c r="E1099" s="21">
        <v>13434412186</v>
      </c>
      <c r="F1099" s="21" t="s">
        <v>250</v>
      </c>
      <c r="G1099" s="21">
        <v>4006605949</v>
      </c>
      <c r="H1099" s="21"/>
      <c r="I1099" s="21"/>
      <c r="J1099" s="21" t="s">
        <v>259</v>
      </c>
      <c r="K1099" s="21" t="s">
        <v>8</v>
      </c>
      <c r="L1099" s="21"/>
      <c r="M1099" s="22">
        <v>42657.472627314812</v>
      </c>
      <c r="N1099" s="22">
        <v>42657.558576388888</v>
      </c>
      <c r="O1099" s="21">
        <v>70</v>
      </c>
      <c r="P1099" s="21">
        <v>77.78</v>
      </c>
      <c r="Q1099" s="21" t="s">
        <v>294</v>
      </c>
      <c r="R1099" s="21" t="s">
        <v>618</v>
      </c>
      <c r="S1099" s="21" t="s">
        <v>619</v>
      </c>
      <c r="T1099" s="21" t="s">
        <v>4724</v>
      </c>
      <c r="U1099" s="21" t="s">
        <v>4725</v>
      </c>
      <c r="V1099" s="21" t="s">
        <v>27</v>
      </c>
      <c r="W1099" s="21" t="s">
        <v>8</v>
      </c>
      <c r="X1099" s="21" t="s">
        <v>1011</v>
      </c>
      <c r="Y1099" s="21"/>
      <c r="Z1099" s="21" t="s">
        <v>1012</v>
      </c>
      <c r="AA1099" s="21" t="s">
        <v>4726</v>
      </c>
    </row>
    <row r="1100" spans="1:27" hidden="1" x14ac:dyDescent="0.25">
      <c r="A1100" t="s">
        <v>247</v>
      </c>
      <c r="B1100" s="21">
        <v>31766</v>
      </c>
      <c r="C1100" s="21" t="s">
        <v>265</v>
      </c>
      <c r="D1100" s="21" t="s">
        <v>4727</v>
      </c>
      <c r="E1100" s="21">
        <v>13806242965</v>
      </c>
      <c r="F1100" s="21" t="s">
        <v>250</v>
      </c>
      <c r="G1100" s="21">
        <v>4006605949</v>
      </c>
      <c r="H1100" s="21"/>
      <c r="I1100" s="21"/>
      <c r="J1100" s="21" t="s">
        <v>259</v>
      </c>
      <c r="K1100" s="21" t="s">
        <v>8</v>
      </c>
      <c r="L1100" s="21"/>
      <c r="M1100" s="22">
        <v>42657.468356481484</v>
      </c>
      <c r="N1100" s="22">
        <v>42657.554027777776</v>
      </c>
      <c r="O1100" s="21">
        <v>70</v>
      </c>
      <c r="P1100" s="21">
        <v>77.78</v>
      </c>
      <c r="Q1100" s="21" t="s">
        <v>535</v>
      </c>
      <c r="R1100" s="21" t="s">
        <v>870</v>
      </c>
      <c r="S1100" s="21" t="s">
        <v>4728</v>
      </c>
      <c r="T1100" s="21" t="s">
        <v>4729</v>
      </c>
      <c r="U1100" s="21" t="s">
        <v>4730</v>
      </c>
      <c r="V1100" s="21" t="s">
        <v>30</v>
      </c>
      <c r="W1100" s="21" t="s">
        <v>8</v>
      </c>
      <c r="X1100" s="21" t="s">
        <v>950</v>
      </c>
      <c r="Y1100" s="21"/>
      <c r="Z1100" s="21" t="s">
        <v>951</v>
      </c>
      <c r="AA1100" s="21" t="s">
        <v>4282</v>
      </c>
    </row>
    <row r="1101" spans="1:27" hidden="1" x14ac:dyDescent="0.25">
      <c r="A1101" t="s">
        <v>247</v>
      </c>
      <c r="B1101" s="21">
        <v>31765</v>
      </c>
      <c r="C1101" s="21" t="s">
        <v>3031</v>
      </c>
      <c r="D1101" s="21" t="s">
        <v>4731</v>
      </c>
      <c r="E1101" s="21">
        <v>13359243369</v>
      </c>
      <c r="F1101" s="21" t="s">
        <v>250</v>
      </c>
      <c r="G1101" s="21">
        <v>4006605949</v>
      </c>
      <c r="H1101" s="21"/>
      <c r="I1101" s="21"/>
      <c r="J1101" s="21" t="s">
        <v>259</v>
      </c>
      <c r="K1101" s="21" t="s">
        <v>8</v>
      </c>
      <c r="L1101" s="21"/>
      <c r="M1101" s="22">
        <v>42657.466493055559</v>
      </c>
      <c r="N1101" s="22">
        <v>42657.55196759259</v>
      </c>
      <c r="O1101" s="21">
        <v>70</v>
      </c>
      <c r="P1101" s="21">
        <v>77.78</v>
      </c>
      <c r="Q1101" s="21" t="s">
        <v>415</v>
      </c>
      <c r="R1101" s="21" t="s">
        <v>453</v>
      </c>
      <c r="S1101" s="21" t="s">
        <v>852</v>
      </c>
      <c r="T1101" s="21" t="s">
        <v>4732</v>
      </c>
      <c r="U1101" s="21" t="s">
        <v>4733</v>
      </c>
      <c r="V1101" s="21" t="s">
        <v>30</v>
      </c>
      <c r="W1101" s="21" t="s">
        <v>8</v>
      </c>
      <c r="X1101" s="21" t="s">
        <v>457</v>
      </c>
      <c r="Y1101" s="21"/>
      <c r="Z1101" s="21" t="s">
        <v>458</v>
      </c>
      <c r="AA1101" s="21" t="s">
        <v>4734</v>
      </c>
    </row>
    <row r="1102" spans="1:27" hidden="1" x14ac:dyDescent="0.25">
      <c r="A1102" t="s">
        <v>247</v>
      </c>
      <c r="B1102" s="21">
        <v>31764</v>
      </c>
      <c r="C1102" s="21" t="s">
        <v>3031</v>
      </c>
      <c r="D1102" s="21" t="s">
        <v>4735</v>
      </c>
      <c r="E1102" s="21">
        <v>13552275166</v>
      </c>
      <c r="F1102" s="21" t="s">
        <v>250</v>
      </c>
      <c r="G1102" s="21">
        <v>4006605949</v>
      </c>
      <c r="H1102" s="21"/>
      <c r="I1102" s="21"/>
      <c r="J1102" s="21" t="s">
        <v>259</v>
      </c>
      <c r="K1102" s="21" t="s">
        <v>8</v>
      </c>
      <c r="L1102" s="21"/>
      <c r="M1102" s="22">
        <v>42657.46162037037</v>
      </c>
      <c r="N1102" s="22">
        <v>42657.547175925924</v>
      </c>
      <c r="O1102" s="21">
        <v>70</v>
      </c>
      <c r="P1102" s="21">
        <v>77.78</v>
      </c>
      <c r="Q1102" s="21" t="s">
        <v>267</v>
      </c>
      <c r="R1102" s="21" t="s">
        <v>268</v>
      </c>
      <c r="S1102" s="21" t="s">
        <v>514</v>
      </c>
      <c r="T1102" s="21" t="s">
        <v>4736</v>
      </c>
      <c r="U1102" s="21" t="s">
        <v>4737</v>
      </c>
      <c r="V1102" s="21" t="s">
        <v>11</v>
      </c>
      <c r="W1102" s="21" t="s">
        <v>8</v>
      </c>
      <c r="X1102" s="21" t="s">
        <v>3111</v>
      </c>
      <c r="Y1102" s="21"/>
      <c r="Z1102" s="21" t="s">
        <v>3112</v>
      </c>
      <c r="AA1102" s="21" t="s">
        <v>4738</v>
      </c>
    </row>
    <row r="1103" spans="1:27" hidden="1" x14ac:dyDescent="0.25">
      <c r="A1103" t="s">
        <v>247</v>
      </c>
      <c r="B1103" s="21">
        <v>31763</v>
      </c>
      <c r="C1103" s="21" t="s">
        <v>3031</v>
      </c>
      <c r="D1103" s="21" t="s">
        <v>4739</v>
      </c>
      <c r="E1103" s="21">
        <v>18601551533</v>
      </c>
      <c r="F1103" s="21" t="s">
        <v>250</v>
      </c>
      <c r="G1103" s="21">
        <v>4006605949</v>
      </c>
      <c r="H1103" s="21"/>
      <c r="I1103" s="21"/>
      <c r="J1103" s="21" t="s">
        <v>259</v>
      </c>
      <c r="K1103" s="21" t="s">
        <v>14</v>
      </c>
      <c r="L1103" s="21"/>
      <c r="M1103" s="22">
        <v>42657.455474537041</v>
      </c>
      <c r="N1103" s="22">
        <v>42657.539652777778</v>
      </c>
      <c r="O1103" s="21">
        <v>124</v>
      </c>
      <c r="P1103" s="21">
        <v>124</v>
      </c>
      <c r="Q1103" s="21" t="s">
        <v>535</v>
      </c>
      <c r="R1103" s="21" t="s">
        <v>729</v>
      </c>
      <c r="S1103" s="21" t="s">
        <v>730</v>
      </c>
      <c r="T1103" s="21" t="s">
        <v>4740</v>
      </c>
      <c r="U1103" s="21">
        <v>502</v>
      </c>
      <c r="V1103" s="21" t="s">
        <v>25</v>
      </c>
      <c r="W1103" s="21" t="s">
        <v>14</v>
      </c>
      <c r="X1103" s="21" t="s">
        <v>2202</v>
      </c>
      <c r="Y1103" s="21"/>
      <c r="Z1103" s="21" t="s">
        <v>2203</v>
      </c>
      <c r="AA1103" s="21" t="s">
        <v>4741</v>
      </c>
    </row>
    <row r="1104" spans="1:27" hidden="1" x14ac:dyDescent="0.25">
      <c r="A1104" t="s">
        <v>247</v>
      </c>
      <c r="B1104" s="21">
        <v>31762</v>
      </c>
      <c r="C1104" s="21" t="s">
        <v>3031</v>
      </c>
      <c r="D1104" s="21" t="s">
        <v>4742</v>
      </c>
      <c r="E1104" s="21">
        <v>13937177913</v>
      </c>
      <c r="F1104" s="21" t="s">
        <v>250</v>
      </c>
      <c r="G1104" s="21">
        <v>4006605949</v>
      </c>
      <c r="H1104" s="21"/>
      <c r="I1104" s="21"/>
      <c r="J1104" s="21" t="s">
        <v>259</v>
      </c>
      <c r="K1104" s="21" t="s">
        <v>8</v>
      </c>
      <c r="L1104" s="21"/>
      <c r="M1104" s="22">
        <v>42657.45108796296</v>
      </c>
      <c r="N1104" s="22">
        <v>42657.536932870367</v>
      </c>
      <c r="O1104" s="21">
        <v>99</v>
      </c>
      <c r="P1104" s="21">
        <v>77.8</v>
      </c>
      <c r="Q1104" s="21" t="s">
        <v>461</v>
      </c>
      <c r="R1104" s="21" t="s">
        <v>462</v>
      </c>
      <c r="S1104" s="21" t="s">
        <v>4743</v>
      </c>
      <c r="T1104" s="21" t="s">
        <v>4744</v>
      </c>
      <c r="U1104" s="21">
        <v>0</v>
      </c>
      <c r="V1104" s="21" t="s">
        <v>16</v>
      </c>
      <c r="W1104" s="21" t="s">
        <v>8</v>
      </c>
      <c r="X1104" s="21" t="s">
        <v>4745</v>
      </c>
      <c r="Y1104" s="21"/>
      <c r="Z1104" s="21" t="s">
        <v>1333</v>
      </c>
      <c r="AA1104" s="21" t="s">
        <v>4746</v>
      </c>
    </row>
    <row r="1105" spans="1:27" hidden="1" x14ac:dyDescent="0.25">
      <c r="A1105" t="s">
        <v>309</v>
      </c>
      <c r="B1105" s="21">
        <v>31761</v>
      </c>
      <c r="C1105" s="21" t="s">
        <v>265</v>
      </c>
      <c r="D1105" s="21" t="s">
        <v>4199</v>
      </c>
      <c r="E1105" s="21">
        <v>13632985018</v>
      </c>
      <c r="F1105" s="21" t="s">
        <v>59</v>
      </c>
      <c r="G1105" s="21">
        <v>13632985018</v>
      </c>
      <c r="H1105" s="21"/>
      <c r="I1105" s="21"/>
      <c r="J1105" s="21" t="s">
        <v>311</v>
      </c>
      <c r="K1105" s="21" t="s">
        <v>58</v>
      </c>
      <c r="L1105" s="21"/>
      <c r="M1105" s="22">
        <v>42657.414548611108</v>
      </c>
      <c r="N1105" s="22">
        <v>42657.667210648149</v>
      </c>
      <c r="O1105" s="21">
        <v>180</v>
      </c>
      <c r="P1105" s="21">
        <v>180</v>
      </c>
      <c r="Q1105" s="21" t="s">
        <v>294</v>
      </c>
      <c r="R1105" s="21" t="s">
        <v>618</v>
      </c>
      <c r="S1105" s="21" t="s">
        <v>757</v>
      </c>
      <c r="T1105" s="21" t="s">
        <v>4200</v>
      </c>
      <c r="U1105" s="21">
        <v>364</v>
      </c>
      <c r="V1105" s="21" t="str">
        <f>F1105</f>
        <v>深圳市荣高智能门</v>
      </c>
      <c r="W1105" s="21" t="s">
        <v>58</v>
      </c>
      <c r="X1105" s="21" t="s">
        <v>4747</v>
      </c>
      <c r="Y1105" s="21"/>
      <c r="Z1105" s="21" t="s">
        <v>4748</v>
      </c>
      <c r="AA1105" s="21"/>
    </row>
    <row r="1106" spans="1:27" hidden="1" x14ac:dyDescent="0.25">
      <c r="A1106" t="s">
        <v>247</v>
      </c>
      <c r="B1106" s="21">
        <v>31760</v>
      </c>
      <c r="C1106" s="21" t="s">
        <v>3031</v>
      </c>
      <c r="D1106" s="21" t="s">
        <v>4749</v>
      </c>
      <c r="E1106" s="21">
        <v>13636546923</v>
      </c>
      <c r="F1106" s="21" t="s">
        <v>250</v>
      </c>
      <c r="G1106" s="21">
        <v>4006605949</v>
      </c>
      <c r="H1106" s="21"/>
      <c r="I1106" s="21"/>
      <c r="J1106" s="21" t="s">
        <v>259</v>
      </c>
      <c r="K1106" s="21" t="s">
        <v>14</v>
      </c>
      <c r="L1106" s="21"/>
      <c r="M1106" s="22">
        <v>42657.406504629631</v>
      </c>
      <c r="N1106" s="22">
        <v>42657.491203703707</v>
      </c>
      <c r="O1106" s="21">
        <v>109</v>
      </c>
      <c r="P1106" s="21">
        <v>80</v>
      </c>
      <c r="Q1106" s="21" t="s">
        <v>323</v>
      </c>
      <c r="R1106" s="21" t="s">
        <v>324</v>
      </c>
      <c r="S1106" s="21" t="s">
        <v>1733</v>
      </c>
      <c r="T1106" s="21" t="s">
        <v>4750</v>
      </c>
      <c r="U1106" s="21" t="s">
        <v>4751</v>
      </c>
      <c r="V1106" s="21" t="s">
        <v>63</v>
      </c>
      <c r="W1106" s="21" t="s">
        <v>14</v>
      </c>
      <c r="X1106" s="21" t="s">
        <v>2486</v>
      </c>
      <c r="Y1106" s="21"/>
      <c r="Z1106" s="21" t="s">
        <v>2216</v>
      </c>
      <c r="AA1106" s="21" t="s">
        <v>4752</v>
      </c>
    </row>
    <row r="1107" spans="1:27" hidden="1" x14ac:dyDescent="0.25">
      <c r="A1107" t="s">
        <v>247</v>
      </c>
      <c r="B1107" s="21">
        <v>31759</v>
      </c>
      <c r="C1107" s="21" t="s">
        <v>3031</v>
      </c>
      <c r="D1107" s="21" t="s">
        <v>4753</v>
      </c>
      <c r="E1107" s="21">
        <v>18653201850</v>
      </c>
      <c r="F1107" s="21" t="s">
        <v>250</v>
      </c>
      <c r="G1107" s="21">
        <v>4006605949</v>
      </c>
      <c r="H1107" s="21" t="s">
        <v>250</v>
      </c>
      <c r="I1107" s="21"/>
      <c r="J1107" s="21" t="s">
        <v>259</v>
      </c>
      <c r="K1107" s="21" t="s">
        <v>14</v>
      </c>
      <c r="L1107" s="21"/>
      <c r="M1107" s="22">
        <v>42657.406481481485</v>
      </c>
      <c r="N1107" s="22">
        <v>42657.493356481478</v>
      </c>
      <c r="O1107" s="21">
        <v>49</v>
      </c>
      <c r="P1107" s="21">
        <v>32.299999999999997</v>
      </c>
      <c r="Q1107" s="21" t="s">
        <v>665</v>
      </c>
      <c r="R1107" s="21" t="s">
        <v>666</v>
      </c>
      <c r="S1107" s="21" t="s">
        <v>954</v>
      </c>
      <c r="T1107" s="21" t="s">
        <v>4754</v>
      </c>
      <c r="U1107" s="21" t="s">
        <v>4755</v>
      </c>
      <c r="V1107" s="21" t="s">
        <v>21</v>
      </c>
      <c r="W1107" s="21" t="s">
        <v>14</v>
      </c>
      <c r="X1107" s="21" t="s">
        <v>2455</v>
      </c>
      <c r="Y1107" s="21"/>
      <c r="Z1107" s="21" t="s">
        <v>957</v>
      </c>
      <c r="AA1107" s="21" t="s">
        <v>4756</v>
      </c>
    </row>
    <row r="1108" spans="1:27" hidden="1" x14ac:dyDescent="0.25">
      <c r="A1108" t="s">
        <v>247</v>
      </c>
      <c r="B1108" s="21">
        <v>31758</v>
      </c>
      <c r="C1108" s="21" t="s">
        <v>520</v>
      </c>
      <c r="D1108" s="21" t="s">
        <v>4757</v>
      </c>
      <c r="E1108" s="21">
        <v>13165097859</v>
      </c>
      <c r="F1108" s="21" t="s">
        <v>250</v>
      </c>
      <c r="G1108" s="21">
        <v>4006605949</v>
      </c>
      <c r="H1108" s="21"/>
      <c r="I1108" s="21"/>
      <c r="J1108" s="21" t="s">
        <v>259</v>
      </c>
      <c r="K1108" s="21" t="s">
        <v>14</v>
      </c>
      <c r="L1108" s="21"/>
      <c r="M1108" s="22">
        <v>42657.404826388891</v>
      </c>
      <c r="N1108" s="22">
        <v>42657.489282407405</v>
      </c>
      <c r="O1108" s="21">
        <v>120</v>
      </c>
      <c r="P1108" s="21">
        <v>120</v>
      </c>
      <c r="Q1108" s="21" t="s">
        <v>665</v>
      </c>
      <c r="R1108" s="21" t="s">
        <v>666</v>
      </c>
      <c r="S1108" s="21" t="s">
        <v>4671</v>
      </c>
      <c r="T1108" s="21" t="s">
        <v>4672</v>
      </c>
      <c r="U1108" s="21" t="s">
        <v>4673</v>
      </c>
      <c r="V1108" s="21" t="s">
        <v>49</v>
      </c>
      <c r="W1108" s="21" t="s">
        <v>14</v>
      </c>
      <c r="X1108" s="21" t="s">
        <v>1440</v>
      </c>
      <c r="Y1108" s="21"/>
      <c r="Z1108" s="21" t="s">
        <v>1441</v>
      </c>
      <c r="AA1108" s="21" t="s">
        <v>4758</v>
      </c>
    </row>
    <row r="1109" spans="1:27" hidden="1" x14ac:dyDescent="0.25">
      <c r="A1109" t="s">
        <v>309</v>
      </c>
      <c r="B1109" s="21">
        <v>31757</v>
      </c>
      <c r="C1109" s="21" t="s">
        <v>3031</v>
      </c>
      <c r="D1109" s="21" t="s">
        <v>3658</v>
      </c>
      <c r="E1109" s="21">
        <v>13612800109</v>
      </c>
      <c r="F1109" s="21" t="s">
        <v>121</v>
      </c>
      <c r="G1109" s="21">
        <v>13612800109</v>
      </c>
      <c r="H1109" s="21"/>
      <c r="I1109" s="21"/>
      <c r="J1109" s="21" t="s">
        <v>259</v>
      </c>
      <c r="K1109" s="21" t="s">
        <v>14</v>
      </c>
      <c r="L1109" s="21"/>
      <c r="M1109" s="22">
        <v>42657.358865740738</v>
      </c>
      <c r="N1109" s="22">
        <v>42657.612083333333</v>
      </c>
      <c r="O1109" s="21">
        <v>100</v>
      </c>
      <c r="P1109" s="21">
        <v>100</v>
      </c>
      <c r="Q1109" s="21" t="s">
        <v>294</v>
      </c>
      <c r="R1109" s="21" t="s">
        <v>618</v>
      </c>
      <c r="S1109" s="21" t="s">
        <v>757</v>
      </c>
      <c r="T1109" s="21" t="s">
        <v>4759</v>
      </c>
      <c r="U1109" s="21" t="s">
        <v>4760</v>
      </c>
      <c r="V1109" s="21" t="str">
        <f>F1109</f>
        <v>唯美布语</v>
      </c>
      <c r="W1109" s="21" t="s">
        <v>14</v>
      </c>
      <c r="X1109" s="21" t="s">
        <v>4419</v>
      </c>
      <c r="Y1109" s="21"/>
      <c r="Z1109" s="21" t="s">
        <v>4420</v>
      </c>
      <c r="AA1109" s="21"/>
    </row>
    <row r="1110" spans="1:27" hidden="1" x14ac:dyDescent="0.25">
      <c r="A1110" t="s">
        <v>247</v>
      </c>
      <c r="B1110" s="21">
        <v>31756</v>
      </c>
      <c r="C1110" s="21" t="s">
        <v>258</v>
      </c>
      <c r="D1110" s="21" t="s">
        <v>4761</v>
      </c>
      <c r="E1110" s="21">
        <v>15850302292</v>
      </c>
      <c r="F1110" s="21" t="s">
        <v>250</v>
      </c>
      <c r="G1110" s="21">
        <v>4006605949</v>
      </c>
      <c r="H1110" s="21"/>
      <c r="I1110" s="21"/>
      <c r="J1110" s="21" t="s">
        <v>259</v>
      </c>
      <c r="K1110" s="21" t="s">
        <v>14</v>
      </c>
      <c r="L1110" s="21"/>
      <c r="M1110" s="22">
        <v>42656.874062499999</v>
      </c>
      <c r="N1110" s="22">
        <v>42657.583703703705</v>
      </c>
      <c r="O1110" s="21">
        <v>119</v>
      </c>
      <c r="P1110" s="21">
        <v>119</v>
      </c>
      <c r="Q1110" s="21" t="s">
        <v>535</v>
      </c>
      <c r="R1110" s="21" t="s">
        <v>870</v>
      </c>
      <c r="S1110" s="21" t="s">
        <v>948</v>
      </c>
      <c r="T1110" s="21" t="s">
        <v>4762</v>
      </c>
      <c r="U1110" s="21">
        <v>1002</v>
      </c>
      <c r="V1110" s="21" t="s">
        <v>20</v>
      </c>
      <c r="W1110" s="21" t="s">
        <v>14</v>
      </c>
      <c r="X1110" s="21" t="s">
        <v>950</v>
      </c>
      <c r="Y1110" s="21"/>
      <c r="Z1110" s="21" t="s">
        <v>951</v>
      </c>
      <c r="AA1110" s="21" t="s">
        <v>1971</v>
      </c>
    </row>
    <row r="1111" spans="1:27" hidden="1" x14ac:dyDescent="0.25">
      <c r="A1111" t="s">
        <v>247</v>
      </c>
      <c r="B1111" s="21">
        <v>31755</v>
      </c>
      <c r="C1111" s="21" t="s">
        <v>520</v>
      </c>
      <c r="D1111" s="21" t="s">
        <v>4761</v>
      </c>
      <c r="E1111" s="21">
        <v>15850302292</v>
      </c>
      <c r="F1111" s="21" t="s">
        <v>250</v>
      </c>
      <c r="G1111" s="21">
        <v>4006605949</v>
      </c>
      <c r="H1111" s="21"/>
      <c r="I1111" s="21"/>
      <c r="J1111" s="21"/>
      <c r="K1111" s="21" t="s">
        <v>14</v>
      </c>
      <c r="L1111" s="21"/>
      <c r="M1111" s="22">
        <v>42656.870266203703</v>
      </c>
      <c r="N1111" s="22">
        <v>42657.454328703701</v>
      </c>
      <c r="O1111" s="21">
        <v>119</v>
      </c>
      <c r="P1111" s="21">
        <v>119</v>
      </c>
      <c r="Q1111" s="21" t="s">
        <v>535</v>
      </c>
      <c r="R1111" s="21" t="s">
        <v>870</v>
      </c>
      <c r="S1111" s="21" t="s">
        <v>948</v>
      </c>
      <c r="T1111" s="21" t="s">
        <v>4762</v>
      </c>
      <c r="U1111" s="21">
        <v>1002</v>
      </c>
      <c r="V1111" s="21" t="s">
        <v>20</v>
      </c>
      <c r="W1111" s="21" t="s">
        <v>14</v>
      </c>
      <c r="X1111" s="21"/>
      <c r="Y1111" s="21"/>
      <c r="Z1111" s="21"/>
      <c r="AA1111" s="21" t="s">
        <v>4763</v>
      </c>
    </row>
    <row r="1112" spans="1:27" hidden="1" x14ac:dyDescent="0.25">
      <c r="A1112" t="s">
        <v>247</v>
      </c>
      <c r="B1112" s="21">
        <v>31754</v>
      </c>
      <c r="C1112" s="21" t="s">
        <v>3031</v>
      </c>
      <c r="D1112" s="21" t="s">
        <v>4764</v>
      </c>
      <c r="E1112" s="21">
        <v>18523766718</v>
      </c>
      <c r="F1112" s="21" t="s">
        <v>250</v>
      </c>
      <c r="G1112" s="21">
        <v>4006605949</v>
      </c>
      <c r="H1112" s="21"/>
      <c r="I1112" s="21"/>
      <c r="J1112" s="21" t="s">
        <v>259</v>
      </c>
      <c r="K1112" s="21" t="s">
        <v>8</v>
      </c>
      <c r="L1112" s="21"/>
      <c r="M1112" s="22">
        <v>42656.848877314813</v>
      </c>
      <c r="N1112" s="22">
        <v>42657.641192129631</v>
      </c>
      <c r="O1112" s="21">
        <v>109</v>
      </c>
      <c r="P1112" s="21">
        <v>77.8</v>
      </c>
      <c r="Q1112" s="21" t="s">
        <v>346</v>
      </c>
      <c r="R1112" s="21" t="s">
        <v>347</v>
      </c>
      <c r="S1112" s="21" t="s">
        <v>4765</v>
      </c>
      <c r="T1112" s="21" t="s">
        <v>4766</v>
      </c>
      <c r="U1112" s="21" t="s">
        <v>4767</v>
      </c>
      <c r="V1112" s="21" t="s">
        <v>7</v>
      </c>
      <c r="W1112" s="21" t="s">
        <v>8</v>
      </c>
      <c r="X1112" s="21" t="s">
        <v>4768</v>
      </c>
      <c r="Y1112" s="21"/>
      <c r="Z1112" s="21" t="s">
        <v>4769</v>
      </c>
      <c r="AA1112" s="21" t="s">
        <v>1960</v>
      </c>
    </row>
    <row r="1113" spans="1:27" hidden="1" x14ac:dyDescent="0.25">
      <c r="A1113" t="s">
        <v>309</v>
      </c>
      <c r="B1113" s="21">
        <v>31753</v>
      </c>
      <c r="C1113" s="21" t="s">
        <v>3031</v>
      </c>
      <c r="D1113" s="21" t="s">
        <v>4770</v>
      </c>
      <c r="E1113" s="21">
        <v>13632574687</v>
      </c>
      <c r="F1113" s="21" t="s">
        <v>187</v>
      </c>
      <c r="G1113" s="21">
        <v>13632574687</v>
      </c>
      <c r="H1113" s="21"/>
      <c r="I1113" s="21"/>
      <c r="J1113" s="21" t="s">
        <v>311</v>
      </c>
      <c r="K1113" s="21" t="s">
        <v>58</v>
      </c>
      <c r="L1113" s="21"/>
      <c r="M1113" s="22">
        <v>42656.824849537035</v>
      </c>
      <c r="N1113" s="22">
        <v>42657.354166666664</v>
      </c>
      <c r="O1113" s="21">
        <v>260</v>
      </c>
      <c r="P1113" s="21">
        <v>200</v>
      </c>
      <c r="Q1113" s="21" t="s">
        <v>294</v>
      </c>
      <c r="R1113" s="21" t="s">
        <v>618</v>
      </c>
      <c r="S1113" s="21" t="s">
        <v>757</v>
      </c>
      <c r="T1113" s="21" t="s">
        <v>4771</v>
      </c>
      <c r="U1113" s="21" t="s">
        <v>4772</v>
      </c>
      <c r="V1113" s="21" t="str">
        <f>F1113</f>
        <v>门博士</v>
      </c>
      <c r="W1113" s="21" t="s">
        <v>58</v>
      </c>
      <c r="X1113" s="21" t="s">
        <v>4773</v>
      </c>
      <c r="Y1113" s="21"/>
      <c r="Z1113" s="21" t="s">
        <v>4774</v>
      </c>
      <c r="AA1113" s="21" t="s">
        <v>4775</v>
      </c>
    </row>
    <row r="1114" spans="1:27" hidden="1" x14ac:dyDescent="0.25">
      <c r="A1114" t="s">
        <v>247</v>
      </c>
      <c r="B1114" s="21">
        <v>31752</v>
      </c>
      <c r="C1114" s="21" t="s">
        <v>3031</v>
      </c>
      <c r="D1114" s="21" t="s">
        <v>4776</v>
      </c>
      <c r="E1114" s="21">
        <v>13302383680</v>
      </c>
      <c r="F1114" s="21" t="s">
        <v>250</v>
      </c>
      <c r="G1114" s="21">
        <v>4006605949</v>
      </c>
      <c r="H1114" s="21"/>
      <c r="I1114" s="21"/>
      <c r="J1114" s="21" t="s">
        <v>259</v>
      </c>
      <c r="K1114" s="21" t="s">
        <v>10</v>
      </c>
      <c r="L1114" s="21"/>
      <c r="M1114" s="22">
        <v>42656.823321759257</v>
      </c>
      <c r="N1114" s="22">
        <v>42657.58390046296</v>
      </c>
      <c r="O1114" s="21">
        <v>60</v>
      </c>
      <c r="P1114" s="21">
        <v>60</v>
      </c>
      <c r="Q1114" s="21" t="s">
        <v>490</v>
      </c>
      <c r="R1114" s="21" t="s">
        <v>491</v>
      </c>
      <c r="S1114" s="21" t="s">
        <v>764</v>
      </c>
      <c r="T1114" s="21" t="s">
        <v>4777</v>
      </c>
      <c r="U1114" s="21" t="s">
        <v>4778</v>
      </c>
      <c r="V1114" s="21" t="s">
        <v>9</v>
      </c>
      <c r="W1114" s="21" t="s">
        <v>10</v>
      </c>
      <c r="X1114" s="21" t="s">
        <v>3137</v>
      </c>
      <c r="Y1114" s="21"/>
      <c r="Z1114" s="21" t="s">
        <v>3138</v>
      </c>
      <c r="AA1114" s="21" t="s">
        <v>4779</v>
      </c>
    </row>
    <row r="1115" spans="1:27" hidden="1" x14ac:dyDescent="0.25">
      <c r="A1115" t="s">
        <v>247</v>
      </c>
      <c r="B1115" s="21">
        <v>31751</v>
      </c>
      <c r="C1115" s="21" t="s">
        <v>3031</v>
      </c>
      <c r="D1115" s="21" t="s">
        <v>4780</v>
      </c>
      <c r="E1115" s="21">
        <v>15725250413</v>
      </c>
      <c r="F1115" s="21" t="s">
        <v>250</v>
      </c>
      <c r="G1115" s="21">
        <v>4006605949</v>
      </c>
      <c r="H1115" s="21"/>
      <c r="I1115" s="21"/>
      <c r="J1115" s="21" t="s">
        <v>259</v>
      </c>
      <c r="K1115" s="21" t="s">
        <v>14</v>
      </c>
      <c r="L1115" s="21"/>
      <c r="M1115" s="22">
        <v>42656.823240740741</v>
      </c>
      <c r="N1115" s="22">
        <v>42657.445393518516</v>
      </c>
      <c r="O1115" s="21">
        <v>94</v>
      </c>
      <c r="P1115" s="21">
        <v>94</v>
      </c>
      <c r="Q1115" s="21" t="s">
        <v>665</v>
      </c>
      <c r="R1115" s="21" t="s">
        <v>666</v>
      </c>
      <c r="S1115" s="21" t="s">
        <v>667</v>
      </c>
      <c r="T1115" s="21" t="s">
        <v>4781</v>
      </c>
      <c r="U1115" s="21" t="s">
        <v>4782</v>
      </c>
      <c r="V1115" s="21" t="s">
        <v>290</v>
      </c>
      <c r="W1115" s="21" t="s">
        <v>14</v>
      </c>
      <c r="X1115" s="21" t="s">
        <v>1440</v>
      </c>
      <c r="Y1115" s="21"/>
      <c r="Z1115" s="21" t="s">
        <v>1441</v>
      </c>
      <c r="AA1115" s="21" t="s">
        <v>1971</v>
      </c>
    </row>
    <row r="1116" spans="1:27" hidden="1" x14ac:dyDescent="0.25">
      <c r="A1116" t="s">
        <v>247</v>
      </c>
      <c r="B1116" s="21">
        <v>31750</v>
      </c>
      <c r="C1116" s="21" t="s">
        <v>3031</v>
      </c>
      <c r="D1116" s="21" t="s">
        <v>4783</v>
      </c>
      <c r="E1116" s="21">
        <v>13761809778</v>
      </c>
      <c r="F1116" s="21" t="s">
        <v>250</v>
      </c>
      <c r="G1116" s="21">
        <v>4006605949</v>
      </c>
      <c r="H1116" s="21"/>
      <c r="I1116" s="21"/>
      <c r="J1116" s="21" t="s">
        <v>259</v>
      </c>
      <c r="K1116" s="21" t="s">
        <v>10</v>
      </c>
      <c r="L1116" s="21"/>
      <c r="M1116" s="22">
        <v>42656.819849537038</v>
      </c>
      <c r="N1116" s="22">
        <v>42657.583993055552</v>
      </c>
      <c r="O1116" s="21">
        <v>120</v>
      </c>
      <c r="P1116" s="21">
        <v>100</v>
      </c>
      <c r="Q1116" s="21" t="s">
        <v>323</v>
      </c>
      <c r="R1116" s="21" t="s">
        <v>324</v>
      </c>
      <c r="S1116" s="21" t="s">
        <v>325</v>
      </c>
      <c r="T1116" s="21" t="s">
        <v>4784</v>
      </c>
      <c r="U1116" s="21" t="s">
        <v>834</v>
      </c>
      <c r="V1116" s="21" t="s">
        <v>9</v>
      </c>
      <c r="W1116" s="21" t="s">
        <v>10</v>
      </c>
      <c r="X1116" s="21" t="s">
        <v>327</v>
      </c>
      <c r="Y1116" s="21"/>
      <c r="Z1116" s="21" t="s">
        <v>328</v>
      </c>
      <c r="AA1116" s="21" t="s">
        <v>4532</v>
      </c>
    </row>
    <row r="1117" spans="1:27" hidden="1" x14ac:dyDescent="0.25">
      <c r="A1117" t="s">
        <v>247</v>
      </c>
      <c r="B1117" s="21">
        <v>31749</v>
      </c>
      <c r="C1117" s="21" t="s">
        <v>3031</v>
      </c>
      <c r="D1117" s="21" t="s">
        <v>4785</v>
      </c>
      <c r="E1117" s="21">
        <v>15900435429</v>
      </c>
      <c r="F1117" s="21" t="s">
        <v>250</v>
      </c>
      <c r="G1117" s="21">
        <v>4006605949</v>
      </c>
      <c r="H1117" s="21"/>
      <c r="I1117" s="21"/>
      <c r="J1117" s="21" t="s">
        <v>259</v>
      </c>
      <c r="K1117" s="21" t="s">
        <v>10</v>
      </c>
      <c r="L1117" s="21"/>
      <c r="M1117" s="22">
        <v>42656.81790509259</v>
      </c>
      <c r="N1117" s="22">
        <v>42657.583645833336</v>
      </c>
      <c r="O1117" s="21">
        <v>60</v>
      </c>
      <c r="P1117" s="21">
        <v>60</v>
      </c>
      <c r="Q1117" s="21" t="s">
        <v>323</v>
      </c>
      <c r="R1117" s="21" t="s">
        <v>324</v>
      </c>
      <c r="S1117" s="21" t="s">
        <v>1098</v>
      </c>
      <c r="T1117" s="21" t="s">
        <v>4786</v>
      </c>
      <c r="U1117" s="21" t="s">
        <v>4787</v>
      </c>
      <c r="V1117" s="21" t="s">
        <v>9</v>
      </c>
      <c r="W1117" s="21" t="s">
        <v>10</v>
      </c>
      <c r="X1117" s="21" t="s">
        <v>3854</v>
      </c>
      <c r="Y1117" s="21"/>
      <c r="Z1117" s="21" t="s">
        <v>3855</v>
      </c>
      <c r="AA1117" s="21" t="s">
        <v>4532</v>
      </c>
    </row>
    <row r="1118" spans="1:27" hidden="1" x14ac:dyDescent="0.25">
      <c r="A1118" t="s">
        <v>247</v>
      </c>
      <c r="B1118" s="21">
        <v>31748</v>
      </c>
      <c r="C1118" s="21" t="s">
        <v>258</v>
      </c>
      <c r="D1118" s="21" t="s">
        <v>4788</v>
      </c>
      <c r="E1118" s="21">
        <v>18767171181</v>
      </c>
      <c r="F1118" s="21" t="s">
        <v>250</v>
      </c>
      <c r="G1118" s="21">
        <v>4006605949</v>
      </c>
      <c r="H1118" s="21"/>
      <c r="I1118" s="21"/>
      <c r="J1118" s="21" t="s">
        <v>311</v>
      </c>
      <c r="K1118" s="21" t="s">
        <v>14</v>
      </c>
      <c r="L1118" s="21"/>
      <c r="M1118" s="22">
        <v>42656.816562499997</v>
      </c>
      <c r="N1118" s="22">
        <v>42657.43990740741</v>
      </c>
      <c r="O1118" s="21">
        <v>114</v>
      </c>
      <c r="P1118" s="21">
        <v>114</v>
      </c>
      <c r="Q1118" s="21" t="s">
        <v>276</v>
      </c>
      <c r="R1118" s="21" t="s">
        <v>1263</v>
      </c>
      <c r="S1118" s="21" t="s">
        <v>2097</v>
      </c>
      <c r="T1118" s="21" t="s">
        <v>4789</v>
      </c>
      <c r="U1118" s="21">
        <v>1803</v>
      </c>
      <c r="V1118" s="21" t="s">
        <v>25</v>
      </c>
      <c r="W1118" s="21" t="s">
        <v>14</v>
      </c>
      <c r="X1118" s="21" t="s">
        <v>1400</v>
      </c>
      <c r="Y1118" s="21"/>
      <c r="Z1118" s="21" t="s">
        <v>761</v>
      </c>
      <c r="AA1118" s="21" t="s">
        <v>4790</v>
      </c>
    </row>
    <row r="1119" spans="1:27" hidden="1" x14ac:dyDescent="0.25">
      <c r="A1119" t="s">
        <v>247</v>
      </c>
      <c r="B1119" s="21">
        <v>31747</v>
      </c>
      <c r="C1119" s="21" t="s">
        <v>3031</v>
      </c>
      <c r="D1119" s="21" t="s">
        <v>4791</v>
      </c>
      <c r="E1119" s="21">
        <v>18658152916</v>
      </c>
      <c r="F1119" s="21" t="s">
        <v>250</v>
      </c>
      <c r="G1119" s="21">
        <v>4006605949</v>
      </c>
      <c r="H1119" s="21"/>
      <c r="I1119" s="21"/>
      <c r="J1119" s="21" t="s">
        <v>259</v>
      </c>
      <c r="K1119" s="21" t="s">
        <v>10</v>
      </c>
      <c r="L1119" s="21"/>
      <c r="M1119" s="22">
        <v>42656.816458333335</v>
      </c>
      <c r="N1119" s="22">
        <v>42657.583402777775</v>
      </c>
      <c r="O1119" s="21">
        <v>60</v>
      </c>
      <c r="P1119" s="21">
        <v>60</v>
      </c>
      <c r="Q1119" s="21" t="s">
        <v>276</v>
      </c>
      <c r="R1119" s="21" t="s">
        <v>302</v>
      </c>
      <c r="S1119" s="21" t="s">
        <v>898</v>
      </c>
      <c r="T1119" s="21" t="s">
        <v>4792</v>
      </c>
      <c r="U1119" s="21" t="s">
        <v>4793</v>
      </c>
      <c r="V1119" s="21" t="s">
        <v>9</v>
      </c>
      <c r="W1119" s="21" t="s">
        <v>10</v>
      </c>
      <c r="X1119" s="21" t="s">
        <v>1717</v>
      </c>
      <c r="Y1119" s="21"/>
      <c r="Z1119" s="21" t="s">
        <v>1060</v>
      </c>
      <c r="AA1119" s="21" t="s">
        <v>4532</v>
      </c>
    </row>
    <row r="1120" spans="1:27" hidden="1" x14ac:dyDescent="0.25">
      <c r="A1120" t="s">
        <v>247</v>
      </c>
      <c r="B1120" s="21">
        <v>31746</v>
      </c>
      <c r="C1120" s="21" t="s">
        <v>3031</v>
      </c>
      <c r="D1120" s="21" t="s">
        <v>4794</v>
      </c>
      <c r="E1120" s="21">
        <v>15821675656</v>
      </c>
      <c r="F1120" s="21" t="s">
        <v>250</v>
      </c>
      <c r="G1120" s="21">
        <v>4006605949</v>
      </c>
      <c r="H1120" s="21"/>
      <c r="I1120" s="21"/>
      <c r="J1120" s="21" t="s">
        <v>259</v>
      </c>
      <c r="K1120" s="21" t="s">
        <v>10</v>
      </c>
      <c r="L1120" s="21"/>
      <c r="M1120" s="22">
        <v>42656.813842592594</v>
      </c>
      <c r="N1120" s="22">
        <v>42657.583506944444</v>
      </c>
      <c r="O1120" s="21">
        <v>60</v>
      </c>
      <c r="P1120" s="21">
        <v>60</v>
      </c>
      <c r="Q1120" s="21" t="s">
        <v>323</v>
      </c>
      <c r="R1120" s="21" t="s">
        <v>324</v>
      </c>
      <c r="S1120" s="21" t="s">
        <v>660</v>
      </c>
      <c r="T1120" s="21" t="s">
        <v>4795</v>
      </c>
      <c r="U1120" s="21" t="s">
        <v>1428</v>
      </c>
      <c r="V1120" s="21" t="s">
        <v>9</v>
      </c>
      <c r="W1120" s="21" t="s">
        <v>10</v>
      </c>
      <c r="X1120" s="21" t="s">
        <v>601</v>
      </c>
      <c r="Y1120" s="21"/>
      <c r="Z1120" s="21" t="s">
        <v>602</v>
      </c>
      <c r="AA1120" s="21" t="s">
        <v>4532</v>
      </c>
    </row>
    <row r="1121" spans="1:27" hidden="1" x14ac:dyDescent="0.25">
      <c r="A1121" t="s">
        <v>247</v>
      </c>
      <c r="B1121" s="21">
        <v>31745</v>
      </c>
      <c r="C1121" s="21" t="s">
        <v>258</v>
      </c>
      <c r="D1121" s="21" t="s">
        <v>4796</v>
      </c>
      <c r="E1121" s="21">
        <v>18068339998</v>
      </c>
      <c r="F1121" s="21" t="s">
        <v>250</v>
      </c>
      <c r="G1121" s="21">
        <v>4006605949</v>
      </c>
      <c r="H1121" s="21"/>
      <c r="I1121" s="21"/>
      <c r="J1121" s="21" t="s">
        <v>311</v>
      </c>
      <c r="K1121" s="21" t="s">
        <v>10</v>
      </c>
      <c r="L1121" s="21"/>
      <c r="M1121" s="22">
        <v>42656.808437500003</v>
      </c>
      <c r="N1121" s="22">
        <v>42658.416898148149</v>
      </c>
      <c r="O1121" s="21">
        <v>280</v>
      </c>
      <c r="P1121" s="21">
        <v>280</v>
      </c>
      <c r="Q1121" s="21" t="s">
        <v>535</v>
      </c>
      <c r="R1121" s="21" t="s">
        <v>729</v>
      </c>
      <c r="S1121" s="21" t="s">
        <v>2983</v>
      </c>
      <c r="T1121" s="21" t="s">
        <v>4797</v>
      </c>
      <c r="U1121" s="21" t="s">
        <v>4798</v>
      </c>
      <c r="V1121" s="21" t="s">
        <v>290</v>
      </c>
      <c r="W1121" s="21" t="s">
        <v>10</v>
      </c>
      <c r="X1121" s="21" t="s">
        <v>3524</v>
      </c>
      <c r="Y1121" s="21"/>
      <c r="Z1121" s="21" t="s">
        <v>3525</v>
      </c>
      <c r="AA1121" s="21" t="s">
        <v>1971</v>
      </c>
    </row>
    <row r="1122" spans="1:27" hidden="1" x14ac:dyDescent="0.25">
      <c r="A1122" t="s">
        <v>309</v>
      </c>
      <c r="B1122" s="21">
        <v>31744</v>
      </c>
      <c r="C1122" s="21" t="s">
        <v>3031</v>
      </c>
      <c r="D1122" s="21" t="s">
        <v>3036</v>
      </c>
      <c r="E1122" s="21">
        <v>13322987986</v>
      </c>
      <c r="F1122" s="21" t="s">
        <v>40</v>
      </c>
      <c r="G1122" s="21">
        <v>13322987986</v>
      </c>
      <c r="H1122" s="21"/>
      <c r="I1122" s="21"/>
      <c r="J1122" s="21" t="s">
        <v>259</v>
      </c>
      <c r="K1122" s="21" t="s">
        <v>14</v>
      </c>
      <c r="L1122" s="21">
        <v>5</v>
      </c>
      <c r="M1122" s="22">
        <v>42656.739085648151</v>
      </c>
      <c r="N1122" s="22">
        <v>42658.375</v>
      </c>
      <c r="O1122" s="21">
        <v>100</v>
      </c>
      <c r="P1122" s="21">
        <v>100</v>
      </c>
      <c r="Q1122" s="21" t="s">
        <v>294</v>
      </c>
      <c r="R1122" s="21" t="s">
        <v>618</v>
      </c>
      <c r="S1122" s="21" t="s">
        <v>986</v>
      </c>
      <c r="T1122" s="21" t="s">
        <v>4799</v>
      </c>
      <c r="U1122" s="21" t="s">
        <v>4800</v>
      </c>
      <c r="V1122" s="21" t="str">
        <f>F1122</f>
        <v>思美上品布艺软装生活馆</v>
      </c>
      <c r="W1122" s="21" t="s">
        <v>14</v>
      </c>
      <c r="X1122" s="21" t="s">
        <v>1630</v>
      </c>
      <c r="Y1122" s="21"/>
      <c r="Z1122" s="21" t="s">
        <v>761</v>
      </c>
      <c r="AA1122" s="21"/>
    </row>
    <row r="1123" spans="1:27" hidden="1" x14ac:dyDescent="0.25">
      <c r="A1123" t="s">
        <v>309</v>
      </c>
      <c r="B1123" s="21">
        <v>31743</v>
      </c>
      <c r="C1123" s="21" t="s">
        <v>3031</v>
      </c>
      <c r="D1123" s="21" t="s">
        <v>3036</v>
      </c>
      <c r="E1123" s="21">
        <v>13322987986</v>
      </c>
      <c r="F1123" s="21" t="s">
        <v>40</v>
      </c>
      <c r="G1123" s="21">
        <v>13322987986</v>
      </c>
      <c r="H1123" s="21"/>
      <c r="I1123" s="21"/>
      <c r="J1123" s="21" t="s">
        <v>259</v>
      </c>
      <c r="K1123" s="21" t="s">
        <v>14</v>
      </c>
      <c r="L1123" s="21"/>
      <c r="M1123" s="22">
        <v>42656.733310185184</v>
      </c>
      <c r="N1123" s="22">
        <v>42657.605555555558</v>
      </c>
      <c r="O1123" s="21">
        <v>109</v>
      </c>
      <c r="P1123" s="21">
        <v>80</v>
      </c>
      <c r="Q1123" s="21" t="s">
        <v>294</v>
      </c>
      <c r="R1123" s="21" t="s">
        <v>618</v>
      </c>
      <c r="S1123" s="21" t="s">
        <v>937</v>
      </c>
      <c r="T1123" s="21" t="s">
        <v>4801</v>
      </c>
      <c r="U1123" s="21" t="s">
        <v>4802</v>
      </c>
      <c r="V1123" s="21" t="str">
        <f>F1123</f>
        <v>思美上品布艺软装生活馆</v>
      </c>
      <c r="W1123" s="21" t="s">
        <v>14</v>
      </c>
      <c r="X1123" s="21" t="s">
        <v>1926</v>
      </c>
      <c r="Y1123" s="21"/>
      <c r="Z1123" s="21" t="s">
        <v>761</v>
      </c>
      <c r="AA1123" s="21"/>
    </row>
    <row r="1124" spans="1:27" hidden="1" x14ac:dyDescent="0.25">
      <c r="A1124" t="s">
        <v>309</v>
      </c>
      <c r="B1124" s="21">
        <v>31742</v>
      </c>
      <c r="C1124" s="21" t="s">
        <v>3031</v>
      </c>
      <c r="D1124" s="21" t="s">
        <v>4803</v>
      </c>
      <c r="E1124" s="21">
        <v>15766347130</v>
      </c>
      <c r="F1124" s="21" t="s">
        <v>19</v>
      </c>
      <c r="G1124" s="21">
        <v>15819018197</v>
      </c>
      <c r="H1124" s="21"/>
      <c r="I1124" s="21"/>
      <c r="J1124" s="21" t="s">
        <v>259</v>
      </c>
      <c r="K1124" s="21" t="s">
        <v>14</v>
      </c>
      <c r="L1124" s="21">
        <v>5</v>
      </c>
      <c r="M1124" s="22">
        <v>42656.723437499997</v>
      </c>
      <c r="N1124" s="22">
        <v>42657.5</v>
      </c>
      <c r="O1124" s="21">
        <v>89</v>
      </c>
      <c r="P1124" s="21">
        <v>89</v>
      </c>
      <c r="Q1124" s="21" t="s">
        <v>294</v>
      </c>
      <c r="R1124" s="21" t="s">
        <v>312</v>
      </c>
      <c r="S1124" s="21" t="s">
        <v>450</v>
      </c>
      <c r="T1124" s="21" t="s">
        <v>4804</v>
      </c>
      <c r="U1124" s="21" t="s">
        <v>4805</v>
      </c>
      <c r="V1124" s="21" t="str">
        <f>F1124</f>
        <v>梅州星星布艺</v>
      </c>
      <c r="W1124" s="21" t="s">
        <v>14</v>
      </c>
      <c r="X1124" s="21" t="s">
        <v>815</v>
      </c>
      <c r="Y1124" s="21"/>
      <c r="Z1124" s="21" t="s">
        <v>317</v>
      </c>
      <c r="AA1124" s="21" t="s">
        <v>4806</v>
      </c>
    </row>
    <row r="1125" spans="1:27" hidden="1" x14ac:dyDescent="0.25">
      <c r="A1125" t="s">
        <v>247</v>
      </c>
      <c r="B1125" s="21">
        <v>31741</v>
      </c>
      <c r="C1125" s="21" t="s">
        <v>3031</v>
      </c>
      <c r="D1125" s="21" t="s">
        <v>4807</v>
      </c>
      <c r="E1125" s="21">
        <v>15000550024</v>
      </c>
      <c r="F1125" s="21" t="s">
        <v>250</v>
      </c>
      <c r="G1125" s="21">
        <v>4006605949</v>
      </c>
      <c r="H1125" s="21"/>
      <c r="I1125" s="21"/>
      <c r="J1125" s="21" t="s">
        <v>259</v>
      </c>
      <c r="K1125" s="21" t="s">
        <v>14</v>
      </c>
      <c r="L1125" s="21"/>
      <c r="M1125" s="22">
        <v>42656.708067129628</v>
      </c>
      <c r="N1125" s="22">
        <v>42657.583391203705</v>
      </c>
      <c r="O1125" s="21">
        <v>89</v>
      </c>
      <c r="P1125" s="21">
        <v>89</v>
      </c>
      <c r="Q1125" s="21" t="s">
        <v>323</v>
      </c>
      <c r="R1125" s="21" t="s">
        <v>324</v>
      </c>
      <c r="S1125" s="21" t="s">
        <v>660</v>
      </c>
      <c r="T1125" s="21" t="s">
        <v>4808</v>
      </c>
      <c r="U1125" s="21">
        <v>2502</v>
      </c>
      <c r="V1125" s="21" t="s">
        <v>18</v>
      </c>
      <c r="W1125" s="21" t="s">
        <v>14</v>
      </c>
      <c r="X1125" s="21" t="s">
        <v>2486</v>
      </c>
      <c r="Y1125" s="21"/>
      <c r="Z1125" s="21" t="s">
        <v>2216</v>
      </c>
      <c r="AA1125" s="21" t="s">
        <v>4809</v>
      </c>
    </row>
    <row r="1126" spans="1:27" hidden="1" x14ac:dyDescent="0.25">
      <c r="A1126" t="s">
        <v>247</v>
      </c>
      <c r="B1126" s="21">
        <v>31740</v>
      </c>
      <c r="C1126" s="21" t="s">
        <v>3031</v>
      </c>
      <c r="D1126" s="21" t="s">
        <v>4810</v>
      </c>
      <c r="E1126" s="21">
        <v>13923890337</v>
      </c>
      <c r="F1126" s="21" t="s">
        <v>250</v>
      </c>
      <c r="G1126" s="21">
        <v>4006605949</v>
      </c>
      <c r="H1126" s="21"/>
      <c r="I1126" s="21"/>
      <c r="J1126" s="21" t="s">
        <v>259</v>
      </c>
      <c r="K1126" s="21" t="s">
        <v>14</v>
      </c>
      <c r="L1126" s="21"/>
      <c r="M1126" s="22">
        <v>42656.707731481481</v>
      </c>
      <c r="N1126" s="22">
        <v>42657.417083333334</v>
      </c>
      <c r="O1126" s="21">
        <v>124</v>
      </c>
      <c r="P1126" s="21">
        <v>114</v>
      </c>
      <c r="Q1126" s="21" t="s">
        <v>294</v>
      </c>
      <c r="R1126" s="21" t="s">
        <v>618</v>
      </c>
      <c r="S1126" s="21" t="s">
        <v>883</v>
      </c>
      <c r="T1126" s="21" t="s">
        <v>4811</v>
      </c>
      <c r="U1126" s="21">
        <v>0</v>
      </c>
      <c r="V1126" s="21" t="s">
        <v>290</v>
      </c>
      <c r="W1126" s="21" t="s">
        <v>14</v>
      </c>
      <c r="X1126" s="21" t="s">
        <v>1926</v>
      </c>
      <c r="Y1126" s="21"/>
      <c r="Z1126" s="21" t="s">
        <v>761</v>
      </c>
      <c r="AA1126" s="21" t="s">
        <v>4812</v>
      </c>
    </row>
    <row r="1127" spans="1:27" hidden="1" x14ac:dyDescent="0.25">
      <c r="A1127" t="s">
        <v>247</v>
      </c>
      <c r="B1127" s="21">
        <v>31739</v>
      </c>
      <c r="C1127" s="21" t="s">
        <v>3031</v>
      </c>
      <c r="D1127" s="21" t="s">
        <v>4813</v>
      </c>
      <c r="E1127" s="21">
        <v>18978187818</v>
      </c>
      <c r="F1127" s="21" t="s">
        <v>250</v>
      </c>
      <c r="G1127" s="21">
        <v>4006605949</v>
      </c>
      <c r="H1127" s="21"/>
      <c r="I1127" s="21"/>
      <c r="J1127" s="21" t="s">
        <v>259</v>
      </c>
      <c r="K1127" s="21" t="s">
        <v>10</v>
      </c>
      <c r="L1127" s="21"/>
      <c r="M1127" s="22">
        <v>42656.706886574073</v>
      </c>
      <c r="N1127" s="22">
        <v>42656.836238425924</v>
      </c>
      <c r="O1127" s="21">
        <v>79</v>
      </c>
      <c r="P1127" s="21">
        <v>60</v>
      </c>
      <c r="Q1127" s="21" t="s">
        <v>251</v>
      </c>
      <c r="R1127" s="21" t="s">
        <v>252</v>
      </c>
      <c r="S1127" s="21" t="s">
        <v>253</v>
      </c>
      <c r="T1127" s="21" t="s">
        <v>4814</v>
      </c>
      <c r="U1127" s="21" t="s">
        <v>2162</v>
      </c>
      <c r="V1127" s="21" t="s">
        <v>17</v>
      </c>
      <c r="W1127" s="21" t="s">
        <v>10</v>
      </c>
      <c r="X1127" s="21" t="s">
        <v>4815</v>
      </c>
      <c r="Y1127" s="21"/>
      <c r="Z1127" s="21" t="s">
        <v>4816</v>
      </c>
      <c r="AA1127" s="21" t="s">
        <v>4817</v>
      </c>
    </row>
    <row r="1128" spans="1:27" hidden="1" x14ac:dyDescent="0.25">
      <c r="A1128" s="21" t="s">
        <v>257</v>
      </c>
      <c r="B1128" s="21">
        <v>31738</v>
      </c>
      <c r="C1128" s="21" t="s">
        <v>520</v>
      </c>
      <c r="D1128" s="21" t="s">
        <v>4818</v>
      </c>
      <c r="E1128" s="21">
        <v>13802267801</v>
      </c>
      <c r="F1128" s="21" t="s">
        <v>4819</v>
      </c>
      <c r="G1128" s="21">
        <v>13802267801</v>
      </c>
      <c r="H1128" s="21"/>
      <c r="I1128" s="21"/>
      <c r="J1128" s="21"/>
      <c r="K1128" s="21" t="s">
        <v>58</v>
      </c>
      <c r="L1128" s="21"/>
      <c r="M1128" s="22">
        <v>42656.688310185185</v>
      </c>
      <c r="N1128" s="22">
        <v>42657.767361111109</v>
      </c>
      <c r="O1128" s="21">
        <v>640</v>
      </c>
      <c r="P1128" s="21">
        <v>620</v>
      </c>
      <c r="Q1128" s="21" t="s">
        <v>294</v>
      </c>
      <c r="R1128" s="21" t="s">
        <v>618</v>
      </c>
      <c r="S1128" s="21" t="s">
        <v>883</v>
      </c>
      <c r="T1128" s="21" t="s">
        <v>4820</v>
      </c>
      <c r="U1128" s="21" t="s">
        <v>4821</v>
      </c>
      <c r="V1128" s="21"/>
      <c r="W1128" s="21" t="s">
        <v>58</v>
      </c>
      <c r="X1128" s="21"/>
      <c r="Y1128" s="21"/>
      <c r="Z1128" s="21"/>
      <c r="AA1128" s="21" t="s">
        <v>4822</v>
      </c>
    </row>
    <row r="1129" spans="1:27" hidden="1" x14ac:dyDescent="0.25">
      <c r="A1129" t="s">
        <v>247</v>
      </c>
      <c r="B1129" s="21">
        <v>31737</v>
      </c>
      <c r="C1129" s="21" t="s">
        <v>3031</v>
      </c>
      <c r="D1129" s="21" t="s">
        <v>4823</v>
      </c>
      <c r="E1129" s="21">
        <v>15177173331</v>
      </c>
      <c r="F1129" s="21" t="s">
        <v>250</v>
      </c>
      <c r="G1129" s="21">
        <v>4006605949</v>
      </c>
      <c r="H1129" s="21"/>
      <c r="I1129" s="21"/>
      <c r="J1129" s="21" t="s">
        <v>259</v>
      </c>
      <c r="K1129" s="21" t="s">
        <v>14</v>
      </c>
      <c r="L1129" s="21"/>
      <c r="M1129" s="22">
        <v>42656.682326388887</v>
      </c>
      <c r="N1129" s="22">
        <v>42657.583969907406</v>
      </c>
      <c r="O1129" s="21">
        <v>100</v>
      </c>
      <c r="P1129" s="21">
        <v>100</v>
      </c>
      <c r="Q1129" s="21" t="s">
        <v>251</v>
      </c>
      <c r="R1129" s="21" t="s">
        <v>252</v>
      </c>
      <c r="S1129" s="21" t="s">
        <v>3717</v>
      </c>
      <c r="T1129" s="21" t="s">
        <v>4824</v>
      </c>
      <c r="U1129" s="21">
        <v>1103</v>
      </c>
      <c r="V1129" s="21" t="s">
        <v>18</v>
      </c>
      <c r="W1129" s="21" t="s">
        <v>14</v>
      </c>
      <c r="X1129" s="21" t="s">
        <v>3720</v>
      </c>
      <c r="Y1129" s="21"/>
      <c r="Z1129" s="21" t="s">
        <v>3721</v>
      </c>
      <c r="AA1129" s="21" t="s">
        <v>4825</v>
      </c>
    </row>
    <row r="1130" spans="1:27" hidden="1" x14ac:dyDescent="0.25">
      <c r="A1130" t="s">
        <v>247</v>
      </c>
      <c r="B1130" s="21">
        <v>31736</v>
      </c>
      <c r="C1130" s="21" t="s">
        <v>3031</v>
      </c>
      <c r="D1130" s="21" t="s">
        <v>4649</v>
      </c>
      <c r="E1130" s="21">
        <v>13545155088</v>
      </c>
      <c r="F1130" s="21" t="s">
        <v>250</v>
      </c>
      <c r="G1130" s="21">
        <v>4006605949</v>
      </c>
      <c r="H1130" s="21"/>
      <c r="I1130" s="21"/>
      <c r="J1130" s="21" t="s">
        <v>259</v>
      </c>
      <c r="K1130" s="21" t="s">
        <v>14</v>
      </c>
      <c r="L1130" s="21"/>
      <c r="M1130" s="22">
        <v>42656.680439814816</v>
      </c>
      <c r="N1130" s="22">
        <v>42657.583379629628</v>
      </c>
      <c r="O1130" s="21">
        <v>69</v>
      </c>
      <c r="P1130" s="21">
        <v>69</v>
      </c>
      <c r="Q1130" s="21" t="s">
        <v>490</v>
      </c>
      <c r="R1130" s="21" t="s">
        <v>491</v>
      </c>
      <c r="S1130" s="21" t="s">
        <v>4826</v>
      </c>
      <c r="T1130" s="21" t="s">
        <v>4827</v>
      </c>
      <c r="U1130" s="21" t="s">
        <v>255</v>
      </c>
      <c r="V1130" s="21" t="s">
        <v>18</v>
      </c>
      <c r="W1130" s="21" t="s">
        <v>14</v>
      </c>
      <c r="X1130" s="21" t="s">
        <v>2770</v>
      </c>
      <c r="Y1130" s="21"/>
      <c r="Z1130" s="21" t="s">
        <v>2771</v>
      </c>
      <c r="AA1130" s="21" t="s">
        <v>4828</v>
      </c>
    </row>
    <row r="1131" spans="1:27" hidden="1" x14ac:dyDescent="0.25">
      <c r="A1131" t="s">
        <v>247</v>
      </c>
      <c r="B1131" s="21">
        <v>31735</v>
      </c>
      <c r="C1131" s="21" t="s">
        <v>3031</v>
      </c>
      <c r="D1131" s="21" t="s">
        <v>4829</v>
      </c>
      <c r="E1131" s="21">
        <v>13610003696</v>
      </c>
      <c r="F1131" s="21" t="s">
        <v>250</v>
      </c>
      <c r="G1131" s="21">
        <v>4006605949</v>
      </c>
      <c r="H1131" s="21"/>
      <c r="I1131" s="21"/>
      <c r="J1131" s="21" t="s">
        <v>259</v>
      </c>
      <c r="K1131" s="21" t="s">
        <v>10</v>
      </c>
      <c r="L1131" s="21"/>
      <c r="M1131" s="22">
        <v>42656.678078703706</v>
      </c>
      <c r="N1131" s="22">
        <v>42657.583553240744</v>
      </c>
      <c r="O1131" s="21">
        <v>80</v>
      </c>
      <c r="P1131" s="21">
        <v>70</v>
      </c>
      <c r="Q1131" s="21" t="s">
        <v>294</v>
      </c>
      <c r="R1131" s="21" t="s">
        <v>338</v>
      </c>
      <c r="S1131" s="21" t="s">
        <v>750</v>
      </c>
      <c r="T1131" s="21" t="s">
        <v>4830</v>
      </c>
      <c r="U1131" s="21" t="s">
        <v>4831</v>
      </c>
      <c r="V1131" s="21" t="s">
        <v>35</v>
      </c>
      <c r="W1131" s="21" t="s">
        <v>10</v>
      </c>
      <c r="X1131" s="21" t="s">
        <v>4281</v>
      </c>
      <c r="Y1131" s="21"/>
      <c r="Z1131" s="21" t="s">
        <v>343</v>
      </c>
      <c r="AA1131" s="21" t="s">
        <v>4832</v>
      </c>
    </row>
    <row r="1132" spans="1:27" hidden="1" x14ac:dyDescent="0.25">
      <c r="A1132" t="s">
        <v>247</v>
      </c>
      <c r="B1132" s="21">
        <v>31734</v>
      </c>
      <c r="C1132" s="21" t="s">
        <v>265</v>
      </c>
      <c r="D1132" s="21" t="s">
        <v>4833</v>
      </c>
      <c r="E1132" s="21">
        <v>15356060177</v>
      </c>
      <c r="F1132" s="21" t="s">
        <v>250</v>
      </c>
      <c r="G1132" s="21">
        <v>4006605949</v>
      </c>
      <c r="H1132" s="21"/>
      <c r="I1132" s="21"/>
      <c r="J1132" s="21" t="s">
        <v>311</v>
      </c>
      <c r="K1132" s="21" t="s">
        <v>8</v>
      </c>
      <c r="L1132" s="21"/>
      <c r="M1132" s="22">
        <v>42656.668576388889</v>
      </c>
      <c r="N1132" s="22">
        <v>42657.583472222221</v>
      </c>
      <c r="O1132" s="21">
        <v>70</v>
      </c>
      <c r="P1132" s="21">
        <v>77.78</v>
      </c>
      <c r="Q1132" s="21" t="s">
        <v>276</v>
      </c>
      <c r="R1132" s="21" t="s">
        <v>1263</v>
      </c>
      <c r="S1132" s="21" t="s">
        <v>2996</v>
      </c>
      <c r="T1132" s="21" t="s">
        <v>4834</v>
      </c>
      <c r="U1132" s="21" t="s">
        <v>1701</v>
      </c>
      <c r="V1132" s="21" t="s">
        <v>128</v>
      </c>
      <c r="W1132" s="21" t="s">
        <v>8</v>
      </c>
      <c r="X1132" s="21" t="s">
        <v>2231</v>
      </c>
      <c r="Y1132" s="21"/>
      <c r="Z1132" s="21" t="s">
        <v>1268</v>
      </c>
      <c r="AA1132" s="21" t="s">
        <v>1971</v>
      </c>
    </row>
    <row r="1133" spans="1:27" hidden="1" x14ac:dyDescent="0.25">
      <c r="A1133" t="s">
        <v>247</v>
      </c>
      <c r="B1133" s="21">
        <v>31733</v>
      </c>
      <c r="C1133" s="21" t="s">
        <v>265</v>
      </c>
      <c r="D1133" s="21" t="s">
        <v>4835</v>
      </c>
      <c r="E1133" s="21">
        <v>13852330728</v>
      </c>
      <c r="F1133" s="21" t="s">
        <v>250</v>
      </c>
      <c r="G1133" s="21">
        <v>4006605949</v>
      </c>
      <c r="H1133" s="21"/>
      <c r="I1133" s="21"/>
      <c r="J1133" s="21" t="s">
        <v>259</v>
      </c>
      <c r="K1133" s="21" t="s">
        <v>14</v>
      </c>
      <c r="L1133" s="21"/>
      <c r="M1133" s="22">
        <v>42656.666481481479</v>
      </c>
      <c r="N1133" s="22">
        <v>42657.583611111113</v>
      </c>
      <c r="O1133" s="21">
        <v>99</v>
      </c>
      <c r="P1133" s="21">
        <v>77.78</v>
      </c>
      <c r="Q1133" s="21" t="s">
        <v>535</v>
      </c>
      <c r="R1133" s="21" t="s">
        <v>1447</v>
      </c>
      <c r="S1133" s="21" t="s">
        <v>4836</v>
      </c>
      <c r="T1133" s="21" t="s">
        <v>4837</v>
      </c>
      <c r="U1133" s="21" t="s">
        <v>4838</v>
      </c>
      <c r="V1133" s="21" t="s">
        <v>35</v>
      </c>
      <c r="W1133" s="21" t="s">
        <v>14</v>
      </c>
      <c r="X1133" s="21" t="s">
        <v>4839</v>
      </c>
      <c r="Y1133" s="21"/>
      <c r="Z1133" s="21" t="s">
        <v>4840</v>
      </c>
      <c r="AA1133" s="21" t="s">
        <v>4841</v>
      </c>
    </row>
    <row r="1134" spans="1:27" hidden="1" x14ac:dyDescent="0.25">
      <c r="A1134" t="s">
        <v>247</v>
      </c>
      <c r="B1134" s="21">
        <v>31732</v>
      </c>
      <c r="C1134" s="21" t="s">
        <v>258</v>
      </c>
      <c r="D1134" s="21" t="s">
        <v>4842</v>
      </c>
      <c r="E1134" s="21">
        <v>15895795309</v>
      </c>
      <c r="F1134" s="21" t="s">
        <v>250</v>
      </c>
      <c r="G1134" s="21">
        <v>4006605949</v>
      </c>
      <c r="H1134" s="21"/>
      <c r="I1134" s="21"/>
      <c r="J1134" s="21" t="s">
        <v>311</v>
      </c>
      <c r="K1134" s="21" t="s">
        <v>14</v>
      </c>
      <c r="L1134" s="21"/>
      <c r="M1134" s="22">
        <v>42656.638483796298</v>
      </c>
      <c r="N1134" s="22">
        <v>42656.722997685189</v>
      </c>
      <c r="O1134" s="21">
        <v>109</v>
      </c>
      <c r="P1134" s="21">
        <v>109</v>
      </c>
      <c r="Q1134" s="21" t="s">
        <v>535</v>
      </c>
      <c r="R1134" s="21" t="s">
        <v>3652</v>
      </c>
      <c r="S1134" s="21" t="s">
        <v>4843</v>
      </c>
      <c r="T1134" s="21" t="s">
        <v>4844</v>
      </c>
      <c r="U1134" s="21" t="s">
        <v>4845</v>
      </c>
      <c r="V1134" s="21" t="s">
        <v>174</v>
      </c>
      <c r="W1134" s="21" t="s">
        <v>14</v>
      </c>
      <c r="X1134" s="21" t="s">
        <v>1400</v>
      </c>
      <c r="Y1134" s="21"/>
      <c r="Z1134" s="21" t="s">
        <v>761</v>
      </c>
      <c r="AA1134" s="21" t="s">
        <v>4846</v>
      </c>
    </row>
    <row r="1135" spans="1:27" hidden="1" x14ac:dyDescent="0.25">
      <c r="A1135" t="s">
        <v>247</v>
      </c>
      <c r="B1135" s="21">
        <v>31731</v>
      </c>
      <c r="C1135" s="21" t="s">
        <v>265</v>
      </c>
      <c r="D1135" s="21" t="s">
        <v>4847</v>
      </c>
      <c r="E1135" s="21">
        <v>18903070076</v>
      </c>
      <c r="F1135" s="21" t="s">
        <v>250</v>
      </c>
      <c r="G1135" s="21">
        <v>4006605949</v>
      </c>
      <c r="H1135" s="21"/>
      <c r="I1135" s="21"/>
      <c r="J1135" s="21" t="s">
        <v>259</v>
      </c>
      <c r="K1135" s="21" t="s">
        <v>14</v>
      </c>
      <c r="L1135" s="21"/>
      <c r="M1135" s="22">
        <v>42656.636041666665</v>
      </c>
      <c r="N1135" s="22">
        <v>42659.417013888888</v>
      </c>
      <c r="O1135" s="21">
        <v>105</v>
      </c>
      <c r="P1135" s="21">
        <v>105</v>
      </c>
      <c r="Q1135" s="21" t="s">
        <v>294</v>
      </c>
      <c r="R1135" s="21" t="s">
        <v>338</v>
      </c>
      <c r="S1135" s="21" t="s">
        <v>801</v>
      </c>
      <c r="T1135" s="21" t="s">
        <v>4848</v>
      </c>
      <c r="U1135" s="21" t="s">
        <v>4849</v>
      </c>
      <c r="V1135" s="21" t="s">
        <v>44</v>
      </c>
      <c r="W1135" s="21" t="s">
        <v>14</v>
      </c>
      <c r="X1135" s="21" t="s">
        <v>553</v>
      </c>
      <c r="Y1135" s="21"/>
      <c r="Z1135" s="21" t="s">
        <v>396</v>
      </c>
      <c r="AA1135" s="21" t="s">
        <v>4850</v>
      </c>
    </row>
    <row r="1136" spans="1:27" hidden="1" x14ac:dyDescent="0.25">
      <c r="A1136" t="s">
        <v>247</v>
      </c>
      <c r="B1136" s="21">
        <v>31730</v>
      </c>
      <c r="C1136" s="21" t="s">
        <v>520</v>
      </c>
      <c r="D1136" s="21" t="s">
        <v>4851</v>
      </c>
      <c r="E1136" s="21">
        <v>18501308670</v>
      </c>
      <c r="F1136" s="21" t="s">
        <v>250</v>
      </c>
      <c r="G1136" s="21">
        <v>4006605949</v>
      </c>
      <c r="H1136" s="21"/>
      <c r="I1136" s="21"/>
      <c r="J1136" s="21" t="s">
        <v>259</v>
      </c>
      <c r="K1136" s="21" t="s">
        <v>14</v>
      </c>
      <c r="L1136" s="21"/>
      <c r="M1136" s="22">
        <v>42656.633946759262</v>
      </c>
      <c r="N1136" s="22">
        <v>42657.583495370367</v>
      </c>
      <c r="O1136" s="21">
        <v>54</v>
      </c>
      <c r="P1136" s="21">
        <v>54</v>
      </c>
      <c r="Q1136" s="21" t="s">
        <v>267</v>
      </c>
      <c r="R1136" s="21" t="s">
        <v>268</v>
      </c>
      <c r="S1136" s="21" t="s">
        <v>607</v>
      </c>
      <c r="T1136" s="21" t="s">
        <v>4852</v>
      </c>
      <c r="U1136" s="21">
        <v>1202</v>
      </c>
      <c r="V1136" s="21" t="s">
        <v>32</v>
      </c>
      <c r="W1136" s="21" t="s">
        <v>14</v>
      </c>
      <c r="X1136" s="21" t="s">
        <v>3111</v>
      </c>
      <c r="Y1136" s="21"/>
      <c r="Z1136" s="21" t="s">
        <v>3112</v>
      </c>
      <c r="AA1136" s="21" t="s">
        <v>4853</v>
      </c>
    </row>
    <row r="1137" spans="1:27" hidden="1" x14ac:dyDescent="0.25">
      <c r="A1137" t="s">
        <v>247</v>
      </c>
      <c r="B1137" s="21">
        <v>31729</v>
      </c>
      <c r="C1137" s="21" t="s">
        <v>3031</v>
      </c>
      <c r="D1137" s="21" t="s">
        <v>4854</v>
      </c>
      <c r="E1137" s="21">
        <v>13859904669</v>
      </c>
      <c r="F1137" s="21" t="s">
        <v>250</v>
      </c>
      <c r="G1137" s="21">
        <v>4006605949</v>
      </c>
      <c r="H1137" s="21"/>
      <c r="I1137" s="21"/>
      <c r="J1137" s="21" t="s">
        <v>259</v>
      </c>
      <c r="K1137" s="21" t="s">
        <v>14</v>
      </c>
      <c r="L1137" s="21"/>
      <c r="M1137" s="22">
        <v>42656.63040509259</v>
      </c>
      <c r="N1137" s="22">
        <v>42656.715300925927</v>
      </c>
      <c r="O1137" s="21">
        <v>49</v>
      </c>
      <c r="P1137" s="21">
        <v>49</v>
      </c>
      <c r="Q1137" s="21" t="s">
        <v>285</v>
      </c>
      <c r="R1137" s="21" t="s">
        <v>508</v>
      </c>
      <c r="S1137" s="21" t="s">
        <v>1211</v>
      </c>
      <c r="T1137" s="21" t="s">
        <v>4855</v>
      </c>
      <c r="U1137" s="21" t="s">
        <v>4856</v>
      </c>
      <c r="V1137" s="21" t="s">
        <v>13</v>
      </c>
      <c r="W1137" s="21" t="s">
        <v>14</v>
      </c>
      <c r="X1137" s="21" t="s">
        <v>1772</v>
      </c>
      <c r="Y1137" s="21"/>
      <c r="Z1137" s="21" t="s">
        <v>1215</v>
      </c>
      <c r="AA1137" s="21" t="s">
        <v>1644</v>
      </c>
    </row>
    <row r="1138" spans="1:27" hidden="1" x14ac:dyDescent="0.25">
      <c r="A1138" t="s">
        <v>247</v>
      </c>
      <c r="B1138" s="21">
        <v>31728</v>
      </c>
      <c r="C1138" s="21" t="s">
        <v>3031</v>
      </c>
      <c r="D1138" s="21" t="s">
        <v>4857</v>
      </c>
      <c r="E1138" s="21">
        <v>13510299401</v>
      </c>
      <c r="F1138" s="21" t="s">
        <v>250</v>
      </c>
      <c r="G1138" s="21">
        <v>4006605949</v>
      </c>
      <c r="H1138" s="21"/>
      <c r="I1138" s="21"/>
      <c r="J1138" s="21" t="s">
        <v>259</v>
      </c>
      <c r="K1138" s="21" t="s">
        <v>14</v>
      </c>
      <c r="L1138" s="21"/>
      <c r="M1138" s="22">
        <v>42656.627789351849</v>
      </c>
      <c r="N1138" s="22">
        <v>42656.712511574071</v>
      </c>
      <c r="O1138" s="21">
        <v>109</v>
      </c>
      <c r="P1138" s="21">
        <v>66.67</v>
      </c>
      <c r="Q1138" s="21" t="s">
        <v>294</v>
      </c>
      <c r="R1138" s="21" t="s">
        <v>618</v>
      </c>
      <c r="S1138" s="21" t="s">
        <v>757</v>
      </c>
      <c r="T1138" s="21" t="s">
        <v>4858</v>
      </c>
      <c r="U1138" s="21" t="s">
        <v>4859</v>
      </c>
      <c r="V1138" s="21" t="s">
        <v>73</v>
      </c>
      <c r="W1138" s="21" t="s">
        <v>14</v>
      </c>
      <c r="X1138" s="21" t="s">
        <v>1926</v>
      </c>
      <c r="Y1138" s="21"/>
      <c r="Z1138" s="21" t="s">
        <v>761</v>
      </c>
      <c r="AA1138" s="21" t="s">
        <v>381</v>
      </c>
    </row>
    <row r="1139" spans="1:27" hidden="1" x14ac:dyDescent="0.25">
      <c r="A1139" t="s">
        <v>247</v>
      </c>
      <c r="B1139" s="21">
        <v>31727</v>
      </c>
      <c r="C1139" s="21" t="s">
        <v>3031</v>
      </c>
      <c r="D1139" s="21" t="s">
        <v>4860</v>
      </c>
      <c r="E1139" s="21">
        <v>13501000625</v>
      </c>
      <c r="F1139" s="21" t="s">
        <v>250</v>
      </c>
      <c r="G1139" s="21">
        <v>4006605949</v>
      </c>
      <c r="H1139" s="21"/>
      <c r="I1139" s="21"/>
      <c r="J1139" s="21" t="s">
        <v>259</v>
      </c>
      <c r="K1139" s="21" t="s">
        <v>8</v>
      </c>
      <c r="L1139" s="21"/>
      <c r="M1139" s="22">
        <v>42656.622002314813</v>
      </c>
      <c r="N1139" s="22">
        <v>42658.417314814818</v>
      </c>
      <c r="O1139" s="21">
        <v>70</v>
      </c>
      <c r="P1139" s="21">
        <v>77.78</v>
      </c>
      <c r="Q1139" s="21" t="s">
        <v>267</v>
      </c>
      <c r="R1139" s="21" t="s">
        <v>268</v>
      </c>
      <c r="S1139" s="21" t="s">
        <v>369</v>
      </c>
      <c r="T1139" s="21" t="s">
        <v>4861</v>
      </c>
      <c r="U1139" s="21" t="s">
        <v>4862</v>
      </c>
      <c r="V1139" s="21" t="s">
        <v>11</v>
      </c>
      <c r="W1139" s="21" t="s">
        <v>8</v>
      </c>
      <c r="X1139" s="21" t="s">
        <v>3642</v>
      </c>
      <c r="Y1139" s="21"/>
      <c r="Z1139" s="21" t="s">
        <v>3643</v>
      </c>
      <c r="AA1139" s="21" t="s">
        <v>4863</v>
      </c>
    </row>
    <row r="1140" spans="1:27" hidden="1" x14ac:dyDescent="0.25">
      <c r="A1140" t="s">
        <v>247</v>
      </c>
      <c r="B1140" s="21">
        <v>31726</v>
      </c>
      <c r="C1140" s="21" t="s">
        <v>265</v>
      </c>
      <c r="D1140" s="21" t="s">
        <v>4864</v>
      </c>
      <c r="E1140" s="21">
        <v>18073419831</v>
      </c>
      <c r="F1140" s="21" t="s">
        <v>250</v>
      </c>
      <c r="G1140" s="21">
        <v>4006605949</v>
      </c>
      <c r="H1140" s="21"/>
      <c r="I1140" s="21"/>
      <c r="J1140" s="21" t="s">
        <v>259</v>
      </c>
      <c r="K1140" s="21" t="s">
        <v>8</v>
      </c>
      <c r="L1140" s="21"/>
      <c r="M1140" s="22">
        <v>42656.608831018515</v>
      </c>
      <c r="N1140" s="22">
        <v>42657.692175925928</v>
      </c>
      <c r="O1140" s="21">
        <v>109</v>
      </c>
      <c r="P1140" s="21">
        <v>89</v>
      </c>
      <c r="Q1140" s="21" t="s">
        <v>383</v>
      </c>
      <c r="R1140" s="21" t="s">
        <v>1431</v>
      </c>
      <c r="S1140" s="21" t="s">
        <v>4865</v>
      </c>
      <c r="T1140" s="21" t="s">
        <v>4866</v>
      </c>
      <c r="U1140" s="21" t="s">
        <v>4867</v>
      </c>
      <c r="V1140" s="21" t="s">
        <v>7</v>
      </c>
      <c r="W1140" s="21" t="s">
        <v>8</v>
      </c>
      <c r="X1140" s="21" t="s">
        <v>1434</v>
      </c>
      <c r="Y1140" s="21"/>
      <c r="Z1140" s="21" t="s">
        <v>1435</v>
      </c>
      <c r="AA1140" s="21" t="s">
        <v>4682</v>
      </c>
    </row>
    <row r="1141" spans="1:27" hidden="1" x14ac:dyDescent="0.25">
      <c r="A1141" t="s">
        <v>247</v>
      </c>
      <c r="B1141" s="21">
        <v>31725</v>
      </c>
      <c r="C1141" s="21" t="s">
        <v>3031</v>
      </c>
      <c r="D1141" s="21" t="s">
        <v>4868</v>
      </c>
      <c r="E1141" s="21">
        <v>15869416058</v>
      </c>
      <c r="F1141" s="21" t="s">
        <v>250</v>
      </c>
      <c r="G1141" s="21">
        <v>4006605949</v>
      </c>
      <c r="H1141" s="21"/>
      <c r="I1141" s="21"/>
      <c r="J1141" s="21" t="s">
        <v>259</v>
      </c>
      <c r="K1141" s="21" t="s">
        <v>8</v>
      </c>
      <c r="L1141" s="21"/>
      <c r="M1141" s="22">
        <v>42656.600254629629</v>
      </c>
      <c r="N1141" s="22">
        <v>42656.684930555559</v>
      </c>
      <c r="O1141" s="21">
        <v>70</v>
      </c>
      <c r="P1141" s="21">
        <v>111.11</v>
      </c>
      <c r="Q1141" s="21" t="s">
        <v>276</v>
      </c>
      <c r="R1141" s="21" t="s">
        <v>1305</v>
      </c>
      <c r="S1141" s="21" t="s">
        <v>1699</v>
      </c>
      <c r="T1141" s="21" t="s">
        <v>4869</v>
      </c>
      <c r="U1141" s="21" t="s">
        <v>4870</v>
      </c>
      <c r="V1141" s="21" t="s">
        <v>27</v>
      </c>
      <c r="W1141" s="21" t="s">
        <v>8</v>
      </c>
      <c r="X1141" s="21" t="s">
        <v>1702</v>
      </c>
      <c r="Y1141" s="21"/>
      <c r="Z1141" s="21" t="s">
        <v>1703</v>
      </c>
      <c r="AA1141" s="21" t="s">
        <v>4871</v>
      </c>
    </row>
    <row r="1142" spans="1:27" hidden="1" x14ac:dyDescent="0.25">
      <c r="A1142" t="s">
        <v>247</v>
      </c>
      <c r="B1142" s="21">
        <v>31724</v>
      </c>
      <c r="C1142" s="21" t="s">
        <v>3031</v>
      </c>
      <c r="D1142" s="21" t="s">
        <v>4872</v>
      </c>
      <c r="E1142" s="21">
        <v>13627186290</v>
      </c>
      <c r="F1142" s="21" t="s">
        <v>250</v>
      </c>
      <c r="G1142" s="21">
        <v>4006605949</v>
      </c>
      <c r="H1142" s="21"/>
      <c r="I1142" s="21"/>
      <c r="J1142" s="21" t="s">
        <v>311</v>
      </c>
      <c r="K1142" s="21" t="s">
        <v>14</v>
      </c>
      <c r="L1142" s="21"/>
      <c r="M1142" s="22">
        <v>42656.599317129629</v>
      </c>
      <c r="N1142" s="22">
        <v>42657.583981481483</v>
      </c>
      <c r="O1142" s="21">
        <v>69</v>
      </c>
      <c r="P1142" s="21">
        <v>69</v>
      </c>
      <c r="Q1142" s="21" t="s">
        <v>490</v>
      </c>
      <c r="R1142" s="21" t="s">
        <v>4490</v>
      </c>
      <c r="S1142" s="21" t="s">
        <v>4873</v>
      </c>
      <c r="T1142" s="21" t="s">
        <v>4874</v>
      </c>
      <c r="U1142" s="21">
        <v>2304</v>
      </c>
      <c r="V1142" s="21" t="s">
        <v>18</v>
      </c>
      <c r="W1142" s="21" t="s">
        <v>14</v>
      </c>
      <c r="X1142" s="21" t="s">
        <v>4875</v>
      </c>
      <c r="Y1142" s="21"/>
      <c r="Z1142" s="21" t="s">
        <v>4876</v>
      </c>
      <c r="AA1142" s="21" t="s">
        <v>4877</v>
      </c>
    </row>
    <row r="1143" spans="1:27" hidden="1" x14ac:dyDescent="0.25">
      <c r="A1143" t="s">
        <v>247</v>
      </c>
      <c r="B1143" s="21">
        <v>31723</v>
      </c>
      <c r="C1143" s="21" t="s">
        <v>3031</v>
      </c>
      <c r="D1143" s="21" t="s">
        <v>2483</v>
      </c>
      <c r="E1143" s="21">
        <v>13917871196</v>
      </c>
      <c r="F1143" s="21" t="s">
        <v>250</v>
      </c>
      <c r="G1143" s="21">
        <v>4006605949</v>
      </c>
      <c r="H1143" s="21"/>
      <c r="I1143" s="21"/>
      <c r="J1143" s="21" t="s">
        <v>259</v>
      </c>
      <c r="K1143" s="21" t="s">
        <v>14</v>
      </c>
      <c r="L1143" s="21"/>
      <c r="M1143" s="22">
        <v>42656.596979166665</v>
      </c>
      <c r="N1143" s="22">
        <v>42657.583807870367</v>
      </c>
      <c r="O1143" s="21">
        <v>109</v>
      </c>
      <c r="P1143" s="21">
        <v>80</v>
      </c>
      <c r="Q1143" s="21" t="s">
        <v>323</v>
      </c>
      <c r="R1143" s="21" t="s">
        <v>324</v>
      </c>
      <c r="S1143" s="21" t="s">
        <v>660</v>
      </c>
      <c r="T1143" s="21" t="s">
        <v>4878</v>
      </c>
      <c r="U1143" s="21" t="s">
        <v>4879</v>
      </c>
      <c r="V1143" s="21" t="s">
        <v>26</v>
      </c>
      <c r="W1143" s="21" t="s">
        <v>14</v>
      </c>
      <c r="X1143" s="21" t="s">
        <v>2486</v>
      </c>
      <c r="Y1143" s="21"/>
      <c r="Z1143" s="21" t="s">
        <v>2216</v>
      </c>
      <c r="AA1143" s="21" t="s">
        <v>4574</v>
      </c>
    </row>
    <row r="1144" spans="1:27" hidden="1" x14ac:dyDescent="0.25">
      <c r="A1144" t="s">
        <v>247</v>
      </c>
      <c r="B1144" s="21">
        <v>31722</v>
      </c>
      <c r="C1144" s="21" t="s">
        <v>265</v>
      </c>
      <c r="D1144" s="21" t="s">
        <v>4880</v>
      </c>
      <c r="E1144" s="21">
        <v>18024621222</v>
      </c>
      <c r="F1144" s="21" t="s">
        <v>250</v>
      </c>
      <c r="G1144" s="21">
        <v>4006605949</v>
      </c>
      <c r="H1144" s="21"/>
      <c r="I1144" s="21"/>
      <c r="J1144" s="21" t="s">
        <v>311</v>
      </c>
      <c r="K1144" s="21" t="s">
        <v>8</v>
      </c>
      <c r="L1144" s="21"/>
      <c r="M1144" s="22">
        <v>42656.594652777778</v>
      </c>
      <c r="N1144" s="22">
        <v>42657.678842592592</v>
      </c>
      <c r="O1144" s="21">
        <v>109</v>
      </c>
      <c r="P1144" s="21">
        <v>77.8</v>
      </c>
      <c r="Q1144" s="21" t="s">
        <v>294</v>
      </c>
      <c r="R1144" s="21" t="s">
        <v>338</v>
      </c>
      <c r="S1144" s="21" t="s">
        <v>392</v>
      </c>
      <c r="T1144" s="21" t="s">
        <v>4881</v>
      </c>
      <c r="U1144" s="21" t="s">
        <v>4882</v>
      </c>
      <c r="V1144" s="21" t="s">
        <v>7</v>
      </c>
      <c r="W1144" s="21" t="s">
        <v>8</v>
      </c>
      <c r="X1144" s="21" t="s">
        <v>4883</v>
      </c>
      <c r="Y1144" s="21"/>
      <c r="Z1144" s="21" t="s">
        <v>1867</v>
      </c>
      <c r="AA1144" s="21" t="s">
        <v>1960</v>
      </c>
    </row>
    <row r="1145" spans="1:27" hidden="1" x14ac:dyDescent="0.25">
      <c r="A1145" t="s">
        <v>247</v>
      </c>
      <c r="B1145" s="21">
        <v>31721</v>
      </c>
      <c r="C1145" s="21" t="s">
        <v>3031</v>
      </c>
      <c r="D1145" s="21" t="s">
        <v>4884</v>
      </c>
      <c r="E1145" s="21">
        <v>18626257902</v>
      </c>
      <c r="F1145" s="21" t="s">
        <v>250</v>
      </c>
      <c r="G1145" s="21">
        <v>4006605949</v>
      </c>
      <c r="H1145" s="21"/>
      <c r="I1145" s="21"/>
      <c r="J1145" s="21" t="s">
        <v>259</v>
      </c>
      <c r="K1145" s="21" t="s">
        <v>8</v>
      </c>
      <c r="L1145" s="21"/>
      <c r="M1145" s="22">
        <v>42656.593506944446</v>
      </c>
      <c r="N1145" s="22">
        <v>42657.677534722221</v>
      </c>
      <c r="O1145" s="21">
        <v>99</v>
      </c>
      <c r="P1145" s="21">
        <v>100</v>
      </c>
      <c r="Q1145" s="21" t="s">
        <v>535</v>
      </c>
      <c r="R1145" s="21" t="s">
        <v>721</v>
      </c>
      <c r="S1145" s="21" t="s">
        <v>3733</v>
      </c>
      <c r="T1145" s="21" t="s">
        <v>4885</v>
      </c>
      <c r="U1145" s="21" t="s">
        <v>4886</v>
      </c>
      <c r="V1145" s="21" t="s">
        <v>7</v>
      </c>
      <c r="W1145" s="21" t="s">
        <v>8</v>
      </c>
      <c r="X1145" s="21" t="s">
        <v>725</v>
      </c>
      <c r="Y1145" s="21"/>
      <c r="Z1145" s="21" t="s">
        <v>726</v>
      </c>
      <c r="AA1145" s="21" t="s">
        <v>4124</v>
      </c>
    </row>
    <row r="1146" spans="1:27" hidden="1" x14ac:dyDescent="0.25">
      <c r="A1146" t="s">
        <v>247</v>
      </c>
      <c r="B1146" s="21">
        <v>31720</v>
      </c>
      <c r="C1146" s="21" t="s">
        <v>265</v>
      </c>
      <c r="D1146" s="21" t="s">
        <v>4887</v>
      </c>
      <c r="E1146" s="21">
        <v>13402106035</v>
      </c>
      <c r="F1146" s="21" t="s">
        <v>250</v>
      </c>
      <c r="G1146" s="21">
        <v>4006605949</v>
      </c>
      <c r="H1146" s="21"/>
      <c r="I1146" s="21"/>
      <c r="J1146" s="21" t="s">
        <v>259</v>
      </c>
      <c r="K1146" s="21" t="s">
        <v>8</v>
      </c>
      <c r="L1146" s="21"/>
      <c r="M1146" s="22">
        <v>42656.592118055552</v>
      </c>
      <c r="N1146" s="22">
        <v>42657.676365740743</v>
      </c>
      <c r="O1146" s="21">
        <v>99</v>
      </c>
      <c r="P1146" s="21">
        <v>77.8</v>
      </c>
      <c r="Q1146" s="21" t="s">
        <v>323</v>
      </c>
      <c r="R1146" s="21" t="s">
        <v>324</v>
      </c>
      <c r="S1146" s="21" t="s">
        <v>325</v>
      </c>
      <c r="T1146" s="21" t="s">
        <v>4888</v>
      </c>
      <c r="U1146" s="21" t="s">
        <v>662</v>
      </c>
      <c r="V1146" s="21" t="s">
        <v>7</v>
      </c>
      <c r="W1146" s="21" t="s">
        <v>8</v>
      </c>
      <c r="X1146" s="21" t="s">
        <v>4889</v>
      </c>
      <c r="Y1146" s="21"/>
      <c r="Z1146" s="21" t="s">
        <v>2216</v>
      </c>
      <c r="AA1146" s="21" t="s">
        <v>1960</v>
      </c>
    </row>
    <row r="1147" spans="1:27" hidden="1" x14ac:dyDescent="0.25">
      <c r="A1147" t="s">
        <v>247</v>
      </c>
      <c r="B1147" s="21">
        <v>31719</v>
      </c>
      <c r="C1147" s="21" t="s">
        <v>3031</v>
      </c>
      <c r="D1147" s="21" t="s">
        <v>4890</v>
      </c>
      <c r="E1147" s="21">
        <v>13993618661</v>
      </c>
      <c r="F1147" s="21" t="s">
        <v>250</v>
      </c>
      <c r="G1147" s="21">
        <v>4006605949</v>
      </c>
      <c r="H1147" s="21"/>
      <c r="I1147" s="21"/>
      <c r="J1147" s="21" t="s">
        <v>259</v>
      </c>
      <c r="K1147" s="21" t="s">
        <v>8</v>
      </c>
      <c r="L1147" s="21"/>
      <c r="M1147" s="22">
        <v>42656.590069444443</v>
      </c>
      <c r="N1147" s="22">
        <v>42657.673981481479</v>
      </c>
      <c r="O1147" s="21">
        <v>70</v>
      </c>
      <c r="P1147" s="21">
        <v>77.8</v>
      </c>
      <c r="Q1147" s="21" t="s">
        <v>1249</v>
      </c>
      <c r="R1147" s="21" t="s">
        <v>4891</v>
      </c>
      <c r="S1147" s="21" t="s">
        <v>4892</v>
      </c>
      <c r="T1147" s="21" t="s">
        <v>4893</v>
      </c>
      <c r="U1147" s="21">
        <v>266</v>
      </c>
      <c r="V1147" s="21" t="s">
        <v>7</v>
      </c>
      <c r="W1147" s="21" t="s">
        <v>8</v>
      </c>
      <c r="X1147" s="21" t="s">
        <v>4894</v>
      </c>
      <c r="Y1147" s="21"/>
      <c r="Z1147" s="21" t="s">
        <v>4895</v>
      </c>
      <c r="AA1147" s="21" t="s">
        <v>1971</v>
      </c>
    </row>
    <row r="1148" spans="1:27" hidden="1" x14ac:dyDescent="0.25">
      <c r="A1148" t="s">
        <v>247</v>
      </c>
      <c r="B1148" s="21">
        <v>31718</v>
      </c>
      <c r="C1148" s="21" t="s">
        <v>520</v>
      </c>
      <c r="D1148" s="21" t="s">
        <v>4890</v>
      </c>
      <c r="E1148" s="21">
        <v>13993618661</v>
      </c>
      <c r="F1148" s="21" t="s">
        <v>250</v>
      </c>
      <c r="G1148" s="21">
        <v>4006605949</v>
      </c>
      <c r="H1148" s="21"/>
      <c r="I1148" s="21"/>
      <c r="J1148" s="21"/>
      <c r="K1148" s="21" t="s">
        <v>8</v>
      </c>
      <c r="L1148" s="21"/>
      <c r="M1148" s="22">
        <v>42656.588703703703</v>
      </c>
      <c r="N1148" s="22">
        <v>42657.672812500001</v>
      </c>
      <c r="O1148" s="21">
        <v>70</v>
      </c>
      <c r="P1148" s="21">
        <v>70</v>
      </c>
      <c r="Q1148" s="21" t="s">
        <v>1249</v>
      </c>
      <c r="R1148" s="21" t="s">
        <v>4891</v>
      </c>
      <c r="S1148" s="21" t="s">
        <v>4892</v>
      </c>
      <c r="T1148" s="21" t="s">
        <v>4896</v>
      </c>
      <c r="U1148" s="21" t="s">
        <v>4897</v>
      </c>
      <c r="V1148" s="21" t="s">
        <v>290</v>
      </c>
      <c r="W1148" s="21" t="s">
        <v>8</v>
      </c>
      <c r="X1148" s="21"/>
      <c r="Y1148" s="21"/>
      <c r="Z1148" s="21"/>
      <c r="AA1148" s="21" t="s">
        <v>3566</v>
      </c>
    </row>
    <row r="1149" spans="1:27" hidden="1" x14ac:dyDescent="0.25">
      <c r="A1149" t="s">
        <v>247</v>
      </c>
      <c r="B1149" s="21">
        <v>31717</v>
      </c>
      <c r="C1149" s="21" t="s">
        <v>3031</v>
      </c>
      <c r="D1149" s="21" t="s">
        <v>4898</v>
      </c>
      <c r="E1149" s="21">
        <v>18913736885</v>
      </c>
      <c r="F1149" s="21" t="s">
        <v>250</v>
      </c>
      <c r="G1149" s="21">
        <v>4006605949</v>
      </c>
      <c r="H1149" s="21"/>
      <c r="I1149" s="21"/>
      <c r="J1149" s="21" t="s">
        <v>259</v>
      </c>
      <c r="K1149" s="21" t="s">
        <v>8</v>
      </c>
      <c r="L1149" s="21"/>
      <c r="M1149" s="22">
        <v>42656.585625</v>
      </c>
      <c r="N1149" s="22">
        <v>42656.671180555553</v>
      </c>
      <c r="O1149" s="21">
        <v>100</v>
      </c>
      <c r="P1149" s="21">
        <v>111.11</v>
      </c>
      <c r="Q1149" s="21" t="s">
        <v>535</v>
      </c>
      <c r="R1149" s="21" t="s">
        <v>870</v>
      </c>
      <c r="S1149" s="21" t="s">
        <v>1604</v>
      </c>
      <c r="T1149" s="21" t="s">
        <v>4899</v>
      </c>
      <c r="U1149" s="21" t="s">
        <v>4900</v>
      </c>
      <c r="V1149" s="21" t="s">
        <v>43</v>
      </c>
      <c r="W1149" s="21" t="s">
        <v>8</v>
      </c>
      <c r="X1149" s="21" t="s">
        <v>1607</v>
      </c>
      <c r="Y1149" s="21"/>
      <c r="Z1149" s="21" t="s">
        <v>951</v>
      </c>
      <c r="AA1149" s="21" t="s">
        <v>4901</v>
      </c>
    </row>
    <row r="1150" spans="1:27" hidden="1" x14ac:dyDescent="0.25">
      <c r="A1150" t="s">
        <v>247</v>
      </c>
      <c r="B1150" s="21">
        <v>31716</v>
      </c>
      <c r="C1150" s="21" t="s">
        <v>3031</v>
      </c>
      <c r="D1150" s="21" t="s">
        <v>4902</v>
      </c>
      <c r="E1150" s="21">
        <v>18081541144</v>
      </c>
      <c r="F1150" s="21" t="s">
        <v>250</v>
      </c>
      <c r="G1150" s="21">
        <v>4006605949</v>
      </c>
      <c r="H1150" s="21"/>
      <c r="I1150" s="21"/>
      <c r="J1150" s="21" t="s">
        <v>311</v>
      </c>
      <c r="K1150" s="21" t="s">
        <v>8</v>
      </c>
      <c r="L1150" s="21"/>
      <c r="M1150" s="22">
        <v>42656.57849537037</v>
      </c>
      <c r="N1150" s="22">
        <v>42657.58388888889</v>
      </c>
      <c r="O1150" s="21">
        <v>70</v>
      </c>
      <c r="P1150" s="21">
        <v>77.78</v>
      </c>
      <c r="Q1150" s="21" t="s">
        <v>499</v>
      </c>
      <c r="R1150" s="21" t="s">
        <v>4903</v>
      </c>
      <c r="S1150" s="21" t="s">
        <v>4904</v>
      </c>
      <c r="T1150" s="21" t="s">
        <v>4905</v>
      </c>
      <c r="U1150" s="21" t="s">
        <v>4906</v>
      </c>
      <c r="V1150" s="21" t="s">
        <v>16</v>
      </c>
      <c r="W1150" s="21" t="s">
        <v>8</v>
      </c>
      <c r="X1150" s="21" t="s">
        <v>4907</v>
      </c>
      <c r="Y1150" s="21"/>
      <c r="Z1150" s="21" t="s">
        <v>4908</v>
      </c>
      <c r="AA1150" s="21" t="s">
        <v>1971</v>
      </c>
    </row>
    <row r="1151" spans="1:27" hidden="1" x14ac:dyDescent="0.25">
      <c r="A1151" t="s">
        <v>247</v>
      </c>
      <c r="B1151" s="21">
        <v>31715</v>
      </c>
      <c r="C1151" s="21" t="s">
        <v>3031</v>
      </c>
      <c r="D1151" s="21" t="s">
        <v>4909</v>
      </c>
      <c r="E1151" s="21">
        <v>13436983482</v>
      </c>
      <c r="F1151" s="21" t="s">
        <v>250</v>
      </c>
      <c r="G1151" s="21">
        <v>4006605949</v>
      </c>
      <c r="H1151" s="21"/>
      <c r="I1151" s="21"/>
      <c r="J1151" s="21" t="s">
        <v>259</v>
      </c>
      <c r="K1151" s="21" t="s">
        <v>14</v>
      </c>
      <c r="L1151" s="21"/>
      <c r="M1151" s="22">
        <v>42656.569178240738</v>
      </c>
      <c r="N1151" s="22">
        <v>42656.655081018522</v>
      </c>
      <c r="O1151" s="21">
        <v>89</v>
      </c>
      <c r="P1151" s="21">
        <v>100</v>
      </c>
      <c r="Q1151" s="21" t="s">
        <v>267</v>
      </c>
      <c r="R1151" s="21" t="s">
        <v>268</v>
      </c>
      <c r="S1151" s="21" t="s">
        <v>4910</v>
      </c>
      <c r="T1151" s="21" t="s">
        <v>4911</v>
      </c>
      <c r="U1151" s="21">
        <v>0</v>
      </c>
      <c r="V1151" s="21" t="s">
        <v>25</v>
      </c>
      <c r="W1151" s="21" t="s">
        <v>14</v>
      </c>
      <c r="X1151" s="21" t="s">
        <v>4912</v>
      </c>
      <c r="Y1151" s="21"/>
      <c r="Z1151" s="21" t="s">
        <v>4913</v>
      </c>
      <c r="AA1151" s="21" t="s">
        <v>4914</v>
      </c>
    </row>
    <row r="1152" spans="1:27" hidden="1" x14ac:dyDescent="0.25">
      <c r="A1152" t="s">
        <v>247</v>
      </c>
      <c r="B1152" s="21">
        <v>31714</v>
      </c>
      <c r="C1152" s="21" t="s">
        <v>3031</v>
      </c>
      <c r="D1152" s="21" t="s">
        <v>4915</v>
      </c>
      <c r="E1152" s="21">
        <v>15308185116</v>
      </c>
      <c r="F1152" s="21" t="s">
        <v>250</v>
      </c>
      <c r="G1152" s="21">
        <v>4006605949</v>
      </c>
      <c r="H1152" s="21"/>
      <c r="I1152" s="21"/>
      <c r="J1152" s="21" t="s">
        <v>259</v>
      </c>
      <c r="K1152" s="21" t="s">
        <v>8</v>
      </c>
      <c r="L1152" s="21"/>
      <c r="M1152" s="22">
        <v>42656.567893518521</v>
      </c>
      <c r="N1152" s="22">
        <v>42658.41710648148</v>
      </c>
      <c r="O1152" s="21">
        <v>60</v>
      </c>
      <c r="P1152" s="21">
        <v>100</v>
      </c>
      <c r="Q1152" s="21" t="s">
        <v>499</v>
      </c>
      <c r="R1152" s="21" t="s">
        <v>500</v>
      </c>
      <c r="S1152" s="21" t="s">
        <v>2936</v>
      </c>
      <c r="T1152" s="21" t="s">
        <v>4916</v>
      </c>
      <c r="U1152" s="21">
        <v>1401</v>
      </c>
      <c r="V1152" s="21" t="s">
        <v>61</v>
      </c>
      <c r="W1152" s="21" t="s">
        <v>8</v>
      </c>
      <c r="X1152" s="21" t="s">
        <v>2334</v>
      </c>
      <c r="Y1152" s="21"/>
      <c r="Z1152" s="21" t="s">
        <v>2335</v>
      </c>
      <c r="AA1152" s="21" t="s">
        <v>4917</v>
      </c>
    </row>
    <row r="1153" spans="1:27" hidden="1" x14ac:dyDescent="0.25">
      <c r="A1153" t="s">
        <v>247</v>
      </c>
      <c r="B1153" s="21">
        <v>31713</v>
      </c>
      <c r="C1153" s="21" t="s">
        <v>3031</v>
      </c>
      <c r="D1153" s="21" t="s">
        <v>4559</v>
      </c>
      <c r="E1153" s="21">
        <v>13916385855</v>
      </c>
      <c r="F1153" s="21" t="s">
        <v>250</v>
      </c>
      <c r="G1153" s="21">
        <v>4006605949</v>
      </c>
      <c r="H1153" s="21"/>
      <c r="I1153" s="21"/>
      <c r="J1153" s="21" t="s">
        <v>259</v>
      </c>
      <c r="K1153" s="21" t="s">
        <v>14</v>
      </c>
      <c r="L1153" s="21"/>
      <c r="M1153" s="22">
        <v>42656.560543981483</v>
      </c>
      <c r="N1153" s="22">
        <v>42657.583831018521</v>
      </c>
      <c r="O1153" s="21">
        <v>109</v>
      </c>
      <c r="P1153" s="21">
        <v>80</v>
      </c>
      <c r="Q1153" s="21" t="s">
        <v>323</v>
      </c>
      <c r="R1153" s="21" t="s">
        <v>324</v>
      </c>
      <c r="S1153" s="21" t="s">
        <v>967</v>
      </c>
      <c r="T1153" s="21" t="s">
        <v>4918</v>
      </c>
      <c r="U1153" s="21" t="s">
        <v>2237</v>
      </c>
      <c r="V1153" s="21" t="s">
        <v>39</v>
      </c>
      <c r="W1153" s="21" t="s">
        <v>14</v>
      </c>
      <c r="X1153" s="21" t="s">
        <v>970</v>
      </c>
      <c r="Y1153" s="21"/>
      <c r="Z1153" s="21" t="s">
        <v>971</v>
      </c>
      <c r="AA1153" s="21" t="s">
        <v>4574</v>
      </c>
    </row>
    <row r="1154" spans="1:27" hidden="1" x14ac:dyDescent="0.25">
      <c r="A1154" t="s">
        <v>247</v>
      </c>
      <c r="B1154" s="21">
        <v>31712</v>
      </c>
      <c r="C1154" s="21" t="s">
        <v>3031</v>
      </c>
      <c r="D1154" s="21" t="s">
        <v>4919</v>
      </c>
      <c r="E1154" s="21">
        <v>13382425232</v>
      </c>
      <c r="F1154" s="21" t="s">
        <v>250</v>
      </c>
      <c r="G1154" s="21">
        <v>4006605949</v>
      </c>
      <c r="H1154" s="21"/>
      <c r="I1154" s="21"/>
      <c r="J1154" s="21" t="s">
        <v>259</v>
      </c>
      <c r="K1154" s="21" t="s">
        <v>14</v>
      </c>
      <c r="L1154" s="21"/>
      <c r="M1154" s="22">
        <v>42656.551782407405</v>
      </c>
      <c r="N1154" s="22">
        <v>42657.584016203706</v>
      </c>
      <c r="O1154" s="21">
        <v>109</v>
      </c>
      <c r="P1154" s="21">
        <v>80</v>
      </c>
      <c r="Q1154" s="21" t="s">
        <v>535</v>
      </c>
      <c r="R1154" s="21" t="s">
        <v>729</v>
      </c>
      <c r="S1154" s="21" t="s">
        <v>2983</v>
      </c>
      <c r="T1154" s="21" t="s">
        <v>4920</v>
      </c>
      <c r="U1154" s="21" t="s">
        <v>4921</v>
      </c>
      <c r="V1154" s="21" t="s">
        <v>188</v>
      </c>
      <c r="W1154" s="21" t="s">
        <v>14</v>
      </c>
      <c r="X1154" s="21" t="s">
        <v>3524</v>
      </c>
      <c r="Y1154" s="21"/>
      <c r="Z1154" s="21" t="s">
        <v>3525</v>
      </c>
      <c r="AA1154" s="21" t="s">
        <v>4922</v>
      </c>
    </row>
    <row r="1155" spans="1:27" hidden="1" x14ac:dyDescent="0.25">
      <c r="A1155" t="s">
        <v>309</v>
      </c>
      <c r="B1155" s="21">
        <v>31711</v>
      </c>
      <c r="C1155" s="21" t="s">
        <v>3031</v>
      </c>
      <c r="D1155" s="21" t="s">
        <v>4175</v>
      </c>
      <c r="E1155" s="21">
        <v>13923033701</v>
      </c>
      <c r="F1155" s="21" t="s">
        <v>19</v>
      </c>
      <c r="G1155" s="21">
        <v>15819018197</v>
      </c>
      <c r="H1155" s="21"/>
      <c r="I1155" s="21"/>
      <c r="J1155" s="21" t="s">
        <v>311</v>
      </c>
      <c r="K1155" s="21" t="s">
        <v>14</v>
      </c>
      <c r="L1155" s="21">
        <v>5</v>
      </c>
      <c r="M1155" s="22">
        <v>42656.551215277781</v>
      </c>
      <c r="N1155" s="22">
        <v>42656.801701388889</v>
      </c>
      <c r="O1155" s="21">
        <v>120</v>
      </c>
      <c r="P1155" s="21">
        <v>120</v>
      </c>
      <c r="Q1155" s="21" t="s">
        <v>294</v>
      </c>
      <c r="R1155" s="21" t="s">
        <v>312</v>
      </c>
      <c r="S1155" s="21" t="s">
        <v>313</v>
      </c>
      <c r="T1155" s="21" t="s">
        <v>4176</v>
      </c>
      <c r="U1155" s="21">
        <v>1502</v>
      </c>
      <c r="V1155" s="21" t="str">
        <f>F1155</f>
        <v>梅州星星布艺</v>
      </c>
      <c r="W1155" s="21" t="s">
        <v>14</v>
      </c>
      <c r="X1155" s="21" t="s">
        <v>2126</v>
      </c>
      <c r="Y1155" s="21"/>
      <c r="Z1155" s="21" t="s">
        <v>317</v>
      </c>
      <c r="AA1155" s="21"/>
    </row>
    <row r="1156" spans="1:27" hidden="1" x14ac:dyDescent="0.25">
      <c r="A1156" t="s">
        <v>247</v>
      </c>
      <c r="B1156" s="21">
        <v>31710</v>
      </c>
      <c r="C1156" s="21" t="s">
        <v>265</v>
      </c>
      <c r="D1156" s="21" t="s">
        <v>4923</v>
      </c>
      <c r="E1156" s="21">
        <v>15088655299</v>
      </c>
      <c r="F1156" s="21" t="s">
        <v>250</v>
      </c>
      <c r="G1156" s="21">
        <v>4006605949</v>
      </c>
      <c r="H1156" s="21"/>
      <c r="I1156" s="21"/>
      <c r="J1156" s="21" t="s">
        <v>311</v>
      </c>
      <c r="K1156" s="21" t="s">
        <v>8</v>
      </c>
      <c r="L1156" s="21"/>
      <c r="M1156" s="22">
        <v>42656.537627314814</v>
      </c>
      <c r="N1156" s="22">
        <v>42657.621747685182</v>
      </c>
      <c r="O1156" s="21">
        <v>109</v>
      </c>
      <c r="P1156" s="21">
        <v>77.8</v>
      </c>
      <c r="Q1156" s="21" t="s">
        <v>276</v>
      </c>
      <c r="R1156" s="21" t="s">
        <v>302</v>
      </c>
      <c r="S1156" s="21" t="s">
        <v>1920</v>
      </c>
      <c r="T1156" s="21" t="s">
        <v>4924</v>
      </c>
      <c r="U1156" s="21">
        <v>402</v>
      </c>
      <c r="V1156" s="21" t="s">
        <v>7</v>
      </c>
      <c r="W1156" s="21" t="s">
        <v>8</v>
      </c>
      <c r="X1156" s="21" t="s">
        <v>4925</v>
      </c>
      <c r="Y1156" s="21"/>
      <c r="Z1156" s="21" t="s">
        <v>4926</v>
      </c>
      <c r="AA1156" s="21" t="s">
        <v>1971</v>
      </c>
    </row>
    <row r="1157" spans="1:27" hidden="1" x14ac:dyDescent="0.25">
      <c r="A1157" t="s">
        <v>247</v>
      </c>
      <c r="B1157" s="21">
        <v>31709</v>
      </c>
      <c r="C1157" s="21" t="s">
        <v>3031</v>
      </c>
      <c r="D1157" s="21" t="s">
        <v>4927</v>
      </c>
      <c r="E1157" s="21">
        <v>13702977631</v>
      </c>
      <c r="F1157" s="21" t="s">
        <v>250</v>
      </c>
      <c r="G1157" s="21">
        <v>4006605949</v>
      </c>
      <c r="H1157" s="21"/>
      <c r="I1157" s="21"/>
      <c r="J1157" s="21" t="s">
        <v>259</v>
      </c>
      <c r="K1157" s="21" t="s">
        <v>10</v>
      </c>
      <c r="L1157" s="21"/>
      <c r="M1157" s="22">
        <v>42656.536898148152</v>
      </c>
      <c r="N1157" s="22">
        <v>42657.583379629628</v>
      </c>
      <c r="O1157" s="21">
        <v>300</v>
      </c>
      <c r="P1157" s="21">
        <v>400</v>
      </c>
      <c r="Q1157" s="21" t="s">
        <v>294</v>
      </c>
      <c r="R1157" s="21" t="s">
        <v>634</v>
      </c>
      <c r="S1157" s="21" t="s">
        <v>635</v>
      </c>
      <c r="T1157" s="21" t="s">
        <v>4928</v>
      </c>
      <c r="U1157" s="21" t="s">
        <v>4929</v>
      </c>
      <c r="V1157" s="21" t="s">
        <v>51</v>
      </c>
      <c r="W1157" s="21" t="s">
        <v>10</v>
      </c>
      <c r="X1157" s="21" t="s">
        <v>4930</v>
      </c>
      <c r="Y1157" s="21"/>
      <c r="Z1157" s="21" t="s">
        <v>4931</v>
      </c>
      <c r="AA1157" s="21" t="s">
        <v>4932</v>
      </c>
    </row>
    <row r="1158" spans="1:27" hidden="1" x14ac:dyDescent="0.25">
      <c r="A1158" t="s">
        <v>247</v>
      </c>
      <c r="B1158" s="21">
        <v>31708</v>
      </c>
      <c r="C1158" s="21" t="s">
        <v>3031</v>
      </c>
      <c r="D1158" s="21" t="s">
        <v>1785</v>
      </c>
      <c r="E1158" s="21">
        <v>13689512821</v>
      </c>
      <c r="F1158" s="21" t="s">
        <v>250</v>
      </c>
      <c r="G1158" s="21">
        <v>4006605949</v>
      </c>
      <c r="H1158" s="21"/>
      <c r="I1158" s="21"/>
      <c r="J1158" s="21" t="s">
        <v>259</v>
      </c>
      <c r="K1158" s="21" t="s">
        <v>8</v>
      </c>
      <c r="L1158" s="21"/>
      <c r="M1158" s="22">
        <v>42656.527071759258</v>
      </c>
      <c r="N1158" s="22">
        <v>42656.612534722219</v>
      </c>
      <c r="O1158" s="21">
        <v>70</v>
      </c>
      <c r="P1158" s="21">
        <v>77.78</v>
      </c>
      <c r="Q1158" s="21" t="s">
        <v>294</v>
      </c>
      <c r="R1158" s="21" t="s">
        <v>618</v>
      </c>
      <c r="S1158" s="21" t="s">
        <v>883</v>
      </c>
      <c r="T1158" s="21" t="s">
        <v>4933</v>
      </c>
      <c r="U1158" s="21" t="s">
        <v>4934</v>
      </c>
      <c r="V1158" s="21" t="s">
        <v>36</v>
      </c>
      <c r="W1158" s="21" t="s">
        <v>8</v>
      </c>
      <c r="X1158" s="21" t="s">
        <v>1788</v>
      </c>
      <c r="Y1158" s="21"/>
      <c r="Z1158" s="21" t="s">
        <v>1789</v>
      </c>
      <c r="AA1158" s="21" t="s">
        <v>4167</v>
      </c>
    </row>
    <row r="1159" spans="1:27" hidden="1" x14ac:dyDescent="0.25">
      <c r="A1159" t="s">
        <v>247</v>
      </c>
      <c r="B1159" s="21">
        <v>31707</v>
      </c>
      <c r="C1159" s="21" t="s">
        <v>520</v>
      </c>
      <c r="D1159" s="21" t="s">
        <v>4935</v>
      </c>
      <c r="E1159" s="21">
        <v>15074926218</v>
      </c>
      <c r="F1159" s="21" t="s">
        <v>250</v>
      </c>
      <c r="G1159" s="21">
        <v>4006605949</v>
      </c>
      <c r="H1159" s="21"/>
      <c r="I1159" s="21"/>
      <c r="J1159" s="21" t="s">
        <v>311</v>
      </c>
      <c r="K1159" s="21" t="s">
        <v>8</v>
      </c>
      <c r="L1159" s="21"/>
      <c r="M1159" s="22">
        <v>42656.516180555554</v>
      </c>
      <c r="N1159" s="22">
        <v>42657.583645833336</v>
      </c>
      <c r="O1159" s="21">
        <v>70</v>
      </c>
      <c r="P1159" s="21">
        <v>77.78</v>
      </c>
      <c r="Q1159" s="21" t="s">
        <v>383</v>
      </c>
      <c r="R1159" s="21" t="s">
        <v>712</v>
      </c>
      <c r="S1159" s="21" t="s">
        <v>713</v>
      </c>
      <c r="T1159" s="21" t="s">
        <v>4936</v>
      </c>
      <c r="U1159" s="21">
        <v>208</v>
      </c>
      <c r="V1159" s="21" t="s">
        <v>43</v>
      </c>
      <c r="W1159" s="21" t="s">
        <v>8</v>
      </c>
      <c r="X1159" s="21" t="s">
        <v>716</v>
      </c>
      <c r="Y1159" s="21"/>
      <c r="Z1159" s="21" t="s">
        <v>717</v>
      </c>
      <c r="AA1159" s="21" t="s">
        <v>4937</v>
      </c>
    </row>
    <row r="1160" spans="1:27" hidden="1" x14ac:dyDescent="0.25">
      <c r="A1160" t="s">
        <v>247</v>
      </c>
      <c r="B1160" s="21">
        <v>31706</v>
      </c>
      <c r="C1160" s="21" t="s">
        <v>3031</v>
      </c>
      <c r="D1160" s="21" t="s">
        <v>4938</v>
      </c>
      <c r="E1160" s="21">
        <v>15044116390</v>
      </c>
      <c r="F1160" s="21" t="s">
        <v>250</v>
      </c>
      <c r="G1160" s="21">
        <v>4006605949</v>
      </c>
      <c r="H1160" s="21"/>
      <c r="I1160" s="21"/>
      <c r="J1160" s="21" t="s">
        <v>259</v>
      </c>
      <c r="K1160" s="21" t="s">
        <v>8</v>
      </c>
      <c r="L1160" s="21"/>
      <c r="M1160" s="22">
        <v>42656.482141203705</v>
      </c>
      <c r="N1160" s="22">
        <v>42656.568194444444</v>
      </c>
      <c r="O1160" s="21">
        <v>99</v>
      </c>
      <c r="P1160" s="21">
        <v>100</v>
      </c>
      <c r="Q1160" s="21" t="s">
        <v>1758</v>
      </c>
      <c r="R1160" s="21" t="s">
        <v>1759</v>
      </c>
      <c r="S1160" s="21" t="s">
        <v>607</v>
      </c>
      <c r="T1160" s="21" t="s">
        <v>4939</v>
      </c>
      <c r="U1160" s="21">
        <v>2408</v>
      </c>
      <c r="V1160" s="21" t="s">
        <v>27</v>
      </c>
      <c r="W1160" s="21" t="s">
        <v>8</v>
      </c>
      <c r="X1160" s="21" t="s">
        <v>1761</v>
      </c>
      <c r="Y1160" s="21"/>
      <c r="Z1160" s="21" t="s">
        <v>1762</v>
      </c>
      <c r="AA1160" s="21" t="s">
        <v>4940</v>
      </c>
    </row>
    <row r="1161" spans="1:27" hidden="1" x14ac:dyDescent="0.25">
      <c r="A1161" t="s">
        <v>247</v>
      </c>
      <c r="B1161" s="21">
        <v>31705</v>
      </c>
      <c r="C1161" s="21" t="s">
        <v>520</v>
      </c>
      <c r="D1161" s="21" t="s">
        <v>4941</v>
      </c>
      <c r="E1161" s="21">
        <v>13984189974</v>
      </c>
      <c r="F1161" s="21" t="s">
        <v>250</v>
      </c>
      <c r="G1161" s="21">
        <v>4006605949</v>
      </c>
      <c r="H1161" s="21"/>
      <c r="I1161" s="21"/>
      <c r="J1161" s="21"/>
      <c r="K1161" s="21" t="s">
        <v>14</v>
      </c>
      <c r="L1161" s="21"/>
      <c r="M1161" s="22">
        <v>42656.473182870373</v>
      </c>
      <c r="N1161" s="22">
        <v>42656.557905092595</v>
      </c>
      <c r="O1161" s="21">
        <v>130</v>
      </c>
      <c r="P1161" s="21">
        <v>155</v>
      </c>
      <c r="Q1161" s="21" t="s">
        <v>1340</v>
      </c>
      <c r="R1161" s="21" t="s">
        <v>1402</v>
      </c>
      <c r="S1161" s="21" t="s">
        <v>4942</v>
      </c>
      <c r="T1161" s="21" t="s">
        <v>4943</v>
      </c>
      <c r="U1161" s="21" t="s">
        <v>4944</v>
      </c>
      <c r="V1161" s="21" t="s">
        <v>77</v>
      </c>
      <c r="W1161" s="21" t="s">
        <v>14</v>
      </c>
      <c r="X1161" s="21"/>
      <c r="Y1161" s="21"/>
      <c r="Z1161" s="21"/>
      <c r="AA1161" s="21" t="s">
        <v>4945</v>
      </c>
    </row>
    <row r="1162" spans="1:27" hidden="1" x14ac:dyDescent="0.25">
      <c r="A1162" t="s">
        <v>247</v>
      </c>
      <c r="B1162" s="21">
        <v>31704</v>
      </c>
      <c r="C1162" s="21" t="s">
        <v>3031</v>
      </c>
      <c r="D1162" s="21" t="s">
        <v>4946</v>
      </c>
      <c r="E1162" s="21">
        <v>18656985655</v>
      </c>
      <c r="F1162" s="21" t="s">
        <v>250</v>
      </c>
      <c r="G1162" s="21">
        <v>4006605949</v>
      </c>
      <c r="H1162" s="21"/>
      <c r="I1162" s="21"/>
      <c r="J1162" s="21" t="s">
        <v>259</v>
      </c>
      <c r="K1162" s="21" t="s">
        <v>8</v>
      </c>
      <c r="L1162" s="21"/>
      <c r="M1162" s="22">
        <v>42656.469548611109</v>
      </c>
      <c r="N1162" s="22">
        <v>42657.417337962965</v>
      </c>
      <c r="O1162" s="21">
        <v>109</v>
      </c>
      <c r="P1162" s="21">
        <v>100</v>
      </c>
      <c r="Q1162" s="21" t="s">
        <v>276</v>
      </c>
      <c r="R1162" s="21" t="s">
        <v>302</v>
      </c>
      <c r="S1162" s="21" t="s">
        <v>840</v>
      </c>
      <c r="T1162" s="21" t="s">
        <v>4947</v>
      </c>
      <c r="U1162" s="21">
        <v>1103</v>
      </c>
      <c r="V1162" s="21" t="s">
        <v>290</v>
      </c>
      <c r="W1162" s="21" t="s">
        <v>8</v>
      </c>
      <c r="X1162" s="21" t="s">
        <v>1233</v>
      </c>
      <c r="Y1162" s="21"/>
      <c r="Z1162" s="21" t="s">
        <v>1234</v>
      </c>
      <c r="AA1162" s="21" t="s">
        <v>4948</v>
      </c>
    </row>
    <row r="1163" spans="1:27" hidden="1" x14ac:dyDescent="0.25">
      <c r="A1163" t="s">
        <v>247</v>
      </c>
      <c r="B1163" s="21">
        <v>31703</v>
      </c>
      <c r="C1163" s="21" t="s">
        <v>258</v>
      </c>
      <c r="D1163" s="21" t="s">
        <v>4949</v>
      </c>
      <c r="E1163" s="21">
        <v>18629345751</v>
      </c>
      <c r="F1163" s="21" t="s">
        <v>250</v>
      </c>
      <c r="G1163" s="21">
        <v>4006605949</v>
      </c>
      <c r="H1163" s="21"/>
      <c r="I1163" s="21"/>
      <c r="J1163" s="21" t="s">
        <v>311</v>
      </c>
      <c r="K1163" s="21" t="s">
        <v>14</v>
      </c>
      <c r="L1163" s="21"/>
      <c r="M1163" s="22">
        <v>42656.465636574074</v>
      </c>
      <c r="N1163" s="22">
        <v>42656.550219907411</v>
      </c>
      <c r="O1163" s="21">
        <v>49</v>
      </c>
      <c r="P1163" s="21">
        <v>29</v>
      </c>
      <c r="Q1163" s="21" t="s">
        <v>415</v>
      </c>
      <c r="R1163" s="21" t="s">
        <v>453</v>
      </c>
      <c r="S1163" s="21" t="s">
        <v>2294</v>
      </c>
      <c r="T1163" s="21" t="s">
        <v>4950</v>
      </c>
      <c r="U1163" s="21" t="s">
        <v>4951</v>
      </c>
      <c r="V1163" s="21" t="s">
        <v>26</v>
      </c>
      <c r="W1163" s="21" t="s">
        <v>14</v>
      </c>
      <c r="X1163" s="21" t="s">
        <v>457</v>
      </c>
      <c r="Y1163" s="21"/>
      <c r="Z1163" s="21" t="s">
        <v>458</v>
      </c>
      <c r="AA1163" s="21" t="s">
        <v>4952</v>
      </c>
    </row>
    <row r="1164" spans="1:27" hidden="1" x14ac:dyDescent="0.25">
      <c r="A1164" t="s">
        <v>247</v>
      </c>
      <c r="B1164" s="21">
        <v>31702</v>
      </c>
      <c r="C1164" s="21" t="s">
        <v>3031</v>
      </c>
      <c r="D1164" s="21" t="s">
        <v>4953</v>
      </c>
      <c r="E1164" s="21">
        <v>18810077516</v>
      </c>
      <c r="F1164" s="21" t="s">
        <v>250</v>
      </c>
      <c r="G1164" s="21">
        <v>4006605949</v>
      </c>
      <c r="H1164" s="21"/>
      <c r="I1164" s="21"/>
      <c r="J1164" s="21" t="s">
        <v>259</v>
      </c>
      <c r="K1164" s="21" t="s">
        <v>14</v>
      </c>
      <c r="L1164" s="21"/>
      <c r="M1164" s="22">
        <v>42656.452384259261</v>
      </c>
      <c r="N1164" s="22">
        <v>42656.537858796299</v>
      </c>
      <c r="O1164" s="21">
        <v>59</v>
      </c>
      <c r="P1164" s="21">
        <v>69</v>
      </c>
      <c r="Q1164" s="21" t="s">
        <v>267</v>
      </c>
      <c r="R1164" s="21" t="s">
        <v>268</v>
      </c>
      <c r="S1164" s="21" t="s">
        <v>514</v>
      </c>
      <c r="T1164" s="21" t="s">
        <v>4954</v>
      </c>
      <c r="U1164" s="21">
        <v>0</v>
      </c>
      <c r="V1164" s="21" t="s">
        <v>13</v>
      </c>
      <c r="W1164" s="21" t="s">
        <v>14</v>
      </c>
      <c r="X1164" s="21" t="s">
        <v>412</v>
      </c>
      <c r="Y1164" s="21"/>
      <c r="Z1164" s="21" t="s">
        <v>413</v>
      </c>
      <c r="AA1164" s="21" t="s">
        <v>4955</v>
      </c>
    </row>
    <row r="1165" spans="1:27" ht="28" hidden="1" x14ac:dyDescent="0.25">
      <c r="A1165" t="s">
        <v>247</v>
      </c>
      <c r="B1165" s="21">
        <v>31701</v>
      </c>
      <c r="C1165" s="21" t="s">
        <v>3031</v>
      </c>
      <c r="D1165" s="21" t="s">
        <v>4956</v>
      </c>
      <c r="E1165" s="21">
        <v>13641832144</v>
      </c>
      <c r="F1165" s="21" t="s">
        <v>250</v>
      </c>
      <c r="G1165" s="21">
        <v>4006605949</v>
      </c>
      <c r="H1165" s="21"/>
      <c r="I1165" s="21"/>
      <c r="J1165" s="21" t="s">
        <v>259</v>
      </c>
      <c r="K1165" s="21" t="s">
        <v>14</v>
      </c>
      <c r="L1165" s="21"/>
      <c r="M1165" s="22">
        <v>42656.448437500003</v>
      </c>
      <c r="N1165" s="22">
        <v>42656.534317129626</v>
      </c>
      <c r="O1165" s="21">
        <v>79</v>
      </c>
      <c r="P1165" s="21">
        <v>79</v>
      </c>
      <c r="Q1165" s="21" t="s">
        <v>323</v>
      </c>
      <c r="R1165" s="21" t="s">
        <v>324</v>
      </c>
      <c r="S1165" s="21" t="s">
        <v>967</v>
      </c>
      <c r="T1165" s="21" t="s">
        <v>4957</v>
      </c>
      <c r="U1165" s="21" t="s">
        <v>4958</v>
      </c>
      <c r="V1165" s="21" t="s">
        <v>290</v>
      </c>
      <c r="W1165" s="21" t="s">
        <v>14</v>
      </c>
      <c r="X1165" s="21" t="s">
        <v>970</v>
      </c>
      <c r="Y1165" s="21"/>
      <c r="Z1165" s="21" t="s">
        <v>971</v>
      </c>
      <c r="AA1165" s="25" t="s">
        <v>4959</v>
      </c>
    </row>
    <row r="1166" spans="1:27" hidden="1" x14ac:dyDescent="0.25">
      <c r="A1166" t="s">
        <v>247</v>
      </c>
      <c r="B1166" s="21">
        <v>31700</v>
      </c>
      <c r="C1166" s="21" t="s">
        <v>3031</v>
      </c>
      <c r="D1166" s="21" t="s">
        <v>4960</v>
      </c>
      <c r="E1166" s="21">
        <v>18686323647</v>
      </c>
      <c r="F1166" s="21" t="s">
        <v>250</v>
      </c>
      <c r="G1166" s="21">
        <v>4006605949</v>
      </c>
      <c r="H1166" s="21"/>
      <c r="I1166" s="21"/>
      <c r="J1166" s="21" t="s">
        <v>259</v>
      </c>
      <c r="K1166" s="21" t="s">
        <v>14</v>
      </c>
      <c r="L1166" s="21"/>
      <c r="M1166" s="22">
        <v>42656.437650462962</v>
      </c>
      <c r="N1166" s="22">
        <v>42656.522673611114</v>
      </c>
      <c r="O1166" s="21">
        <v>94</v>
      </c>
      <c r="P1166" s="21">
        <v>114</v>
      </c>
      <c r="Q1166" s="21" t="s">
        <v>276</v>
      </c>
      <c r="R1166" s="21" t="s">
        <v>302</v>
      </c>
      <c r="S1166" s="21" t="s">
        <v>898</v>
      </c>
      <c r="T1166" s="21" t="s">
        <v>4961</v>
      </c>
      <c r="U1166" s="21" t="s">
        <v>4962</v>
      </c>
      <c r="V1166" s="21" t="s">
        <v>20</v>
      </c>
      <c r="W1166" s="21" t="s">
        <v>14</v>
      </c>
      <c r="X1166" s="21" t="s">
        <v>842</v>
      </c>
      <c r="Y1166" s="21"/>
      <c r="Z1166" s="21" t="s">
        <v>843</v>
      </c>
      <c r="AA1166" s="21" t="s">
        <v>4963</v>
      </c>
    </row>
    <row r="1167" spans="1:27" hidden="1" x14ac:dyDescent="0.25">
      <c r="A1167" t="s">
        <v>247</v>
      </c>
      <c r="B1167" s="21">
        <v>31699</v>
      </c>
      <c r="C1167" s="21" t="s">
        <v>3031</v>
      </c>
      <c r="D1167" s="21" t="s">
        <v>4964</v>
      </c>
      <c r="E1167" s="21">
        <v>18833815188</v>
      </c>
      <c r="F1167" s="21" t="s">
        <v>250</v>
      </c>
      <c r="G1167" s="21">
        <v>4006605949</v>
      </c>
      <c r="H1167" s="21"/>
      <c r="I1167" s="21"/>
      <c r="J1167" s="21" t="s">
        <v>259</v>
      </c>
      <c r="K1167" s="21" t="s">
        <v>14</v>
      </c>
      <c r="L1167" s="21"/>
      <c r="M1167" s="22">
        <v>42656.436157407406</v>
      </c>
      <c r="N1167" s="22">
        <v>42656.565671296295</v>
      </c>
      <c r="O1167" s="21">
        <v>89</v>
      </c>
      <c r="P1167" s="21">
        <v>89</v>
      </c>
      <c r="Q1167" s="21" t="s">
        <v>441</v>
      </c>
      <c r="R1167" s="21" t="s">
        <v>3979</v>
      </c>
      <c r="S1167" s="21" t="s">
        <v>3980</v>
      </c>
      <c r="T1167" s="21" t="s">
        <v>4965</v>
      </c>
      <c r="U1167" s="21">
        <v>1201</v>
      </c>
      <c r="V1167" s="21" t="s">
        <v>25</v>
      </c>
      <c r="W1167" s="21" t="s">
        <v>14</v>
      </c>
      <c r="X1167" s="21" t="s">
        <v>4966</v>
      </c>
      <c r="Y1167" s="21"/>
      <c r="Z1167" s="21" t="s">
        <v>4967</v>
      </c>
      <c r="AA1167" s="21" t="s">
        <v>4968</v>
      </c>
    </row>
    <row r="1168" spans="1:27" hidden="1" x14ac:dyDescent="0.25">
      <c r="A1168" t="s">
        <v>247</v>
      </c>
      <c r="B1168" s="21">
        <v>31698</v>
      </c>
      <c r="C1168" s="21" t="s">
        <v>3031</v>
      </c>
      <c r="D1168" s="21" t="s">
        <v>4969</v>
      </c>
      <c r="E1168" s="21">
        <v>13361878805</v>
      </c>
      <c r="F1168" s="21" t="s">
        <v>250</v>
      </c>
      <c r="G1168" s="21">
        <v>4006605949</v>
      </c>
      <c r="H1168" s="21"/>
      <c r="I1168" s="21"/>
      <c r="J1168" s="21" t="s">
        <v>259</v>
      </c>
      <c r="K1168" s="21" t="s">
        <v>8</v>
      </c>
      <c r="L1168" s="21"/>
      <c r="M1168" s="22">
        <v>42656.435949074075</v>
      </c>
      <c r="N1168" s="22">
        <v>42656.583333333336</v>
      </c>
      <c r="O1168" s="21">
        <v>99</v>
      </c>
      <c r="P1168" s="21">
        <v>77.8</v>
      </c>
      <c r="Q1168" s="21" t="s">
        <v>323</v>
      </c>
      <c r="R1168" s="21" t="s">
        <v>324</v>
      </c>
      <c r="S1168" s="21" t="s">
        <v>1166</v>
      </c>
      <c r="T1168" s="21" t="s">
        <v>4970</v>
      </c>
      <c r="U1168" s="21">
        <v>0</v>
      </c>
      <c r="V1168" s="21" t="s">
        <v>30</v>
      </c>
      <c r="W1168" s="21" t="s">
        <v>8</v>
      </c>
      <c r="X1168" s="21" t="s">
        <v>327</v>
      </c>
      <c r="Y1168" s="21"/>
      <c r="Z1168" s="21" t="s">
        <v>328</v>
      </c>
      <c r="AA1168" s="21" t="s">
        <v>4971</v>
      </c>
    </row>
    <row r="1169" spans="1:27" hidden="1" x14ac:dyDescent="0.25">
      <c r="A1169" t="s">
        <v>247</v>
      </c>
      <c r="B1169" s="21">
        <v>31697</v>
      </c>
      <c r="C1169" s="21" t="s">
        <v>3031</v>
      </c>
      <c r="D1169" s="21" t="s">
        <v>4972</v>
      </c>
      <c r="E1169" s="21">
        <v>15639395552</v>
      </c>
      <c r="F1169" s="21" t="s">
        <v>250</v>
      </c>
      <c r="G1169" s="21">
        <v>4006605949</v>
      </c>
      <c r="H1169" s="21"/>
      <c r="I1169" s="21"/>
      <c r="J1169" s="21" t="s">
        <v>259</v>
      </c>
      <c r="K1169" s="21" t="s">
        <v>14</v>
      </c>
      <c r="L1169" s="21"/>
      <c r="M1169" s="22">
        <v>42656.43577546296</v>
      </c>
      <c r="N1169" s="22">
        <v>42656.520729166667</v>
      </c>
      <c r="O1169" s="21">
        <v>54</v>
      </c>
      <c r="P1169" s="21">
        <v>54</v>
      </c>
      <c r="Q1169" s="21" t="s">
        <v>461</v>
      </c>
      <c r="R1169" s="21" t="s">
        <v>4973</v>
      </c>
      <c r="S1169" s="21" t="s">
        <v>4974</v>
      </c>
      <c r="T1169" s="21" t="s">
        <v>4975</v>
      </c>
      <c r="U1169" s="21" t="s">
        <v>4976</v>
      </c>
      <c r="V1169" s="21" t="s">
        <v>28</v>
      </c>
      <c r="W1169" s="21" t="s">
        <v>14</v>
      </c>
      <c r="X1169" s="21" t="s">
        <v>4977</v>
      </c>
      <c r="Y1169" s="21"/>
      <c r="Z1169" s="21" t="s">
        <v>4978</v>
      </c>
      <c r="AA1169" s="21" t="s">
        <v>2792</v>
      </c>
    </row>
    <row r="1170" spans="1:27" hidden="1" x14ac:dyDescent="0.25">
      <c r="A1170" t="s">
        <v>247</v>
      </c>
      <c r="B1170" s="21">
        <v>31696</v>
      </c>
      <c r="C1170" s="21" t="s">
        <v>265</v>
      </c>
      <c r="D1170" s="21" t="s">
        <v>4979</v>
      </c>
      <c r="E1170" s="21">
        <v>13901704062</v>
      </c>
      <c r="F1170" s="21" t="s">
        <v>250</v>
      </c>
      <c r="G1170" s="21">
        <v>4006605949</v>
      </c>
      <c r="H1170" s="21"/>
      <c r="I1170" s="21"/>
      <c r="J1170" s="21" t="s">
        <v>259</v>
      </c>
      <c r="K1170" s="21" t="s">
        <v>8</v>
      </c>
      <c r="L1170" s="21"/>
      <c r="M1170" s="22">
        <v>42656.426400462966</v>
      </c>
      <c r="N1170" s="22">
        <v>42656.512337962966</v>
      </c>
      <c r="O1170" s="21">
        <v>70</v>
      </c>
      <c r="P1170" s="21">
        <v>77.78</v>
      </c>
      <c r="Q1170" s="21" t="s">
        <v>323</v>
      </c>
      <c r="R1170" s="21" t="s">
        <v>324</v>
      </c>
      <c r="S1170" s="21" t="s">
        <v>1543</v>
      </c>
      <c r="T1170" s="21" t="s">
        <v>4980</v>
      </c>
      <c r="U1170" s="21" t="s">
        <v>4981</v>
      </c>
      <c r="V1170" s="21" t="s">
        <v>16</v>
      </c>
      <c r="W1170" s="21" t="s">
        <v>8</v>
      </c>
      <c r="X1170" s="21" t="s">
        <v>3766</v>
      </c>
      <c r="Y1170" s="21"/>
      <c r="Z1170" s="21" t="s">
        <v>3767</v>
      </c>
      <c r="AA1170" s="21" t="s">
        <v>4982</v>
      </c>
    </row>
    <row r="1171" spans="1:27" hidden="1" x14ac:dyDescent="0.25">
      <c r="A1171" t="s">
        <v>247</v>
      </c>
      <c r="B1171" s="21">
        <v>31695</v>
      </c>
      <c r="C1171" s="21" t="s">
        <v>3031</v>
      </c>
      <c r="D1171" s="21" t="s">
        <v>4983</v>
      </c>
      <c r="E1171" s="21">
        <v>13840888265</v>
      </c>
      <c r="F1171" s="21" t="s">
        <v>250</v>
      </c>
      <c r="G1171" s="21">
        <v>4006605949</v>
      </c>
      <c r="H1171" s="21"/>
      <c r="I1171" s="21"/>
      <c r="J1171" s="21" t="s">
        <v>311</v>
      </c>
      <c r="K1171" s="21" t="s">
        <v>8</v>
      </c>
      <c r="L1171" s="21"/>
      <c r="M1171" s="22">
        <v>42656.421076388891</v>
      </c>
      <c r="N1171" s="22">
        <v>42656.505937499998</v>
      </c>
      <c r="O1171" s="21">
        <v>100</v>
      </c>
      <c r="P1171" s="21">
        <v>111.12</v>
      </c>
      <c r="Q1171" s="21" t="s">
        <v>2434</v>
      </c>
      <c r="R1171" s="21" t="s">
        <v>2956</v>
      </c>
      <c r="S1171" s="21" t="s">
        <v>4984</v>
      </c>
      <c r="T1171" s="21" t="s">
        <v>4985</v>
      </c>
      <c r="U1171" s="21" t="s">
        <v>4986</v>
      </c>
      <c r="V1171" s="21" t="s">
        <v>55</v>
      </c>
      <c r="W1171" s="21" t="s">
        <v>8</v>
      </c>
      <c r="X1171" s="21" t="s">
        <v>4987</v>
      </c>
      <c r="Y1171" s="21"/>
      <c r="Z1171" s="21" t="s">
        <v>4988</v>
      </c>
      <c r="AA1171" s="21" t="s">
        <v>4901</v>
      </c>
    </row>
    <row r="1172" spans="1:27" hidden="1" x14ac:dyDescent="0.25">
      <c r="A1172" t="s">
        <v>247</v>
      </c>
      <c r="B1172" s="21">
        <v>31694</v>
      </c>
      <c r="C1172" s="21" t="s">
        <v>258</v>
      </c>
      <c r="D1172" s="21" t="s">
        <v>4989</v>
      </c>
      <c r="E1172" s="21">
        <v>13665293886</v>
      </c>
      <c r="F1172" s="21" t="s">
        <v>250</v>
      </c>
      <c r="G1172" s="21">
        <v>4006605949</v>
      </c>
      <c r="H1172" s="21"/>
      <c r="I1172" s="21"/>
      <c r="J1172" s="21" t="s">
        <v>311</v>
      </c>
      <c r="K1172" s="21" t="s">
        <v>14</v>
      </c>
      <c r="L1172" s="21"/>
      <c r="M1172" s="22">
        <v>42656.418807870374</v>
      </c>
      <c r="N1172" s="22">
        <v>42656.504525462966</v>
      </c>
      <c r="O1172" s="21">
        <v>49</v>
      </c>
      <c r="P1172" s="21">
        <v>49</v>
      </c>
      <c r="Q1172" s="21" t="s">
        <v>535</v>
      </c>
      <c r="R1172" s="21" t="s">
        <v>536</v>
      </c>
      <c r="S1172" s="21" t="s">
        <v>1504</v>
      </c>
      <c r="T1172" s="21" t="s">
        <v>4990</v>
      </c>
      <c r="U1172" s="21">
        <v>302</v>
      </c>
      <c r="V1172" s="21" t="s">
        <v>49</v>
      </c>
      <c r="W1172" s="21" t="s">
        <v>14</v>
      </c>
      <c r="X1172" s="21" t="s">
        <v>1507</v>
      </c>
      <c r="Y1172" s="21"/>
      <c r="Z1172" s="21" t="s">
        <v>1508</v>
      </c>
      <c r="AA1172" s="21" t="s">
        <v>4991</v>
      </c>
    </row>
    <row r="1173" spans="1:27" hidden="1" x14ac:dyDescent="0.25">
      <c r="A1173" t="s">
        <v>247</v>
      </c>
      <c r="B1173" s="21">
        <v>31693</v>
      </c>
      <c r="C1173" s="21" t="s">
        <v>3031</v>
      </c>
      <c r="D1173" s="21" t="s">
        <v>4992</v>
      </c>
      <c r="E1173" s="21">
        <v>13581678602</v>
      </c>
      <c r="F1173" s="21" t="s">
        <v>250</v>
      </c>
      <c r="G1173" s="21">
        <v>4006605949</v>
      </c>
      <c r="H1173" s="21"/>
      <c r="I1173" s="21"/>
      <c r="J1173" s="21" t="s">
        <v>259</v>
      </c>
      <c r="K1173" s="21" t="s">
        <v>8</v>
      </c>
      <c r="L1173" s="21"/>
      <c r="M1173" s="22">
        <v>42656.414166666669</v>
      </c>
      <c r="N1173" s="22">
        <v>42657.417314814818</v>
      </c>
      <c r="O1173" s="21">
        <v>109</v>
      </c>
      <c r="P1173" s="21">
        <v>77.8</v>
      </c>
      <c r="Q1173" s="21" t="s">
        <v>267</v>
      </c>
      <c r="R1173" s="21" t="s">
        <v>268</v>
      </c>
      <c r="S1173" s="21" t="s">
        <v>363</v>
      </c>
      <c r="T1173" s="21" t="s">
        <v>4993</v>
      </c>
      <c r="U1173" s="21">
        <v>501</v>
      </c>
      <c r="V1173" s="21" t="s">
        <v>11</v>
      </c>
      <c r="W1173" s="21" t="s">
        <v>8</v>
      </c>
      <c r="X1173" s="21" t="s">
        <v>1412</v>
      </c>
      <c r="Y1173" s="21"/>
      <c r="Z1173" s="21" t="s">
        <v>1413</v>
      </c>
      <c r="AA1173" s="21" t="s">
        <v>4994</v>
      </c>
    </row>
    <row r="1174" spans="1:27" hidden="1" x14ac:dyDescent="0.25">
      <c r="A1174" t="s">
        <v>247</v>
      </c>
      <c r="B1174" s="21">
        <v>31692</v>
      </c>
      <c r="C1174" s="21" t="s">
        <v>265</v>
      </c>
      <c r="D1174" s="21" t="s">
        <v>4995</v>
      </c>
      <c r="E1174" s="21">
        <v>13813973027</v>
      </c>
      <c r="F1174" s="21" t="s">
        <v>250</v>
      </c>
      <c r="G1174" s="21">
        <v>4006605949</v>
      </c>
      <c r="H1174" s="21"/>
      <c r="I1174" s="21"/>
      <c r="J1174" s="21" t="s">
        <v>311</v>
      </c>
      <c r="K1174" s="21" t="s">
        <v>10</v>
      </c>
      <c r="L1174" s="21"/>
      <c r="M1174" s="22">
        <v>42656.411446759259</v>
      </c>
      <c r="N1174" s="22">
        <v>42656.540868055556</v>
      </c>
      <c r="O1174" s="21">
        <v>79</v>
      </c>
      <c r="P1174" s="21">
        <v>60</v>
      </c>
      <c r="Q1174" s="21" t="s">
        <v>535</v>
      </c>
      <c r="R1174" s="21" t="s">
        <v>865</v>
      </c>
      <c r="S1174" s="21" t="s">
        <v>557</v>
      </c>
      <c r="T1174" s="21" t="s">
        <v>4996</v>
      </c>
      <c r="U1174" s="21" t="s">
        <v>1701</v>
      </c>
      <c r="V1174" s="21" t="s">
        <v>9</v>
      </c>
      <c r="W1174" s="21" t="s">
        <v>10</v>
      </c>
      <c r="X1174" s="21" t="s">
        <v>1400</v>
      </c>
      <c r="Y1174" s="21"/>
      <c r="Z1174" s="21" t="s">
        <v>761</v>
      </c>
      <c r="AA1174" s="21" t="s">
        <v>3992</v>
      </c>
    </row>
    <row r="1175" spans="1:27" hidden="1" x14ac:dyDescent="0.25">
      <c r="A1175" t="s">
        <v>247</v>
      </c>
      <c r="B1175" s="21">
        <v>31691</v>
      </c>
      <c r="C1175" s="21" t="s">
        <v>258</v>
      </c>
      <c r="D1175" s="21" t="s">
        <v>414</v>
      </c>
      <c r="E1175" s="21">
        <v>18123966808</v>
      </c>
      <c r="F1175" s="21" t="s">
        <v>250</v>
      </c>
      <c r="G1175" s="21">
        <v>4006605949</v>
      </c>
      <c r="H1175" s="21"/>
      <c r="I1175" s="21"/>
      <c r="J1175" s="21" t="s">
        <v>259</v>
      </c>
      <c r="K1175" s="21" t="s">
        <v>10</v>
      </c>
      <c r="L1175" s="21"/>
      <c r="M1175" s="22">
        <v>42656.409351851849</v>
      </c>
      <c r="N1175" s="22">
        <v>42656.538715277777</v>
      </c>
      <c r="O1175" s="21">
        <v>79</v>
      </c>
      <c r="P1175" s="21">
        <v>60</v>
      </c>
      <c r="Q1175" s="21" t="s">
        <v>294</v>
      </c>
      <c r="R1175" s="21" t="s">
        <v>618</v>
      </c>
      <c r="S1175" s="21" t="s">
        <v>883</v>
      </c>
      <c r="T1175" s="21" t="s">
        <v>4997</v>
      </c>
      <c r="U1175" s="21">
        <v>601</v>
      </c>
      <c r="V1175" s="21" t="s">
        <v>9</v>
      </c>
      <c r="W1175" s="21" t="s">
        <v>10</v>
      </c>
      <c r="X1175" s="21" t="s">
        <v>4998</v>
      </c>
      <c r="Y1175" s="21"/>
      <c r="Z1175" s="21" t="s">
        <v>4999</v>
      </c>
      <c r="AA1175" s="21" t="s">
        <v>3992</v>
      </c>
    </row>
    <row r="1176" spans="1:27" hidden="1" x14ac:dyDescent="0.25">
      <c r="A1176" t="s">
        <v>247</v>
      </c>
      <c r="B1176" s="21">
        <v>31690</v>
      </c>
      <c r="C1176" s="21" t="s">
        <v>3031</v>
      </c>
      <c r="D1176" s="21" t="s">
        <v>5000</v>
      </c>
      <c r="E1176" s="21">
        <v>13817517938</v>
      </c>
      <c r="F1176" s="21" t="s">
        <v>250</v>
      </c>
      <c r="G1176" s="21">
        <v>4006605949</v>
      </c>
      <c r="H1176" s="21"/>
      <c r="I1176" s="21"/>
      <c r="J1176" s="21" t="s">
        <v>259</v>
      </c>
      <c r="K1176" s="21" t="s">
        <v>10</v>
      </c>
      <c r="L1176" s="21"/>
      <c r="M1176" s="22">
        <v>42656.407442129632</v>
      </c>
      <c r="N1176" s="22">
        <v>42656.536817129629</v>
      </c>
      <c r="O1176" s="21">
        <v>79</v>
      </c>
      <c r="P1176" s="21">
        <v>60</v>
      </c>
      <c r="Q1176" s="21" t="s">
        <v>323</v>
      </c>
      <c r="R1176" s="21" t="s">
        <v>324</v>
      </c>
      <c r="S1176" s="21" t="s">
        <v>1166</v>
      </c>
      <c r="T1176" s="21" t="s">
        <v>5001</v>
      </c>
      <c r="U1176" s="21">
        <v>202</v>
      </c>
      <c r="V1176" s="21" t="s">
        <v>9</v>
      </c>
      <c r="W1176" s="21" t="s">
        <v>10</v>
      </c>
      <c r="X1176" s="21" t="s">
        <v>1169</v>
      </c>
      <c r="Y1176" s="21"/>
      <c r="Z1176" s="21" t="s">
        <v>1170</v>
      </c>
      <c r="AA1176" s="21" t="s">
        <v>3992</v>
      </c>
    </row>
    <row r="1177" spans="1:27" hidden="1" x14ac:dyDescent="0.25">
      <c r="A1177" t="s">
        <v>247</v>
      </c>
      <c r="B1177" s="21">
        <v>31689</v>
      </c>
      <c r="C1177" s="21" t="s">
        <v>3031</v>
      </c>
      <c r="D1177" s="21" t="s">
        <v>5002</v>
      </c>
      <c r="E1177" s="21">
        <v>13808678111</v>
      </c>
      <c r="F1177" s="21" t="s">
        <v>250</v>
      </c>
      <c r="G1177" s="21">
        <v>4006605949</v>
      </c>
      <c r="H1177" s="21"/>
      <c r="I1177" s="21"/>
      <c r="J1177" s="21" t="s">
        <v>259</v>
      </c>
      <c r="K1177" s="21" t="s">
        <v>8</v>
      </c>
      <c r="L1177" s="21"/>
      <c r="M1177" s="22">
        <v>42656.387048611112</v>
      </c>
      <c r="N1177" s="22">
        <v>42656.472083333334</v>
      </c>
      <c r="O1177" s="21">
        <v>99</v>
      </c>
      <c r="P1177" s="21">
        <v>77.8</v>
      </c>
      <c r="Q1177" s="21" t="s">
        <v>490</v>
      </c>
      <c r="R1177" s="21" t="s">
        <v>491</v>
      </c>
      <c r="S1177" s="21" t="s">
        <v>5003</v>
      </c>
      <c r="T1177" s="21" t="s">
        <v>5004</v>
      </c>
      <c r="U1177" s="21" t="s">
        <v>5005</v>
      </c>
      <c r="V1177" s="21" t="s">
        <v>16</v>
      </c>
      <c r="W1177" s="21" t="s">
        <v>8</v>
      </c>
      <c r="X1177" s="21" t="s">
        <v>2770</v>
      </c>
      <c r="Y1177" s="21"/>
      <c r="Z1177" s="21" t="s">
        <v>2771</v>
      </c>
      <c r="AA1177" s="21" t="s">
        <v>5006</v>
      </c>
    </row>
    <row r="1178" spans="1:27" hidden="1" x14ac:dyDescent="0.25">
      <c r="A1178" t="s">
        <v>247</v>
      </c>
      <c r="B1178" s="21">
        <v>31688</v>
      </c>
      <c r="C1178" s="21" t="s">
        <v>3031</v>
      </c>
      <c r="D1178" s="21" t="s">
        <v>5007</v>
      </c>
      <c r="E1178" s="21">
        <v>13811386786</v>
      </c>
      <c r="F1178" s="21" t="s">
        <v>250</v>
      </c>
      <c r="G1178" s="21">
        <v>4006605949</v>
      </c>
      <c r="H1178" s="21"/>
      <c r="I1178" s="21"/>
      <c r="J1178" s="21" t="s">
        <v>259</v>
      </c>
      <c r="K1178" s="21" t="s">
        <v>8</v>
      </c>
      <c r="L1178" s="21"/>
      <c r="M1178" s="22">
        <v>42656.374745370369</v>
      </c>
      <c r="N1178" s="22">
        <v>42658.41679398148</v>
      </c>
      <c r="O1178" s="21">
        <v>109</v>
      </c>
      <c r="P1178" s="21">
        <v>77.8</v>
      </c>
      <c r="Q1178" s="21" t="s">
        <v>267</v>
      </c>
      <c r="R1178" s="21" t="s">
        <v>268</v>
      </c>
      <c r="S1178" s="21" t="s">
        <v>607</v>
      </c>
      <c r="T1178" s="21" t="s">
        <v>5008</v>
      </c>
      <c r="U1178" s="21">
        <v>0</v>
      </c>
      <c r="V1178" s="21" t="s">
        <v>11</v>
      </c>
      <c r="W1178" s="21" t="s">
        <v>8</v>
      </c>
      <c r="X1178" s="21" t="s">
        <v>517</v>
      </c>
      <c r="Y1178" s="21"/>
      <c r="Z1178" s="21" t="s">
        <v>518</v>
      </c>
      <c r="AA1178" s="21" t="s">
        <v>5009</v>
      </c>
    </row>
    <row r="1179" spans="1:27" hidden="1" x14ac:dyDescent="0.25">
      <c r="A1179" t="s">
        <v>247</v>
      </c>
      <c r="B1179" s="21">
        <v>31687</v>
      </c>
      <c r="C1179" s="21" t="s">
        <v>520</v>
      </c>
      <c r="D1179" s="21" t="s">
        <v>5010</v>
      </c>
      <c r="E1179" s="21">
        <v>18681257931</v>
      </c>
      <c r="F1179" s="21" t="s">
        <v>250</v>
      </c>
      <c r="G1179" s="21">
        <v>4006605949</v>
      </c>
      <c r="H1179" s="21"/>
      <c r="I1179" s="21"/>
      <c r="J1179" s="21" t="s">
        <v>259</v>
      </c>
      <c r="K1179" s="21" t="s">
        <v>8</v>
      </c>
      <c r="L1179" s="21"/>
      <c r="M1179" s="22">
        <v>42655.876157407409</v>
      </c>
      <c r="N1179" s="22">
        <v>42656.959409722222</v>
      </c>
      <c r="O1179" s="21">
        <v>99</v>
      </c>
      <c r="P1179" s="21">
        <v>77.8</v>
      </c>
      <c r="Q1179" s="21" t="s">
        <v>499</v>
      </c>
      <c r="R1179" s="21" t="s">
        <v>500</v>
      </c>
      <c r="S1179" s="21" t="s">
        <v>2936</v>
      </c>
      <c r="T1179" s="21" t="s">
        <v>5011</v>
      </c>
      <c r="U1179" s="21" t="s">
        <v>255</v>
      </c>
      <c r="V1179" s="21" t="s">
        <v>16</v>
      </c>
      <c r="W1179" s="21" t="s">
        <v>8</v>
      </c>
      <c r="X1179" s="21" t="s">
        <v>891</v>
      </c>
      <c r="Y1179" s="21"/>
      <c r="Z1179" s="21" t="s">
        <v>892</v>
      </c>
      <c r="AA1179" s="21" t="s">
        <v>5012</v>
      </c>
    </row>
    <row r="1180" spans="1:27" hidden="1" x14ac:dyDescent="0.25">
      <c r="A1180" t="s">
        <v>247</v>
      </c>
      <c r="B1180" s="21">
        <v>31686</v>
      </c>
      <c r="C1180" s="21" t="s">
        <v>3031</v>
      </c>
      <c r="D1180" s="21" t="s">
        <v>5013</v>
      </c>
      <c r="E1180" s="21">
        <v>13902204152</v>
      </c>
      <c r="F1180" s="21" t="s">
        <v>250</v>
      </c>
      <c r="G1180" s="21">
        <v>4006605949</v>
      </c>
      <c r="H1180" s="21"/>
      <c r="I1180" s="21"/>
      <c r="J1180" s="21" t="s">
        <v>259</v>
      </c>
      <c r="K1180" s="21" t="s">
        <v>14</v>
      </c>
      <c r="L1180" s="21"/>
      <c r="M1180" s="22">
        <v>42655.869756944441</v>
      </c>
      <c r="N1180" s="22">
        <v>42656.453738425924</v>
      </c>
      <c r="O1180" s="21">
        <v>94</v>
      </c>
      <c r="P1180" s="21">
        <v>94</v>
      </c>
      <c r="Q1180" s="21" t="s">
        <v>294</v>
      </c>
      <c r="R1180" s="21" t="s">
        <v>338</v>
      </c>
      <c r="S1180" s="21" t="s">
        <v>801</v>
      </c>
      <c r="T1180" s="21" t="s">
        <v>5014</v>
      </c>
      <c r="U1180" s="21">
        <v>1107</v>
      </c>
      <c r="V1180" s="21" t="s">
        <v>44</v>
      </c>
      <c r="W1180" s="21" t="s">
        <v>14</v>
      </c>
      <c r="X1180" s="21" t="s">
        <v>553</v>
      </c>
      <c r="Y1180" s="21"/>
      <c r="Z1180" s="21" t="s">
        <v>396</v>
      </c>
      <c r="AA1180" s="21" t="s">
        <v>1971</v>
      </c>
    </row>
    <row r="1181" spans="1:27" hidden="1" x14ac:dyDescent="0.25">
      <c r="A1181" t="s">
        <v>247</v>
      </c>
      <c r="B1181" s="21">
        <v>31685</v>
      </c>
      <c r="C1181" s="21" t="s">
        <v>3031</v>
      </c>
      <c r="D1181" s="21" t="s">
        <v>5015</v>
      </c>
      <c r="E1181" s="21">
        <v>13715654063</v>
      </c>
      <c r="F1181" s="21" t="s">
        <v>250</v>
      </c>
      <c r="G1181" s="21">
        <v>4006605949</v>
      </c>
      <c r="H1181" s="21"/>
      <c r="I1181" s="21"/>
      <c r="J1181" s="21" t="s">
        <v>259</v>
      </c>
      <c r="K1181" s="21" t="s">
        <v>8</v>
      </c>
      <c r="L1181" s="21"/>
      <c r="M1181" s="22">
        <v>42655.863391203704</v>
      </c>
      <c r="N1181" s="22">
        <v>42656.447546296295</v>
      </c>
      <c r="O1181" s="21">
        <v>109</v>
      </c>
      <c r="P1181" s="21">
        <v>88.8</v>
      </c>
      <c r="Q1181" s="21" t="s">
        <v>294</v>
      </c>
      <c r="R1181" s="21" t="s">
        <v>331</v>
      </c>
      <c r="S1181" s="21" t="s">
        <v>2890</v>
      </c>
      <c r="T1181" s="21" t="s">
        <v>5016</v>
      </c>
      <c r="U1181" s="21" t="s">
        <v>5017</v>
      </c>
      <c r="V1181" s="21" t="s">
        <v>7</v>
      </c>
      <c r="W1181" s="21" t="s">
        <v>8</v>
      </c>
      <c r="X1181" s="21" t="s">
        <v>3556</v>
      </c>
      <c r="Y1181" s="21"/>
      <c r="Z1181" s="21" t="s">
        <v>336</v>
      </c>
      <c r="AA1181" s="21" t="s">
        <v>1971</v>
      </c>
    </row>
    <row r="1182" spans="1:27" hidden="1" x14ac:dyDescent="0.25">
      <c r="B1182" s="21">
        <v>31684</v>
      </c>
      <c r="C1182" s="21" t="s">
        <v>3031</v>
      </c>
      <c r="D1182" s="21" t="s">
        <v>5018</v>
      </c>
      <c r="E1182" s="21">
        <v>17725608815</v>
      </c>
      <c r="F1182" s="21"/>
      <c r="G1182" s="21">
        <v>15919050006</v>
      </c>
      <c r="H1182" s="21"/>
      <c r="I1182" s="21"/>
      <c r="J1182" s="21" t="s">
        <v>259</v>
      </c>
      <c r="K1182" s="21" t="s">
        <v>8</v>
      </c>
      <c r="L1182" s="21"/>
      <c r="M1182" s="22">
        <v>42655.840439814812</v>
      </c>
      <c r="N1182" s="22">
        <v>42656.583425925928</v>
      </c>
      <c r="O1182" s="21">
        <v>109</v>
      </c>
      <c r="P1182" s="21">
        <v>109</v>
      </c>
      <c r="Q1182" s="21" t="s">
        <v>294</v>
      </c>
      <c r="R1182" s="21" t="s">
        <v>634</v>
      </c>
      <c r="S1182" s="21" t="s">
        <v>836</v>
      </c>
      <c r="T1182" s="21" t="s">
        <v>5019</v>
      </c>
      <c r="U1182" s="21">
        <v>197</v>
      </c>
      <c r="V1182" s="21" t="s">
        <v>479</v>
      </c>
      <c r="W1182" s="21" t="s">
        <v>8</v>
      </c>
      <c r="X1182" s="21" t="s">
        <v>5020</v>
      </c>
      <c r="Y1182" s="21"/>
      <c r="Z1182" s="21" t="s">
        <v>4531</v>
      </c>
      <c r="AA1182" s="21" t="s">
        <v>5021</v>
      </c>
    </row>
    <row r="1183" spans="1:27" hidden="1" x14ac:dyDescent="0.25">
      <c r="A1183" t="s">
        <v>247</v>
      </c>
      <c r="B1183" s="21">
        <v>31683</v>
      </c>
      <c r="C1183" s="21" t="s">
        <v>265</v>
      </c>
      <c r="D1183" s="21" t="s">
        <v>5022</v>
      </c>
      <c r="E1183" s="21">
        <v>13926281675</v>
      </c>
      <c r="F1183" s="21" t="s">
        <v>250</v>
      </c>
      <c r="G1183" s="21">
        <v>4006605949</v>
      </c>
      <c r="H1183" s="21"/>
      <c r="I1183" s="21"/>
      <c r="J1183" s="21" t="s">
        <v>259</v>
      </c>
      <c r="K1183" s="21" t="s">
        <v>14</v>
      </c>
      <c r="L1183" s="21"/>
      <c r="M1183" s="22">
        <v>42655.832835648151</v>
      </c>
      <c r="N1183" s="22">
        <v>42656.416817129626</v>
      </c>
      <c r="O1183" s="21">
        <v>89</v>
      </c>
      <c r="P1183" s="21">
        <v>89</v>
      </c>
      <c r="Q1183" s="21" t="s">
        <v>294</v>
      </c>
      <c r="R1183" s="21" t="s">
        <v>338</v>
      </c>
      <c r="S1183" s="21" t="s">
        <v>1471</v>
      </c>
      <c r="T1183" s="21" t="s">
        <v>5023</v>
      </c>
      <c r="U1183" s="21" t="s">
        <v>5024</v>
      </c>
      <c r="V1183" s="21" t="s">
        <v>18</v>
      </c>
      <c r="W1183" s="21" t="s">
        <v>14</v>
      </c>
      <c r="X1183" s="21" t="s">
        <v>753</v>
      </c>
      <c r="Y1183" s="21"/>
      <c r="Z1183" s="21" t="s">
        <v>396</v>
      </c>
      <c r="AA1183" s="21" t="s">
        <v>1971</v>
      </c>
    </row>
    <row r="1184" spans="1:27" hidden="1" x14ac:dyDescent="0.25">
      <c r="A1184" t="s">
        <v>247</v>
      </c>
      <c r="B1184" s="21">
        <v>31682</v>
      </c>
      <c r="C1184" s="21" t="s">
        <v>3031</v>
      </c>
      <c r="D1184" s="21" t="s">
        <v>5025</v>
      </c>
      <c r="E1184" s="21">
        <v>13823308011</v>
      </c>
      <c r="F1184" s="21" t="s">
        <v>250</v>
      </c>
      <c r="G1184" s="21">
        <v>4006605949</v>
      </c>
      <c r="H1184" s="21"/>
      <c r="I1184" s="21"/>
      <c r="J1184" s="21" t="s">
        <v>259</v>
      </c>
      <c r="K1184" s="21" t="s">
        <v>14</v>
      </c>
      <c r="L1184" s="21"/>
      <c r="M1184" s="22">
        <v>42655.828483796293</v>
      </c>
      <c r="N1184" s="22">
        <v>42656.453101851854</v>
      </c>
      <c r="O1184" s="21">
        <v>69</v>
      </c>
      <c r="P1184" s="21">
        <v>69</v>
      </c>
      <c r="Q1184" s="21" t="s">
        <v>294</v>
      </c>
      <c r="R1184" s="21" t="s">
        <v>618</v>
      </c>
      <c r="S1184" s="21" t="s">
        <v>986</v>
      </c>
      <c r="T1184" s="21" t="s">
        <v>5026</v>
      </c>
      <c r="U1184" s="21">
        <v>0</v>
      </c>
      <c r="V1184" s="21" t="s">
        <v>18</v>
      </c>
      <c r="W1184" s="21" t="s">
        <v>14</v>
      </c>
      <c r="X1184" s="21" t="s">
        <v>5027</v>
      </c>
      <c r="Y1184" s="21"/>
      <c r="Z1184" s="21" t="s">
        <v>5028</v>
      </c>
      <c r="AA1184" s="21" t="s">
        <v>1971</v>
      </c>
    </row>
    <row r="1185" spans="1:27" hidden="1" x14ac:dyDescent="0.25">
      <c r="A1185" t="s">
        <v>247</v>
      </c>
      <c r="B1185" s="21">
        <v>31681</v>
      </c>
      <c r="C1185" s="21" t="s">
        <v>3031</v>
      </c>
      <c r="D1185" s="21" t="s">
        <v>5029</v>
      </c>
      <c r="E1185" s="21">
        <v>18662622879</v>
      </c>
      <c r="F1185" s="21" t="s">
        <v>250</v>
      </c>
      <c r="G1185" s="21">
        <v>4006605949</v>
      </c>
      <c r="H1185" s="21"/>
      <c r="I1185" s="21"/>
      <c r="J1185" s="21" t="s">
        <v>311</v>
      </c>
      <c r="K1185" s="21" t="s">
        <v>10</v>
      </c>
      <c r="L1185" s="21"/>
      <c r="M1185" s="22">
        <v>42655.815659722219</v>
      </c>
      <c r="N1185" s="22">
        <v>42656.440092592595</v>
      </c>
      <c r="O1185" s="21">
        <v>89</v>
      </c>
      <c r="P1185" s="21">
        <v>60</v>
      </c>
      <c r="Q1185" s="21" t="s">
        <v>535</v>
      </c>
      <c r="R1185" s="21" t="s">
        <v>870</v>
      </c>
      <c r="S1185" s="21" t="s">
        <v>2637</v>
      </c>
      <c r="T1185" s="21" t="s">
        <v>5030</v>
      </c>
      <c r="U1185" s="21" t="s">
        <v>5031</v>
      </c>
      <c r="V1185" s="21" t="s">
        <v>17</v>
      </c>
      <c r="W1185" s="21" t="s">
        <v>10</v>
      </c>
      <c r="X1185" s="21" t="s">
        <v>5032</v>
      </c>
      <c r="Y1185" s="21"/>
      <c r="Z1185" s="21" t="s">
        <v>5033</v>
      </c>
      <c r="AA1185" s="21" t="s">
        <v>1971</v>
      </c>
    </row>
    <row r="1186" spans="1:27" hidden="1" x14ac:dyDescent="0.25">
      <c r="A1186" t="s">
        <v>247</v>
      </c>
      <c r="B1186" s="21">
        <v>31680</v>
      </c>
      <c r="C1186" s="21" t="s">
        <v>265</v>
      </c>
      <c r="D1186" s="21" t="s">
        <v>5034</v>
      </c>
      <c r="E1186" s="21">
        <v>13585600160</v>
      </c>
      <c r="F1186" s="21" t="s">
        <v>250</v>
      </c>
      <c r="G1186" s="21">
        <v>4006605949</v>
      </c>
      <c r="H1186" s="21"/>
      <c r="I1186" s="21"/>
      <c r="J1186" s="21" t="s">
        <v>259</v>
      </c>
      <c r="K1186" s="21" t="s">
        <v>8</v>
      </c>
      <c r="L1186" s="21"/>
      <c r="M1186" s="22">
        <v>42655.80709490741</v>
      </c>
      <c r="N1186" s="22">
        <v>42656.432557870372</v>
      </c>
      <c r="O1186" s="21">
        <v>99</v>
      </c>
      <c r="P1186" s="21">
        <v>77.8</v>
      </c>
      <c r="Q1186" s="21" t="s">
        <v>323</v>
      </c>
      <c r="R1186" s="21" t="s">
        <v>324</v>
      </c>
      <c r="S1186" s="21" t="s">
        <v>599</v>
      </c>
      <c r="T1186" s="21" t="s">
        <v>5035</v>
      </c>
      <c r="U1186" s="21" t="s">
        <v>5036</v>
      </c>
      <c r="V1186" s="21" t="s">
        <v>7</v>
      </c>
      <c r="W1186" s="21" t="s">
        <v>8</v>
      </c>
      <c r="X1186" s="21" t="s">
        <v>3766</v>
      </c>
      <c r="Y1186" s="21"/>
      <c r="Z1186" s="21" t="s">
        <v>3767</v>
      </c>
      <c r="AA1186" s="21" t="s">
        <v>1960</v>
      </c>
    </row>
    <row r="1187" spans="1:27" hidden="1" x14ac:dyDescent="0.25">
      <c r="A1187" t="s">
        <v>247</v>
      </c>
      <c r="B1187" s="21">
        <v>31679</v>
      </c>
      <c r="C1187" s="21" t="s">
        <v>3031</v>
      </c>
      <c r="D1187" s="21" t="s">
        <v>5037</v>
      </c>
      <c r="E1187" s="21">
        <v>18357295862</v>
      </c>
      <c r="F1187" s="21" t="s">
        <v>250</v>
      </c>
      <c r="G1187" s="21">
        <v>4006605949</v>
      </c>
      <c r="H1187" s="21"/>
      <c r="I1187" s="21"/>
      <c r="J1187" s="21" t="s">
        <v>259</v>
      </c>
      <c r="K1187" s="21" t="s">
        <v>14</v>
      </c>
      <c r="L1187" s="21"/>
      <c r="M1187" s="22">
        <v>42655.801724537036</v>
      </c>
      <c r="N1187" s="22">
        <v>42656.426944444444</v>
      </c>
      <c r="O1187" s="21">
        <v>100</v>
      </c>
      <c r="P1187" s="21">
        <v>89</v>
      </c>
      <c r="Q1187" s="21" t="s">
        <v>276</v>
      </c>
      <c r="R1187" s="21" t="s">
        <v>302</v>
      </c>
      <c r="S1187" s="21" t="s">
        <v>840</v>
      </c>
      <c r="T1187" s="21" t="s">
        <v>5038</v>
      </c>
      <c r="U1187" s="21">
        <v>811</v>
      </c>
      <c r="V1187" s="21" t="s">
        <v>45</v>
      </c>
      <c r="W1187" s="21" t="s">
        <v>14</v>
      </c>
      <c r="X1187" s="21" t="s">
        <v>1233</v>
      </c>
      <c r="Y1187" s="21"/>
      <c r="Z1187" s="21" t="s">
        <v>1234</v>
      </c>
      <c r="AA1187" s="21" t="s">
        <v>5039</v>
      </c>
    </row>
    <row r="1188" spans="1:27" hidden="1" x14ac:dyDescent="0.25">
      <c r="A1188" t="s">
        <v>309</v>
      </c>
      <c r="B1188" s="21">
        <v>31678</v>
      </c>
      <c r="C1188" s="21" t="s">
        <v>3031</v>
      </c>
      <c r="D1188" s="21" t="s">
        <v>1841</v>
      </c>
      <c r="E1188" s="21">
        <v>13670888383</v>
      </c>
      <c r="F1188" s="21" t="s">
        <v>19</v>
      </c>
      <c r="G1188" s="21">
        <v>15819018197</v>
      </c>
      <c r="H1188" s="21"/>
      <c r="I1188" s="21"/>
      <c r="J1188" s="21" t="s">
        <v>311</v>
      </c>
      <c r="K1188" s="21" t="s">
        <v>14</v>
      </c>
      <c r="L1188" s="21">
        <v>5</v>
      </c>
      <c r="M1188" s="22">
        <v>42655.799120370371</v>
      </c>
      <c r="N1188" s="22">
        <v>42656.59375</v>
      </c>
      <c r="O1188" s="21">
        <v>142</v>
      </c>
      <c r="P1188" s="21">
        <v>142</v>
      </c>
      <c r="Q1188" s="21" t="s">
        <v>294</v>
      </c>
      <c r="R1188" s="21" t="s">
        <v>312</v>
      </c>
      <c r="S1188" s="21" t="s">
        <v>313</v>
      </c>
      <c r="T1188" s="21" t="s">
        <v>5040</v>
      </c>
      <c r="U1188" s="21" t="s">
        <v>5041</v>
      </c>
      <c r="V1188" s="21" t="str">
        <f>F1188</f>
        <v>梅州星星布艺</v>
      </c>
      <c r="W1188" s="21" t="s">
        <v>14</v>
      </c>
      <c r="X1188" s="21" t="s">
        <v>1843</v>
      </c>
      <c r="Y1188" s="21"/>
      <c r="Z1188" s="21" t="s">
        <v>317</v>
      </c>
      <c r="AA1188" s="21"/>
    </row>
    <row r="1189" spans="1:27" hidden="1" x14ac:dyDescent="0.25">
      <c r="A1189" t="s">
        <v>309</v>
      </c>
      <c r="B1189" s="21">
        <v>31677</v>
      </c>
      <c r="C1189" s="21" t="s">
        <v>3031</v>
      </c>
      <c r="D1189" s="21" t="s">
        <v>5042</v>
      </c>
      <c r="E1189" s="21">
        <v>13670888383</v>
      </c>
      <c r="F1189" s="21" t="s">
        <v>19</v>
      </c>
      <c r="G1189" s="21">
        <v>15819018197</v>
      </c>
      <c r="H1189" s="21"/>
      <c r="I1189" s="21"/>
      <c r="J1189" s="21" t="s">
        <v>311</v>
      </c>
      <c r="K1189" s="21" t="s">
        <v>14</v>
      </c>
      <c r="L1189" s="21">
        <v>5</v>
      </c>
      <c r="M1189" s="22">
        <v>42655.794432870367</v>
      </c>
      <c r="N1189" s="22">
        <v>42656.375</v>
      </c>
      <c r="O1189" s="21">
        <v>165</v>
      </c>
      <c r="P1189" s="21">
        <v>165</v>
      </c>
      <c r="Q1189" s="21" t="s">
        <v>294</v>
      </c>
      <c r="R1189" s="21" t="s">
        <v>312</v>
      </c>
      <c r="S1189" s="21" t="s">
        <v>450</v>
      </c>
      <c r="T1189" s="21" t="s">
        <v>5043</v>
      </c>
      <c r="U1189" s="21" t="s">
        <v>3025</v>
      </c>
      <c r="V1189" s="21" t="str">
        <f>F1189</f>
        <v>梅州星星布艺</v>
      </c>
      <c r="W1189" s="21" t="s">
        <v>14</v>
      </c>
      <c r="X1189" s="21" t="s">
        <v>1843</v>
      </c>
      <c r="Y1189" s="21"/>
      <c r="Z1189" s="21" t="s">
        <v>317</v>
      </c>
      <c r="AA1189" s="21"/>
    </row>
    <row r="1190" spans="1:27" hidden="1" x14ac:dyDescent="0.25">
      <c r="A1190" t="s">
        <v>247</v>
      </c>
      <c r="B1190" s="21">
        <v>31676</v>
      </c>
      <c r="C1190" s="21" t="s">
        <v>3031</v>
      </c>
      <c r="D1190" s="21" t="s">
        <v>5044</v>
      </c>
      <c r="E1190" s="21">
        <v>18676635880</v>
      </c>
      <c r="F1190" s="21" t="s">
        <v>250</v>
      </c>
      <c r="G1190" s="21">
        <v>4006605949</v>
      </c>
      <c r="H1190" s="21"/>
      <c r="I1190" s="21"/>
      <c r="J1190" s="21" t="s">
        <v>259</v>
      </c>
      <c r="K1190" s="21" t="s">
        <v>14</v>
      </c>
      <c r="L1190" s="21"/>
      <c r="M1190" s="22">
        <v>42655.789351851854</v>
      </c>
      <c r="N1190" s="22">
        <v>42656.872824074075</v>
      </c>
      <c r="O1190" s="21">
        <v>114</v>
      </c>
      <c r="P1190" s="21">
        <v>100</v>
      </c>
      <c r="Q1190" s="21" t="s">
        <v>294</v>
      </c>
      <c r="R1190" s="21" t="s">
        <v>338</v>
      </c>
      <c r="S1190" s="21" t="s">
        <v>5045</v>
      </c>
      <c r="T1190" s="21" t="s">
        <v>5046</v>
      </c>
      <c r="U1190" s="21">
        <v>1</v>
      </c>
      <c r="V1190" s="21" t="s">
        <v>190</v>
      </c>
      <c r="W1190" s="21" t="s">
        <v>14</v>
      </c>
      <c r="X1190" s="21" t="s">
        <v>553</v>
      </c>
      <c r="Y1190" s="21"/>
      <c r="Z1190" s="21" t="s">
        <v>396</v>
      </c>
      <c r="AA1190" s="21" t="s">
        <v>5047</v>
      </c>
    </row>
    <row r="1191" spans="1:27" hidden="1" x14ac:dyDescent="0.25">
      <c r="A1191" t="s">
        <v>247</v>
      </c>
      <c r="B1191" s="21">
        <v>31675</v>
      </c>
      <c r="C1191" s="21" t="s">
        <v>3031</v>
      </c>
      <c r="D1191" s="21" t="s">
        <v>5048</v>
      </c>
      <c r="E1191" s="21">
        <v>18616892205</v>
      </c>
      <c r="F1191" s="21" t="s">
        <v>250</v>
      </c>
      <c r="G1191" s="21">
        <v>4006605949</v>
      </c>
      <c r="H1191" s="21"/>
      <c r="I1191" s="21"/>
      <c r="J1191" s="21" t="s">
        <v>259</v>
      </c>
      <c r="K1191" s="21" t="s">
        <v>14</v>
      </c>
      <c r="L1191" s="21"/>
      <c r="M1191" s="22">
        <v>42655.770057870373</v>
      </c>
      <c r="N1191" s="22">
        <v>42656.853009259263</v>
      </c>
      <c r="O1191" s="21">
        <v>109</v>
      </c>
      <c r="P1191" s="21">
        <v>88.8</v>
      </c>
      <c r="Q1191" s="21" t="s">
        <v>323</v>
      </c>
      <c r="R1191" s="21" t="s">
        <v>324</v>
      </c>
      <c r="S1191" s="21" t="s">
        <v>2213</v>
      </c>
      <c r="T1191" s="21" t="s">
        <v>5049</v>
      </c>
      <c r="U1191" s="21">
        <v>262</v>
      </c>
      <c r="V1191" s="21" t="s">
        <v>207</v>
      </c>
      <c r="W1191" s="21" t="s">
        <v>14</v>
      </c>
      <c r="X1191" s="21" t="s">
        <v>2215</v>
      </c>
      <c r="Y1191" s="21"/>
      <c r="Z1191" s="21" t="s">
        <v>2216</v>
      </c>
      <c r="AA1191" s="21" t="s">
        <v>5039</v>
      </c>
    </row>
    <row r="1192" spans="1:27" hidden="1" x14ac:dyDescent="0.25">
      <c r="A1192" t="s">
        <v>247</v>
      </c>
      <c r="B1192" s="21">
        <v>31674</v>
      </c>
      <c r="C1192" s="21" t="s">
        <v>265</v>
      </c>
      <c r="D1192" s="21" t="s">
        <v>5050</v>
      </c>
      <c r="E1192" s="21">
        <v>13617838881</v>
      </c>
      <c r="F1192" s="21" t="s">
        <v>250</v>
      </c>
      <c r="G1192" s="21">
        <v>4006605949</v>
      </c>
      <c r="H1192" s="21"/>
      <c r="I1192" s="21"/>
      <c r="J1192" s="21" t="s">
        <v>259</v>
      </c>
      <c r="K1192" s="21" t="s">
        <v>8</v>
      </c>
      <c r="L1192" s="21"/>
      <c r="M1192" s="22">
        <v>42655.766655092593</v>
      </c>
      <c r="N1192" s="22">
        <v>42656.641631944447</v>
      </c>
      <c r="O1192" s="21">
        <v>99</v>
      </c>
      <c r="P1192" s="21">
        <v>77.8</v>
      </c>
      <c r="Q1192" s="21" t="s">
        <v>251</v>
      </c>
      <c r="R1192" s="21" t="s">
        <v>252</v>
      </c>
      <c r="S1192" s="21" t="s">
        <v>253</v>
      </c>
      <c r="T1192" s="21" t="s">
        <v>5051</v>
      </c>
      <c r="U1192" s="21" t="s">
        <v>4906</v>
      </c>
      <c r="V1192" s="21" t="s">
        <v>290</v>
      </c>
      <c r="W1192" s="21" t="s">
        <v>8</v>
      </c>
      <c r="X1192" s="21" t="s">
        <v>4815</v>
      </c>
      <c r="Y1192" s="21"/>
      <c r="Z1192" s="21" t="s">
        <v>4816</v>
      </c>
      <c r="AA1192" s="21" t="s">
        <v>1971</v>
      </c>
    </row>
    <row r="1193" spans="1:27" hidden="1" x14ac:dyDescent="0.25">
      <c r="A1193" t="s">
        <v>247</v>
      </c>
      <c r="B1193" s="21">
        <v>31673</v>
      </c>
      <c r="C1193" s="21" t="s">
        <v>3031</v>
      </c>
      <c r="D1193" s="21" t="s">
        <v>5052</v>
      </c>
      <c r="E1193" s="21">
        <v>13822306553</v>
      </c>
      <c r="F1193" s="21" t="s">
        <v>250</v>
      </c>
      <c r="G1193" s="21">
        <v>4006605949</v>
      </c>
      <c r="H1193" s="21"/>
      <c r="I1193" s="21"/>
      <c r="J1193" s="21" t="s">
        <v>259</v>
      </c>
      <c r="K1193" s="21" t="s">
        <v>10</v>
      </c>
      <c r="L1193" s="21"/>
      <c r="M1193" s="22">
        <v>42655.742476851854</v>
      </c>
      <c r="N1193" s="22">
        <v>42655.828506944446</v>
      </c>
      <c r="O1193" s="21">
        <v>100</v>
      </c>
      <c r="P1193" s="21">
        <v>100</v>
      </c>
      <c r="Q1193" s="21" t="s">
        <v>294</v>
      </c>
      <c r="R1193" s="21" t="s">
        <v>2023</v>
      </c>
      <c r="S1193" s="21" t="s">
        <v>2024</v>
      </c>
      <c r="T1193" s="21" t="s">
        <v>5053</v>
      </c>
      <c r="U1193" s="21">
        <v>705</v>
      </c>
      <c r="V1193" s="21" t="s">
        <v>12</v>
      </c>
      <c r="W1193" s="21" t="s">
        <v>10</v>
      </c>
      <c r="X1193" s="21" t="s">
        <v>4393</v>
      </c>
      <c r="Y1193" s="21"/>
      <c r="Z1193" s="21" t="s">
        <v>4394</v>
      </c>
      <c r="AA1193" s="21" t="s">
        <v>5054</v>
      </c>
    </row>
    <row r="1194" spans="1:27" hidden="1" x14ac:dyDescent="0.25">
      <c r="A1194" s="21" t="s">
        <v>257</v>
      </c>
      <c r="B1194" s="21">
        <v>31672</v>
      </c>
      <c r="C1194" s="21" t="s">
        <v>265</v>
      </c>
      <c r="D1194" s="21" t="s">
        <v>257</v>
      </c>
      <c r="E1194" s="21">
        <v>13923126329</v>
      </c>
      <c r="F1194" s="21"/>
      <c r="G1194" s="21">
        <v>13923126329</v>
      </c>
      <c r="H1194" s="21"/>
      <c r="I1194" s="21"/>
      <c r="J1194" s="21" t="s">
        <v>259</v>
      </c>
      <c r="K1194" s="21" t="s">
        <v>14</v>
      </c>
      <c r="L1194" s="21"/>
      <c r="M1194" s="22">
        <v>42655.737326388888</v>
      </c>
      <c r="N1194" s="22">
        <v>42655.990729166668</v>
      </c>
      <c r="O1194" s="21">
        <v>40</v>
      </c>
      <c r="P1194" s="21">
        <v>40</v>
      </c>
      <c r="Q1194" s="21" t="s">
        <v>260</v>
      </c>
      <c r="R1194" s="21" t="s">
        <v>261</v>
      </c>
      <c r="S1194" s="21" t="s">
        <v>262</v>
      </c>
      <c r="T1194" s="21" t="s">
        <v>257</v>
      </c>
      <c r="U1194" s="21" t="s">
        <v>257</v>
      </c>
      <c r="V1194" s="21"/>
      <c r="W1194" s="21" t="s">
        <v>14</v>
      </c>
      <c r="X1194" s="21" t="s">
        <v>263</v>
      </c>
      <c r="Y1194" s="21"/>
      <c r="Z1194" s="21" t="s">
        <v>3899</v>
      </c>
      <c r="AA1194" s="21"/>
    </row>
    <row r="1195" spans="1:27" hidden="1" x14ac:dyDescent="0.25">
      <c r="A1195" t="s">
        <v>247</v>
      </c>
      <c r="B1195" s="21">
        <v>31671</v>
      </c>
      <c r="C1195" s="21" t="s">
        <v>3031</v>
      </c>
      <c r="D1195" s="21" t="s">
        <v>5055</v>
      </c>
      <c r="E1195" s="21">
        <v>13725375036</v>
      </c>
      <c r="F1195" s="21" t="s">
        <v>250</v>
      </c>
      <c r="G1195" s="21">
        <v>4006605949</v>
      </c>
      <c r="H1195" s="21"/>
      <c r="I1195" s="21"/>
      <c r="J1195" s="21" t="s">
        <v>311</v>
      </c>
      <c r="K1195" s="21" t="s">
        <v>10</v>
      </c>
      <c r="L1195" s="21"/>
      <c r="M1195" s="22">
        <v>42655.723437499997</v>
      </c>
      <c r="N1195" s="22">
        <v>42655.808900462966</v>
      </c>
      <c r="O1195" s="21">
        <v>140</v>
      </c>
      <c r="P1195" s="21">
        <v>140</v>
      </c>
      <c r="Q1195" s="21" t="s">
        <v>294</v>
      </c>
      <c r="R1195" s="21" t="s">
        <v>338</v>
      </c>
      <c r="S1195" s="21" t="s">
        <v>392</v>
      </c>
      <c r="T1195" s="21" t="s">
        <v>1616</v>
      </c>
      <c r="U1195" s="21" t="s">
        <v>5056</v>
      </c>
      <c r="V1195" s="21" t="s">
        <v>12</v>
      </c>
      <c r="W1195" s="21" t="s">
        <v>10</v>
      </c>
      <c r="X1195" s="21" t="s">
        <v>395</v>
      </c>
      <c r="Y1195" s="21"/>
      <c r="Z1195" s="21" t="s">
        <v>396</v>
      </c>
      <c r="AA1195" s="21" t="s">
        <v>5057</v>
      </c>
    </row>
    <row r="1196" spans="1:27" hidden="1" x14ac:dyDescent="0.25">
      <c r="A1196" t="s">
        <v>247</v>
      </c>
      <c r="B1196" s="21">
        <v>31670</v>
      </c>
      <c r="C1196" s="21" t="s">
        <v>3031</v>
      </c>
      <c r="D1196" s="21" t="s">
        <v>5058</v>
      </c>
      <c r="E1196" s="21">
        <v>18928817706</v>
      </c>
      <c r="F1196" s="21" t="s">
        <v>250</v>
      </c>
      <c r="G1196" s="21">
        <v>4006605949</v>
      </c>
      <c r="H1196" s="21"/>
      <c r="I1196" s="21"/>
      <c r="J1196" s="21" t="s">
        <v>259</v>
      </c>
      <c r="K1196" s="21" t="s">
        <v>14</v>
      </c>
      <c r="L1196" s="21"/>
      <c r="M1196" s="22">
        <v>42655.718692129631</v>
      </c>
      <c r="N1196" s="22">
        <v>42655.804583333331</v>
      </c>
      <c r="O1196" s="21">
        <v>69</v>
      </c>
      <c r="P1196" s="21">
        <v>69</v>
      </c>
      <c r="Q1196" s="21" t="s">
        <v>294</v>
      </c>
      <c r="R1196" s="21" t="s">
        <v>338</v>
      </c>
      <c r="S1196" s="21" t="s">
        <v>894</v>
      </c>
      <c r="T1196" s="21" t="s">
        <v>5059</v>
      </c>
      <c r="U1196" s="21">
        <v>1102</v>
      </c>
      <c r="V1196" s="21" t="s">
        <v>49</v>
      </c>
      <c r="W1196" s="21" t="s">
        <v>14</v>
      </c>
      <c r="X1196" s="21" t="s">
        <v>5060</v>
      </c>
      <c r="Y1196" s="21"/>
      <c r="Z1196" s="21" t="s">
        <v>5061</v>
      </c>
      <c r="AA1196" s="21" t="s">
        <v>5062</v>
      </c>
    </row>
    <row r="1197" spans="1:27" hidden="1" x14ac:dyDescent="0.25">
      <c r="A1197" t="s">
        <v>247</v>
      </c>
      <c r="B1197" s="21">
        <v>31669</v>
      </c>
      <c r="C1197" s="21" t="s">
        <v>3031</v>
      </c>
      <c r="D1197" s="21" t="s">
        <v>5063</v>
      </c>
      <c r="E1197" s="21">
        <v>13792969561</v>
      </c>
      <c r="F1197" s="21" t="s">
        <v>250</v>
      </c>
      <c r="G1197" s="21">
        <v>4006605949</v>
      </c>
      <c r="H1197" s="21"/>
      <c r="I1197" s="21"/>
      <c r="J1197" s="21" t="s">
        <v>259</v>
      </c>
      <c r="K1197" s="21" t="s">
        <v>14</v>
      </c>
      <c r="L1197" s="21"/>
      <c r="M1197" s="22">
        <v>42655.716481481482</v>
      </c>
      <c r="N1197" s="22">
        <v>42655.801793981482</v>
      </c>
      <c r="O1197" s="21">
        <v>89</v>
      </c>
      <c r="P1197" s="21">
        <v>119</v>
      </c>
      <c r="Q1197" s="21" t="s">
        <v>857</v>
      </c>
      <c r="R1197" s="21" t="s">
        <v>4293</v>
      </c>
      <c r="S1197" s="21" t="s">
        <v>5064</v>
      </c>
      <c r="T1197" s="21" t="s">
        <v>5065</v>
      </c>
      <c r="U1197" s="21">
        <v>0</v>
      </c>
      <c r="V1197" s="21" t="s">
        <v>49</v>
      </c>
      <c r="W1197" s="21" t="s">
        <v>14</v>
      </c>
      <c r="X1197" s="21" t="s">
        <v>5066</v>
      </c>
      <c r="Y1197" s="21"/>
      <c r="Z1197" s="21" t="s">
        <v>5067</v>
      </c>
      <c r="AA1197" s="21" t="s">
        <v>5068</v>
      </c>
    </row>
    <row r="1198" spans="1:27" hidden="1" x14ac:dyDescent="0.25">
      <c r="A1198" t="s">
        <v>247</v>
      </c>
      <c r="B1198" s="21">
        <v>31668</v>
      </c>
      <c r="C1198" s="21" t="s">
        <v>3031</v>
      </c>
      <c r="D1198" s="21" t="s">
        <v>5069</v>
      </c>
      <c r="E1198" s="21">
        <v>13857214901</v>
      </c>
      <c r="F1198" s="21" t="s">
        <v>250</v>
      </c>
      <c r="G1198" s="21">
        <v>4006605949</v>
      </c>
      <c r="H1198" s="21"/>
      <c r="I1198" s="21"/>
      <c r="J1198" s="21" t="s">
        <v>311</v>
      </c>
      <c r="K1198" s="21" t="s">
        <v>8</v>
      </c>
      <c r="L1198" s="21"/>
      <c r="M1198" s="22">
        <v>42655.702048611114</v>
      </c>
      <c r="N1198" s="22">
        <v>42659.452662037038</v>
      </c>
      <c r="O1198" s="21">
        <v>99</v>
      </c>
      <c r="P1198" s="21">
        <v>77.8</v>
      </c>
      <c r="Q1198" s="21" t="s">
        <v>276</v>
      </c>
      <c r="R1198" s="21" t="s">
        <v>2337</v>
      </c>
      <c r="S1198" s="21" t="s">
        <v>2338</v>
      </c>
      <c r="T1198" s="21" t="s">
        <v>5070</v>
      </c>
      <c r="U1198" s="21" t="s">
        <v>5071</v>
      </c>
      <c r="V1198" s="21" t="s">
        <v>7</v>
      </c>
      <c r="W1198" s="21" t="s">
        <v>8</v>
      </c>
      <c r="X1198" s="21" t="s">
        <v>2340</v>
      </c>
      <c r="Y1198" s="21"/>
      <c r="Z1198" s="21" t="s">
        <v>2341</v>
      </c>
      <c r="AA1198" s="21" t="s">
        <v>1960</v>
      </c>
    </row>
    <row r="1199" spans="1:27" hidden="1" x14ac:dyDescent="0.25">
      <c r="A1199" t="s">
        <v>247</v>
      </c>
      <c r="B1199" s="21">
        <v>31667</v>
      </c>
      <c r="C1199" s="21" t="s">
        <v>3031</v>
      </c>
      <c r="D1199" s="21" t="s">
        <v>5072</v>
      </c>
      <c r="E1199" s="21">
        <v>13705990611</v>
      </c>
      <c r="F1199" s="21" t="s">
        <v>250</v>
      </c>
      <c r="G1199" s="21">
        <v>4006605949</v>
      </c>
      <c r="H1199" s="21"/>
      <c r="I1199" s="21"/>
      <c r="J1199" s="21" t="s">
        <v>259</v>
      </c>
      <c r="K1199" s="21" t="s">
        <v>8</v>
      </c>
      <c r="L1199" s="21"/>
      <c r="M1199" s="22">
        <v>42655.700324074074</v>
      </c>
      <c r="N1199" s="22">
        <v>42656.784016203703</v>
      </c>
      <c r="O1199" s="21">
        <v>99</v>
      </c>
      <c r="P1199" s="21">
        <v>89</v>
      </c>
      <c r="Q1199" s="21" t="s">
        <v>285</v>
      </c>
      <c r="R1199" s="21" t="s">
        <v>556</v>
      </c>
      <c r="S1199" s="21" t="s">
        <v>2515</v>
      </c>
      <c r="T1199" s="21" t="s">
        <v>5073</v>
      </c>
      <c r="U1199" s="21">
        <v>0</v>
      </c>
      <c r="V1199" s="21" t="s">
        <v>7</v>
      </c>
      <c r="W1199" s="21" t="s">
        <v>8</v>
      </c>
      <c r="X1199" s="21" t="s">
        <v>2517</v>
      </c>
      <c r="Y1199" s="21"/>
      <c r="Z1199" s="21" t="s">
        <v>2518</v>
      </c>
      <c r="AA1199" s="21" t="s">
        <v>5074</v>
      </c>
    </row>
    <row r="1200" spans="1:27" ht="28" hidden="1" x14ac:dyDescent="0.25">
      <c r="A1200" t="s">
        <v>247</v>
      </c>
      <c r="B1200" s="21">
        <v>31666</v>
      </c>
      <c r="C1200" s="21" t="s">
        <v>3031</v>
      </c>
      <c r="D1200" s="21" t="s">
        <v>2041</v>
      </c>
      <c r="E1200" s="21">
        <v>18379055020</v>
      </c>
      <c r="F1200" s="21" t="s">
        <v>250</v>
      </c>
      <c r="G1200" s="21">
        <v>4006605949</v>
      </c>
      <c r="H1200" s="21"/>
      <c r="I1200" s="21"/>
      <c r="J1200" s="21" t="s">
        <v>259</v>
      </c>
      <c r="K1200" s="21" t="s">
        <v>10</v>
      </c>
      <c r="L1200" s="21"/>
      <c r="M1200" s="22">
        <v>42655.68608796296</v>
      </c>
      <c r="N1200" s="22">
        <v>42655.771666666667</v>
      </c>
      <c r="O1200" s="21">
        <v>100</v>
      </c>
      <c r="P1200" s="21">
        <v>100</v>
      </c>
      <c r="Q1200" s="21" t="s">
        <v>294</v>
      </c>
      <c r="R1200" s="21" t="s">
        <v>2023</v>
      </c>
      <c r="S1200" s="21" t="s">
        <v>2024</v>
      </c>
      <c r="T1200" s="21" t="s">
        <v>2042</v>
      </c>
      <c r="U1200" s="21">
        <v>1608</v>
      </c>
      <c r="V1200" s="21" t="s">
        <v>12</v>
      </c>
      <c r="W1200" s="21" t="s">
        <v>10</v>
      </c>
      <c r="X1200" s="21" t="s">
        <v>4393</v>
      </c>
      <c r="Y1200" s="21"/>
      <c r="Z1200" s="21" t="s">
        <v>4394</v>
      </c>
      <c r="AA1200" s="25" t="s">
        <v>5075</v>
      </c>
    </row>
    <row r="1201" spans="1:27" hidden="1" x14ac:dyDescent="0.25">
      <c r="B1201" s="21">
        <v>31665</v>
      </c>
      <c r="C1201" s="21" t="s">
        <v>3031</v>
      </c>
      <c r="D1201" s="21" t="s">
        <v>5076</v>
      </c>
      <c r="E1201" s="21">
        <v>18925186419</v>
      </c>
      <c r="F1201" s="21"/>
      <c r="G1201" s="21">
        <v>18925186419</v>
      </c>
      <c r="H1201" s="21"/>
      <c r="I1201" s="21"/>
      <c r="J1201" s="21" t="s">
        <v>259</v>
      </c>
      <c r="K1201" s="21" t="s">
        <v>14</v>
      </c>
      <c r="L1201" s="21">
        <v>5</v>
      </c>
      <c r="M1201" s="22">
        <v>42655.663807870369</v>
      </c>
      <c r="N1201" s="22">
        <v>42658.396087962959</v>
      </c>
      <c r="O1201" s="21">
        <v>105</v>
      </c>
      <c r="P1201" s="21">
        <v>105</v>
      </c>
      <c r="Q1201" s="21" t="s">
        <v>294</v>
      </c>
      <c r="R1201" s="21" t="s">
        <v>338</v>
      </c>
      <c r="S1201" s="21" t="s">
        <v>894</v>
      </c>
      <c r="T1201" s="21" t="s">
        <v>5077</v>
      </c>
      <c r="U1201" s="21" t="s">
        <v>5078</v>
      </c>
      <c r="V1201" s="21" t="s">
        <v>479</v>
      </c>
      <c r="W1201" s="21" t="s">
        <v>14</v>
      </c>
      <c r="X1201" s="21" t="s">
        <v>5079</v>
      </c>
      <c r="Y1201" s="21"/>
      <c r="Z1201" s="21" t="s">
        <v>1478</v>
      </c>
      <c r="AA1201" s="21"/>
    </row>
    <row r="1202" spans="1:27" hidden="1" x14ac:dyDescent="0.25">
      <c r="B1202" s="21">
        <v>31664</v>
      </c>
      <c r="C1202" s="21" t="s">
        <v>520</v>
      </c>
      <c r="D1202" s="21" t="s">
        <v>5076</v>
      </c>
      <c r="E1202" s="21">
        <v>18925186419</v>
      </c>
      <c r="F1202" s="21"/>
      <c r="G1202" s="21">
        <v>18925186419</v>
      </c>
      <c r="H1202" s="21"/>
      <c r="I1202" s="21"/>
      <c r="J1202" s="21"/>
      <c r="K1202" s="21" t="s">
        <v>14</v>
      </c>
      <c r="L1202" s="21"/>
      <c r="M1202" s="22">
        <v>42655.660509259258</v>
      </c>
      <c r="N1202" s="22">
        <v>42655.913831018515</v>
      </c>
      <c r="O1202" s="21">
        <v>114</v>
      </c>
      <c r="P1202" s="21">
        <v>114</v>
      </c>
      <c r="Q1202" s="21" t="s">
        <v>294</v>
      </c>
      <c r="R1202" s="21" t="s">
        <v>338</v>
      </c>
      <c r="S1202" s="21" t="s">
        <v>894</v>
      </c>
      <c r="T1202" s="21" t="s">
        <v>5077</v>
      </c>
      <c r="U1202" s="21" t="s">
        <v>5078</v>
      </c>
      <c r="V1202" s="21" t="s">
        <v>479</v>
      </c>
      <c r="W1202" s="21" t="s">
        <v>14</v>
      </c>
      <c r="X1202" s="21"/>
      <c r="Y1202" s="21"/>
      <c r="Z1202" s="21"/>
      <c r="AA1202" s="21"/>
    </row>
    <row r="1203" spans="1:27" hidden="1" x14ac:dyDescent="0.25">
      <c r="A1203" t="s">
        <v>257</v>
      </c>
      <c r="B1203" s="21">
        <v>31663</v>
      </c>
      <c r="C1203" s="21" t="s">
        <v>520</v>
      </c>
      <c r="D1203" s="21" t="s">
        <v>5080</v>
      </c>
      <c r="E1203" s="21">
        <v>13200000000</v>
      </c>
      <c r="F1203" s="21" t="s">
        <v>3419</v>
      </c>
      <c r="G1203" s="21">
        <v>13200000000</v>
      </c>
      <c r="H1203" s="21"/>
      <c r="I1203" s="21"/>
      <c r="J1203" s="21"/>
      <c r="K1203" s="21" t="s">
        <v>14</v>
      </c>
      <c r="L1203" s="21"/>
      <c r="M1203" s="22">
        <v>42655.656747685185</v>
      </c>
      <c r="N1203" s="21"/>
      <c r="O1203" s="21">
        <v>109</v>
      </c>
      <c r="P1203" s="21">
        <v>109</v>
      </c>
      <c r="Q1203" s="21" t="s">
        <v>294</v>
      </c>
      <c r="R1203" s="21" t="s">
        <v>634</v>
      </c>
      <c r="S1203" s="21" t="s">
        <v>836</v>
      </c>
      <c r="T1203" s="21" t="s">
        <v>240</v>
      </c>
      <c r="U1203" s="21" t="s">
        <v>5081</v>
      </c>
      <c r="V1203" s="21" t="s">
        <v>242</v>
      </c>
      <c r="W1203" s="21" t="s">
        <v>14</v>
      </c>
      <c r="X1203" s="21"/>
      <c r="Y1203" s="21"/>
      <c r="Z1203" s="21"/>
      <c r="AA1203" s="21" t="s">
        <v>5082</v>
      </c>
    </row>
    <row r="1204" spans="1:27" hidden="1" x14ac:dyDescent="0.25">
      <c r="A1204" t="s">
        <v>247</v>
      </c>
      <c r="B1204" s="21">
        <v>31662</v>
      </c>
      <c r="C1204" s="21" t="s">
        <v>258</v>
      </c>
      <c r="D1204" s="21" t="s">
        <v>3517</v>
      </c>
      <c r="E1204" s="21">
        <v>13810700005</v>
      </c>
      <c r="F1204" s="21" t="s">
        <v>250</v>
      </c>
      <c r="G1204" s="21">
        <v>4006605949</v>
      </c>
      <c r="H1204" s="21"/>
      <c r="I1204" s="21"/>
      <c r="J1204" s="21" t="s">
        <v>311</v>
      </c>
      <c r="K1204" s="21" t="s">
        <v>10</v>
      </c>
      <c r="L1204" s="21"/>
      <c r="M1204" s="22">
        <v>42655.652928240743</v>
      </c>
      <c r="N1204" s="22">
        <v>42655.738634259258</v>
      </c>
      <c r="O1204" s="21">
        <v>99</v>
      </c>
      <c r="P1204" s="21">
        <v>60</v>
      </c>
      <c r="Q1204" s="21" t="s">
        <v>267</v>
      </c>
      <c r="R1204" s="21" t="s">
        <v>268</v>
      </c>
      <c r="S1204" s="21" t="s">
        <v>269</v>
      </c>
      <c r="T1204" s="21" t="s">
        <v>5083</v>
      </c>
      <c r="U1204" s="21">
        <v>0</v>
      </c>
      <c r="V1204" s="21" t="s">
        <v>290</v>
      </c>
      <c r="W1204" s="21" t="s">
        <v>10</v>
      </c>
      <c r="X1204" s="21" t="s">
        <v>1400</v>
      </c>
      <c r="Y1204" s="21"/>
      <c r="Z1204" s="21" t="s">
        <v>761</v>
      </c>
      <c r="AA1204" s="21" t="s">
        <v>5084</v>
      </c>
    </row>
    <row r="1205" spans="1:27" hidden="1" x14ac:dyDescent="0.25">
      <c r="A1205" t="s">
        <v>247</v>
      </c>
      <c r="B1205" s="21">
        <v>31661</v>
      </c>
      <c r="C1205" s="21" t="s">
        <v>3031</v>
      </c>
      <c r="D1205" s="21" t="s">
        <v>5085</v>
      </c>
      <c r="E1205" s="21">
        <v>13007848666</v>
      </c>
      <c r="F1205" s="21" t="s">
        <v>250</v>
      </c>
      <c r="G1205" s="21">
        <v>4006605949</v>
      </c>
      <c r="H1205" s="21"/>
      <c r="I1205" s="21"/>
      <c r="J1205" s="21" t="s">
        <v>259</v>
      </c>
      <c r="K1205" s="21" t="s">
        <v>10</v>
      </c>
      <c r="L1205" s="21"/>
      <c r="M1205" s="22">
        <v>42655.650243055556</v>
      </c>
      <c r="N1205" s="22">
        <v>42655.736018518517</v>
      </c>
      <c r="O1205" s="21">
        <v>79</v>
      </c>
      <c r="P1205" s="21">
        <v>60</v>
      </c>
      <c r="Q1205" s="21" t="s">
        <v>1340</v>
      </c>
      <c r="R1205" s="21" t="s">
        <v>1402</v>
      </c>
      <c r="S1205" s="21" t="s">
        <v>1997</v>
      </c>
      <c r="T1205" s="21" t="s">
        <v>5086</v>
      </c>
      <c r="U1205" s="21">
        <v>0</v>
      </c>
      <c r="V1205" s="21" t="s">
        <v>17</v>
      </c>
      <c r="W1205" s="21" t="s">
        <v>10</v>
      </c>
      <c r="X1205" s="21" t="s">
        <v>5087</v>
      </c>
      <c r="Y1205" s="21"/>
      <c r="Z1205" s="21" t="s">
        <v>5088</v>
      </c>
      <c r="AA1205" s="21" t="s">
        <v>5089</v>
      </c>
    </row>
    <row r="1206" spans="1:27" hidden="1" x14ac:dyDescent="0.25">
      <c r="A1206" t="s">
        <v>247</v>
      </c>
      <c r="B1206" s="21">
        <v>31660</v>
      </c>
      <c r="C1206" s="21" t="s">
        <v>520</v>
      </c>
      <c r="D1206" s="21" t="s">
        <v>5085</v>
      </c>
      <c r="E1206" s="21">
        <v>13007848666</v>
      </c>
      <c r="F1206" s="21" t="s">
        <v>250</v>
      </c>
      <c r="G1206" s="21">
        <v>4006605949</v>
      </c>
      <c r="H1206" s="21"/>
      <c r="I1206" s="21"/>
      <c r="J1206" s="21"/>
      <c r="K1206" s="21" t="s">
        <v>10</v>
      </c>
      <c r="L1206" s="21"/>
      <c r="M1206" s="22">
        <v>42655.64738425926</v>
      </c>
      <c r="N1206" s="22">
        <v>42655.733425925922</v>
      </c>
      <c r="O1206" s="21">
        <v>79</v>
      </c>
      <c r="P1206" s="21">
        <v>60</v>
      </c>
      <c r="Q1206" s="21" t="s">
        <v>1340</v>
      </c>
      <c r="R1206" s="21" t="s">
        <v>1402</v>
      </c>
      <c r="S1206" s="21" t="s">
        <v>1997</v>
      </c>
      <c r="T1206" s="21" t="s">
        <v>5086</v>
      </c>
      <c r="U1206" s="21">
        <v>0</v>
      </c>
      <c r="V1206" s="21" t="s">
        <v>17</v>
      </c>
      <c r="W1206" s="21" t="s">
        <v>10</v>
      </c>
      <c r="X1206" s="21"/>
      <c r="Y1206" s="21"/>
      <c r="Z1206" s="21"/>
      <c r="AA1206" s="21" t="s">
        <v>4202</v>
      </c>
    </row>
    <row r="1207" spans="1:27" hidden="1" x14ac:dyDescent="0.25">
      <c r="A1207" t="s">
        <v>247</v>
      </c>
      <c r="B1207" s="21">
        <v>31659</v>
      </c>
      <c r="C1207" s="21" t="s">
        <v>3031</v>
      </c>
      <c r="D1207" s="21" t="s">
        <v>5090</v>
      </c>
      <c r="E1207" s="21">
        <v>18679157852</v>
      </c>
      <c r="F1207" s="21" t="s">
        <v>250</v>
      </c>
      <c r="G1207" s="21">
        <v>4006605949</v>
      </c>
      <c r="H1207" s="21" t="s">
        <v>250</v>
      </c>
      <c r="I1207" s="21"/>
      <c r="J1207" s="21" t="s">
        <v>259</v>
      </c>
      <c r="K1207" s="21" t="s">
        <v>14</v>
      </c>
      <c r="L1207" s="21"/>
      <c r="M1207" s="22">
        <v>42655.646643518521</v>
      </c>
      <c r="N1207" s="22">
        <v>42656.106400462966</v>
      </c>
      <c r="O1207" s="21">
        <v>109</v>
      </c>
      <c r="P1207" s="21">
        <v>80</v>
      </c>
      <c r="Q1207" s="21" t="s">
        <v>857</v>
      </c>
      <c r="R1207" s="21" t="s">
        <v>858</v>
      </c>
      <c r="S1207" s="21" t="s">
        <v>5091</v>
      </c>
      <c r="T1207" s="21" t="s">
        <v>5092</v>
      </c>
      <c r="U1207" s="21" t="s">
        <v>5093</v>
      </c>
      <c r="V1207" s="21" t="s">
        <v>290</v>
      </c>
      <c r="W1207" s="21" t="s">
        <v>14</v>
      </c>
      <c r="X1207" s="21" t="s">
        <v>861</v>
      </c>
      <c r="Y1207" s="21"/>
      <c r="Z1207" s="21" t="s">
        <v>862</v>
      </c>
      <c r="AA1207" s="21" t="s">
        <v>4032</v>
      </c>
    </row>
    <row r="1208" spans="1:27" hidden="1" x14ac:dyDescent="0.25">
      <c r="A1208" t="s">
        <v>247</v>
      </c>
      <c r="B1208" s="21">
        <v>31658</v>
      </c>
      <c r="C1208" s="21" t="s">
        <v>3031</v>
      </c>
      <c r="D1208" s="21" t="s">
        <v>5094</v>
      </c>
      <c r="E1208" s="21">
        <v>15136218566</v>
      </c>
      <c r="F1208" s="21" t="s">
        <v>250</v>
      </c>
      <c r="G1208" s="21">
        <v>4006605949</v>
      </c>
      <c r="H1208" s="21" t="s">
        <v>250</v>
      </c>
      <c r="I1208" s="21"/>
      <c r="J1208" s="21" t="s">
        <v>311</v>
      </c>
      <c r="K1208" s="21" t="s">
        <v>14</v>
      </c>
      <c r="L1208" s="21"/>
      <c r="M1208" s="22">
        <v>42655.641157407408</v>
      </c>
      <c r="N1208" s="22">
        <v>42656.726643518516</v>
      </c>
      <c r="O1208" s="21">
        <v>275</v>
      </c>
      <c r="P1208" s="21">
        <v>275</v>
      </c>
      <c r="Q1208" s="21" t="s">
        <v>461</v>
      </c>
      <c r="R1208" s="21" t="s">
        <v>462</v>
      </c>
      <c r="S1208" s="21" t="s">
        <v>1668</v>
      </c>
      <c r="T1208" s="21" t="s">
        <v>5095</v>
      </c>
      <c r="U1208" s="21" t="s">
        <v>5096</v>
      </c>
      <c r="V1208" s="21" t="s">
        <v>290</v>
      </c>
      <c r="W1208" s="21" t="s">
        <v>14</v>
      </c>
      <c r="X1208" s="21" t="s">
        <v>5097</v>
      </c>
      <c r="Y1208" s="21"/>
      <c r="Z1208" s="21" t="s">
        <v>1333</v>
      </c>
      <c r="AA1208" s="21" t="s">
        <v>5098</v>
      </c>
    </row>
    <row r="1209" spans="1:27" ht="28" hidden="1" x14ac:dyDescent="0.25">
      <c r="A1209" t="s">
        <v>247</v>
      </c>
      <c r="B1209" s="21">
        <v>31657</v>
      </c>
      <c r="C1209" s="21" t="s">
        <v>3031</v>
      </c>
      <c r="D1209" s="21" t="s">
        <v>5099</v>
      </c>
      <c r="E1209" s="21">
        <v>15928063031</v>
      </c>
      <c r="F1209" s="21" t="s">
        <v>250</v>
      </c>
      <c r="G1209" s="21">
        <v>4006605949</v>
      </c>
      <c r="H1209" s="21" t="s">
        <v>250</v>
      </c>
      <c r="I1209" s="21"/>
      <c r="J1209" s="21" t="s">
        <v>259</v>
      </c>
      <c r="K1209" s="21" t="s">
        <v>14</v>
      </c>
      <c r="L1209" s="21"/>
      <c r="M1209" s="22">
        <v>42655.635648148149</v>
      </c>
      <c r="N1209" s="22">
        <v>42656.375</v>
      </c>
      <c r="O1209" s="21">
        <v>69</v>
      </c>
      <c r="P1209" s="21">
        <v>69</v>
      </c>
      <c r="Q1209" s="21" t="s">
        <v>499</v>
      </c>
      <c r="R1209" s="21" t="s">
        <v>500</v>
      </c>
      <c r="S1209" s="21" t="s">
        <v>3442</v>
      </c>
      <c r="T1209" s="21" t="s">
        <v>5100</v>
      </c>
      <c r="U1209" s="21" t="s">
        <v>5101</v>
      </c>
      <c r="V1209" s="21" t="s">
        <v>290</v>
      </c>
      <c r="W1209" s="21" t="s">
        <v>14</v>
      </c>
      <c r="X1209" s="21" t="s">
        <v>2334</v>
      </c>
      <c r="Y1209" s="21"/>
      <c r="Z1209" s="21" t="s">
        <v>2335</v>
      </c>
      <c r="AA1209" s="25" t="s">
        <v>5102</v>
      </c>
    </row>
    <row r="1210" spans="1:27" hidden="1" x14ac:dyDescent="0.25">
      <c r="A1210" t="s">
        <v>247</v>
      </c>
      <c r="B1210" s="21">
        <v>31656</v>
      </c>
      <c r="C1210" s="21" t="s">
        <v>3031</v>
      </c>
      <c r="D1210" s="21" t="s">
        <v>5103</v>
      </c>
      <c r="E1210" s="21">
        <v>18327612061</v>
      </c>
      <c r="F1210" s="21" t="s">
        <v>250</v>
      </c>
      <c r="G1210" s="21">
        <v>4006605949</v>
      </c>
      <c r="H1210" s="21"/>
      <c r="I1210" s="21"/>
      <c r="J1210" s="21" t="s">
        <v>311</v>
      </c>
      <c r="K1210" s="21" t="s">
        <v>8</v>
      </c>
      <c r="L1210" s="21"/>
      <c r="M1210" s="22">
        <v>42655.635162037041</v>
      </c>
      <c r="N1210" s="22">
        <v>42656.717673611114</v>
      </c>
      <c r="O1210" s="21">
        <v>109</v>
      </c>
      <c r="P1210" s="21">
        <v>77.8</v>
      </c>
      <c r="Q1210" s="21" t="s">
        <v>346</v>
      </c>
      <c r="R1210" s="21" t="s">
        <v>347</v>
      </c>
      <c r="S1210" s="21" t="s">
        <v>1500</v>
      </c>
      <c r="T1210" s="21" t="s">
        <v>5104</v>
      </c>
      <c r="U1210" s="21">
        <v>901</v>
      </c>
      <c r="V1210" s="21" t="s">
        <v>16</v>
      </c>
      <c r="W1210" s="21" t="s">
        <v>8</v>
      </c>
      <c r="X1210" s="21" t="s">
        <v>1713</v>
      </c>
      <c r="Y1210" s="21"/>
      <c r="Z1210" s="21" t="s">
        <v>1714</v>
      </c>
      <c r="AA1210" s="21" t="s">
        <v>1971</v>
      </c>
    </row>
    <row r="1211" spans="1:27" hidden="1" x14ac:dyDescent="0.25">
      <c r="A1211" t="s">
        <v>309</v>
      </c>
      <c r="B1211" s="21">
        <v>31655</v>
      </c>
      <c r="C1211" s="21" t="s">
        <v>3031</v>
      </c>
      <c r="D1211" s="21" t="s">
        <v>5105</v>
      </c>
      <c r="E1211" s="21">
        <v>13924263503</v>
      </c>
      <c r="F1211" s="21" t="s">
        <v>64</v>
      </c>
      <c r="G1211" s="21">
        <v>13129112389</v>
      </c>
      <c r="H1211" s="21"/>
      <c r="I1211" s="21"/>
      <c r="J1211" s="21" t="s">
        <v>259</v>
      </c>
      <c r="K1211" s="21" t="s">
        <v>14</v>
      </c>
      <c r="L1211" s="21"/>
      <c r="M1211" s="22">
        <v>42655.631643518522</v>
      </c>
      <c r="N1211" s="22">
        <v>42656.338888888888</v>
      </c>
      <c r="O1211" s="21">
        <v>109</v>
      </c>
      <c r="P1211" s="21">
        <v>80</v>
      </c>
      <c r="Q1211" s="21" t="s">
        <v>294</v>
      </c>
      <c r="R1211" s="21" t="s">
        <v>338</v>
      </c>
      <c r="S1211" s="21" t="s">
        <v>801</v>
      </c>
      <c r="T1211" s="21" t="s">
        <v>5106</v>
      </c>
      <c r="U1211" s="21">
        <v>2104</v>
      </c>
      <c r="V1211" s="21" t="str">
        <f>F1211</f>
        <v>倾天下家居</v>
      </c>
      <c r="W1211" s="21" t="s">
        <v>14</v>
      </c>
      <c r="X1211" s="21" t="s">
        <v>1351</v>
      </c>
      <c r="Y1211" s="21"/>
      <c r="Z1211" s="21" t="s">
        <v>1352</v>
      </c>
      <c r="AA1211" s="21" t="s">
        <v>5107</v>
      </c>
    </row>
    <row r="1212" spans="1:27" hidden="1" x14ac:dyDescent="0.25">
      <c r="A1212" t="s">
        <v>247</v>
      </c>
      <c r="B1212" s="21">
        <v>31654</v>
      </c>
      <c r="C1212" s="21" t="s">
        <v>3031</v>
      </c>
      <c r="D1212" s="21" t="s">
        <v>5108</v>
      </c>
      <c r="E1212" s="21">
        <v>13721058178</v>
      </c>
      <c r="F1212" s="21" t="s">
        <v>250</v>
      </c>
      <c r="G1212" s="21">
        <v>4006605949</v>
      </c>
      <c r="H1212" s="21"/>
      <c r="I1212" s="21"/>
      <c r="J1212" s="21" t="s">
        <v>311</v>
      </c>
      <c r="K1212" s="21" t="s">
        <v>14</v>
      </c>
      <c r="L1212" s="21"/>
      <c r="M1212" s="22">
        <v>42655.628206018519</v>
      </c>
      <c r="N1212" s="22">
        <v>42655.714386574073</v>
      </c>
      <c r="O1212" s="21">
        <v>79</v>
      </c>
      <c r="P1212" s="21">
        <v>79</v>
      </c>
      <c r="Q1212" s="21" t="s">
        <v>355</v>
      </c>
      <c r="R1212" s="21" t="s">
        <v>777</v>
      </c>
      <c r="S1212" s="21" t="s">
        <v>2656</v>
      </c>
      <c r="T1212" s="21" t="s">
        <v>5109</v>
      </c>
      <c r="U1212" s="21">
        <v>0</v>
      </c>
      <c r="V1212" s="21" t="s">
        <v>20</v>
      </c>
      <c r="W1212" s="21" t="s">
        <v>14</v>
      </c>
      <c r="X1212" s="21" t="s">
        <v>1754</v>
      </c>
      <c r="Y1212" s="21"/>
      <c r="Z1212" s="21" t="s">
        <v>1755</v>
      </c>
      <c r="AA1212" s="21" t="s">
        <v>5110</v>
      </c>
    </row>
    <row r="1213" spans="1:27" hidden="1" x14ac:dyDescent="0.25">
      <c r="A1213" t="s">
        <v>309</v>
      </c>
      <c r="B1213" s="21">
        <v>31653</v>
      </c>
      <c r="C1213" s="21" t="s">
        <v>3031</v>
      </c>
      <c r="D1213" s="21" t="s">
        <v>926</v>
      </c>
      <c r="E1213" s="21">
        <v>13366554418</v>
      </c>
      <c r="F1213" s="21" t="s">
        <v>15</v>
      </c>
      <c r="G1213" s="21">
        <v>18513696001</v>
      </c>
      <c r="H1213" s="21"/>
      <c r="I1213" s="21"/>
      <c r="J1213" s="21" t="s">
        <v>259</v>
      </c>
      <c r="K1213" s="21" t="s">
        <v>8</v>
      </c>
      <c r="L1213" s="21"/>
      <c r="M1213" s="22">
        <v>42655.624166666668</v>
      </c>
      <c r="N1213" s="22">
        <v>42658.375</v>
      </c>
      <c r="O1213" s="21">
        <v>100</v>
      </c>
      <c r="P1213" s="21">
        <v>200</v>
      </c>
      <c r="Q1213" s="21" t="s">
        <v>267</v>
      </c>
      <c r="R1213" s="21" t="s">
        <v>268</v>
      </c>
      <c r="S1213" s="21" t="s">
        <v>607</v>
      </c>
      <c r="T1213" s="21" t="s">
        <v>3113</v>
      </c>
      <c r="U1213" s="21" t="s">
        <v>3114</v>
      </c>
      <c r="V1213" s="21" t="str">
        <f>F1213</f>
        <v>神州禹业北京分公司</v>
      </c>
      <c r="W1213" s="21" t="s">
        <v>8</v>
      </c>
      <c r="X1213" s="21" t="s">
        <v>1412</v>
      </c>
      <c r="Y1213" s="21"/>
      <c r="Z1213" s="21" t="s">
        <v>1413</v>
      </c>
      <c r="AA1213" s="21"/>
    </row>
    <row r="1214" spans="1:27" hidden="1" x14ac:dyDescent="0.25">
      <c r="A1214" t="s">
        <v>247</v>
      </c>
      <c r="B1214" s="21">
        <v>31652</v>
      </c>
      <c r="C1214" s="21" t="s">
        <v>265</v>
      </c>
      <c r="D1214" s="21" t="s">
        <v>2807</v>
      </c>
      <c r="E1214" s="21">
        <v>13632291381</v>
      </c>
      <c r="F1214" s="21" t="s">
        <v>250</v>
      </c>
      <c r="G1214" s="21">
        <v>4006605949</v>
      </c>
      <c r="H1214" s="21"/>
      <c r="I1214" s="21"/>
      <c r="J1214" s="21" t="s">
        <v>259</v>
      </c>
      <c r="K1214" s="21" t="s">
        <v>5111</v>
      </c>
      <c r="L1214" s="21"/>
      <c r="M1214" s="22">
        <v>42655.620856481481</v>
      </c>
      <c r="N1214" s="22">
        <v>42655.747812499998</v>
      </c>
      <c r="O1214" s="21">
        <v>138</v>
      </c>
      <c r="P1214" s="21">
        <v>150</v>
      </c>
      <c r="Q1214" s="21" t="s">
        <v>294</v>
      </c>
      <c r="R1214" s="21" t="s">
        <v>634</v>
      </c>
      <c r="S1214" s="21" t="s">
        <v>2128</v>
      </c>
      <c r="T1214" s="21" t="s">
        <v>5112</v>
      </c>
      <c r="U1214" s="21" t="s">
        <v>5113</v>
      </c>
      <c r="V1214" s="21" t="s">
        <v>290</v>
      </c>
      <c r="W1214" s="21" t="s">
        <v>5111</v>
      </c>
      <c r="X1214" s="21" t="s">
        <v>5114</v>
      </c>
      <c r="Y1214" s="21"/>
      <c r="Z1214" s="21" t="s">
        <v>4931</v>
      </c>
      <c r="AA1214" s="21" t="s">
        <v>5115</v>
      </c>
    </row>
    <row r="1215" spans="1:27" hidden="1" x14ac:dyDescent="0.25">
      <c r="A1215" t="s">
        <v>247</v>
      </c>
      <c r="B1215" s="21">
        <v>31651</v>
      </c>
      <c r="C1215" s="21" t="s">
        <v>3031</v>
      </c>
      <c r="D1215" s="21" t="s">
        <v>5116</v>
      </c>
      <c r="E1215" s="21">
        <v>18663839700</v>
      </c>
      <c r="F1215" s="21" t="s">
        <v>250</v>
      </c>
      <c r="G1215" s="21">
        <v>4006605949</v>
      </c>
      <c r="H1215" s="21"/>
      <c r="I1215" s="21"/>
      <c r="J1215" s="21" t="s">
        <v>259</v>
      </c>
      <c r="K1215" s="21" t="s">
        <v>8</v>
      </c>
      <c r="L1215" s="21"/>
      <c r="M1215" s="22">
        <v>42655.607569444444</v>
      </c>
      <c r="N1215" s="22">
        <v>42655.69321759259</v>
      </c>
      <c r="O1215" s="21">
        <v>70</v>
      </c>
      <c r="P1215" s="21">
        <v>77.78</v>
      </c>
      <c r="Q1215" s="21" t="s">
        <v>665</v>
      </c>
      <c r="R1215" s="21" t="s">
        <v>1270</v>
      </c>
      <c r="S1215" s="21" t="s">
        <v>5117</v>
      </c>
      <c r="T1215" s="21" t="s">
        <v>5118</v>
      </c>
      <c r="U1215" s="21" t="s">
        <v>5119</v>
      </c>
      <c r="V1215" s="21" t="s">
        <v>191</v>
      </c>
      <c r="W1215" s="21" t="s">
        <v>8</v>
      </c>
      <c r="X1215" s="21" t="s">
        <v>5120</v>
      </c>
      <c r="Y1215" s="21"/>
      <c r="Z1215" s="21" t="s">
        <v>5121</v>
      </c>
      <c r="AA1215" s="21" t="s">
        <v>5122</v>
      </c>
    </row>
    <row r="1216" spans="1:27" ht="28" hidden="1" x14ac:dyDescent="0.25">
      <c r="A1216" t="s">
        <v>247</v>
      </c>
      <c r="B1216" s="21">
        <v>31650</v>
      </c>
      <c r="C1216" s="21" t="s">
        <v>3031</v>
      </c>
      <c r="D1216" s="21" t="s">
        <v>5123</v>
      </c>
      <c r="E1216" s="21">
        <v>13510266315</v>
      </c>
      <c r="F1216" s="21" t="s">
        <v>250</v>
      </c>
      <c r="G1216" s="21">
        <v>4006605949</v>
      </c>
      <c r="H1216" s="21" t="s">
        <v>250</v>
      </c>
      <c r="I1216" s="21"/>
      <c r="J1216" s="21" t="s">
        <v>259</v>
      </c>
      <c r="K1216" s="21" t="s">
        <v>14</v>
      </c>
      <c r="L1216" s="21"/>
      <c r="M1216" s="22">
        <v>42655.604953703703</v>
      </c>
      <c r="N1216" s="22">
        <v>42656.691817129627</v>
      </c>
      <c r="O1216" s="21">
        <v>185</v>
      </c>
      <c r="P1216" s="21">
        <v>210</v>
      </c>
      <c r="Q1216" s="21" t="s">
        <v>294</v>
      </c>
      <c r="R1216" s="21" t="s">
        <v>618</v>
      </c>
      <c r="S1216" s="21" t="s">
        <v>619</v>
      </c>
      <c r="T1216" s="21" t="s">
        <v>5124</v>
      </c>
      <c r="U1216" s="21" t="s">
        <v>5125</v>
      </c>
      <c r="V1216" s="21" t="s">
        <v>290</v>
      </c>
      <c r="W1216" s="21" t="s">
        <v>14</v>
      </c>
      <c r="X1216" s="21" t="s">
        <v>5126</v>
      </c>
      <c r="Y1216" s="21"/>
      <c r="Z1216" s="21" t="s">
        <v>5127</v>
      </c>
      <c r="AA1216" s="25" t="s">
        <v>5128</v>
      </c>
    </row>
    <row r="1217" spans="1:27" hidden="1" x14ac:dyDescent="0.25">
      <c r="B1217" s="21">
        <v>31649</v>
      </c>
      <c r="C1217" s="21" t="s">
        <v>520</v>
      </c>
      <c r="D1217" s="21" t="s">
        <v>1927</v>
      </c>
      <c r="E1217" s="21">
        <v>13000000000</v>
      </c>
      <c r="F1217" s="21"/>
      <c r="G1217" s="21">
        <v>13202944582</v>
      </c>
      <c r="H1217" s="21"/>
      <c r="I1217" s="21"/>
      <c r="J1217" s="21"/>
      <c r="K1217" s="21" t="s">
        <v>14</v>
      </c>
      <c r="L1217" s="21"/>
      <c r="M1217" s="22">
        <v>42655.602986111109</v>
      </c>
      <c r="N1217" s="22">
        <v>42653.858634259261</v>
      </c>
      <c r="O1217" s="21">
        <v>54</v>
      </c>
      <c r="P1217" s="21">
        <v>54</v>
      </c>
      <c r="Q1217" s="21" t="s">
        <v>294</v>
      </c>
      <c r="R1217" s="21" t="s">
        <v>634</v>
      </c>
      <c r="S1217" s="21" t="s">
        <v>2128</v>
      </c>
      <c r="T1217" s="21" t="s">
        <v>2395</v>
      </c>
      <c r="U1217" s="21" t="s">
        <v>2396</v>
      </c>
      <c r="V1217" s="21" t="s">
        <v>479</v>
      </c>
      <c r="W1217" s="21" t="s">
        <v>14</v>
      </c>
      <c r="X1217" s="21"/>
      <c r="Y1217" s="21"/>
      <c r="Z1217" s="21"/>
      <c r="AA1217" s="21"/>
    </row>
    <row r="1218" spans="1:27" hidden="1" x14ac:dyDescent="0.25">
      <c r="A1218" s="21" t="s">
        <v>257</v>
      </c>
      <c r="B1218" s="21">
        <v>31648</v>
      </c>
      <c r="C1218" s="21" t="s">
        <v>520</v>
      </c>
      <c r="D1218" s="21" t="s">
        <v>5129</v>
      </c>
      <c r="E1218" s="21">
        <v>13923126329</v>
      </c>
      <c r="F1218" s="21"/>
      <c r="G1218" s="21">
        <v>13923126329</v>
      </c>
      <c r="H1218" s="21"/>
      <c r="I1218" s="21"/>
      <c r="J1218" s="21"/>
      <c r="K1218" s="21" t="s">
        <v>14</v>
      </c>
      <c r="L1218" s="21"/>
      <c r="M1218" s="22">
        <v>42655.602210648147</v>
      </c>
      <c r="N1218" s="22">
        <v>42655.855520833335</v>
      </c>
      <c r="O1218" s="21">
        <v>54</v>
      </c>
      <c r="P1218" s="21">
        <v>54</v>
      </c>
      <c r="Q1218" s="21" t="s">
        <v>294</v>
      </c>
      <c r="R1218" s="21" t="s">
        <v>634</v>
      </c>
      <c r="S1218" s="21" t="s">
        <v>836</v>
      </c>
      <c r="T1218" s="21" t="s">
        <v>257</v>
      </c>
      <c r="U1218" s="21" t="s">
        <v>5130</v>
      </c>
      <c r="V1218" s="21"/>
      <c r="W1218" s="21" t="s">
        <v>14</v>
      </c>
      <c r="X1218" s="21"/>
      <c r="Y1218" s="21"/>
      <c r="Z1218" s="21"/>
      <c r="AA1218" s="21"/>
    </row>
    <row r="1219" spans="1:27" hidden="1" x14ac:dyDescent="0.25">
      <c r="A1219" t="s">
        <v>247</v>
      </c>
      <c r="B1219" s="21">
        <v>31647</v>
      </c>
      <c r="C1219" s="21" t="s">
        <v>3031</v>
      </c>
      <c r="D1219" s="21" t="s">
        <v>5131</v>
      </c>
      <c r="E1219" s="21">
        <v>18962310778</v>
      </c>
      <c r="F1219" s="21" t="s">
        <v>250</v>
      </c>
      <c r="G1219" s="21">
        <v>4006605949</v>
      </c>
      <c r="H1219" s="21"/>
      <c r="I1219" s="21"/>
      <c r="J1219" s="21" t="s">
        <v>311</v>
      </c>
      <c r="K1219" s="21" t="s">
        <v>10</v>
      </c>
      <c r="L1219" s="21"/>
      <c r="M1219" s="22">
        <v>42655.600983796299</v>
      </c>
      <c r="N1219" s="22">
        <v>42655.686516203707</v>
      </c>
      <c r="O1219" s="21">
        <v>89</v>
      </c>
      <c r="P1219" s="21">
        <v>60</v>
      </c>
      <c r="Q1219" s="21" t="s">
        <v>535</v>
      </c>
      <c r="R1219" s="21" t="s">
        <v>870</v>
      </c>
      <c r="S1219" s="21" t="s">
        <v>2637</v>
      </c>
      <c r="T1219" s="21" t="s">
        <v>5132</v>
      </c>
      <c r="U1219" s="21">
        <v>0</v>
      </c>
      <c r="V1219" s="21" t="s">
        <v>9</v>
      </c>
      <c r="W1219" s="21" t="s">
        <v>10</v>
      </c>
      <c r="X1219" s="21" t="s">
        <v>5032</v>
      </c>
      <c r="Y1219" s="21"/>
      <c r="Z1219" s="21" t="s">
        <v>5033</v>
      </c>
      <c r="AA1219" s="21" t="s">
        <v>5133</v>
      </c>
    </row>
    <row r="1220" spans="1:27" hidden="1" x14ac:dyDescent="0.25">
      <c r="A1220" t="s">
        <v>247</v>
      </c>
      <c r="B1220" s="21">
        <v>31646</v>
      </c>
      <c r="C1220" s="21" t="s">
        <v>3031</v>
      </c>
      <c r="D1220" s="21" t="s">
        <v>5134</v>
      </c>
      <c r="E1220" s="21">
        <v>13819581950</v>
      </c>
      <c r="F1220" s="21" t="s">
        <v>250</v>
      </c>
      <c r="G1220" s="21">
        <v>4006605949</v>
      </c>
      <c r="H1220" s="21"/>
      <c r="I1220" s="21"/>
      <c r="J1220" s="21" t="s">
        <v>259</v>
      </c>
      <c r="K1220" s="21" t="s">
        <v>8</v>
      </c>
      <c r="L1220" s="21"/>
      <c r="M1220" s="22">
        <v>42655.600497685184</v>
      </c>
      <c r="N1220" s="22">
        <v>42655.685659722221</v>
      </c>
      <c r="O1220" s="21">
        <v>70</v>
      </c>
      <c r="P1220" s="21">
        <v>77.78</v>
      </c>
      <c r="Q1220" s="21" t="s">
        <v>276</v>
      </c>
      <c r="R1220" s="21" t="s">
        <v>277</v>
      </c>
      <c r="S1220" s="21" t="s">
        <v>278</v>
      </c>
      <c r="T1220" s="21" t="s">
        <v>5135</v>
      </c>
      <c r="U1220" s="21" t="s">
        <v>5136</v>
      </c>
      <c r="V1220" s="21" t="s">
        <v>16</v>
      </c>
      <c r="W1220" s="21" t="s">
        <v>8</v>
      </c>
      <c r="X1220" s="21" t="s">
        <v>5137</v>
      </c>
      <c r="Y1220" s="21"/>
      <c r="Z1220" s="21" t="s">
        <v>282</v>
      </c>
      <c r="AA1220" s="21" t="s">
        <v>5138</v>
      </c>
    </row>
    <row r="1221" spans="1:27" hidden="1" x14ac:dyDescent="0.25">
      <c r="A1221" t="s">
        <v>247</v>
      </c>
      <c r="B1221" s="21">
        <v>31645</v>
      </c>
      <c r="C1221" s="21" t="s">
        <v>3031</v>
      </c>
      <c r="D1221" s="21" t="s">
        <v>5139</v>
      </c>
      <c r="E1221" s="21">
        <v>18017806066</v>
      </c>
      <c r="F1221" s="21" t="s">
        <v>250</v>
      </c>
      <c r="G1221" s="21">
        <v>4006605949</v>
      </c>
      <c r="H1221" s="21"/>
      <c r="I1221" s="21"/>
      <c r="J1221" s="21" t="s">
        <v>259</v>
      </c>
      <c r="K1221" s="21" t="s">
        <v>10</v>
      </c>
      <c r="L1221" s="21"/>
      <c r="M1221" s="22">
        <v>42655.597488425927</v>
      </c>
      <c r="N1221" s="22">
        <v>42655.683032407411</v>
      </c>
      <c r="O1221" s="21">
        <v>100</v>
      </c>
      <c r="P1221" s="21">
        <v>100</v>
      </c>
      <c r="Q1221" s="21" t="s">
        <v>323</v>
      </c>
      <c r="R1221" s="21" t="s">
        <v>324</v>
      </c>
      <c r="S1221" s="21" t="s">
        <v>599</v>
      </c>
      <c r="T1221" s="21" t="s">
        <v>5140</v>
      </c>
      <c r="U1221" s="21">
        <v>0</v>
      </c>
      <c r="V1221" s="21" t="s">
        <v>290</v>
      </c>
      <c r="W1221" s="21" t="s">
        <v>10</v>
      </c>
      <c r="X1221" s="21" t="s">
        <v>327</v>
      </c>
      <c r="Y1221" s="21"/>
      <c r="Z1221" s="21" t="s">
        <v>328</v>
      </c>
      <c r="AA1221" s="21" t="s">
        <v>5141</v>
      </c>
    </row>
    <row r="1222" spans="1:27" hidden="1" x14ac:dyDescent="0.25">
      <c r="A1222" t="s">
        <v>247</v>
      </c>
      <c r="B1222" s="21">
        <v>31644</v>
      </c>
      <c r="C1222" s="21" t="s">
        <v>258</v>
      </c>
      <c r="D1222" s="21" t="s">
        <v>5142</v>
      </c>
      <c r="E1222" s="21">
        <v>13670837587</v>
      </c>
      <c r="F1222" s="21" t="s">
        <v>250</v>
      </c>
      <c r="G1222" s="21">
        <v>4006605949</v>
      </c>
      <c r="H1222" s="21" t="s">
        <v>250</v>
      </c>
      <c r="I1222" s="21"/>
      <c r="J1222" s="21" t="s">
        <v>311</v>
      </c>
      <c r="K1222" s="21" t="s">
        <v>14</v>
      </c>
      <c r="L1222" s="21"/>
      <c r="M1222" s="22">
        <v>42655.596817129626</v>
      </c>
      <c r="N1222" s="22">
        <v>42656.682291666664</v>
      </c>
      <c r="O1222" s="21">
        <v>114</v>
      </c>
      <c r="P1222" s="21">
        <v>114</v>
      </c>
      <c r="Q1222" s="21" t="s">
        <v>294</v>
      </c>
      <c r="R1222" s="21" t="s">
        <v>5143</v>
      </c>
      <c r="S1222" s="21" t="s">
        <v>5144</v>
      </c>
      <c r="T1222" s="21" t="s">
        <v>5145</v>
      </c>
      <c r="U1222" s="21" t="s">
        <v>5146</v>
      </c>
      <c r="V1222" s="21" t="s">
        <v>290</v>
      </c>
      <c r="W1222" s="21" t="s">
        <v>14</v>
      </c>
      <c r="X1222" s="21" t="s">
        <v>1400</v>
      </c>
      <c r="Y1222" s="21"/>
      <c r="Z1222" s="21" t="s">
        <v>761</v>
      </c>
      <c r="AA1222" s="21" t="s">
        <v>5147</v>
      </c>
    </row>
    <row r="1223" spans="1:27" hidden="1" x14ac:dyDescent="0.25">
      <c r="A1223" t="s">
        <v>247</v>
      </c>
      <c r="B1223" s="21">
        <v>31643</v>
      </c>
      <c r="C1223" s="21" t="s">
        <v>3031</v>
      </c>
      <c r="D1223" s="21" t="s">
        <v>5148</v>
      </c>
      <c r="E1223" s="21">
        <v>13582109877</v>
      </c>
      <c r="F1223" s="21" t="s">
        <v>250</v>
      </c>
      <c r="G1223" s="21">
        <v>4006605949</v>
      </c>
      <c r="H1223" s="21"/>
      <c r="I1223" s="21"/>
      <c r="J1223" s="21" t="s">
        <v>311</v>
      </c>
      <c r="K1223" s="21" t="s">
        <v>5149</v>
      </c>
      <c r="L1223" s="21"/>
      <c r="M1223" s="22">
        <v>42655.594664351855</v>
      </c>
      <c r="N1223" s="22">
        <v>42656.677777777775</v>
      </c>
      <c r="O1223" s="21">
        <v>220170</v>
      </c>
      <c r="P1223" s="21">
        <v>120</v>
      </c>
      <c r="Q1223" s="21" t="s">
        <v>441</v>
      </c>
      <c r="R1223" s="21" t="s">
        <v>1737</v>
      </c>
      <c r="S1223" s="21" t="s">
        <v>5150</v>
      </c>
      <c r="T1223" s="21" t="s">
        <v>5151</v>
      </c>
      <c r="U1223" s="21">
        <v>1401</v>
      </c>
      <c r="V1223" s="21" t="s">
        <v>290</v>
      </c>
      <c r="W1223" s="21" t="s">
        <v>5149</v>
      </c>
      <c r="X1223" s="21" t="s">
        <v>5152</v>
      </c>
      <c r="Y1223" s="21"/>
      <c r="Z1223" s="21" t="s">
        <v>5153</v>
      </c>
      <c r="AA1223" s="21" t="s">
        <v>5039</v>
      </c>
    </row>
    <row r="1224" spans="1:27" hidden="1" x14ac:dyDescent="0.25">
      <c r="A1224" t="s">
        <v>247</v>
      </c>
      <c r="B1224" s="21">
        <v>31642</v>
      </c>
      <c r="C1224" s="21" t="s">
        <v>3031</v>
      </c>
      <c r="D1224" s="21" t="s">
        <v>5154</v>
      </c>
      <c r="E1224" s="21">
        <v>15063690715</v>
      </c>
      <c r="F1224" s="21" t="s">
        <v>250</v>
      </c>
      <c r="G1224" s="21">
        <v>4006605949</v>
      </c>
      <c r="H1224" s="21"/>
      <c r="I1224" s="21"/>
      <c r="J1224" s="21" t="s">
        <v>259</v>
      </c>
      <c r="K1224" s="21" t="s">
        <v>8</v>
      </c>
      <c r="L1224" s="21"/>
      <c r="M1224" s="22">
        <v>42655.593182870369</v>
      </c>
      <c r="N1224" s="22">
        <v>42655.678715277776</v>
      </c>
      <c r="O1224" s="21">
        <v>70</v>
      </c>
      <c r="P1224" s="21">
        <v>77.78</v>
      </c>
      <c r="Q1224" s="21" t="s">
        <v>665</v>
      </c>
      <c r="R1224" s="21" t="s">
        <v>978</v>
      </c>
      <c r="S1224" s="21" t="s">
        <v>5155</v>
      </c>
      <c r="T1224" s="21" t="s">
        <v>5156</v>
      </c>
      <c r="U1224" s="21" t="s">
        <v>5157</v>
      </c>
      <c r="V1224" s="21" t="s">
        <v>89</v>
      </c>
      <c r="W1224" s="21" t="s">
        <v>8</v>
      </c>
      <c r="X1224" s="21" t="s">
        <v>5158</v>
      </c>
      <c r="Y1224" s="21"/>
      <c r="Z1224" s="21" t="s">
        <v>5159</v>
      </c>
      <c r="AA1224" s="21" t="s">
        <v>5138</v>
      </c>
    </row>
    <row r="1225" spans="1:27" hidden="1" x14ac:dyDescent="0.25">
      <c r="A1225" t="s">
        <v>247</v>
      </c>
      <c r="B1225" s="21">
        <v>31641</v>
      </c>
      <c r="C1225" s="21" t="s">
        <v>520</v>
      </c>
      <c r="D1225" s="21" t="s">
        <v>5160</v>
      </c>
      <c r="E1225" s="21">
        <v>13996361314</v>
      </c>
      <c r="F1225" s="21" t="s">
        <v>250</v>
      </c>
      <c r="G1225" s="21">
        <v>4006605949</v>
      </c>
      <c r="H1225" s="21" t="s">
        <v>250</v>
      </c>
      <c r="I1225" s="21"/>
      <c r="J1225" s="21"/>
      <c r="K1225" s="21" t="s">
        <v>14</v>
      </c>
      <c r="L1225" s="21"/>
      <c r="M1225" s="22">
        <v>42655.591828703706</v>
      </c>
      <c r="N1225" s="22">
        <v>42656.67869212963</v>
      </c>
      <c r="O1225" s="21">
        <v>125</v>
      </c>
      <c r="P1225" s="21">
        <v>110</v>
      </c>
      <c r="Q1225" s="21" t="s">
        <v>346</v>
      </c>
      <c r="R1225" s="21" t="s">
        <v>347</v>
      </c>
      <c r="S1225" s="21" t="s">
        <v>2218</v>
      </c>
      <c r="T1225" s="21" t="s">
        <v>5161</v>
      </c>
      <c r="U1225" s="21" t="s">
        <v>5162</v>
      </c>
      <c r="V1225" s="21" t="s">
        <v>290</v>
      </c>
      <c r="W1225" s="21" t="s">
        <v>14</v>
      </c>
      <c r="X1225" s="21"/>
      <c r="Y1225" s="21"/>
      <c r="Z1225" s="21"/>
      <c r="AA1225" s="21"/>
    </row>
    <row r="1226" spans="1:27" hidden="1" x14ac:dyDescent="0.25">
      <c r="A1226" t="s">
        <v>247</v>
      </c>
      <c r="B1226" s="21">
        <v>31640</v>
      </c>
      <c r="C1226" s="21" t="s">
        <v>3031</v>
      </c>
      <c r="D1226" s="21" t="s">
        <v>5160</v>
      </c>
      <c r="E1226" s="21">
        <v>13996361314</v>
      </c>
      <c r="F1226" s="21" t="s">
        <v>250</v>
      </c>
      <c r="G1226" s="21">
        <v>4006605949</v>
      </c>
      <c r="H1226" s="21"/>
      <c r="I1226" s="21"/>
      <c r="J1226" s="21" t="s">
        <v>259</v>
      </c>
      <c r="K1226" s="21" t="s">
        <v>14</v>
      </c>
      <c r="L1226" s="21"/>
      <c r="M1226" s="22">
        <v>42655.59033564815</v>
      </c>
      <c r="N1226" s="22">
        <v>42655.67392361111</v>
      </c>
      <c r="O1226" s="21">
        <v>94</v>
      </c>
      <c r="P1226" s="21">
        <v>110</v>
      </c>
      <c r="Q1226" s="21" t="s">
        <v>346</v>
      </c>
      <c r="R1226" s="21" t="s">
        <v>347</v>
      </c>
      <c r="S1226" s="21" t="s">
        <v>2218</v>
      </c>
      <c r="T1226" s="21" t="s">
        <v>5163</v>
      </c>
      <c r="U1226" s="21" t="s">
        <v>5164</v>
      </c>
      <c r="V1226" s="21" t="s">
        <v>290</v>
      </c>
      <c r="W1226" s="21" t="s">
        <v>14</v>
      </c>
      <c r="X1226" s="21" t="s">
        <v>3947</v>
      </c>
      <c r="Y1226" s="21"/>
      <c r="Z1226" s="21" t="s">
        <v>3948</v>
      </c>
      <c r="AA1226" s="21" t="s">
        <v>5165</v>
      </c>
    </row>
    <row r="1227" spans="1:27" hidden="1" x14ac:dyDescent="0.25">
      <c r="A1227" t="s">
        <v>247</v>
      </c>
      <c r="B1227" s="21">
        <v>31639</v>
      </c>
      <c r="C1227" s="21" t="s">
        <v>3031</v>
      </c>
      <c r="D1227" s="21" t="s">
        <v>5166</v>
      </c>
      <c r="E1227" s="21">
        <v>18222684451</v>
      </c>
      <c r="F1227" s="21" t="s">
        <v>250</v>
      </c>
      <c r="G1227" s="21">
        <v>4006605949</v>
      </c>
      <c r="H1227" s="21"/>
      <c r="I1227" s="21"/>
      <c r="J1227" s="21" t="s">
        <v>311</v>
      </c>
      <c r="K1227" s="21" t="s">
        <v>8</v>
      </c>
      <c r="L1227" s="21"/>
      <c r="M1227" s="22">
        <v>42655.585694444446</v>
      </c>
      <c r="N1227" s="22">
        <v>42655.670439814814</v>
      </c>
      <c r="O1227" s="21">
        <v>70</v>
      </c>
      <c r="P1227" s="21">
        <v>77.78</v>
      </c>
      <c r="Q1227" s="21" t="s">
        <v>526</v>
      </c>
      <c r="R1227" s="21" t="s">
        <v>527</v>
      </c>
      <c r="S1227" s="21" t="s">
        <v>528</v>
      </c>
      <c r="T1227" s="21" t="s">
        <v>5167</v>
      </c>
      <c r="U1227" s="21" t="s">
        <v>5168</v>
      </c>
      <c r="V1227" s="21" t="s">
        <v>11</v>
      </c>
      <c r="W1227" s="21" t="s">
        <v>8</v>
      </c>
      <c r="X1227" s="21" t="s">
        <v>5169</v>
      </c>
      <c r="Y1227" s="21"/>
      <c r="Z1227" s="21" t="s">
        <v>5170</v>
      </c>
      <c r="AA1227" s="21" t="s">
        <v>5171</v>
      </c>
    </row>
    <row r="1228" spans="1:27" hidden="1" x14ac:dyDescent="0.25">
      <c r="A1228" t="s">
        <v>247</v>
      </c>
      <c r="B1228" s="21">
        <v>31638</v>
      </c>
      <c r="C1228" s="21" t="s">
        <v>3031</v>
      </c>
      <c r="D1228" s="21" t="s">
        <v>5172</v>
      </c>
      <c r="E1228" s="21">
        <v>13827163881</v>
      </c>
      <c r="F1228" s="21" t="s">
        <v>250</v>
      </c>
      <c r="G1228" s="21">
        <v>4006605949</v>
      </c>
      <c r="H1228" s="21" t="s">
        <v>250</v>
      </c>
      <c r="I1228" s="21"/>
      <c r="J1228" s="21" t="s">
        <v>311</v>
      </c>
      <c r="K1228" s="21" t="s">
        <v>14</v>
      </c>
      <c r="L1228" s="21"/>
      <c r="M1228" s="22">
        <v>42655.580231481479</v>
      </c>
      <c r="N1228" s="22">
        <v>42656.666215277779</v>
      </c>
      <c r="O1228" s="21">
        <v>350</v>
      </c>
      <c r="P1228" s="21">
        <v>450</v>
      </c>
      <c r="Q1228" s="21" t="s">
        <v>294</v>
      </c>
      <c r="R1228" s="21" t="s">
        <v>5173</v>
      </c>
      <c r="S1228" s="21" t="s">
        <v>5174</v>
      </c>
      <c r="T1228" s="21" t="s">
        <v>5175</v>
      </c>
      <c r="U1228" s="21" t="s">
        <v>5176</v>
      </c>
      <c r="V1228" s="21" t="s">
        <v>290</v>
      </c>
      <c r="W1228" s="21" t="s">
        <v>14</v>
      </c>
      <c r="X1228" s="21" t="s">
        <v>5177</v>
      </c>
      <c r="Y1228" s="21"/>
      <c r="Z1228" s="21" t="s">
        <v>5178</v>
      </c>
      <c r="AA1228" s="21" t="s">
        <v>5179</v>
      </c>
    </row>
    <row r="1229" spans="1:27" hidden="1" x14ac:dyDescent="0.25">
      <c r="A1229" t="s">
        <v>247</v>
      </c>
      <c r="B1229" s="21">
        <v>31637</v>
      </c>
      <c r="C1229" s="21" t="s">
        <v>3031</v>
      </c>
      <c r="D1229" s="21" t="s">
        <v>5180</v>
      </c>
      <c r="E1229" s="21">
        <v>13817429980</v>
      </c>
      <c r="F1229" s="21" t="s">
        <v>250</v>
      </c>
      <c r="G1229" s="21">
        <v>4006605949</v>
      </c>
      <c r="H1229" s="21"/>
      <c r="I1229" s="21"/>
      <c r="J1229" s="21" t="s">
        <v>259</v>
      </c>
      <c r="K1229" s="21" t="s">
        <v>14</v>
      </c>
      <c r="L1229" s="21"/>
      <c r="M1229" s="22">
        <v>42655.579004629632</v>
      </c>
      <c r="N1229" s="22">
        <v>42655.655995370369</v>
      </c>
      <c r="O1229" s="21">
        <v>109</v>
      </c>
      <c r="P1229" s="21">
        <v>80</v>
      </c>
      <c r="Q1229" s="21" t="s">
        <v>535</v>
      </c>
      <c r="R1229" s="21" t="s">
        <v>870</v>
      </c>
      <c r="S1229" s="21" t="s">
        <v>948</v>
      </c>
      <c r="T1229" s="21" t="s">
        <v>5181</v>
      </c>
      <c r="U1229" s="21" t="s">
        <v>5182</v>
      </c>
      <c r="V1229" s="21" t="s">
        <v>63</v>
      </c>
      <c r="W1229" s="21" t="s">
        <v>14</v>
      </c>
      <c r="X1229" s="21" t="s">
        <v>950</v>
      </c>
      <c r="Y1229" s="21"/>
      <c r="Z1229" s="21" t="s">
        <v>951</v>
      </c>
      <c r="AA1229" s="21" t="s">
        <v>5183</v>
      </c>
    </row>
    <row r="1230" spans="1:27" hidden="1" x14ac:dyDescent="0.25">
      <c r="A1230" t="s">
        <v>247</v>
      </c>
      <c r="B1230" s="21">
        <v>31636</v>
      </c>
      <c r="C1230" s="21" t="s">
        <v>3031</v>
      </c>
      <c r="D1230" s="21" t="s">
        <v>1348</v>
      </c>
      <c r="E1230" s="21">
        <v>13926533909</v>
      </c>
      <c r="F1230" s="21" t="s">
        <v>250</v>
      </c>
      <c r="G1230" s="21">
        <v>4006605949</v>
      </c>
      <c r="H1230" s="21"/>
      <c r="I1230" s="21"/>
      <c r="J1230" s="21" t="s">
        <v>259</v>
      </c>
      <c r="K1230" s="21" t="s">
        <v>14</v>
      </c>
      <c r="L1230" s="21"/>
      <c r="M1230" s="22">
        <v>42655.577627314815</v>
      </c>
      <c r="N1230" s="22">
        <v>42655.662905092591</v>
      </c>
      <c r="O1230" s="21">
        <v>130</v>
      </c>
      <c r="P1230" s="21">
        <v>130</v>
      </c>
      <c r="Q1230" s="21" t="s">
        <v>294</v>
      </c>
      <c r="R1230" s="21" t="s">
        <v>1598</v>
      </c>
      <c r="S1230" s="21" t="s">
        <v>2895</v>
      </c>
      <c r="T1230" s="21" t="s">
        <v>5184</v>
      </c>
      <c r="U1230" s="21">
        <v>2103</v>
      </c>
      <c r="V1230" s="21" t="s">
        <v>290</v>
      </c>
      <c r="W1230" s="21" t="s">
        <v>14</v>
      </c>
      <c r="X1230" s="21" t="s">
        <v>5185</v>
      </c>
      <c r="Y1230" s="21"/>
      <c r="Z1230" s="21" t="s">
        <v>5186</v>
      </c>
      <c r="AA1230" s="21" t="s">
        <v>5187</v>
      </c>
    </row>
    <row r="1231" spans="1:27" hidden="1" x14ac:dyDescent="0.25">
      <c r="A1231" t="s">
        <v>247</v>
      </c>
      <c r="B1231" s="21">
        <v>31635</v>
      </c>
      <c r="C1231" s="21" t="s">
        <v>265</v>
      </c>
      <c r="D1231" s="21" t="s">
        <v>3317</v>
      </c>
      <c r="E1231" s="21">
        <v>15919196543</v>
      </c>
      <c r="F1231" s="21" t="s">
        <v>250</v>
      </c>
      <c r="G1231" s="21">
        <v>4006605949</v>
      </c>
      <c r="H1231" s="21"/>
      <c r="I1231" s="21"/>
      <c r="J1231" s="21" t="s">
        <v>259</v>
      </c>
      <c r="K1231" s="21" t="s">
        <v>8</v>
      </c>
      <c r="L1231" s="21"/>
      <c r="M1231" s="22">
        <v>42655.57435185185</v>
      </c>
      <c r="N1231" s="22">
        <v>42655.658865740741</v>
      </c>
      <c r="O1231" s="21">
        <v>70</v>
      </c>
      <c r="P1231" s="21">
        <v>77.78</v>
      </c>
      <c r="Q1231" s="21" t="s">
        <v>294</v>
      </c>
      <c r="R1231" s="21" t="s">
        <v>1624</v>
      </c>
      <c r="S1231" s="21" t="s">
        <v>5188</v>
      </c>
      <c r="T1231" s="21" t="s">
        <v>5189</v>
      </c>
      <c r="U1231" s="21" t="s">
        <v>5190</v>
      </c>
      <c r="V1231" s="21" t="s">
        <v>11</v>
      </c>
      <c r="W1231" s="21" t="s">
        <v>8</v>
      </c>
      <c r="X1231" s="21" t="s">
        <v>3310</v>
      </c>
      <c r="Y1231" s="21"/>
      <c r="Z1231" s="21" t="s">
        <v>3182</v>
      </c>
      <c r="AA1231" s="21" t="s">
        <v>783</v>
      </c>
    </row>
    <row r="1232" spans="1:27" hidden="1" x14ac:dyDescent="0.25">
      <c r="A1232" t="s">
        <v>247</v>
      </c>
      <c r="B1232" s="21">
        <v>31634</v>
      </c>
      <c r="C1232" s="21" t="s">
        <v>3031</v>
      </c>
      <c r="D1232" s="21" t="s">
        <v>5191</v>
      </c>
      <c r="E1232" s="21">
        <v>13601050365</v>
      </c>
      <c r="F1232" s="21" t="s">
        <v>250</v>
      </c>
      <c r="G1232" s="21">
        <v>4006605949</v>
      </c>
      <c r="H1232" s="21"/>
      <c r="I1232" s="21"/>
      <c r="J1232" s="21" t="s">
        <v>259</v>
      </c>
      <c r="K1232" s="21" t="s">
        <v>8</v>
      </c>
      <c r="L1232" s="21"/>
      <c r="M1232" s="22">
        <v>42655.545243055552</v>
      </c>
      <c r="N1232" s="22">
        <v>42656.629432870373</v>
      </c>
      <c r="O1232" s="21">
        <v>109</v>
      </c>
      <c r="P1232" s="21">
        <v>77.8</v>
      </c>
      <c r="Q1232" s="21" t="s">
        <v>267</v>
      </c>
      <c r="R1232" s="21" t="s">
        <v>268</v>
      </c>
      <c r="S1232" s="21" t="s">
        <v>399</v>
      </c>
      <c r="T1232" s="21" t="s">
        <v>5192</v>
      </c>
      <c r="U1232" s="21">
        <v>301</v>
      </c>
      <c r="V1232" s="21" t="s">
        <v>7</v>
      </c>
      <c r="W1232" s="21" t="s">
        <v>8</v>
      </c>
      <c r="X1232" s="21" t="s">
        <v>1154</v>
      </c>
      <c r="Y1232" s="21"/>
      <c r="Z1232" s="21" t="s">
        <v>1155</v>
      </c>
      <c r="AA1232" s="21" t="s">
        <v>1960</v>
      </c>
    </row>
    <row r="1233" spans="1:27" hidden="1" x14ac:dyDescent="0.25">
      <c r="A1233" t="s">
        <v>247</v>
      </c>
      <c r="B1233" s="21">
        <v>31633</v>
      </c>
      <c r="C1233" s="21" t="s">
        <v>265</v>
      </c>
      <c r="D1233" s="21" t="s">
        <v>5193</v>
      </c>
      <c r="E1233" s="21">
        <v>13917569508</v>
      </c>
      <c r="F1233" s="21" t="s">
        <v>250</v>
      </c>
      <c r="G1233" s="21">
        <v>4006605949</v>
      </c>
      <c r="H1233" s="21"/>
      <c r="I1233" s="21"/>
      <c r="J1233" s="21" t="s">
        <v>259</v>
      </c>
      <c r="K1233" s="21" t="s">
        <v>8</v>
      </c>
      <c r="L1233" s="21"/>
      <c r="M1233" s="22">
        <v>42655.543402777781</v>
      </c>
      <c r="N1233" s="22">
        <v>42655.752233796295</v>
      </c>
      <c r="O1233" s="21">
        <v>99</v>
      </c>
      <c r="P1233" s="21">
        <v>55.6</v>
      </c>
      <c r="Q1233" s="21" t="s">
        <v>323</v>
      </c>
      <c r="R1233" s="21" t="s">
        <v>324</v>
      </c>
      <c r="S1233" s="21" t="s">
        <v>967</v>
      </c>
      <c r="T1233" s="21" t="s">
        <v>5194</v>
      </c>
      <c r="U1233" s="21" t="s">
        <v>596</v>
      </c>
      <c r="V1233" s="21" t="s">
        <v>7</v>
      </c>
      <c r="W1233" s="21" t="s">
        <v>8</v>
      </c>
      <c r="X1233" s="21" t="s">
        <v>4002</v>
      </c>
      <c r="Y1233" s="21"/>
      <c r="Z1233" s="21" t="s">
        <v>4003</v>
      </c>
      <c r="AA1233" s="21" t="s">
        <v>5195</v>
      </c>
    </row>
    <row r="1234" spans="1:27" hidden="1" x14ac:dyDescent="0.25">
      <c r="A1234" t="s">
        <v>247</v>
      </c>
      <c r="B1234" s="21">
        <v>31632</v>
      </c>
      <c r="C1234" s="21" t="s">
        <v>3031</v>
      </c>
      <c r="D1234" s="21" t="s">
        <v>5196</v>
      </c>
      <c r="E1234" s="21">
        <v>13861444928</v>
      </c>
      <c r="F1234" s="21" t="s">
        <v>250</v>
      </c>
      <c r="G1234" s="21">
        <v>4006605949</v>
      </c>
      <c r="H1234" s="21"/>
      <c r="I1234" s="21"/>
      <c r="J1234" s="21" t="s">
        <v>259</v>
      </c>
      <c r="K1234" s="21" t="s">
        <v>14</v>
      </c>
      <c r="L1234" s="21"/>
      <c r="M1234" s="22">
        <v>42655.532488425924</v>
      </c>
      <c r="N1234" s="22">
        <v>42660.614664351851</v>
      </c>
      <c r="O1234" s="21">
        <v>150</v>
      </c>
      <c r="P1234" s="21">
        <v>180</v>
      </c>
      <c r="Q1234" s="21" t="s">
        <v>535</v>
      </c>
      <c r="R1234" s="21" t="s">
        <v>729</v>
      </c>
      <c r="S1234" s="21" t="s">
        <v>5197</v>
      </c>
      <c r="T1234" s="21" t="s">
        <v>5198</v>
      </c>
      <c r="U1234" s="21" t="s">
        <v>651</v>
      </c>
      <c r="V1234" s="21" t="s">
        <v>290</v>
      </c>
      <c r="W1234" s="21" t="s">
        <v>14</v>
      </c>
      <c r="X1234" s="21" t="s">
        <v>733</v>
      </c>
      <c r="Y1234" s="21"/>
      <c r="Z1234" s="21" t="s">
        <v>734</v>
      </c>
      <c r="AA1234" s="21" t="s">
        <v>5199</v>
      </c>
    </row>
    <row r="1235" spans="1:27" hidden="1" x14ac:dyDescent="0.25">
      <c r="A1235" t="s">
        <v>247</v>
      </c>
      <c r="B1235" s="21">
        <v>31631</v>
      </c>
      <c r="C1235" s="21" t="s">
        <v>3031</v>
      </c>
      <c r="D1235" s="21" t="s">
        <v>5200</v>
      </c>
      <c r="E1235" s="21">
        <v>15005952025</v>
      </c>
      <c r="F1235" s="21" t="s">
        <v>250</v>
      </c>
      <c r="G1235" s="21">
        <v>4006605949</v>
      </c>
      <c r="H1235" s="21"/>
      <c r="I1235" s="21"/>
      <c r="J1235" s="21" t="s">
        <v>311</v>
      </c>
      <c r="K1235" s="21" t="s">
        <v>8</v>
      </c>
      <c r="L1235" s="21"/>
      <c r="M1235" s="22">
        <v>42655.512361111112</v>
      </c>
      <c r="N1235" s="22">
        <v>42656.416828703703</v>
      </c>
      <c r="O1235" s="21">
        <v>140</v>
      </c>
      <c r="P1235" s="21">
        <v>155.6</v>
      </c>
      <c r="Q1235" s="21" t="s">
        <v>285</v>
      </c>
      <c r="R1235" s="21" t="s">
        <v>556</v>
      </c>
      <c r="S1235" s="21" t="s">
        <v>1256</v>
      </c>
      <c r="T1235" s="21" t="s">
        <v>5201</v>
      </c>
      <c r="U1235" s="21">
        <v>0</v>
      </c>
      <c r="V1235" s="21" t="s">
        <v>7</v>
      </c>
      <c r="W1235" s="21" t="s">
        <v>8</v>
      </c>
      <c r="X1235" s="21" t="s">
        <v>1259</v>
      </c>
      <c r="Y1235" s="21"/>
      <c r="Z1235" s="21" t="s">
        <v>1260</v>
      </c>
      <c r="AA1235" s="21" t="s">
        <v>3369</v>
      </c>
    </row>
    <row r="1236" spans="1:27" hidden="1" x14ac:dyDescent="0.25">
      <c r="A1236" t="s">
        <v>247</v>
      </c>
      <c r="B1236" s="21">
        <v>31630</v>
      </c>
      <c r="C1236" s="21" t="s">
        <v>3031</v>
      </c>
      <c r="D1236" s="21" t="s">
        <v>5202</v>
      </c>
      <c r="E1236" s="21">
        <v>15210493400</v>
      </c>
      <c r="F1236" s="21" t="s">
        <v>250</v>
      </c>
      <c r="G1236" s="21">
        <v>4006605949</v>
      </c>
      <c r="H1236" s="21"/>
      <c r="I1236" s="21"/>
      <c r="J1236" s="21" t="s">
        <v>311</v>
      </c>
      <c r="K1236" s="21" t="s">
        <v>8</v>
      </c>
      <c r="L1236" s="21"/>
      <c r="M1236" s="22">
        <v>42655.500034722223</v>
      </c>
      <c r="N1236" s="22">
        <v>42655.585590277777</v>
      </c>
      <c r="O1236" s="21">
        <v>70</v>
      </c>
      <c r="P1236" s="21">
        <v>77.78</v>
      </c>
      <c r="Q1236" s="21" t="s">
        <v>267</v>
      </c>
      <c r="R1236" s="21" t="s">
        <v>268</v>
      </c>
      <c r="S1236" s="21" t="s">
        <v>363</v>
      </c>
      <c r="T1236" s="21" t="s">
        <v>5203</v>
      </c>
      <c r="U1236" s="21" t="s">
        <v>5204</v>
      </c>
      <c r="V1236" s="21" t="s">
        <v>11</v>
      </c>
      <c r="W1236" s="21" t="s">
        <v>8</v>
      </c>
      <c r="X1236" s="21" t="s">
        <v>1412</v>
      </c>
      <c r="Y1236" s="21"/>
      <c r="Z1236" s="21" t="s">
        <v>1413</v>
      </c>
      <c r="AA1236" s="21" t="s">
        <v>5205</v>
      </c>
    </row>
    <row r="1237" spans="1:27" hidden="1" x14ac:dyDescent="0.25">
      <c r="A1237" t="s">
        <v>247</v>
      </c>
      <c r="B1237" s="21">
        <v>31629</v>
      </c>
      <c r="C1237" s="21" t="s">
        <v>3031</v>
      </c>
      <c r="D1237" s="21" t="s">
        <v>5206</v>
      </c>
      <c r="E1237" s="21">
        <v>13901686269</v>
      </c>
      <c r="F1237" s="21" t="s">
        <v>250</v>
      </c>
      <c r="G1237" s="21">
        <v>4006605949</v>
      </c>
      <c r="H1237" s="21"/>
      <c r="I1237" s="21"/>
      <c r="J1237" s="21" t="s">
        <v>259</v>
      </c>
      <c r="K1237" s="21" t="s">
        <v>10</v>
      </c>
      <c r="L1237" s="21"/>
      <c r="M1237" s="22">
        <v>42655.498252314814</v>
      </c>
      <c r="N1237" s="22">
        <v>42655.627256944441</v>
      </c>
      <c r="O1237" s="21">
        <v>79</v>
      </c>
      <c r="P1237" s="21">
        <v>60</v>
      </c>
      <c r="Q1237" s="21" t="s">
        <v>323</v>
      </c>
      <c r="R1237" s="21" t="s">
        <v>324</v>
      </c>
      <c r="S1237" s="21" t="s">
        <v>1166</v>
      </c>
      <c r="T1237" s="21" t="s">
        <v>5207</v>
      </c>
      <c r="U1237" s="21">
        <v>0</v>
      </c>
      <c r="V1237" s="21" t="s">
        <v>17</v>
      </c>
      <c r="W1237" s="21" t="s">
        <v>10</v>
      </c>
      <c r="X1237" s="21" t="s">
        <v>327</v>
      </c>
      <c r="Y1237" s="21"/>
      <c r="Z1237" s="21" t="s">
        <v>328</v>
      </c>
      <c r="AA1237" s="21" t="s">
        <v>5208</v>
      </c>
    </row>
    <row r="1238" spans="1:27" hidden="1" x14ac:dyDescent="0.25">
      <c r="A1238" t="s">
        <v>247</v>
      </c>
      <c r="B1238" s="21">
        <v>31628</v>
      </c>
      <c r="C1238" s="21" t="s">
        <v>3031</v>
      </c>
      <c r="D1238" s="21" t="s">
        <v>5209</v>
      </c>
      <c r="E1238" s="21">
        <v>15260766326</v>
      </c>
      <c r="F1238" s="21" t="s">
        <v>250</v>
      </c>
      <c r="G1238" s="21">
        <v>4006605949</v>
      </c>
      <c r="H1238" s="21"/>
      <c r="I1238" s="21"/>
      <c r="J1238" s="21" t="s">
        <v>259</v>
      </c>
      <c r="K1238" s="21" t="s">
        <v>14</v>
      </c>
      <c r="L1238" s="21"/>
      <c r="M1238" s="22">
        <v>42655.490358796298</v>
      </c>
      <c r="N1238" s="22">
        <v>42655.574212962965</v>
      </c>
      <c r="O1238" s="21">
        <v>89</v>
      </c>
      <c r="P1238" s="21">
        <v>89</v>
      </c>
      <c r="Q1238" s="21" t="s">
        <v>285</v>
      </c>
      <c r="R1238" s="21" t="s">
        <v>286</v>
      </c>
      <c r="S1238" s="21" t="s">
        <v>4677</v>
      </c>
      <c r="T1238" s="21" t="s">
        <v>5210</v>
      </c>
      <c r="U1238" s="21" t="s">
        <v>5211</v>
      </c>
      <c r="V1238" s="21" t="s">
        <v>290</v>
      </c>
      <c r="W1238" s="21" t="s">
        <v>14</v>
      </c>
      <c r="X1238" s="21" t="s">
        <v>5212</v>
      </c>
      <c r="Y1238" s="21"/>
      <c r="Z1238" s="21" t="s">
        <v>5213</v>
      </c>
      <c r="AA1238" s="21" t="s">
        <v>5214</v>
      </c>
    </row>
    <row r="1239" spans="1:27" hidden="1" x14ac:dyDescent="0.25">
      <c r="A1239" t="s">
        <v>247</v>
      </c>
      <c r="B1239" s="21">
        <v>31627</v>
      </c>
      <c r="C1239" s="21" t="s">
        <v>258</v>
      </c>
      <c r="D1239" s="21" t="s">
        <v>5215</v>
      </c>
      <c r="E1239" s="21">
        <v>13238002012</v>
      </c>
      <c r="F1239" s="21" t="s">
        <v>250</v>
      </c>
      <c r="G1239" s="21">
        <v>4006605949</v>
      </c>
      <c r="H1239" s="21"/>
      <c r="I1239" s="21"/>
      <c r="J1239" s="21" t="s">
        <v>259</v>
      </c>
      <c r="K1239" s="21" t="s">
        <v>14</v>
      </c>
      <c r="L1239" s="21"/>
      <c r="M1239" s="22">
        <v>42655.486493055556</v>
      </c>
      <c r="N1239" s="22">
        <v>42655.571377314816</v>
      </c>
      <c r="O1239" s="21">
        <v>200</v>
      </c>
      <c r="P1239" s="21">
        <v>200</v>
      </c>
      <c r="Q1239" s="21" t="s">
        <v>2434</v>
      </c>
      <c r="R1239" s="21" t="s">
        <v>2956</v>
      </c>
      <c r="S1239" s="21" t="s">
        <v>3012</v>
      </c>
      <c r="T1239" s="21" t="s">
        <v>5216</v>
      </c>
      <c r="U1239" s="21" t="s">
        <v>5217</v>
      </c>
      <c r="V1239" s="21" t="s">
        <v>86</v>
      </c>
      <c r="W1239" s="21" t="s">
        <v>14</v>
      </c>
      <c r="X1239" s="21" t="s">
        <v>3014</v>
      </c>
      <c r="Y1239" s="21"/>
      <c r="Z1239" s="21" t="s">
        <v>3015</v>
      </c>
      <c r="AA1239" s="21" t="s">
        <v>5218</v>
      </c>
    </row>
    <row r="1240" spans="1:27" hidden="1" x14ac:dyDescent="0.25">
      <c r="A1240" t="s">
        <v>247</v>
      </c>
      <c r="B1240" s="21">
        <v>31626</v>
      </c>
      <c r="C1240" s="21" t="s">
        <v>3031</v>
      </c>
      <c r="D1240" s="21" t="s">
        <v>5219</v>
      </c>
      <c r="E1240" s="21">
        <v>15005658480</v>
      </c>
      <c r="F1240" s="21" t="s">
        <v>250</v>
      </c>
      <c r="G1240" s="21">
        <v>4006605949</v>
      </c>
      <c r="H1240" s="21"/>
      <c r="I1240" s="21"/>
      <c r="J1240" s="21" t="s">
        <v>311</v>
      </c>
      <c r="K1240" s="21" t="s">
        <v>8</v>
      </c>
      <c r="L1240" s="21"/>
      <c r="M1240" s="22">
        <v>42655.482141203705</v>
      </c>
      <c r="N1240" s="22">
        <v>42655.566319444442</v>
      </c>
      <c r="O1240" s="21">
        <v>70</v>
      </c>
      <c r="P1240" s="21">
        <v>88.89</v>
      </c>
      <c r="Q1240" s="21" t="s">
        <v>355</v>
      </c>
      <c r="R1240" s="21" t="s">
        <v>5220</v>
      </c>
      <c r="S1240" s="21" t="s">
        <v>5221</v>
      </c>
      <c r="T1240" s="21" t="s">
        <v>5222</v>
      </c>
      <c r="U1240" s="21" t="s">
        <v>5223</v>
      </c>
      <c r="V1240" s="21" t="s">
        <v>7</v>
      </c>
      <c r="W1240" s="21" t="s">
        <v>8</v>
      </c>
      <c r="X1240" s="21" t="s">
        <v>4162</v>
      </c>
      <c r="Y1240" s="21"/>
      <c r="Z1240" s="21" t="s">
        <v>1328</v>
      </c>
      <c r="AA1240" s="21" t="s">
        <v>5224</v>
      </c>
    </row>
    <row r="1241" spans="1:27" hidden="1" x14ac:dyDescent="0.25">
      <c r="A1241" t="s">
        <v>247</v>
      </c>
      <c r="B1241" s="21">
        <v>31625</v>
      </c>
      <c r="C1241" s="21" t="s">
        <v>3031</v>
      </c>
      <c r="D1241" s="21" t="s">
        <v>5225</v>
      </c>
      <c r="E1241" s="21">
        <v>18223016571</v>
      </c>
      <c r="F1241" s="21" t="s">
        <v>250</v>
      </c>
      <c r="G1241" s="21">
        <v>4006605949</v>
      </c>
      <c r="H1241" s="21"/>
      <c r="I1241" s="21"/>
      <c r="J1241" s="21" t="s">
        <v>259</v>
      </c>
      <c r="K1241" s="21" t="s">
        <v>14</v>
      </c>
      <c r="L1241" s="21"/>
      <c r="M1241" s="22">
        <v>42655.479247685187</v>
      </c>
      <c r="N1241" s="22">
        <v>42655.564340277779</v>
      </c>
      <c r="O1241" s="21">
        <v>69</v>
      </c>
      <c r="P1241" s="21">
        <v>69</v>
      </c>
      <c r="Q1241" s="21" t="s">
        <v>346</v>
      </c>
      <c r="R1241" s="21" t="s">
        <v>347</v>
      </c>
      <c r="S1241" s="21" t="s">
        <v>348</v>
      </c>
      <c r="T1241" s="21" t="s">
        <v>5226</v>
      </c>
      <c r="U1241" s="21" t="s">
        <v>5227</v>
      </c>
      <c r="V1241" s="21" t="s">
        <v>18</v>
      </c>
      <c r="W1241" s="21" t="s">
        <v>14</v>
      </c>
      <c r="X1241" s="21" t="s">
        <v>351</v>
      </c>
      <c r="Y1241" s="21"/>
      <c r="Z1241" s="21" t="s">
        <v>352</v>
      </c>
      <c r="AA1241" s="21" t="s">
        <v>5228</v>
      </c>
    </row>
    <row r="1242" spans="1:27" hidden="1" x14ac:dyDescent="0.25">
      <c r="A1242" t="s">
        <v>247</v>
      </c>
      <c r="B1242" s="21">
        <v>31624</v>
      </c>
      <c r="C1242" s="21" t="s">
        <v>520</v>
      </c>
      <c r="D1242" s="21" t="s">
        <v>5229</v>
      </c>
      <c r="E1242" s="21">
        <v>13905034338</v>
      </c>
      <c r="F1242" s="21" t="s">
        <v>250</v>
      </c>
      <c r="G1242" s="21">
        <v>4006605949</v>
      </c>
      <c r="H1242" s="21"/>
      <c r="I1242" s="21"/>
      <c r="J1242" s="21"/>
      <c r="K1242" s="21" t="s">
        <v>8</v>
      </c>
      <c r="L1242" s="21"/>
      <c r="M1242" s="22">
        <v>42655.477534722224</v>
      </c>
      <c r="N1242" s="22">
        <v>42655.563368055555</v>
      </c>
      <c r="O1242" s="21">
        <v>70</v>
      </c>
      <c r="P1242" s="21">
        <v>77.78</v>
      </c>
      <c r="Q1242" s="21" t="s">
        <v>285</v>
      </c>
      <c r="R1242" s="21" t="s">
        <v>3612</v>
      </c>
      <c r="S1242" s="21" t="s">
        <v>5230</v>
      </c>
      <c r="T1242" s="21" t="s">
        <v>5231</v>
      </c>
      <c r="U1242" s="21" t="s">
        <v>5232</v>
      </c>
      <c r="V1242" s="21" t="s">
        <v>7</v>
      </c>
      <c r="W1242" s="21" t="s">
        <v>8</v>
      </c>
      <c r="X1242" s="21"/>
      <c r="Y1242" s="21"/>
      <c r="Z1242" s="21"/>
      <c r="AA1242" s="21" t="s">
        <v>5233</v>
      </c>
    </row>
    <row r="1243" spans="1:27" hidden="1" x14ac:dyDescent="0.25">
      <c r="A1243" t="s">
        <v>247</v>
      </c>
      <c r="B1243" s="21">
        <v>31623</v>
      </c>
      <c r="C1243" s="21" t="s">
        <v>258</v>
      </c>
      <c r="D1243" s="21" t="s">
        <v>5234</v>
      </c>
      <c r="E1243" s="21">
        <v>15856307805</v>
      </c>
      <c r="F1243" s="21" t="s">
        <v>250</v>
      </c>
      <c r="G1243" s="21">
        <v>4006605949</v>
      </c>
      <c r="H1243" s="21"/>
      <c r="I1243" s="21"/>
      <c r="J1243" s="21" t="s">
        <v>259</v>
      </c>
      <c r="K1243" s="21" t="s">
        <v>14</v>
      </c>
      <c r="L1243" s="21"/>
      <c r="M1243" s="22">
        <v>42655.476458333331</v>
      </c>
      <c r="N1243" s="22">
        <v>42655.559953703705</v>
      </c>
      <c r="O1243" s="21">
        <v>125</v>
      </c>
      <c r="P1243" s="21">
        <v>145</v>
      </c>
      <c r="Q1243" s="21" t="s">
        <v>355</v>
      </c>
      <c r="R1243" s="21" t="s">
        <v>1312</v>
      </c>
      <c r="S1243" s="21" t="s">
        <v>1313</v>
      </c>
      <c r="T1243" s="21" t="s">
        <v>5235</v>
      </c>
      <c r="U1243" s="21" t="s">
        <v>5236</v>
      </c>
      <c r="V1243" s="21" t="s">
        <v>32</v>
      </c>
      <c r="W1243" s="21" t="s">
        <v>14</v>
      </c>
      <c r="X1243" s="21" t="s">
        <v>1316</v>
      </c>
      <c r="Y1243" s="21"/>
      <c r="Z1243" s="21" t="s">
        <v>1317</v>
      </c>
      <c r="AA1243" s="21" t="s">
        <v>5237</v>
      </c>
    </row>
    <row r="1244" spans="1:27" hidden="1" x14ac:dyDescent="0.25">
      <c r="A1244" t="s">
        <v>247</v>
      </c>
      <c r="B1244" s="21">
        <v>31622</v>
      </c>
      <c r="C1244" s="21" t="s">
        <v>3031</v>
      </c>
      <c r="D1244" s="21" t="s">
        <v>5238</v>
      </c>
      <c r="E1244" s="21">
        <v>18613142986</v>
      </c>
      <c r="F1244" s="21" t="s">
        <v>250</v>
      </c>
      <c r="G1244" s="21">
        <v>4006605949</v>
      </c>
      <c r="H1244" s="21"/>
      <c r="I1244" s="21"/>
      <c r="J1244" s="21" t="s">
        <v>259</v>
      </c>
      <c r="K1244" s="21" t="s">
        <v>8</v>
      </c>
      <c r="L1244" s="21"/>
      <c r="M1244" s="22">
        <v>42655.475347222222</v>
      </c>
      <c r="N1244" s="22">
        <v>42655.560173611113</v>
      </c>
      <c r="O1244" s="21">
        <v>70</v>
      </c>
      <c r="P1244" s="21">
        <v>77.78</v>
      </c>
      <c r="Q1244" s="21" t="s">
        <v>355</v>
      </c>
      <c r="R1244" s="21" t="s">
        <v>1091</v>
      </c>
      <c r="S1244" s="21" t="s">
        <v>5239</v>
      </c>
      <c r="T1244" s="21" t="s">
        <v>5240</v>
      </c>
      <c r="U1244" s="21" t="s">
        <v>5241</v>
      </c>
      <c r="V1244" s="21" t="s">
        <v>7</v>
      </c>
      <c r="W1244" s="21" t="s">
        <v>8</v>
      </c>
      <c r="X1244" s="21" t="s">
        <v>2611</v>
      </c>
      <c r="Y1244" s="21"/>
      <c r="Z1244" s="21" t="s">
        <v>2612</v>
      </c>
      <c r="AA1244" s="21" t="s">
        <v>4395</v>
      </c>
    </row>
    <row r="1245" spans="1:27" hidden="1" x14ac:dyDescent="0.25">
      <c r="A1245" t="s">
        <v>247</v>
      </c>
      <c r="B1245" s="21">
        <v>31621</v>
      </c>
      <c r="C1245" s="21" t="s">
        <v>3031</v>
      </c>
      <c r="D1245" s="21" t="s">
        <v>5242</v>
      </c>
      <c r="E1245" s="21">
        <v>18630358109</v>
      </c>
      <c r="F1245" s="21" t="s">
        <v>250</v>
      </c>
      <c r="G1245" s="21">
        <v>4006605949</v>
      </c>
      <c r="H1245" s="21"/>
      <c r="I1245" s="21"/>
      <c r="J1245" s="21" t="s">
        <v>259</v>
      </c>
      <c r="K1245" s="21" t="s">
        <v>14</v>
      </c>
      <c r="L1245" s="21"/>
      <c r="M1245" s="22">
        <v>42655.473356481481</v>
      </c>
      <c r="N1245" s="22">
        <v>42655.558622685188</v>
      </c>
      <c r="O1245" s="21">
        <v>74</v>
      </c>
      <c r="P1245" s="21">
        <v>74</v>
      </c>
      <c r="Q1245" s="21" t="s">
        <v>267</v>
      </c>
      <c r="R1245" s="21" t="s">
        <v>268</v>
      </c>
      <c r="S1245" s="21" t="s">
        <v>399</v>
      </c>
      <c r="T1245" s="21" t="s">
        <v>5243</v>
      </c>
      <c r="U1245" s="21" t="s">
        <v>5244</v>
      </c>
      <c r="V1245" s="21" t="s">
        <v>32</v>
      </c>
      <c r="W1245" s="21" t="s">
        <v>14</v>
      </c>
      <c r="X1245" s="21" t="s">
        <v>574</v>
      </c>
      <c r="Y1245" s="21"/>
      <c r="Z1245" s="21" t="s">
        <v>575</v>
      </c>
      <c r="AA1245" s="21" t="s">
        <v>1644</v>
      </c>
    </row>
    <row r="1246" spans="1:27" hidden="1" x14ac:dyDescent="0.25">
      <c r="A1246" t="s">
        <v>247</v>
      </c>
      <c r="B1246" s="21">
        <v>31620</v>
      </c>
      <c r="C1246" s="21" t="s">
        <v>258</v>
      </c>
      <c r="D1246" s="21" t="s">
        <v>5245</v>
      </c>
      <c r="E1246" s="21">
        <v>13909799696</v>
      </c>
      <c r="F1246" s="21" t="s">
        <v>250</v>
      </c>
      <c r="G1246" s="21">
        <v>4006605949</v>
      </c>
      <c r="H1246" s="21"/>
      <c r="I1246" s="21"/>
      <c r="J1246" s="21" t="s">
        <v>311</v>
      </c>
      <c r="K1246" s="21" t="s">
        <v>14</v>
      </c>
      <c r="L1246" s="21"/>
      <c r="M1246" s="22">
        <v>42655.471550925926</v>
      </c>
      <c r="N1246" s="22">
        <v>42655.556539351855</v>
      </c>
      <c r="O1246" s="21">
        <v>124</v>
      </c>
      <c r="P1246" s="21">
        <v>120</v>
      </c>
      <c r="Q1246" s="21" t="s">
        <v>1225</v>
      </c>
      <c r="R1246" s="21" t="s">
        <v>4007</v>
      </c>
      <c r="S1246" s="21" t="s">
        <v>5246</v>
      </c>
      <c r="T1246" s="21" t="s">
        <v>5247</v>
      </c>
      <c r="U1246" s="21" t="s">
        <v>5248</v>
      </c>
      <c r="V1246" s="21" t="s">
        <v>66</v>
      </c>
      <c r="W1246" s="21" t="s">
        <v>14</v>
      </c>
      <c r="X1246" s="21" t="s">
        <v>1400</v>
      </c>
      <c r="Y1246" s="21"/>
      <c r="Z1246" s="21" t="s">
        <v>761</v>
      </c>
      <c r="AA1246" s="21" t="s">
        <v>5249</v>
      </c>
    </row>
    <row r="1247" spans="1:27" hidden="1" x14ac:dyDescent="0.25">
      <c r="A1247" t="s">
        <v>247</v>
      </c>
      <c r="B1247" s="21">
        <v>31619</v>
      </c>
      <c r="C1247" s="21" t="s">
        <v>3031</v>
      </c>
      <c r="D1247" s="21" t="s">
        <v>5250</v>
      </c>
      <c r="E1247" s="21">
        <v>13911003022</v>
      </c>
      <c r="F1247" s="21" t="s">
        <v>250</v>
      </c>
      <c r="G1247" s="21">
        <v>4006605949</v>
      </c>
      <c r="H1247" s="21"/>
      <c r="I1247" s="21"/>
      <c r="J1247" s="21" t="s">
        <v>259</v>
      </c>
      <c r="K1247" s="21" t="s">
        <v>8</v>
      </c>
      <c r="L1247" s="21"/>
      <c r="M1247" s="22">
        <v>42655.471087962964</v>
      </c>
      <c r="N1247" s="22">
        <v>42655.55568287037</v>
      </c>
      <c r="O1247" s="21">
        <v>70</v>
      </c>
      <c r="P1247" s="21">
        <v>77.78</v>
      </c>
      <c r="Q1247" s="21" t="s">
        <v>267</v>
      </c>
      <c r="R1247" s="21" t="s">
        <v>268</v>
      </c>
      <c r="S1247" s="21" t="s">
        <v>607</v>
      </c>
      <c r="T1247" s="21" t="s">
        <v>5251</v>
      </c>
      <c r="U1247" s="21" t="s">
        <v>5252</v>
      </c>
      <c r="V1247" s="21" t="s">
        <v>7</v>
      </c>
      <c r="W1247" s="21" t="s">
        <v>8</v>
      </c>
      <c r="X1247" s="21" t="s">
        <v>1412</v>
      </c>
      <c r="Y1247" s="21"/>
      <c r="Z1247" s="21" t="s">
        <v>1413</v>
      </c>
      <c r="AA1247" s="21" t="s">
        <v>5253</v>
      </c>
    </row>
    <row r="1248" spans="1:27" hidden="1" x14ac:dyDescent="0.25">
      <c r="A1248" t="s">
        <v>247</v>
      </c>
      <c r="B1248" s="21">
        <v>31618</v>
      </c>
      <c r="C1248" s="21" t="s">
        <v>265</v>
      </c>
      <c r="D1248" s="21" t="s">
        <v>5254</v>
      </c>
      <c r="E1248" s="21">
        <v>18952742935</v>
      </c>
      <c r="F1248" s="21" t="s">
        <v>250</v>
      </c>
      <c r="G1248" s="21">
        <v>4006605949</v>
      </c>
      <c r="H1248" s="21"/>
      <c r="I1248" s="21"/>
      <c r="J1248" s="21" t="s">
        <v>259</v>
      </c>
      <c r="K1248" s="21" t="s">
        <v>8</v>
      </c>
      <c r="L1248" s="21"/>
      <c r="M1248" s="22">
        <v>42655.468101851853</v>
      </c>
      <c r="N1248" s="22">
        <v>42655.553356481483</v>
      </c>
      <c r="O1248" s="21">
        <v>70</v>
      </c>
      <c r="P1248" s="21">
        <v>77.78</v>
      </c>
      <c r="Q1248" s="21" t="s">
        <v>535</v>
      </c>
      <c r="R1248" s="21" t="s">
        <v>536</v>
      </c>
      <c r="S1248" s="21" t="s">
        <v>2502</v>
      </c>
      <c r="T1248" s="21" t="s">
        <v>5255</v>
      </c>
      <c r="U1248" s="21" t="s">
        <v>5256</v>
      </c>
      <c r="V1248" s="21" t="s">
        <v>7</v>
      </c>
      <c r="W1248" s="21" t="s">
        <v>8</v>
      </c>
      <c r="X1248" s="21" t="s">
        <v>3276</v>
      </c>
      <c r="Y1248" s="21"/>
      <c r="Z1248" s="21" t="s">
        <v>3277</v>
      </c>
      <c r="AA1248" s="21" t="s">
        <v>5257</v>
      </c>
    </row>
    <row r="1249" spans="1:27" hidden="1" x14ac:dyDescent="0.25">
      <c r="A1249" t="s">
        <v>247</v>
      </c>
      <c r="B1249" s="21">
        <v>31617</v>
      </c>
      <c r="C1249" s="21" t="s">
        <v>3031</v>
      </c>
      <c r="D1249" s="21" t="s">
        <v>5258</v>
      </c>
      <c r="E1249" s="21">
        <v>13309134611</v>
      </c>
      <c r="F1249" s="21" t="s">
        <v>250</v>
      </c>
      <c r="G1249" s="21">
        <v>4006605949</v>
      </c>
      <c r="H1249" s="21"/>
      <c r="I1249" s="21"/>
      <c r="J1249" s="21" t="s">
        <v>311</v>
      </c>
      <c r="K1249" s="21" t="s">
        <v>14</v>
      </c>
      <c r="L1249" s="21"/>
      <c r="M1249" s="22">
        <v>42655.46601851852</v>
      </c>
      <c r="N1249" s="22">
        <v>42655.543194444443</v>
      </c>
      <c r="O1249" s="21">
        <v>100</v>
      </c>
      <c r="P1249" s="21">
        <v>133.34</v>
      </c>
      <c r="Q1249" s="21" t="s">
        <v>415</v>
      </c>
      <c r="R1249" s="21" t="s">
        <v>5259</v>
      </c>
      <c r="S1249" s="21" t="s">
        <v>5260</v>
      </c>
      <c r="T1249" s="21" t="s">
        <v>5261</v>
      </c>
      <c r="U1249" s="21" t="s">
        <v>5262</v>
      </c>
      <c r="V1249" s="21" t="s">
        <v>290</v>
      </c>
      <c r="W1249" s="21" t="s">
        <v>14</v>
      </c>
      <c r="X1249" s="21" t="s">
        <v>5263</v>
      </c>
      <c r="Y1249" s="21"/>
      <c r="Z1249" s="21" t="s">
        <v>5264</v>
      </c>
      <c r="AA1249" s="21" t="s">
        <v>5265</v>
      </c>
    </row>
    <row r="1250" spans="1:27" hidden="1" x14ac:dyDescent="0.25">
      <c r="A1250" t="s">
        <v>247</v>
      </c>
      <c r="B1250" s="21">
        <v>31616</v>
      </c>
      <c r="C1250" s="21" t="s">
        <v>265</v>
      </c>
      <c r="D1250" s="21" t="s">
        <v>5266</v>
      </c>
      <c r="E1250" s="21">
        <v>18621567116</v>
      </c>
      <c r="F1250" s="21" t="s">
        <v>250</v>
      </c>
      <c r="G1250" s="21">
        <v>4006605949</v>
      </c>
      <c r="H1250" s="21"/>
      <c r="I1250" s="21"/>
      <c r="J1250" s="21" t="s">
        <v>259</v>
      </c>
      <c r="K1250" s="21" t="s">
        <v>8</v>
      </c>
      <c r="L1250" s="21"/>
      <c r="M1250" s="22">
        <v>42655.46570601852</v>
      </c>
      <c r="N1250" s="22">
        <v>42655.551111111112</v>
      </c>
      <c r="O1250" s="21">
        <v>70</v>
      </c>
      <c r="P1250" s="21">
        <v>77.78</v>
      </c>
      <c r="Q1250" s="21" t="s">
        <v>276</v>
      </c>
      <c r="R1250" s="21" t="s">
        <v>302</v>
      </c>
      <c r="S1250" s="21" t="s">
        <v>1056</v>
      </c>
      <c r="T1250" s="21" t="s">
        <v>5267</v>
      </c>
      <c r="U1250" s="21" t="s">
        <v>5268</v>
      </c>
      <c r="V1250" s="21" t="s">
        <v>7</v>
      </c>
      <c r="W1250" s="21" t="s">
        <v>8</v>
      </c>
      <c r="X1250" s="21" t="s">
        <v>5269</v>
      </c>
      <c r="Y1250" s="21"/>
      <c r="Z1250" s="21" t="s">
        <v>2156</v>
      </c>
      <c r="AA1250" s="21" t="s">
        <v>4713</v>
      </c>
    </row>
    <row r="1251" spans="1:27" hidden="1" x14ac:dyDescent="0.25">
      <c r="A1251" t="s">
        <v>247</v>
      </c>
      <c r="B1251" s="21">
        <v>31615</v>
      </c>
      <c r="C1251" s="21" t="s">
        <v>3031</v>
      </c>
      <c r="D1251" s="21" t="s">
        <v>3664</v>
      </c>
      <c r="E1251" s="21">
        <v>13064564371</v>
      </c>
      <c r="F1251" s="21" t="s">
        <v>250</v>
      </c>
      <c r="G1251" s="21">
        <v>4006605949</v>
      </c>
      <c r="H1251" s="21"/>
      <c r="I1251" s="21"/>
      <c r="J1251" s="21" t="s">
        <v>259</v>
      </c>
      <c r="K1251" s="21" t="s">
        <v>14</v>
      </c>
      <c r="L1251" s="21"/>
      <c r="M1251" s="22">
        <v>42655.463865740741</v>
      </c>
      <c r="N1251" s="22">
        <v>42655.593206018515</v>
      </c>
      <c r="O1251" s="21">
        <v>89</v>
      </c>
      <c r="P1251" s="21">
        <v>100</v>
      </c>
      <c r="Q1251" s="21" t="s">
        <v>267</v>
      </c>
      <c r="R1251" s="21" t="s">
        <v>268</v>
      </c>
      <c r="S1251" s="21" t="s">
        <v>607</v>
      </c>
      <c r="T1251" s="21" t="s">
        <v>5270</v>
      </c>
      <c r="U1251" s="21" t="s">
        <v>5271</v>
      </c>
      <c r="V1251" s="21" t="s">
        <v>290</v>
      </c>
      <c r="W1251" s="21" t="s">
        <v>14</v>
      </c>
      <c r="X1251" s="21" t="s">
        <v>517</v>
      </c>
      <c r="Y1251" s="21"/>
      <c r="Z1251" s="21" t="s">
        <v>518</v>
      </c>
      <c r="AA1251" s="21" t="s">
        <v>5272</v>
      </c>
    </row>
    <row r="1252" spans="1:27" hidden="1" x14ac:dyDescent="0.25">
      <c r="A1252" t="s">
        <v>247</v>
      </c>
      <c r="B1252" s="21">
        <v>31614</v>
      </c>
      <c r="C1252" s="21" t="s">
        <v>520</v>
      </c>
      <c r="D1252" s="21" t="s">
        <v>5273</v>
      </c>
      <c r="E1252" s="21">
        <v>13951804822</v>
      </c>
      <c r="F1252" s="21" t="s">
        <v>250</v>
      </c>
      <c r="G1252" s="21">
        <v>4006605949</v>
      </c>
      <c r="H1252" s="21"/>
      <c r="I1252" s="21"/>
      <c r="J1252" s="21"/>
      <c r="K1252" s="21" t="s">
        <v>10</v>
      </c>
      <c r="L1252" s="21"/>
      <c r="M1252" s="22">
        <v>42655.453750000001</v>
      </c>
      <c r="N1252" s="22">
        <v>42655.582870370374</v>
      </c>
      <c r="O1252" s="21">
        <v>60</v>
      </c>
      <c r="P1252" s="21">
        <v>60</v>
      </c>
      <c r="Q1252" s="21" t="s">
        <v>355</v>
      </c>
      <c r="R1252" s="21" t="s">
        <v>4523</v>
      </c>
      <c r="S1252" s="21" t="s">
        <v>4524</v>
      </c>
      <c r="T1252" s="21" t="s">
        <v>5274</v>
      </c>
      <c r="U1252" s="21" t="s">
        <v>5275</v>
      </c>
      <c r="V1252" s="21" t="s">
        <v>9</v>
      </c>
      <c r="W1252" s="21" t="s">
        <v>10</v>
      </c>
      <c r="X1252" s="21"/>
      <c r="Y1252" s="21"/>
      <c r="Z1252" s="21"/>
      <c r="AA1252" s="21" t="s">
        <v>5276</v>
      </c>
    </row>
    <row r="1253" spans="1:27" hidden="1" x14ac:dyDescent="0.25">
      <c r="A1253" t="s">
        <v>247</v>
      </c>
      <c r="B1253" s="21">
        <v>31613</v>
      </c>
      <c r="C1253" s="21" t="s">
        <v>258</v>
      </c>
      <c r="D1253" s="21" t="s">
        <v>5277</v>
      </c>
      <c r="E1253" s="21">
        <v>13145035009</v>
      </c>
      <c r="F1253" s="21" t="s">
        <v>250</v>
      </c>
      <c r="G1253" s="21">
        <v>4006605949</v>
      </c>
      <c r="H1253" s="21"/>
      <c r="I1253" s="21"/>
      <c r="J1253" s="21" t="s">
        <v>311</v>
      </c>
      <c r="K1253" s="21" t="s">
        <v>14</v>
      </c>
      <c r="L1253" s="21"/>
      <c r="M1253" s="22">
        <v>42655.452384259261</v>
      </c>
      <c r="N1253" s="22">
        <v>42655.537361111114</v>
      </c>
      <c r="O1253" s="21">
        <v>100</v>
      </c>
      <c r="P1253" s="21">
        <v>125</v>
      </c>
      <c r="Q1253" s="21" t="s">
        <v>535</v>
      </c>
      <c r="R1253" s="21" t="s">
        <v>870</v>
      </c>
      <c r="S1253" s="21" t="s">
        <v>1029</v>
      </c>
      <c r="T1253" s="21" t="s">
        <v>5278</v>
      </c>
      <c r="U1253" s="21" t="s">
        <v>5279</v>
      </c>
      <c r="V1253" s="21" t="s">
        <v>290</v>
      </c>
      <c r="W1253" s="21" t="s">
        <v>14</v>
      </c>
      <c r="X1253" s="21" t="s">
        <v>1607</v>
      </c>
      <c r="Y1253" s="21"/>
      <c r="Z1253" s="21" t="s">
        <v>951</v>
      </c>
      <c r="AA1253" s="21" t="s">
        <v>5280</v>
      </c>
    </row>
    <row r="1254" spans="1:27" hidden="1" x14ac:dyDescent="0.25">
      <c r="A1254" t="s">
        <v>247</v>
      </c>
      <c r="B1254" s="21">
        <v>31612</v>
      </c>
      <c r="C1254" s="21" t="s">
        <v>265</v>
      </c>
      <c r="D1254" s="21" t="s">
        <v>5281</v>
      </c>
      <c r="E1254" s="21">
        <v>13983949630</v>
      </c>
      <c r="F1254" s="21" t="s">
        <v>250</v>
      </c>
      <c r="G1254" s="21">
        <v>4006605949</v>
      </c>
      <c r="H1254" s="21"/>
      <c r="I1254" s="21"/>
      <c r="J1254" s="21" t="s">
        <v>259</v>
      </c>
      <c r="K1254" s="21" t="s">
        <v>10</v>
      </c>
      <c r="L1254" s="21"/>
      <c r="M1254" s="22">
        <v>42655.451805555553</v>
      </c>
      <c r="N1254" s="22">
        <v>42655.581064814818</v>
      </c>
      <c r="O1254" s="21">
        <v>79</v>
      </c>
      <c r="P1254" s="21">
        <v>60</v>
      </c>
      <c r="Q1254" s="21" t="s">
        <v>346</v>
      </c>
      <c r="R1254" s="21" t="s">
        <v>347</v>
      </c>
      <c r="S1254" s="21" t="s">
        <v>1500</v>
      </c>
      <c r="T1254" s="21" t="s">
        <v>5282</v>
      </c>
      <c r="U1254" s="27">
        <v>46449</v>
      </c>
      <c r="V1254" s="21" t="s">
        <v>9</v>
      </c>
      <c r="W1254" s="21" t="s">
        <v>10</v>
      </c>
      <c r="X1254" s="21" t="s">
        <v>1713</v>
      </c>
      <c r="Y1254" s="21"/>
      <c r="Z1254" s="21" t="s">
        <v>1714</v>
      </c>
      <c r="AA1254" s="21" t="s">
        <v>3992</v>
      </c>
    </row>
    <row r="1255" spans="1:27" hidden="1" x14ac:dyDescent="0.25">
      <c r="A1255" t="s">
        <v>247</v>
      </c>
      <c r="B1255" s="21">
        <v>31611</v>
      </c>
      <c r="C1255" s="21" t="s">
        <v>258</v>
      </c>
      <c r="D1255" s="21" t="s">
        <v>5283</v>
      </c>
      <c r="E1255" s="21">
        <v>13811648502</v>
      </c>
      <c r="F1255" s="21" t="s">
        <v>250</v>
      </c>
      <c r="G1255" s="21">
        <v>4006605949</v>
      </c>
      <c r="H1255" s="21"/>
      <c r="I1255" s="21"/>
      <c r="J1255" s="21" t="s">
        <v>259</v>
      </c>
      <c r="K1255" s="21" t="s">
        <v>14</v>
      </c>
      <c r="L1255" s="21"/>
      <c r="M1255" s="22">
        <v>42655.447685185187</v>
      </c>
      <c r="N1255" s="22">
        <v>42655.531215277777</v>
      </c>
      <c r="O1255" s="21">
        <v>105</v>
      </c>
      <c r="P1255" s="21">
        <v>165</v>
      </c>
      <c r="Q1255" s="21" t="s">
        <v>267</v>
      </c>
      <c r="R1255" s="21" t="s">
        <v>268</v>
      </c>
      <c r="S1255" s="21" t="s">
        <v>607</v>
      </c>
      <c r="T1255" s="21" t="s">
        <v>5284</v>
      </c>
      <c r="U1255" s="21" t="s">
        <v>5285</v>
      </c>
      <c r="V1255" s="21" t="s">
        <v>290</v>
      </c>
      <c r="W1255" s="21" t="s">
        <v>14</v>
      </c>
      <c r="X1255" s="21" t="s">
        <v>2522</v>
      </c>
      <c r="Y1255" s="21"/>
      <c r="Z1255" s="21" t="s">
        <v>2523</v>
      </c>
      <c r="AA1255" s="21" t="s">
        <v>5286</v>
      </c>
    </row>
    <row r="1256" spans="1:27" hidden="1" x14ac:dyDescent="0.25">
      <c r="A1256" t="s">
        <v>247</v>
      </c>
      <c r="B1256" s="21">
        <v>31610</v>
      </c>
      <c r="C1256" s="21" t="s">
        <v>258</v>
      </c>
      <c r="D1256" s="21" t="s">
        <v>5287</v>
      </c>
      <c r="E1256" s="21">
        <v>13276000333</v>
      </c>
      <c r="F1256" s="21" t="s">
        <v>250</v>
      </c>
      <c r="G1256" s="21">
        <v>4006605949</v>
      </c>
      <c r="H1256" s="21"/>
      <c r="I1256" s="21"/>
      <c r="J1256" s="21" t="s">
        <v>311</v>
      </c>
      <c r="K1256" s="21" t="s">
        <v>14</v>
      </c>
      <c r="L1256" s="21"/>
      <c r="M1256" s="22">
        <v>42655.439409722225</v>
      </c>
      <c r="N1256" s="22">
        <v>42655.524143518516</v>
      </c>
      <c r="O1256" s="21">
        <v>100</v>
      </c>
      <c r="P1256" s="21">
        <v>120</v>
      </c>
      <c r="Q1256" s="21" t="s">
        <v>285</v>
      </c>
      <c r="R1256" s="21" t="s">
        <v>286</v>
      </c>
      <c r="S1256" s="21" t="s">
        <v>1528</v>
      </c>
      <c r="T1256" s="21" t="s">
        <v>5288</v>
      </c>
      <c r="U1256" s="21" t="s">
        <v>5289</v>
      </c>
      <c r="V1256" s="21" t="s">
        <v>31</v>
      </c>
      <c r="W1256" s="21" t="s">
        <v>14</v>
      </c>
      <c r="X1256" s="21" t="s">
        <v>5212</v>
      </c>
      <c r="Y1256" s="21"/>
      <c r="Z1256" s="21" t="s">
        <v>5213</v>
      </c>
      <c r="AA1256" s="21" t="s">
        <v>5290</v>
      </c>
    </row>
    <row r="1257" spans="1:27" hidden="1" x14ac:dyDescent="0.25">
      <c r="A1257" t="s">
        <v>247</v>
      </c>
      <c r="B1257" s="21">
        <v>31609</v>
      </c>
      <c r="C1257" s="21" t="s">
        <v>3031</v>
      </c>
      <c r="D1257" s="21" t="s">
        <v>2235</v>
      </c>
      <c r="E1257" s="21">
        <v>18917351881</v>
      </c>
      <c r="F1257" s="21" t="s">
        <v>250</v>
      </c>
      <c r="G1257" s="21">
        <v>4006605949</v>
      </c>
      <c r="H1257" s="21"/>
      <c r="I1257" s="21"/>
      <c r="J1257" s="21" t="s">
        <v>259</v>
      </c>
      <c r="K1257" s="21" t="s">
        <v>14</v>
      </c>
      <c r="L1257" s="21"/>
      <c r="M1257" s="22">
        <v>42655.437256944446</v>
      </c>
      <c r="N1257" s="22">
        <v>42655.520740740743</v>
      </c>
      <c r="O1257" s="21">
        <v>109</v>
      </c>
      <c r="P1257" s="21">
        <v>80</v>
      </c>
      <c r="Q1257" s="21" t="s">
        <v>323</v>
      </c>
      <c r="R1257" s="21" t="s">
        <v>324</v>
      </c>
      <c r="S1257" s="21" t="s">
        <v>594</v>
      </c>
      <c r="T1257" s="21" t="s">
        <v>5291</v>
      </c>
      <c r="U1257" s="21" t="s">
        <v>5292</v>
      </c>
      <c r="V1257" s="21" t="s">
        <v>28</v>
      </c>
      <c r="W1257" s="21" t="s">
        <v>14</v>
      </c>
      <c r="X1257" s="21" t="s">
        <v>970</v>
      </c>
      <c r="Y1257" s="21"/>
      <c r="Z1257" s="21" t="s">
        <v>971</v>
      </c>
      <c r="AA1257" s="21" t="s">
        <v>381</v>
      </c>
    </row>
    <row r="1258" spans="1:27" hidden="1" x14ac:dyDescent="0.25">
      <c r="A1258" t="s">
        <v>247</v>
      </c>
      <c r="B1258" s="21">
        <v>31608</v>
      </c>
      <c r="C1258" s="21" t="s">
        <v>3031</v>
      </c>
      <c r="D1258" s="21" t="s">
        <v>5293</v>
      </c>
      <c r="E1258" s="21">
        <v>18628222369</v>
      </c>
      <c r="F1258" s="21" t="s">
        <v>250</v>
      </c>
      <c r="G1258" s="21">
        <v>4006605949</v>
      </c>
      <c r="H1258" s="21"/>
      <c r="I1258" s="21"/>
      <c r="J1258" s="21" t="s">
        <v>259</v>
      </c>
      <c r="K1258" s="21" t="s">
        <v>8</v>
      </c>
      <c r="L1258" s="21"/>
      <c r="M1258" s="22">
        <v>42655.428680555553</v>
      </c>
      <c r="N1258" s="22">
        <v>42655.513993055552</v>
      </c>
      <c r="O1258" s="21">
        <v>70</v>
      </c>
      <c r="P1258" s="21">
        <v>77.78</v>
      </c>
      <c r="Q1258" s="21" t="s">
        <v>499</v>
      </c>
      <c r="R1258" s="21" t="s">
        <v>500</v>
      </c>
      <c r="S1258" s="21" t="s">
        <v>3442</v>
      </c>
      <c r="T1258" s="21" t="s">
        <v>5294</v>
      </c>
      <c r="U1258" s="21" t="s">
        <v>5295</v>
      </c>
      <c r="V1258" s="21" t="s">
        <v>7</v>
      </c>
      <c r="W1258" s="21" t="s">
        <v>8</v>
      </c>
      <c r="X1258" s="21" t="s">
        <v>504</v>
      </c>
      <c r="Y1258" s="21"/>
      <c r="Z1258" s="21" t="s">
        <v>505</v>
      </c>
      <c r="AA1258" s="21" t="s">
        <v>5296</v>
      </c>
    </row>
    <row r="1259" spans="1:27" hidden="1" x14ac:dyDescent="0.25">
      <c r="A1259" t="s">
        <v>247</v>
      </c>
      <c r="B1259" s="21">
        <v>31607</v>
      </c>
      <c r="C1259" s="21" t="s">
        <v>3031</v>
      </c>
      <c r="D1259" s="21" t="s">
        <v>5297</v>
      </c>
      <c r="E1259" s="21">
        <v>18802108844</v>
      </c>
      <c r="F1259" s="21" t="s">
        <v>250</v>
      </c>
      <c r="G1259" s="21">
        <v>4006605949</v>
      </c>
      <c r="H1259" s="21"/>
      <c r="I1259" s="21"/>
      <c r="J1259" s="21" t="s">
        <v>259</v>
      </c>
      <c r="K1259" s="21" t="s">
        <v>10</v>
      </c>
      <c r="L1259" s="21"/>
      <c r="M1259" s="22">
        <v>42655.402395833335</v>
      </c>
      <c r="N1259" s="22">
        <v>42655.489918981482</v>
      </c>
      <c r="O1259" s="21">
        <v>79</v>
      </c>
      <c r="P1259" s="21">
        <v>60</v>
      </c>
      <c r="Q1259" s="21" t="s">
        <v>323</v>
      </c>
      <c r="R1259" s="21" t="s">
        <v>324</v>
      </c>
      <c r="S1259" s="21" t="s">
        <v>660</v>
      </c>
      <c r="T1259" s="21" t="s">
        <v>5298</v>
      </c>
      <c r="U1259" s="21" t="s">
        <v>596</v>
      </c>
      <c r="V1259" s="21" t="s">
        <v>9</v>
      </c>
      <c r="W1259" s="21" t="s">
        <v>10</v>
      </c>
      <c r="X1259" s="21" t="s">
        <v>1679</v>
      </c>
      <c r="Y1259" s="21"/>
      <c r="Z1259" s="21" t="s">
        <v>1680</v>
      </c>
      <c r="AA1259" s="21" t="s">
        <v>5299</v>
      </c>
    </row>
    <row r="1260" spans="1:27" hidden="1" x14ac:dyDescent="0.25">
      <c r="A1260" t="s">
        <v>247</v>
      </c>
      <c r="B1260" s="21">
        <v>31606</v>
      </c>
      <c r="C1260" s="21" t="s">
        <v>520</v>
      </c>
      <c r="D1260" s="21" t="s">
        <v>4927</v>
      </c>
      <c r="E1260" s="21">
        <v>13702977631</v>
      </c>
      <c r="F1260" s="21" t="s">
        <v>250</v>
      </c>
      <c r="G1260" s="21">
        <v>4006605949</v>
      </c>
      <c r="H1260" s="21"/>
      <c r="I1260" s="21"/>
      <c r="J1260" s="21" t="s">
        <v>259</v>
      </c>
      <c r="K1260" s="21" t="s">
        <v>10</v>
      </c>
      <c r="L1260" s="21"/>
      <c r="M1260" s="22">
        <v>42655.400069444448</v>
      </c>
      <c r="N1260" s="22">
        <v>42655.48578703704</v>
      </c>
      <c r="O1260" s="21">
        <v>300</v>
      </c>
      <c r="P1260" s="21">
        <v>400</v>
      </c>
      <c r="Q1260" s="21" t="s">
        <v>294</v>
      </c>
      <c r="R1260" s="21" t="s">
        <v>634</v>
      </c>
      <c r="S1260" s="21" t="s">
        <v>635</v>
      </c>
      <c r="T1260" s="21" t="s">
        <v>5300</v>
      </c>
      <c r="U1260" s="21">
        <v>0</v>
      </c>
      <c r="V1260" s="21" t="s">
        <v>290</v>
      </c>
      <c r="W1260" s="21" t="s">
        <v>10</v>
      </c>
      <c r="X1260" s="21" t="s">
        <v>829</v>
      </c>
      <c r="Y1260" s="21"/>
      <c r="Z1260" s="21" t="s">
        <v>830</v>
      </c>
      <c r="AA1260" s="21" t="s">
        <v>5301</v>
      </c>
    </row>
    <row r="1261" spans="1:27" hidden="1" x14ac:dyDescent="0.25">
      <c r="A1261" t="s">
        <v>247</v>
      </c>
      <c r="B1261" s="21">
        <v>31605</v>
      </c>
      <c r="C1261" s="21" t="s">
        <v>3031</v>
      </c>
      <c r="D1261" s="21" t="s">
        <v>5302</v>
      </c>
      <c r="E1261" s="21">
        <v>13898497747</v>
      </c>
      <c r="F1261" s="21" t="s">
        <v>250</v>
      </c>
      <c r="G1261" s="21">
        <v>4006605949</v>
      </c>
      <c r="H1261" s="21"/>
      <c r="I1261" s="21"/>
      <c r="J1261" s="21" t="s">
        <v>259</v>
      </c>
      <c r="K1261" s="21" t="s">
        <v>8</v>
      </c>
      <c r="L1261" s="21"/>
      <c r="M1261" s="22">
        <v>42655.39675925926</v>
      </c>
      <c r="N1261" s="22">
        <v>42655.48196759259</v>
      </c>
      <c r="O1261" s="21">
        <v>140</v>
      </c>
      <c r="P1261" s="21">
        <v>155.55000000000001</v>
      </c>
      <c r="Q1261" s="21" t="s">
        <v>2434</v>
      </c>
      <c r="R1261" s="21" t="s">
        <v>2956</v>
      </c>
      <c r="S1261" s="21" t="s">
        <v>5303</v>
      </c>
      <c r="T1261" s="21" t="s">
        <v>5304</v>
      </c>
      <c r="U1261" s="21" t="s">
        <v>5305</v>
      </c>
      <c r="V1261" s="21" t="s">
        <v>16</v>
      </c>
      <c r="W1261" s="21" t="s">
        <v>8</v>
      </c>
      <c r="X1261" s="21" t="s">
        <v>3014</v>
      </c>
      <c r="Y1261" s="21"/>
      <c r="Z1261" s="21" t="s">
        <v>3015</v>
      </c>
      <c r="AA1261" s="21" t="s">
        <v>5306</v>
      </c>
    </row>
    <row r="1262" spans="1:27" hidden="1" x14ac:dyDescent="0.25">
      <c r="A1262" t="s">
        <v>247</v>
      </c>
      <c r="B1262" s="21">
        <v>31604</v>
      </c>
      <c r="C1262" s="21" t="s">
        <v>3031</v>
      </c>
      <c r="D1262" s="21" t="s">
        <v>5307</v>
      </c>
      <c r="E1262" s="21">
        <v>18898382564</v>
      </c>
      <c r="F1262" s="21" t="s">
        <v>250</v>
      </c>
      <c r="G1262" s="21">
        <v>4006605949</v>
      </c>
      <c r="H1262" s="21"/>
      <c r="I1262" s="21"/>
      <c r="J1262" s="21" t="s">
        <v>259</v>
      </c>
      <c r="K1262" s="21" t="s">
        <v>14</v>
      </c>
      <c r="L1262" s="21"/>
      <c r="M1262" s="22">
        <v>42655.392407407409</v>
      </c>
      <c r="N1262" s="22">
        <v>42655.478148148148</v>
      </c>
      <c r="O1262" s="21">
        <v>69</v>
      </c>
      <c r="P1262" s="21">
        <v>70</v>
      </c>
      <c r="Q1262" s="21" t="s">
        <v>294</v>
      </c>
      <c r="R1262" s="21" t="s">
        <v>634</v>
      </c>
      <c r="S1262" s="21" t="s">
        <v>836</v>
      </c>
      <c r="T1262" s="21" t="s">
        <v>5308</v>
      </c>
      <c r="U1262" s="21">
        <v>0</v>
      </c>
      <c r="V1262" s="21" t="s">
        <v>18</v>
      </c>
      <c r="W1262" s="21" t="s">
        <v>14</v>
      </c>
      <c r="X1262" s="21" t="s">
        <v>4530</v>
      </c>
      <c r="Y1262" s="21"/>
      <c r="Z1262" s="21" t="s">
        <v>4531</v>
      </c>
      <c r="AA1262" s="21" t="s">
        <v>5309</v>
      </c>
    </row>
    <row r="1263" spans="1:27" hidden="1" x14ac:dyDescent="0.25">
      <c r="A1263" t="s">
        <v>247</v>
      </c>
      <c r="B1263" s="21">
        <v>31603</v>
      </c>
      <c r="C1263" s="21" t="s">
        <v>3031</v>
      </c>
      <c r="D1263" s="21" t="s">
        <v>5310</v>
      </c>
      <c r="E1263" s="21">
        <v>18512526234</v>
      </c>
      <c r="F1263" s="21" t="s">
        <v>250</v>
      </c>
      <c r="G1263" s="21">
        <v>4006605949</v>
      </c>
      <c r="H1263" s="21"/>
      <c r="I1263" s="21"/>
      <c r="J1263" s="21" t="s">
        <v>311</v>
      </c>
      <c r="K1263" s="21" t="s">
        <v>8</v>
      </c>
      <c r="L1263" s="21"/>
      <c r="M1263" s="22">
        <v>42655.388425925928</v>
      </c>
      <c r="N1263" s="22">
        <v>42655.474374999998</v>
      </c>
      <c r="O1263" s="21">
        <v>100</v>
      </c>
      <c r="P1263" s="21">
        <v>100</v>
      </c>
      <c r="Q1263" s="21" t="s">
        <v>535</v>
      </c>
      <c r="R1263" s="21" t="s">
        <v>865</v>
      </c>
      <c r="S1263" s="21" t="s">
        <v>2078</v>
      </c>
      <c r="T1263" s="21" t="s">
        <v>5311</v>
      </c>
      <c r="U1263" s="21">
        <v>0</v>
      </c>
      <c r="V1263" s="21" t="s">
        <v>24</v>
      </c>
      <c r="W1263" s="21" t="s">
        <v>8</v>
      </c>
      <c r="X1263" s="21" t="s">
        <v>2080</v>
      </c>
      <c r="Y1263" s="21"/>
      <c r="Z1263" s="21" t="s">
        <v>2081</v>
      </c>
      <c r="AA1263" s="21" t="s">
        <v>5312</v>
      </c>
    </row>
    <row r="1264" spans="1:27" hidden="1" x14ac:dyDescent="0.25">
      <c r="A1264" t="s">
        <v>247</v>
      </c>
      <c r="B1264" s="21">
        <v>31602</v>
      </c>
      <c r="C1264" s="21" t="s">
        <v>3031</v>
      </c>
      <c r="D1264" s="21" t="s">
        <v>3147</v>
      </c>
      <c r="E1264" s="21">
        <v>13500010795</v>
      </c>
      <c r="F1264" s="21" t="s">
        <v>250</v>
      </c>
      <c r="G1264" s="21">
        <v>4006605949</v>
      </c>
      <c r="H1264" s="21"/>
      <c r="I1264" s="21"/>
      <c r="J1264" s="21" t="s">
        <v>311</v>
      </c>
      <c r="K1264" s="21" t="s">
        <v>14</v>
      </c>
      <c r="L1264" s="21"/>
      <c r="M1264" s="22">
        <v>42655.384456018517</v>
      </c>
      <c r="N1264" s="22">
        <v>42655.464629629627</v>
      </c>
      <c r="O1264" s="21">
        <v>109</v>
      </c>
      <c r="P1264" s="21">
        <v>80</v>
      </c>
      <c r="Q1264" s="21" t="s">
        <v>294</v>
      </c>
      <c r="R1264" s="21" t="s">
        <v>634</v>
      </c>
      <c r="S1264" s="21" t="s">
        <v>836</v>
      </c>
      <c r="T1264" s="21" t="s">
        <v>3148</v>
      </c>
      <c r="U1264" s="21" t="s">
        <v>5313</v>
      </c>
      <c r="V1264" s="21" t="s">
        <v>49</v>
      </c>
      <c r="W1264" s="21" t="s">
        <v>14</v>
      </c>
      <c r="X1264" s="21" t="s">
        <v>1337</v>
      </c>
      <c r="Y1264" s="21"/>
      <c r="Z1264" s="21" t="s">
        <v>1338</v>
      </c>
      <c r="AA1264" s="21" t="s">
        <v>5314</v>
      </c>
    </row>
    <row r="1265" spans="1:27" hidden="1" x14ac:dyDescent="0.25">
      <c r="B1265" s="21">
        <v>31582</v>
      </c>
      <c r="C1265" s="21" t="s">
        <v>3031</v>
      </c>
      <c r="D1265" s="21" t="s">
        <v>5315</v>
      </c>
      <c r="E1265" s="21">
        <v>13535585891</v>
      </c>
      <c r="F1265" s="21"/>
      <c r="G1265" s="21">
        <v>13620551123</v>
      </c>
      <c r="H1265" s="21"/>
      <c r="I1265" s="21"/>
      <c r="J1265" s="21" t="s">
        <v>259</v>
      </c>
      <c r="K1265" s="21" t="s">
        <v>14</v>
      </c>
      <c r="L1265" s="21"/>
      <c r="M1265" s="22">
        <v>42654.870787037034</v>
      </c>
      <c r="N1265" s="22">
        <v>42655.124537037038</v>
      </c>
      <c r="O1265" s="21">
        <v>100</v>
      </c>
      <c r="P1265" s="21">
        <v>100</v>
      </c>
      <c r="Q1265" s="21" t="s">
        <v>294</v>
      </c>
      <c r="R1265" s="21" t="s">
        <v>634</v>
      </c>
      <c r="S1265" s="21" t="s">
        <v>2128</v>
      </c>
      <c r="T1265" s="21" t="s">
        <v>5316</v>
      </c>
      <c r="U1265" s="21">
        <v>802</v>
      </c>
      <c r="V1265" s="21" t="s">
        <v>479</v>
      </c>
      <c r="W1265" s="21" t="s">
        <v>14</v>
      </c>
      <c r="X1265" s="21" t="s">
        <v>638</v>
      </c>
      <c r="Y1265" s="21"/>
      <c r="Z1265" s="21" t="s">
        <v>639</v>
      </c>
      <c r="AA1265" s="21" t="s">
        <v>5317</v>
      </c>
    </row>
    <row r="1266" spans="1:27" hidden="1" x14ac:dyDescent="0.25">
      <c r="A1266" t="s">
        <v>309</v>
      </c>
      <c r="B1266" s="21">
        <v>31581</v>
      </c>
      <c r="C1266" s="21" t="s">
        <v>3031</v>
      </c>
      <c r="D1266" s="21" t="s">
        <v>4199</v>
      </c>
      <c r="E1266" s="21">
        <v>13632985018</v>
      </c>
      <c r="F1266" s="21" t="s">
        <v>59</v>
      </c>
      <c r="G1266" s="21">
        <v>13632985018</v>
      </c>
      <c r="H1266" s="21"/>
      <c r="I1266" s="21"/>
      <c r="J1266" s="21" t="s">
        <v>311</v>
      </c>
      <c r="K1266" s="21" t="s">
        <v>58</v>
      </c>
      <c r="L1266" s="21"/>
      <c r="M1266" s="22">
        <v>42654.842881944445</v>
      </c>
      <c r="N1266" s="22">
        <v>42655.348032407404</v>
      </c>
      <c r="O1266" s="21">
        <v>390</v>
      </c>
      <c r="P1266" s="21">
        <v>390</v>
      </c>
      <c r="Q1266" s="21" t="s">
        <v>294</v>
      </c>
      <c r="R1266" s="21" t="s">
        <v>618</v>
      </c>
      <c r="S1266" s="21" t="s">
        <v>883</v>
      </c>
      <c r="T1266" s="21" t="s">
        <v>4801</v>
      </c>
      <c r="U1266" s="21">
        <v>201</v>
      </c>
      <c r="V1266" s="21" t="str">
        <f>F1266</f>
        <v>深圳市荣高智能门</v>
      </c>
      <c r="W1266" s="21" t="s">
        <v>58</v>
      </c>
      <c r="X1266" s="21" t="s">
        <v>5318</v>
      </c>
      <c r="Y1266" s="21"/>
      <c r="Z1266" s="21" t="s">
        <v>761</v>
      </c>
      <c r="AA1266" s="21"/>
    </row>
    <row r="1267" spans="1:27" hidden="1" x14ac:dyDescent="0.25">
      <c r="A1267" t="s">
        <v>247</v>
      </c>
      <c r="B1267" s="21">
        <v>31580</v>
      </c>
      <c r="C1267" s="21" t="s">
        <v>520</v>
      </c>
      <c r="D1267" s="21" t="s">
        <v>5319</v>
      </c>
      <c r="E1267" s="21">
        <v>13806782293</v>
      </c>
      <c r="F1267" s="21" t="s">
        <v>250</v>
      </c>
      <c r="G1267" s="21">
        <v>4006605949</v>
      </c>
      <c r="H1267" s="21"/>
      <c r="I1267" s="21"/>
      <c r="J1267" s="21"/>
      <c r="K1267" s="21" t="s">
        <v>8</v>
      </c>
      <c r="L1267" s="21"/>
      <c r="M1267" s="22">
        <v>42654.83289351852</v>
      </c>
      <c r="N1267" s="22">
        <v>42655.583518518521</v>
      </c>
      <c r="O1267" s="21">
        <v>70</v>
      </c>
      <c r="P1267" s="21">
        <v>77.78</v>
      </c>
      <c r="Q1267" s="21" t="s">
        <v>2375</v>
      </c>
      <c r="R1267" s="21" t="s">
        <v>5320</v>
      </c>
      <c r="S1267" s="21" t="s">
        <v>5321</v>
      </c>
      <c r="T1267" s="21" t="s">
        <v>5322</v>
      </c>
      <c r="U1267" s="21" t="s">
        <v>5323</v>
      </c>
      <c r="V1267" s="21" t="s">
        <v>21</v>
      </c>
      <c r="W1267" s="21" t="s">
        <v>8</v>
      </c>
      <c r="X1267" s="21"/>
      <c r="Y1267" s="21"/>
      <c r="Z1267" s="21"/>
      <c r="AA1267" s="21" t="s">
        <v>5324</v>
      </c>
    </row>
    <row r="1268" spans="1:27" hidden="1" x14ac:dyDescent="0.25">
      <c r="A1268" t="s">
        <v>247</v>
      </c>
      <c r="B1268" s="21">
        <v>31579</v>
      </c>
      <c r="C1268" s="21" t="s">
        <v>520</v>
      </c>
      <c r="D1268" s="21" t="s">
        <v>5319</v>
      </c>
      <c r="E1268" s="21">
        <v>13806782293</v>
      </c>
      <c r="F1268" s="21" t="s">
        <v>250</v>
      </c>
      <c r="G1268" s="21">
        <v>4006605949</v>
      </c>
      <c r="H1268" s="21"/>
      <c r="I1268" s="21"/>
      <c r="J1268" s="21"/>
      <c r="K1268" s="21" t="s">
        <v>14</v>
      </c>
      <c r="L1268" s="21"/>
      <c r="M1268" s="22">
        <v>42654.831759259258</v>
      </c>
      <c r="N1268" s="22">
        <v>42655.583819444444</v>
      </c>
      <c r="O1268" s="21">
        <v>165</v>
      </c>
      <c r="P1268" s="21">
        <v>140</v>
      </c>
      <c r="Q1268" s="21" t="s">
        <v>2375</v>
      </c>
      <c r="R1268" s="21" t="s">
        <v>5320</v>
      </c>
      <c r="S1268" s="21" t="s">
        <v>5321</v>
      </c>
      <c r="T1268" s="21" t="s">
        <v>5322</v>
      </c>
      <c r="U1268" s="21" t="s">
        <v>5323</v>
      </c>
      <c r="V1268" s="21" t="s">
        <v>21</v>
      </c>
      <c r="W1268" s="21" t="s">
        <v>14</v>
      </c>
      <c r="X1268" s="21"/>
      <c r="Y1268" s="21"/>
      <c r="Z1268" s="21"/>
      <c r="AA1268" s="21" t="s">
        <v>5324</v>
      </c>
    </row>
    <row r="1269" spans="1:27" hidden="1" x14ac:dyDescent="0.25">
      <c r="A1269" t="s">
        <v>247</v>
      </c>
      <c r="B1269" s="21">
        <v>31578</v>
      </c>
      <c r="C1269" s="21" t="s">
        <v>265</v>
      </c>
      <c r="D1269" s="21" t="s">
        <v>5325</v>
      </c>
      <c r="E1269" s="21">
        <v>13771677488</v>
      </c>
      <c r="F1269" s="21" t="s">
        <v>250</v>
      </c>
      <c r="G1269" s="21">
        <v>4006605949</v>
      </c>
      <c r="H1269" s="21"/>
      <c r="I1269" s="21"/>
      <c r="J1269" s="21" t="s">
        <v>259</v>
      </c>
      <c r="K1269" s="21" t="s">
        <v>14</v>
      </c>
      <c r="L1269" s="21"/>
      <c r="M1269" s="22">
        <v>42654.828819444447</v>
      </c>
      <c r="N1269" s="22">
        <v>42655.583391203705</v>
      </c>
      <c r="O1269" s="21">
        <v>79</v>
      </c>
      <c r="P1269" s="21">
        <v>69</v>
      </c>
      <c r="Q1269" s="21" t="s">
        <v>535</v>
      </c>
      <c r="R1269" s="21" t="s">
        <v>870</v>
      </c>
      <c r="S1269" s="21" t="s">
        <v>1078</v>
      </c>
      <c r="T1269" s="21" t="s">
        <v>5326</v>
      </c>
      <c r="U1269" s="21" t="s">
        <v>5327</v>
      </c>
      <c r="V1269" s="21" t="s">
        <v>21</v>
      </c>
      <c r="W1269" s="21" t="s">
        <v>14</v>
      </c>
      <c r="X1269" s="21" t="s">
        <v>950</v>
      </c>
      <c r="Y1269" s="21"/>
      <c r="Z1269" s="21" t="s">
        <v>951</v>
      </c>
      <c r="AA1269" s="21" t="s">
        <v>1971</v>
      </c>
    </row>
    <row r="1270" spans="1:27" hidden="1" x14ac:dyDescent="0.25">
      <c r="A1270" t="s">
        <v>247</v>
      </c>
      <c r="B1270" s="21">
        <v>31577</v>
      </c>
      <c r="C1270" s="21" t="s">
        <v>3031</v>
      </c>
      <c r="D1270" s="21" t="s">
        <v>5328</v>
      </c>
      <c r="E1270" s="21">
        <v>13860133009</v>
      </c>
      <c r="F1270" s="21" t="s">
        <v>250</v>
      </c>
      <c r="G1270" s="21">
        <v>4006605949</v>
      </c>
      <c r="H1270" s="21"/>
      <c r="I1270" s="21"/>
      <c r="J1270" s="21" t="s">
        <v>259</v>
      </c>
      <c r="K1270" s="21" t="s">
        <v>10</v>
      </c>
      <c r="L1270" s="21"/>
      <c r="M1270" s="22">
        <v>42654.818101851852</v>
      </c>
      <c r="N1270" s="22">
        <v>42655.583993055552</v>
      </c>
      <c r="O1270" s="21">
        <v>60</v>
      </c>
      <c r="P1270" s="21">
        <v>60</v>
      </c>
      <c r="Q1270" s="21" t="s">
        <v>285</v>
      </c>
      <c r="R1270" s="21" t="s">
        <v>508</v>
      </c>
      <c r="S1270" s="21" t="s">
        <v>1211</v>
      </c>
      <c r="T1270" s="21" t="s">
        <v>5329</v>
      </c>
      <c r="U1270" s="21" t="s">
        <v>511</v>
      </c>
      <c r="V1270" s="21" t="s">
        <v>33</v>
      </c>
      <c r="W1270" s="21" t="s">
        <v>10</v>
      </c>
      <c r="X1270" s="21" t="s">
        <v>4445</v>
      </c>
      <c r="Y1270" s="21"/>
      <c r="Z1270" s="21" t="s">
        <v>4446</v>
      </c>
      <c r="AA1270" s="21" t="s">
        <v>1971</v>
      </c>
    </row>
    <row r="1271" spans="1:27" hidden="1" x14ac:dyDescent="0.25">
      <c r="A1271" t="s">
        <v>247</v>
      </c>
      <c r="B1271" s="21">
        <v>31576</v>
      </c>
      <c r="C1271" s="21" t="s">
        <v>3031</v>
      </c>
      <c r="D1271" s="21" t="s">
        <v>5330</v>
      </c>
      <c r="E1271" s="21">
        <v>13823109822</v>
      </c>
      <c r="F1271" s="21" t="s">
        <v>250</v>
      </c>
      <c r="G1271" s="21">
        <v>4006605949</v>
      </c>
      <c r="H1271" s="21"/>
      <c r="I1271" s="21"/>
      <c r="J1271" s="21" t="s">
        <v>259</v>
      </c>
      <c r="K1271" s="21" t="s">
        <v>10</v>
      </c>
      <c r="L1271" s="21"/>
      <c r="M1271" s="22">
        <v>42654.816342592596</v>
      </c>
      <c r="N1271" s="22">
        <v>42655.583981481483</v>
      </c>
      <c r="O1271" s="21">
        <v>89</v>
      </c>
      <c r="P1271" s="21">
        <v>60</v>
      </c>
      <c r="Q1271" s="21" t="s">
        <v>294</v>
      </c>
      <c r="R1271" s="21" t="s">
        <v>618</v>
      </c>
      <c r="S1271" s="21" t="s">
        <v>986</v>
      </c>
      <c r="T1271" s="21" t="s">
        <v>5331</v>
      </c>
      <c r="U1271" s="21" t="s">
        <v>5332</v>
      </c>
      <c r="V1271" s="21" t="s">
        <v>9</v>
      </c>
      <c r="W1271" s="21" t="s">
        <v>10</v>
      </c>
      <c r="X1271" s="21" t="s">
        <v>3263</v>
      </c>
      <c r="Y1271" s="21"/>
      <c r="Z1271" s="21" t="s">
        <v>2709</v>
      </c>
      <c r="AA1271" s="21" t="s">
        <v>4532</v>
      </c>
    </row>
    <row r="1272" spans="1:27" hidden="1" x14ac:dyDescent="0.25">
      <c r="A1272" t="s">
        <v>247</v>
      </c>
      <c r="B1272" s="21">
        <v>31575</v>
      </c>
      <c r="C1272" s="21" t="s">
        <v>3031</v>
      </c>
      <c r="D1272" s="21" t="s">
        <v>5333</v>
      </c>
      <c r="E1272" s="21">
        <v>18274982677</v>
      </c>
      <c r="F1272" s="21" t="s">
        <v>250</v>
      </c>
      <c r="G1272" s="21">
        <v>4006605949</v>
      </c>
      <c r="H1272" s="21"/>
      <c r="I1272" s="21"/>
      <c r="J1272" s="21" t="s">
        <v>259</v>
      </c>
      <c r="K1272" s="21" t="s">
        <v>14</v>
      </c>
      <c r="L1272" s="21"/>
      <c r="M1272" s="22">
        <v>42654.813900462963</v>
      </c>
      <c r="N1272" s="22">
        <v>42657.417349537034</v>
      </c>
      <c r="O1272" s="21">
        <v>124</v>
      </c>
      <c r="P1272" s="21">
        <v>114</v>
      </c>
      <c r="Q1272" s="21" t="s">
        <v>383</v>
      </c>
      <c r="R1272" s="21" t="s">
        <v>712</v>
      </c>
      <c r="S1272" s="21" t="s">
        <v>1588</v>
      </c>
      <c r="T1272" s="21" t="s">
        <v>5334</v>
      </c>
      <c r="U1272" s="21">
        <v>1507</v>
      </c>
      <c r="V1272" s="21" t="s">
        <v>290</v>
      </c>
      <c r="W1272" s="21" t="s">
        <v>14</v>
      </c>
      <c r="X1272" s="21" t="s">
        <v>1590</v>
      </c>
      <c r="Y1272" s="21"/>
      <c r="Z1272" s="21" t="s">
        <v>1591</v>
      </c>
      <c r="AA1272" s="21" t="s">
        <v>5335</v>
      </c>
    </row>
    <row r="1273" spans="1:27" hidden="1" x14ac:dyDescent="0.25">
      <c r="A1273" t="s">
        <v>247</v>
      </c>
      <c r="B1273" s="21">
        <v>31574</v>
      </c>
      <c r="C1273" s="21" t="s">
        <v>258</v>
      </c>
      <c r="D1273" s="21" t="s">
        <v>3151</v>
      </c>
      <c r="E1273" s="21">
        <v>18126218487</v>
      </c>
      <c r="F1273" s="21" t="s">
        <v>250</v>
      </c>
      <c r="G1273" s="21">
        <v>4006605949</v>
      </c>
      <c r="H1273" s="21"/>
      <c r="I1273" s="21"/>
      <c r="J1273" s="21" t="s">
        <v>259</v>
      </c>
      <c r="K1273" s="21" t="s">
        <v>10</v>
      </c>
      <c r="L1273" s="21"/>
      <c r="M1273" s="22">
        <v>42654.805625000001</v>
      </c>
      <c r="N1273" s="22">
        <v>42657.416724537034</v>
      </c>
      <c r="O1273" s="21">
        <v>190</v>
      </c>
      <c r="P1273" s="21">
        <v>150</v>
      </c>
      <c r="Q1273" s="21" t="s">
        <v>383</v>
      </c>
      <c r="R1273" s="21" t="s">
        <v>712</v>
      </c>
      <c r="S1273" s="21" t="s">
        <v>1588</v>
      </c>
      <c r="T1273" s="21" t="s">
        <v>5336</v>
      </c>
      <c r="U1273" s="21" t="s">
        <v>5337</v>
      </c>
      <c r="V1273" s="21" t="s">
        <v>12</v>
      </c>
      <c r="W1273" s="21" t="s">
        <v>10</v>
      </c>
      <c r="X1273" s="21" t="s">
        <v>3153</v>
      </c>
      <c r="Y1273" s="21"/>
      <c r="Z1273" s="21" t="s">
        <v>3154</v>
      </c>
      <c r="AA1273" s="21" t="s">
        <v>5338</v>
      </c>
    </row>
    <row r="1274" spans="1:27" hidden="1" x14ac:dyDescent="0.25">
      <c r="A1274" t="s">
        <v>247</v>
      </c>
      <c r="B1274" s="21">
        <v>31573</v>
      </c>
      <c r="C1274" s="21" t="s">
        <v>497</v>
      </c>
      <c r="D1274" s="21" t="s">
        <v>5339</v>
      </c>
      <c r="E1274" s="21">
        <v>18666008089</v>
      </c>
      <c r="F1274" s="21" t="s">
        <v>250</v>
      </c>
      <c r="G1274" s="21">
        <v>4006605949</v>
      </c>
      <c r="H1274" s="21"/>
      <c r="I1274" s="21"/>
      <c r="J1274" s="21" t="s">
        <v>259</v>
      </c>
      <c r="K1274" s="21" t="s">
        <v>10</v>
      </c>
      <c r="L1274" s="21"/>
      <c r="M1274" s="22">
        <v>42654.800740740742</v>
      </c>
      <c r="N1274" s="22">
        <v>42655.583703703705</v>
      </c>
      <c r="O1274" s="21">
        <v>140</v>
      </c>
      <c r="P1274" s="21">
        <v>140</v>
      </c>
      <c r="Q1274" s="21" t="s">
        <v>294</v>
      </c>
      <c r="R1274" s="21" t="s">
        <v>2023</v>
      </c>
      <c r="S1274" s="21" t="s">
        <v>2024</v>
      </c>
      <c r="T1274" s="21" t="s">
        <v>5340</v>
      </c>
      <c r="U1274" s="21" t="s">
        <v>2047</v>
      </c>
      <c r="V1274" s="21" t="s">
        <v>12</v>
      </c>
      <c r="W1274" s="21" t="s">
        <v>10</v>
      </c>
      <c r="X1274" s="21" t="s">
        <v>2027</v>
      </c>
      <c r="Y1274" s="21"/>
      <c r="Z1274" s="21" t="s">
        <v>2028</v>
      </c>
      <c r="AA1274" s="21" t="s">
        <v>1971</v>
      </c>
    </row>
    <row r="1275" spans="1:27" hidden="1" x14ac:dyDescent="0.25">
      <c r="A1275" t="s">
        <v>247</v>
      </c>
      <c r="B1275" s="21">
        <v>31572</v>
      </c>
      <c r="C1275" s="21" t="s">
        <v>3031</v>
      </c>
      <c r="D1275" s="21" t="s">
        <v>3183</v>
      </c>
      <c r="E1275" s="21">
        <v>18379055020</v>
      </c>
      <c r="F1275" s="21" t="s">
        <v>250</v>
      </c>
      <c r="G1275" s="21">
        <v>4006605949</v>
      </c>
      <c r="H1275" s="21"/>
      <c r="I1275" s="21"/>
      <c r="J1275" s="21" t="s">
        <v>259</v>
      </c>
      <c r="K1275" s="21" t="s">
        <v>10</v>
      </c>
      <c r="L1275" s="21"/>
      <c r="M1275" s="22">
        <v>42654.794108796297</v>
      </c>
      <c r="N1275" s="22">
        <v>42655.583645833336</v>
      </c>
      <c r="O1275" s="21">
        <v>100</v>
      </c>
      <c r="P1275" s="21">
        <v>100</v>
      </c>
      <c r="Q1275" s="21" t="s">
        <v>294</v>
      </c>
      <c r="R1275" s="21" t="s">
        <v>2023</v>
      </c>
      <c r="S1275" s="21" t="s">
        <v>2024</v>
      </c>
      <c r="T1275" s="21" t="s">
        <v>5341</v>
      </c>
      <c r="U1275" s="21">
        <v>802</v>
      </c>
      <c r="V1275" s="21" t="s">
        <v>12</v>
      </c>
      <c r="W1275" s="21" t="s">
        <v>10</v>
      </c>
      <c r="X1275" s="21" t="s">
        <v>2372</v>
      </c>
      <c r="Y1275" s="21"/>
      <c r="Z1275" s="21" t="s">
        <v>2028</v>
      </c>
      <c r="AA1275" s="21" t="s">
        <v>1971</v>
      </c>
    </row>
    <row r="1276" spans="1:27" hidden="1" x14ac:dyDescent="0.25">
      <c r="A1276" t="s">
        <v>247</v>
      </c>
      <c r="B1276" s="21">
        <v>31571</v>
      </c>
      <c r="C1276" s="21" t="s">
        <v>3031</v>
      </c>
      <c r="D1276" s="21" t="s">
        <v>5342</v>
      </c>
      <c r="E1276" s="21">
        <v>13885067776</v>
      </c>
      <c r="F1276" s="21" t="s">
        <v>250</v>
      </c>
      <c r="G1276" s="21">
        <v>4006605949</v>
      </c>
      <c r="H1276" s="21"/>
      <c r="I1276" s="21"/>
      <c r="J1276" s="21" t="s">
        <v>311</v>
      </c>
      <c r="K1276" s="21" t="s">
        <v>8</v>
      </c>
      <c r="L1276" s="21"/>
      <c r="M1276" s="22">
        <v>42654.77375</v>
      </c>
      <c r="N1276" s="22">
        <v>42655.85769675926</v>
      </c>
      <c r="O1276" s="21">
        <v>59</v>
      </c>
      <c r="P1276" s="21">
        <v>59</v>
      </c>
      <c r="Q1276" s="21" t="s">
        <v>1340</v>
      </c>
      <c r="R1276" s="21" t="s">
        <v>1402</v>
      </c>
      <c r="S1276" s="21" t="s">
        <v>1997</v>
      </c>
      <c r="T1276" s="21" t="s">
        <v>5343</v>
      </c>
      <c r="U1276" s="21">
        <v>0</v>
      </c>
      <c r="V1276" s="21" t="s">
        <v>290</v>
      </c>
      <c r="W1276" s="21" t="s">
        <v>8</v>
      </c>
      <c r="X1276" s="21" t="s">
        <v>5087</v>
      </c>
      <c r="Y1276" s="21"/>
      <c r="Z1276" s="21" t="s">
        <v>5088</v>
      </c>
      <c r="AA1276" s="21" t="s">
        <v>1971</v>
      </c>
    </row>
    <row r="1277" spans="1:27" hidden="1" x14ac:dyDescent="0.25">
      <c r="A1277" t="s">
        <v>247</v>
      </c>
      <c r="B1277" s="21">
        <v>31570</v>
      </c>
      <c r="C1277" s="21" t="s">
        <v>520</v>
      </c>
      <c r="D1277" s="21" t="s">
        <v>5344</v>
      </c>
      <c r="E1277" s="21">
        <v>13958185057</v>
      </c>
      <c r="F1277" s="21" t="s">
        <v>250</v>
      </c>
      <c r="G1277" s="21">
        <v>4006605949</v>
      </c>
      <c r="H1277" s="21"/>
      <c r="I1277" s="21"/>
      <c r="J1277" s="21" t="s">
        <v>259</v>
      </c>
      <c r="K1277" s="21" t="s">
        <v>14</v>
      </c>
      <c r="L1277" s="21"/>
      <c r="M1277" s="22">
        <v>42654.759942129633</v>
      </c>
      <c r="N1277" s="22">
        <v>42655.583796296298</v>
      </c>
      <c r="O1277" s="21">
        <v>49</v>
      </c>
      <c r="P1277" s="21">
        <v>49</v>
      </c>
      <c r="Q1277" s="21" t="s">
        <v>276</v>
      </c>
      <c r="R1277" s="21" t="s">
        <v>302</v>
      </c>
      <c r="S1277" s="21" t="s">
        <v>1231</v>
      </c>
      <c r="T1277" s="21" t="s">
        <v>5345</v>
      </c>
      <c r="U1277" s="21">
        <v>203</v>
      </c>
      <c r="V1277" s="21" t="s">
        <v>39</v>
      </c>
      <c r="W1277" s="21" t="s">
        <v>14</v>
      </c>
      <c r="X1277" s="21" t="s">
        <v>2527</v>
      </c>
      <c r="Y1277" s="21"/>
      <c r="Z1277" s="21" t="s">
        <v>307</v>
      </c>
      <c r="AA1277" s="21" t="s">
        <v>5346</v>
      </c>
    </row>
    <row r="1278" spans="1:27" hidden="1" x14ac:dyDescent="0.25">
      <c r="A1278" t="s">
        <v>247</v>
      </c>
      <c r="B1278" s="21">
        <v>31569</v>
      </c>
      <c r="C1278" s="21" t="s">
        <v>3031</v>
      </c>
      <c r="D1278" s="21" t="s">
        <v>5347</v>
      </c>
      <c r="E1278" s="21">
        <v>18684833010</v>
      </c>
      <c r="F1278" s="21" t="s">
        <v>250</v>
      </c>
      <c r="G1278" s="21">
        <v>4006605949</v>
      </c>
      <c r="H1278" s="21"/>
      <c r="I1278" s="21"/>
      <c r="J1278" s="21" t="s">
        <v>259</v>
      </c>
      <c r="K1278" s="21" t="s">
        <v>10</v>
      </c>
      <c r="L1278" s="21"/>
      <c r="M1278" s="22">
        <v>42654.756608796299</v>
      </c>
      <c r="N1278" s="22">
        <v>42655.583356481482</v>
      </c>
      <c r="O1278" s="21">
        <v>60</v>
      </c>
      <c r="P1278" s="21">
        <v>60</v>
      </c>
      <c r="Q1278" s="21" t="s">
        <v>383</v>
      </c>
      <c r="R1278" s="21" t="s">
        <v>712</v>
      </c>
      <c r="S1278" s="21" t="s">
        <v>3687</v>
      </c>
      <c r="T1278" s="21" t="s">
        <v>5348</v>
      </c>
      <c r="U1278" s="21">
        <v>1801</v>
      </c>
      <c r="V1278" s="21" t="s">
        <v>9</v>
      </c>
      <c r="W1278" s="21" t="s">
        <v>10</v>
      </c>
      <c r="X1278" s="21" t="s">
        <v>3690</v>
      </c>
      <c r="Y1278" s="21"/>
      <c r="Z1278" s="21" t="s">
        <v>3691</v>
      </c>
      <c r="AA1278" s="21" t="s">
        <v>4532</v>
      </c>
    </row>
    <row r="1279" spans="1:27" hidden="1" x14ac:dyDescent="0.25">
      <c r="A1279" t="s">
        <v>247</v>
      </c>
      <c r="B1279" s="21">
        <v>31568</v>
      </c>
      <c r="C1279" s="21" t="s">
        <v>265</v>
      </c>
      <c r="D1279" s="21" t="s">
        <v>5349</v>
      </c>
      <c r="E1279" s="21">
        <v>13910651396</v>
      </c>
      <c r="F1279" s="21" t="s">
        <v>250</v>
      </c>
      <c r="G1279" s="21">
        <v>4006605949</v>
      </c>
      <c r="H1279" s="21"/>
      <c r="I1279" s="21"/>
      <c r="J1279" s="21" t="s">
        <v>311</v>
      </c>
      <c r="K1279" s="21" t="s">
        <v>10</v>
      </c>
      <c r="L1279" s="21"/>
      <c r="M1279" s="22">
        <v>42654.74077546296</v>
      </c>
      <c r="N1279" s="22">
        <v>42654.826979166668</v>
      </c>
      <c r="O1279" s="21">
        <v>120</v>
      </c>
      <c r="P1279" s="21">
        <v>111.12</v>
      </c>
      <c r="Q1279" s="21" t="s">
        <v>267</v>
      </c>
      <c r="R1279" s="21" t="s">
        <v>268</v>
      </c>
      <c r="S1279" s="21" t="s">
        <v>628</v>
      </c>
      <c r="T1279" s="21" t="s">
        <v>5350</v>
      </c>
      <c r="U1279" s="21">
        <v>601</v>
      </c>
      <c r="V1279" s="21" t="s">
        <v>169</v>
      </c>
      <c r="W1279" s="21" t="s">
        <v>10</v>
      </c>
      <c r="X1279" s="21" t="s">
        <v>5351</v>
      </c>
      <c r="Y1279" s="21"/>
      <c r="Z1279" s="21" t="s">
        <v>632</v>
      </c>
      <c r="AA1279" s="21" t="s">
        <v>5352</v>
      </c>
    </row>
    <row r="1280" spans="1:27" hidden="1" x14ac:dyDescent="0.25">
      <c r="A1280" t="s">
        <v>247</v>
      </c>
      <c r="B1280" s="21">
        <v>31567</v>
      </c>
      <c r="C1280" s="21" t="s">
        <v>3031</v>
      </c>
      <c r="D1280" s="21" t="s">
        <v>5353</v>
      </c>
      <c r="E1280" s="21">
        <v>13317484107</v>
      </c>
      <c r="F1280" s="21" t="s">
        <v>250</v>
      </c>
      <c r="G1280" s="21">
        <v>4006605949</v>
      </c>
      <c r="H1280" s="21"/>
      <c r="I1280" s="21"/>
      <c r="J1280" s="21" t="s">
        <v>259</v>
      </c>
      <c r="K1280" s="21" t="s">
        <v>10</v>
      </c>
      <c r="L1280" s="21"/>
      <c r="M1280" s="22">
        <v>42654.716516203705</v>
      </c>
      <c r="N1280" s="22">
        <v>42655.583414351851</v>
      </c>
      <c r="O1280" s="21">
        <v>60</v>
      </c>
      <c r="P1280" s="21">
        <v>60</v>
      </c>
      <c r="Q1280" s="21" t="s">
        <v>383</v>
      </c>
      <c r="R1280" s="21" t="s">
        <v>712</v>
      </c>
      <c r="S1280" s="21" t="s">
        <v>3687</v>
      </c>
      <c r="T1280" s="21" t="s">
        <v>5354</v>
      </c>
      <c r="U1280" s="21">
        <v>2505</v>
      </c>
      <c r="V1280" s="21" t="s">
        <v>9</v>
      </c>
      <c r="W1280" s="21" t="s">
        <v>10</v>
      </c>
      <c r="X1280" s="21" t="s">
        <v>3690</v>
      </c>
      <c r="Y1280" s="21"/>
      <c r="Z1280" s="21" t="s">
        <v>3691</v>
      </c>
      <c r="AA1280" s="21" t="s">
        <v>4532</v>
      </c>
    </row>
    <row r="1281" spans="1:27" hidden="1" x14ac:dyDescent="0.25">
      <c r="A1281" t="s">
        <v>247</v>
      </c>
      <c r="B1281" s="21">
        <v>31566</v>
      </c>
      <c r="C1281" s="21" t="s">
        <v>3031</v>
      </c>
      <c r="D1281" s="21" t="s">
        <v>5355</v>
      </c>
      <c r="E1281" s="21">
        <v>13511753388</v>
      </c>
      <c r="F1281" s="21" t="s">
        <v>250</v>
      </c>
      <c r="G1281" s="21">
        <v>4006605949</v>
      </c>
      <c r="H1281" s="21"/>
      <c r="I1281" s="21"/>
      <c r="J1281" s="21" t="s">
        <v>259</v>
      </c>
      <c r="K1281" s="21" t="s">
        <v>8</v>
      </c>
      <c r="L1281" s="21"/>
      <c r="M1281" s="22">
        <v>42654.706817129627</v>
      </c>
      <c r="N1281" s="22">
        <v>42654.792731481481</v>
      </c>
      <c r="O1281" s="21">
        <v>70</v>
      </c>
      <c r="P1281" s="21">
        <v>77.78</v>
      </c>
      <c r="Q1281" s="21" t="s">
        <v>535</v>
      </c>
      <c r="R1281" s="21" t="s">
        <v>536</v>
      </c>
      <c r="S1281" s="21" t="s">
        <v>2502</v>
      </c>
      <c r="T1281" s="21" t="s">
        <v>5356</v>
      </c>
      <c r="U1281" s="21" t="s">
        <v>5357</v>
      </c>
      <c r="V1281" s="21" t="s">
        <v>16</v>
      </c>
      <c r="W1281" s="21" t="s">
        <v>8</v>
      </c>
      <c r="X1281" s="21" t="s">
        <v>3276</v>
      </c>
      <c r="Y1281" s="21"/>
      <c r="Z1281" s="21" t="s">
        <v>3277</v>
      </c>
      <c r="AA1281" s="21" t="s">
        <v>5358</v>
      </c>
    </row>
    <row r="1282" spans="1:27" hidden="1" x14ac:dyDescent="0.25">
      <c r="A1282" t="s">
        <v>247</v>
      </c>
      <c r="B1282" s="21">
        <v>31565</v>
      </c>
      <c r="C1282" s="21" t="s">
        <v>3031</v>
      </c>
      <c r="D1282" s="21" t="s">
        <v>5359</v>
      </c>
      <c r="E1282" s="21">
        <v>13013053101</v>
      </c>
      <c r="F1282" s="21" t="s">
        <v>250</v>
      </c>
      <c r="G1282" s="21">
        <v>4006605949</v>
      </c>
      <c r="H1282" s="21"/>
      <c r="I1282" s="21"/>
      <c r="J1282" s="21" t="s">
        <v>259</v>
      </c>
      <c r="K1282" s="21" t="s">
        <v>8</v>
      </c>
      <c r="L1282" s="21"/>
      <c r="M1282" s="22">
        <v>42654.704664351855</v>
      </c>
      <c r="N1282" s="22">
        <v>42654.790162037039</v>
      </c>
      <c r="O1282" s="21">
        <v>70</v>
      </c>
      <c r="P1282" s="21">
        <v>77.78</v>
      </c>
      <c r="Q1282" s="21" t="s">
        <v>355</v>
      </c>
      <c r="R1282" s="21" t="s">
        <v>3876</v>
      </c>
      <c r="S1282" s="21" t="s">
        <v>3877</v>
      </c>
      <c r="T1282" s="21" t="s">
        <v>5360</v>
      </c>
      <c r="U1282" s="21" t="s">
        <v>5361</v>
      </c>
      <c r="V1282" s="21" t="s">
        <v>38</v>
      </c>
      <c r="W1282" s="21" t="s">
        <v>8</v>
      </c>
      <c r="X1282" s="21" t="s">
        <v>5362</v>
      </c>
      <c r="Y1282" s="21"/>
      <c r="Z1282" s="21" t="s">
        <v>3880</v>
      </c>
      <c r="AA1282" s="21" t="s">
        <v>775</v>
      </c>
    </row>
    <row r="1283" spans="1:27" hidden="1" x14ac:dyDescent="0.25">
      <c r="A1283" t="s">
        <v>309</v>
      </c>
      <c r="B1283" s="21">
        <v>31564</v>
      </c>
      <c r="C1283" s="21" t="s">
        <v>3031</v>
      </c>
      <c r="D1283" s="21" t="s">
        <v>29</v>
      </c>
      <c r="E1283" s="21">
        <v>13823832110</v>
      </c>
      <c r="F1283" s="21" t="s">
        <v>29</v>
      </c>
      <c r="G1283" s="21">
        <v>13430121130</v>
      </c>
      <c r="H1283" s="21"/>
      <c r="I1283" s="21"/>
      <c r="J1283" s="21" t="s">
        <v>311</v>
      </c>
      <c r="K1283" s="21" t="s">
        <v>14</v>
      </c>
      <c r="L1283" s="21"/>
      <c r="M1283" s="22">
        <v>42654.688171296293</v>
      </c>
      <c r="N1283" s="22">
        <v>42661.39806712963</v>
      </c>
      <c r="O1283" s="21">
        <v>165</v>
      </c>
      <c r="P1283" s="21">
        <v>165</v>
      </c>
      <c r="Q1283" s="21" t="s">
        <v>294</v>
      </c>
      <c r="R1283" s="21" t="s">
        <v>312</v>
      </c>
      <c r="S1283" s="21" t="s">
        <v>450</v>
      </c>
      <c r="T1283" s="21" t="s">
        <v>4156</v>
      </c>
      <c r="U1283" s="21">
        <v>1</v>
      </c>
      <c r="V1283" s="21" t="str">
        <f>F1283</f>
        <v>万家布艺</v>
      </c>
      <c r="W1283" s="21" t="s">
        <v>14</v>
      </c>
      <c r="X1283" s="21" t="s">
        <v>316</v>
      </c>
      <c r="Y1283" s="21"/>
      <c r="Z1283" s="21" t="s">
        <v>317</v>
      </c>
      <c r="AA1283" s="21"/>
    </row>
    <row r="1284" spans="1:27" hidden="1" x14ac:dyDescent="0.25">
      <c r="A1284" t="s">
        <v>247</v>
      </c>
      <c r="B1284" s="21">
        <v>31563</v>
      </c>
      <c r="C1284" s="21" t="s">
        <v>258</v>
      </c>
      <c r="D1284" s="21" t="s">
        <v>5363</v>
      </c>
      <c r="E1284" s="21">
        <v>18650345392</v>
      </c>
      <c r="F1284" s="21" t="s">
        <v>250</v>
      </c>
      <c r="G1284" s="21">
        <v>4006605949</v>
      </c>
      <c r="H1284" s="21"/>
      <c r="I1284" s="21"/>
      <c r="J1284" s="21" t="s">
        <v>311</v>
      </c>
      <c r="K1284" s="21" t="s">
        <v>14</v>
      </c>
      <c r="L1284" s="21"/>
      <c r="M1284" s="22">
        <v>42654.678530092591</v>
      </c>
      <c r="N1284" s="22">
        <v>42654.763275462959</v>
      </c>
      <c r="O1284" s="21">
        <v>375</v>
      </c>
      <c r="P1284" s="21">
        <v>375</v>
      </c>
      <c r="Q1284" s="21" t="s">
        <v>285</v>
      </c>
      <c r="R1284" s="21" t="s">
        <v>2013</v>
      </c>
      <c r="S1284" s="21" t="s">
        <v>5364</v>
      </c>
      <c r="T1284" s="21" t="s">
        <v>5365</v>
      </c>
      <c r="U1284" s="21" t="s">
        <v>5366</v>
      </c>
      <c r="V1284" s="21" t="s">
        <v>28</v>
      </c>
      <c r="W1284" s="21" t="s">
        <v>14</v>
      </c>
      <c r="X1284" s="21" t="s">
        <v>5367</v>
      </c>
      <c r="Y1284" s="21"/>
      <c r="Z1284" s="21" t="s">
        <v>5368</v>
      </c>
      <c r="AA1284" s="21" t="s">
        <v>5369</v>
      </c>
    </row>
    <row r="1285" spans="1:27" hidden="1" x14ac:dyDescent="0.25">
      <c r="A1285" t="s">
        <v>247</v>
      </c>
      <c r="B1285" s="21">
        <v>31562</v>
      </c>
      <c r="C1285" s="21" t="s">
        <v>3031</v>
      </c>
      <c r="D1285" s="21" t="s">
        <v>5370</v>
      </c>
      <c r="E1285" s="21">
        <v>13590648232</v>
      </c>
      <c r="F1285" s="21" t="s">
        <v>250</v>
      </c>
      <c r="G1285" s="21">
        <v>4006605949</v>
      </c>
      <c r="H1285" s="21"/>
      <c r="I1285" s="21"/>
      <c r="J1285" s="21" t="s">
        <v>311</v>
      </c>
      <c r="K1285" s="21" t="s">
        <v>14</v>
      </c>
      <c r="L1285" s="21"/>
      <c r="M1285" s="22">
        <v>42654.676458333335</v>
      </c>
      <c r="N1285" s="22">
        <v>42655.583483796298</v>
      </c>
      <c r="O1285" s="21">
        <v>200</v>
      </c>
      <c r="P1285" s="21">
        <v>175</v>
      </c>
      <c r="Q1285" s="21" t="s">
        <v>294</v>
      </c>
      <c r="R1285" s="21" t="s">
        <v>634</v>
      </c>
      <c r="S1285" s="21" t="s">
        <v>635</v>
      </c>
      <c r="T1285" s="21" t="s">
        <v>5371</v>
      </c>
      <c r="U1285" s="21" t="s">
        <v>5372</v>
      </c>
      <c r="V1285" s="21" t="s">
        <v>290</v>
      </c>
      <c r="W1285" s="21" t="s">
        <v>14</v>
      </c>
      <c r="X1285" s="21" t="s">
        <v>1337</v>
      </c>
      <c r="Y1285" s="21"/>
      <c r="Z1285" s="21" t="s">
        <v>1338</v>
      </c>
      <c r="AA1285" s="21" t="s">
        <v>5373</v>
      </c>
    </row>
    <row r="1286" spans="1:27" hidden="1" x14ac:dyDescent="0.25">
      <c r="A1286" t="s">
        <v>309</v>
      </c>
      <c r="B1286" s="21">
        <v>31561</v>
      </c>
      <c r="C1286" s="21" t="s">
        <v>3031</v>
      </c>
      <c r="D1286" s="21" t="s">
        <v>29</v>
      </c>
      <c r="E1286" s="21">
        <v>13823832110</v>
      </c>
      <c r="F1286" s="21" t="s">
        <v>29</v>
      </c>
      <c r="G1286" s="21">
        <v>13430121130</v>
      </c>
      <c r="H1286" s="21"/>
      <c r="I1286" s="21"/>
      <c r="J1286" s="21" t="s">
        <v>259</v>
      </c>
      <c r="K1286" s="21" t="s">
        <v>14</v>
      </c>
      <c r="L1286" s="21"/>
      <c r="M1286" s="22">
        <v>42654.67528935185</v>
      </c>
      <c r="N1286" s="22">
        <v>42657.386319444442</v>
      </c>
      <c r="O1286" s="21">
        <v>154</v>
      </c>
      <c r="P1286" s="21">
        <v>154</v>
      </c>
      <c r="Q1286" s="21" t="s">
        <v>294</v>
      </c>
      <c r="R1286" s="21" t="s">
        <v>312</v>
      </c>
      <c r="S1286" s="21" t="s">
        <v>450</v>
      </c>
      <c r="T1286" s="21" t="s">
        <v>5374</v>
      </c>
      <c r="U1286" s="21">
        <v>1203</v>
      </c>
      <c r="V1286" s="21" t="str">
        <f>F1286</f>
        <v>万家布艺</v>
      </c>
      <c r="W1286" s="21" t="s">
        <v>14</v>
      </c>
      <c r="X1286" s="21" t="s">
        <v>316</v>
      </c>
      <c r="Y1286" s="21"/>
      <c r="Z1286" s="21" t="s">
        <v>317</v>
      </c>
      <c r="AA1286" s="21"/>
    </row>
    <row r="1287" spans="1:27" hidden="1" x14ac:dyDescent="0.25">
      <c r="A1287" t="s">
        <v>247</v>
      </c>
      <c r="B1287" s="21">
        <v>31560</v>
      </c>
      <c r="C1287" s="21" t="s">
        <v>3031</v>
      </c>
      <c r="D1287" s="21" t="s">
        <v>5375</v>
      </c>
      <c r="E1287" s="21">
        <v>18909394389</v>
      </c>
      <c r="F1287" s="21" t="s">
        <v>250</v>
      </c>
      <c r="G1287" s="21">
        <v>4006605949</v>
      </c>
      <c r="H1287" s="21"/>
      <c r="I1287" s="21"/>
      <c r="J1287" s="21" t="s">
        <v>311</v>
      </c>
      <c r="K1287" s="21" t="s">
        <v>8</v>
      </c>
      <c r="L1287" s="21"/>
      <c r="M1287" s="22">
        <v>42654.659201388888</v>
      </c>
      <c r="N1287" s="22">
        <v>42654.743333333332</v>
      </c>
      <c r="O1287" s="21">
        <v>70</v>
      </c>
      <c r="P1287" s="21">
        <v>77.78</v>
      </c>
      <c r="Q1287" s="21" t="s">
        <v>1249</v>
      </c>
      <c r="R1287" s="21" t="s">
        <v>5376</v>
      </c>
      <c r="S1287" s="21" t="s">
        <v>5377</v>
      </c>
      <c r="T1287" s="21" t="s">
        <v>5378</v>
      </c>
      <c r="U1287" s="21" t="s">
        <v>5378</v>
      </c>
      <c r="V1287" s="21" t="s">
        <v>7</v>
      </c>
      <c r="W1287" s="21" t="s">
        <v>8</v>
      </c>
      <c r="X1287" s="21" t="s">
        <v>5379</v>
      </c>
      <c r="Y1287" s="21"/>
      <c r="Z1287" s="21" t="s">
        <v>5380</v>
      </c>
      <c r="AA1287" s="21" t="s">
        <v>5381</v>
      </c>
    </row>
    <row r="1288" spans="1:27" hidden="1" x14ac:dyDescent="0.25">
      <c r="A1288" t="s">
        <v>309</v>
      </c>
      <c r="B1288" s="21">
        <v>31559</v>
      </c>
      <c r="C1288" s="21" t="s">
        <v>520</v>
      </c>
      <c r="D1288" s="21" t="s">
        <v>4199</v>
      </c>
      <c r="E1288" s="21">
        <v>13632985018</v>
      </c>
      <c r="F1288" s="21" t="s">
        <v>59</v>
      </c>
      <c r="G1288" s="21">
        <v>13632985018</v>
      </c>
      <c r="H1288" s="21"/>
      <c r="I1288" s="21"/>
      <c r="J1288" s="21" t="s">
        <v>259</v>
      </c>
      <c r="K1288" s="21" t="s">
        <v>58</v>
      </c>
      <c r="L1288" s="21"/>
      <c r="M1288" s="22">
        <v>42654.65662037037</v>
      </c>
      <c r="N1288" s="22">
        <v>42654.90892361111</v>
      </c>
      <c r="O1288" s="21">
        <v>390</v>
      </c>
      <c r="P1288" s="21">
        <v>390</v>
      </c>
      <c r="Q1288" s="21" t="s">
        <v>294</v>
      </c>
      <c r="R1288" s="21" t="s">
        <v>618</v>
      </c>
      <c r="S1288" s="21" t="s">
        <v>883</v>
      </c>
      <c r="T1288" s="21" t="s">
        <v>4801</v>
      </c>
      <c r="U1288" s="21">
        <v>201</v>
      </c>
      <c r="V1288" s="21" t="str">
        <f>F1288</f>
        <v>深圳市荣高智能门</v>
      </c>
      <c r="W1288" s="21" t="s">
        <v>58</v>
      </c>
      <c r="X1288" s="21" t="s">
        <v>5382</v>
      </c>
      <c r="Y1288" s="21"/>
      <c r="Z1288" s="21" t="s">
        <v>761</v>
      </c>
      <c r="AA1288" s="21" t="s">
        <v>2820</v>
      </c>
    </row>
    <row r="1289" spans="1:27" hidden="1" x14ac:dyDescent="0.25">
      <c r="A1289" t="s">
        <v>247</v>
      </c>
      <c r="B1289" s="21">
        <v>31558</v>
      </c>
      <c r="C1289" s="21" t="s">
        <v>3031</v>
      </c>
      <c r="D1289" s="21" t="s">
        <v>5383</v>
      </c>
      <c r="E1289" s="21">
        <v>13808808993</v>
      </c>
      <c r="F1289" s="21" t="s">
        <v>250</v>
      </c>
      <c r="G1289" s="21">
        <v>4006605949</v>
      </c>
      <c r="H1289" s="21"/>
      <c r="I1289" s="21"/>
      <c r="J1289" s="21" t="s">
        <v>259</v>
      </c>
      <c r="K1289" s="21" t="s">
        <v>14</v>
      </c>
      <c r="L1289" s="21"/>
      <c r="M1289" s="22">
        <v>42654.655729166669</v>
      </c>
      <c r="N1289" s="22">
        <v>42654.739687499998</v>
      </c>
      <c r="O1289" s="21">
        <v>215</v>
      </c>
      <c r="P1289" s="21">
        <v>290</v>
      </c>
      <c r="Q1289" s="21" t="s">
        <v>294</v>
      </c>
      <c r="R1289" s="21" t="s">
        <v>295</v>
      </c>
      <c r="S1289" s="21" t="s">
        <v>3901</v>
      </c>
      <c r="T1289" s="21" t="s">
        <v>5384</v>
      </c>
      <c r="U1289" s="21" t="s">
        <v>5385</v>
      </c>
      <c r="V1289" s="21" t="s">
        <v>290</v>
      </c>
      <c r="W1289" s="21" t="s">
        <v>14</v>
      </c>
      <c r="X1289" s="21" t="s">
        <v>791</v>
      </c>
      <c r="Y1289" s="21"/>
      <c r="Z1289" s="21" t="s">
        <v>792</v>
      </c>
      <c r="AA1289" s="21" t="s">
        <v>5386</v>
      </c>
    </row>
    <row r="1290" spans="1:27" hidden="1" x14ac:dyDescent="0.25">
      <c r="A1290" t="s">
        <v>247</v>
      </c>
      <c r="B1290" s="21">
        <v>31557</v>
      </c>
      <c r="C1290" s="21" t="s">
        <v>520</v>
      </c>
      <c r="D1290" s="21" t="s">
        <v>4125</v>
      </c>
      <c r="E1290" s="21">
        <v>18009146682</v>
      </c>
      <c r="F1290" s="21" t="s">
        <v>250</v>
      </c>
      <c r="G1290" s="21">
        <v>4006605949</v>
      </c>
      <c r="H1290" s="21"/>
      <c r="I1290" s="21"/>
      <c r="J1290" s="21"/>
      <c r="K1290" s="21" t="s">
        <v>8</v>
      </c>
      <c r="L1290" s="21"/>
      <c r="M1290" s="22">
        <v>42654.652708333335</v>
      </c>
      <c r="N1290" s="22">
        <v>42654.737800925926</v>
      </c>
      <c r="O1290" s="21">
        <v>70</v>
      </c>
      <c r="P1290" s="21">
        <v>111.11</v>
      </c>
      <c r="Q1290" s="21" t="s">
        <v>415</v>
      </c>
      <c r="R1290" s="21" t="s">
        <v>4126</v>
      </c>
      <c r="S1290" s="21" t="s">
        <v>4127</v>
      </c>
      <c r="T1290" s="21" t="s">
        <v>5387</v>
      </c>
      <c r="U1290" s="21" t="s">
        <v>5388</v>
      </c>
      <c r="V1290" s="21" t="s">
        <v>7</v>
      </c>
      <c r="W1290" s="21" t="s">
        <v>8</v>
      </c>
      <c r="X1290" s="21"/>
      <c r="Y1290" s="21"/>
      <c r="Z1290" s="21"/>
      <c r="AA1290" s="21" t="s">
        <v>4710</v>
      </c>
    </row>
    <row r="1291" spans="1:27" hidden="1" x14ac:dyDescent="0.25">
      <c r="A1291" t="s">
        <v>247</v>
      </c>
      <c r="B1291" s="21">
        <v>31556</v>
      </c>
      <c r="C1291" s="21" t="s">
        <v>265</v>
      </c>
      <c r="D1291" s="21" t="s">
        <v>5389</v>
      </c>
      <c r="E1291" s="21">
        <v>13777095894</v>
      </c>
      <c r="F1291" s="21" t="s">
        <v>250</v>
      </c>
      <c r="G1291" s="21">
        <v>4006605949</v>
      </c>
      <c r="H1291" s="21"/>
      <c r="I1291" s="21"/>
      <c r="J1291" s="21" t="s">
        <v>311</v>
      </c>
      <c r="K1291" s="21" t="s">
        <v>8</v>
      </c>
      <c r="L1291" s="21"/>
      <c r="M1291" s="22">
        <v>42654.650335648148</v>
      </c>
      <c r="N1291" s="22">
        <v>42654.735219907408</v>
      </c>
      <c r="O1291" s="21">
        <v>70</v>
      </c>
      <c r="P1291" s="21">
        <v>88.88</v>
      </c>
      <c r="Q1291" s="21" t="s">
        <v>276</v>
      </c>
      <c r="R1291" s="21" t="s">
        <v>1263</v>
      </c>
      <c r="S1291" s="21" t="s">
        <v>2092</v>
      </c>
      <c r="T1291" s="21" t="s">
        <v>5390</v>
      </c>
      <c r="U1291" s="21" t="s">
        <v>5391</v>
      </c>
      <c r="V1291" s="21" t="s">
        <v>7</v>
      </c>
      <c r="W1291" s="21" t="s">
        <v>8</v>
      </c>
      <c r="X1291" s="21" t="s">
        <v>5392</v>
      </c>
      <c r="Y1291" s="21"/>
      <c r="Z1291" s="21" t="s">
        <v>1268</v>
      </c>
      <c r="AA1291" s="21" t="s">
        <v>5393</v>
      </c>
    </row>
    <row r="1292" spans="1:27" hidden="1" x14ac:dyDescent="0.25">
      <c r="A1292" t="s">
        <v>247</v>
      </c>
      <c r="B1292" s="21">
        <v>31555</v>
      </c>
      <c r="C1292" s="21" t="s">
        <v>3031</v>
      </c>
      <c r="D1292" s="21" t="s">
        <v>5394</v>
      </c>
      <c r="E1292" s="21">
        <v>13427527339</v>
      </c>
      <c r="F1292" s="21" t="s">
        <v>250</v>
      </c>
      <c r="G1292" s="21">
        <v>4006605949</v>
      </c>
      <c r="H1292" s="21"/>
      <c r="I1292" s="21"/>
      <c r="J1292" s="21" t="s">
        <v>259</v>
      </c>
      <c r="K1292" s="21" t="s">
        <v>8</v>
      </c>
      <c r="L1292" s="21"/>
      <c r="M1292" s="22">
        <v>42654.647488425922</v>
      </c>
      <c r="N1292" s="22">
        <v>42654.733148148145</v>
      </c>
      <c r="O1292" s="21">
        <v>70</v>
      </c>
      <c r="P1292" s="21">
        <v>77.78</v>
      </c>
      <c r="Q1292" s="21" t="s">
        <v>294</v>
      </c>
      <c r="R1292" s="21" t="s">
        <v>338</v>
      </c>
      <c r="S1292" s="21" t="s">
        <v>750</v>
      </c>
      <c r="T1292" s="21" t="s">
        <v>5395</v>
      </c>
      <c r="U1292" s="21" t="s">
        <v>5396</v>
      </c>
      <c r="V1292" s="21" t="s">
        <v>7</v>
      </c>
      <c r="W1292" s="21" t="s">
        <v>8</v>
      </c>
      <c r="X1292" s="21" t="s">
        <v>753</v>
      </c>
      <c r="Y1292" s="21"/>
      <c r="Z1292" s="21" t="s">
        <v>396</v>
      </c>
      <c r="AA1292" s="21" t="s">
        <v>5397</v>
      </c>
    </row>
    <row r="1293" spans="1:27" hidden="1" x14ac:dyDescent="0.25">
      <c r="A1293" t="s">
        <v>247</v>
      </c>
      <c r="B1293" s="21">
        <v>31554</v>
      </c>
      <c r="C1293" s="21" t="s">
        <v>265</v>
      </c>
      <c r="D1293" s="21" t="s">
        <v>5398</v>
      </c>
      <c r="E1293" s="21">
        <v>15812894726</v>
      </c>
      <c r="F1293" s="21" t="s">
        <v>250</v>
      </c>
      <c r="G1293" s="21">
        <v>4006605949</v>
      </c>
      <c r="H1293" s="21"/>
      <c r="I1293" s="21"/>
      <c r="J1293" s="21" t="s">
        <v>259</v>
      </c>
      <c r="K1293" s="21" t="s">
        <v>8</v>
      </c>
      <c r="L1293" s="21"/>
      <c r="M1293" s="22">
        <v>42654.645532407405</v>
      </c>
      <c r="N1293" s="22">
        <v>42654.730821759258</v>
      </c>
      <c r="O1293" s="21">
        <v>70</v>
      </c>
      <c r="P1293" s="21">
        <v>88.88</v>
      </c>
      <c r="Q1293" s="21" t="s">
        <v>294</v>
      </c>
      <c r="R1293" s="21" t="s">
        <v>295</v>
      </c>
      <c r="S1293" s="21" t="s">
        <v>4632</v>
      </c>
      <c r="T1293" s="21" t="s">
        <v>5399</v>
      </c>
      <c r="U1293" s="21" t="s">
        <v>5400</v>
      </c>
      <c r="V1293" s="21" t="s">
        <v>7</v>
      </c>
      <c r="W1293" s="21" t="s">
        <v>8</v>
      </c>
      <c r="X1293" s="21" t="s">
        <v>5401</v>
      </c>
      <c r="Y1293" s="21"/>
      <c r="Z1293" s="21" t="s">
        <v>5402</v>
      </c>
      <c r="AA1293" s="21" t="s">
        <v>5403</v>
      </c>
    </row>
    <row r="1294" spans="1:27" hidden="1" x14ac:dyDescent="0.25">
      <c r="A1294" t="s">
        <v>247</v>
      </c>
      <c r="B1294" s="21">
        <v>31553</v>
      </c>
      <c r="C1294" s="21" t="s">
        <v>258</v>
      </c>
      <c r="D1294" s="21" t="s">
        <v>5404</v>
      </c>
      <c r="E1294" s="21">
        <v>18581833748</v>
      </c>
      <c r="F1294" s="21" t="s">
        <v>250</v>
      </c>
      <c r="G1294" s="21">
        <v>4006605949</v>
      </c>
      <c r="H1294" s="21"/>
      <c r="I1294" s="21"/>
      <c r="J1294" s="21" t="s">
        <v>311</v>
      </c>
      <c r="K1294" s="21" t="s">
        <v>14</v>
      </c>
      <c r="L1294" s="21"/>
      <c r="M1294" s="22">
        <v>42654.641157407408</v>
      </c>
      <c r="N1294" s="22">
        <v>42654.721851851849</v>
      </c>
      <c r="O1294" s="21">
        <v>110</v>
      </c>
      <c r="P1294" s="21">
        <v>110</v>
      </c>
      <c r="Q1294" s="21" t="s">
        <v>499</v>
      </c>
      <c r="R1294" s="21" t="s">
        <v>500</v>
      </c>
      <c r="S1294" s="21" t="s">
        <v>1814</v>
      </c>
      <c r="T1294" s="21" t="s">
        <v>5405</v>
      </c>
      <c r="U1294" s="21" t="s">
        <v>5406</v>
      </c>
      <c r="V1294" s="21" t="s">
        <v>44</v>
      </c>
      <c r="W1294" s="21" t="s">
        <v>14</v>
      </c>
      <c r="X1294" s="21" t="s">
        <v>1400</v>
      </c>
      <c r="Y1294" s="21"/>
      <c r="Z1294" s="21" t="s">
        <v>761</v>
      </c>
      <c r="AA1294" s="21" t="s">
        <v>5407</v>
      </c>
    </row>
    <row r="1295" spans="1:27" hidden="1" x14ac:dyDescent="0.25">
      <c r="A1295" t="s">
        <v>247</v>
      </c>
      <c r="B1295" s="21">
        <v>31552</v>
      </c>
      <c r="C1295" s="21" t="s">
        <v>3031</v>
      </c>
      <c r="D1295" s="21" t="s">
        <v>5408</v>
      </c>
      <c r="E1295" s="21">
        <v>13588755571</v>
      </c>
      <c r="F1295" s="21" t="s">
        <v>250</v>
      </c>
      <c r="G1295" s="21">
        <v>4006605949</v>
      </c>
      <c r="H1295" s="21"/>
      <c r="I1295" s="21"/>
      <c r="J1295" s="21" t="s">
        <v>259</v>
      </c>
      <c r="K1295" s="21" t="s">
        <v>14</v>
      </c>
      <c r="L1295" s="21"/>
      <c r="M1295" s="22">
        <v>42654.635995370372</v>
      </c>
      <c r="N1295" s="22">
        <v>42655.583877314813</v>
      </c>
      <c r="O1295" s="21">
        <v>69</v>
      </c>
      <c r="P1295" s="21">
        <v>69</v>
      </c>
      <c r="Q1295" s="21" t="s">
        <v>276</v>
      </c>
      <c r="R1295" s="21" t="s">
        <v>302</v>
      </c>
      <c r="S1295" s="21" t="s">
        <v>303</v>
      </c>
      <c r="T1295" s="21" t="s">
        <v>5409</v>
      </c>
      <c r="U1295" s="21" t="s">
        <v>5410</v>
      </c>
      <c r="V1295" s="21" t="s">
        <v>39</v>
      </c>
      <c r="W1295" s="21" t="s">
        <v>14</v>
      </c>
      <c r="X1295" s="21" t="s">
        <v>306</v>
      </c>
      <c r="Y1295" s="21"/>
      <c r="Z1295" s="21" t="s">
        <v>307</v>
      </c>
      <c r="AA1295" s="21" t="s">
        <v>1971</v>
      </c>
    </row>
    <row r="1296" spans="1:27" hidden="1" x14ac:dyDescent="0.25">
      <c r="A1296" t="s">
        <v>247</v>
      </c>
      <c r="B1296" s="21">
        <v>31551</v>
      </c>
      <c r="C1296" s="21" t="s">
        <v>3031</v>
      </c>
      <c r="D1296" s="21" t="s">
        <v>5411</v>
      </c>
      <c r="E1296" s="21">
        <v>18666504908</v>
      </c>
      <c r="F1296" s="21" t="s">
        <v>250</v>
      </c>
      <c r="G1296" s="21">
        <v>4006605949</v>
      </c>
      <c r="H1296" s="21"/>
      <c r="I1296" s="21"/>
      <c r="J1296" s="21" t="s">
        <v>311</v>
      </c>
      <c r="K1296" s="21" t="s">
        <v>8</v>
      </c>
      <c r="L1296" s="21"/>
      <c r="M1296" s="22">
        <v>42654.6327662037</v>
      </c>
      <c r="N1296" s="22">
        <v>42655.583344907405</v>
      </c>
      <c r="O1296" s="21">
        <v>100</v>
      </c>
      <c r="P1296" s="21">
        <v>111.12</v>
      </c>
      <c r="Q1296" s="21" t="s">
        <v>383</v>
      </c>
      <c r="R1296" s="21" t="s">
        <v>712</v>
      </c>
      <c r="S1296" s="21" t="s">
        <v>5412</v>
      </c>
      <c r="T1296" s="21" t="s">
        <v>5413</v>
      </c>
      <c r="U1296" s="21" t="s">
        <v>5414</v>
      </c>
      <c r="V1296" s="21" t="s">
        <v>22</v>
      </c>
      <c r="W1296" s="21" t="s">
        <v>8</v>
      </c>
      <c r="X1296" s="21" t="s">
        <v>5415</v>
      </c>
      <c r="Y1296" s="21"/>
      <c r="Z1296" s="21" t="s">
        <v>5416</v>
      </c>
      <c r="AA1296" s="21" t="s">
        <v>1971</v>
      </c>
    </row>
    <row r="1297" spans="1:27" hidden="1" x14ac:dyDescent="0.25">
      <c r="A1297" t="s">
        <v>247</v>
      </c>
      <c r="B1297" s="21">
        <v>31550</v>
      </c>
      <c r="C1297" s="21" t="s">
        <v>3031</v>
      </c>
      <c r="D1297" s="21" t="s">
        <v>5417</v>
      </c>
      <c r="E1297" s="21">
        <v>13608528985</v>
      </c>
      <c r="F1297" s="21" t="s">
        <v>250</v>
      </c>
      <c r="G1297" s="21">
        <v>4006605949</v>
      </c>
      <c r="H1297" s="21"/>
      <c r="I1297" s="21"/>
      <c r="J1297" s="21" t="s">
        <v>259</v>
      </c>
      <c r="K1297" s="21" t="s">
        <v>8</v>
      </c>
      <c r="L1297" s="21"/>
      <c r="M1297" s="22">
        <v>42654.630578703705</v>
      </c>
      <c r="N1297" s="22">
        <v>42655.583703703705</v>
      </c>
      <c r="O1297" s="21">
        <v>100</v>
      </c>
      <c r="P1297" s="21">
        <v>111.12</v>
      </c>
      <c r="Q1297" s="21" t="s">
        <v>1340</v>
      </c>
      <c r="R1297" s="21" t="s">
        <v>1402</v>
      </c>
      <c r="S1297" s="21" t="s">
        <v>5418</v>
      </c>
      <c r="T1297" s="21" t="s">
        <v>5419</v>
      </c>
      <c r="U1297" s="21" t="s">
        <v>2333</v>
      </c>
      <c r="V1297" s="21" t="s">
        <v>22</v>
      </c>
      <c r="W1297" s="21" t="s">
        <v>8</v>
      </c>
      <c r="X1297" s="21" t="s">
        <v>1406</v>
      </c>
      <c r="Y1297" s="21"/>
      <c r="Z1297" s="21" t="s">
        <v>1407</v>
      </c>
      <c r="AA1297" s="21" t="s">
        <v>1971</v>
      </c>
    </row>
    <row r="1298" spans="1:27" hidden="1" x14ac:dyDescent="0.25">
      <c r="A1298" t="s">
        <v>247</v>
      </c>
      <c r="B1298" s="21">
        <v>31549</v>
      </c>
      <c r="C1298" s="21" t="s">
        <v>3031</v>
      </c>
      <c r="D1298" s="21" t="s">
        <v>5420</v>
      </c>
      <c r="E1298" s="21">
        <v>13217591699</v>
      </c>
      <c r="F1298" s="21" t="s">
        <v>250</v>
      </c>
      <c r="G1298" s="21">
        <v>4006605949</v>
      </c>
      <c r="H1298" s="21"/>
      <c r="I1298" s="21"/>
      <c r="J1298" s="21" t="s">
        <v>311</v>
      </c>
      <c r="K1298" s="21" t="s">
        <v>14</v>
      </c>
      <c r="L1298" s="21"/>
      <c r="M1298" s="22">
        <v>42654.615451388891</v>
      </c>
      <c r="N1298" s="22">
        <v>42654.69935185185</v>
      </c>
      <c r="O1298" s="21">
        <v>150</v>
      </c>
      <c r="P1298" s="21">
        <v>225</v>
      </c>
      <c r="Q1298" s="21" t="s">
        <v>294</v>
      </c>
      <c r="R1298" s="21" t="s">
        <v>5173</v>
      </c>
      <c r="S1298" s="21" t="s">
        <v>5174</v>
      </c>
      <c r="T1298" s="21" t="s">
        <v>5421</v>
      </c>
      <c r="U1298" s="21" t="s">
        <v>5422</v>
      </c>
      <c r="V1298" s="21" t="s">
        <v>290</v>
      </c>
      <c r="W1298" s="21" t="s">
        <v>14</v>
      </c>
      <c r="X1298" s="21" t="s">
        <v>5177</v>
      </c>
      <c r="Y1298" s="21"/>
      <c r="Z1298" s="21" t="s">
        <v>5178</v>
      </c>
      <c r="AA1298" s="21" t="s">
        <v>5423</v>
      </c>
    </row>
    <row r="1299" spans="1:27" hidden="1" x14ac:dyDescent="0.25">
      <c r="A1299" t="s">
        <v>247</v>
      </c>
      <c r="B1299" s="21">
        <v>31548</v>
      </c>
      <c r="C1299" s="21" t="s">
        <v>265</v>
      </c>
      <c r="D1299" s="21" t="s">
        <v>5424</v>
      </c>
      <c r="E1299" s="21">
        <v>18661725376</v>
      </c>
      <c r="F1299" s="21" t="s">
        <v>250</v>
      </c>
      <c r="G1299" s="21">
        <v>4006605949</v>
      </c>
      <c r="H1299" s="21"/>
      <c r="I1299" s="21"/>
      <c r="J1299" s="21" t="s">
        <v>311</v>
      </c>
      <c r="K1299" s="21" t="s">
        <v>14</v>
      </c>
      <c r="L1299" s="21"/>
      <c r="M1299" s="22">
        <v>42654.608159722222</v>
      </c>
      <c r="N1299" s="22">
        <v>42654.692858796298</v>
      </c>
      <c r="O1299" s="21">
        <v>109</v>
      </c>
      <c r="P1299" s="21">
        <v>105</v>
      </c>
      <c r="Q1299" s="21" t="s">
        <v>665</v>
      </c>
      <c r="R1299" s="21" t="s">
        <v>666</v>
      </c>
      <c r="S1299" s="21" t="s">
        <v>954</v>
      </c>
      <c r="T1299" s="21" t="s">
        <v>5425</v>
      </c>
      <c r="U1299" s="21" t="s">
        <v>5426</v>
      </c>
      <c r="V1299" s="21" t="s">
        <v>26</v>
      </c>
      <c r="W1299" s="21" t="s">
        <v>14</v>
      </c>
      <c r="X1299" s="21" t="s">
        <v>5427</v>
      </c>
      <c r="Y1299" s="21"/>
      <c r="Z1299" s="21" t="s">
        <v>3595</v>
      </c>
      <c r="AA1299" s="21" t="s">
        <v>5428</v>
      </c>
    </row>
    <row r="1300" spans="1:27" hidden="1" x14ac:dyDescent="0.25">
      <c r="A1300" t="s">
        <v>247</v>
      </c>
      <c r="B1300" s="21">
        <v>31547</v>
      </c>
      <c r="C1300" s="21" t="s">
        <v>3031</v>
      </c>
      <c r="D1300" s="21" t="s">
        <v>5429</v>
      </c>
      <c r="E1300" s="21">
        <v>15355333118</v>
      </c>
      <c r="F1300" s="21" t="s">
        <v>250</v>
      </c>
      <c r="G1300" s="21">
        <v>4006605949</v>
      </c>
      <c r="H1300" s="21"/>
      <c r="I1300" s="21"/>
      <c r="J1300" s="21" t="s">
        <v>259</v>
      </c>
      <c r="K1300" s="21" t="s">
        <v>14</v>
      </c>
      <c r="L1300" s="21"/>
      <c r="M1300" s="22">
        <v>42654.605497685188</v>
      </c>
      <c r="N1300" s="22">
        <v>42654.689965277779</v>
      </c>
      <c r="O1300" s="21">
        <v>125</v>
      </c>
      <c r="P1300" s="21">
        <v>150</v>
      </c>
      <c r="Q1300" s="21" t="s">
        <v>276</v>
      </c>
      <c r="R1300" s="21" t="s">
        <v>302</v>
      </c>
      <c r="S1300" s="21" t="s">
        <v>1231</v>
      </c>
      <c r="T1300" s="21" t="s">
        <v>5430</v>
      </c>
      <c r="U1300" s="21" t="s">
        <v>5431</v>
      </c>
      <c r="V1300" s="21" t="s">
        <v>215</v>
      </c>
      <c r="W1300" s="21" t="s">
        <v>14</v>
      </c>
      <c r="X1300" s="21" t="s">
        <v>5432</v>
      </c>
      <c r="Y1300" s="21"/>
      <c r="Z1300" s="21" t="s">
        <v>1060</v>
      </c>
      <c r="AA1300" s="21" t="s">
        <v>5433</v>
      </c>
    </row>
    <row r="1301" spans="1:27" hidden="1" x14ac:dyDescent="0.25">
      <c r="A1301" t="s">
        <v>247</v>
      </c>
      <c r="B1301" s="21">
        <v>31546</v>
      </c>
      <c r="C1301" s="21" t="s">
        <v>3031</v>
      </c>
      <c r="D1301" s="21" t="s">
        <v>5434</v>
      </c>
      <c r="E1301" s="21">
        <v>18668212372</v>
      </c>
      <c r="F1301" s="21" t="s">
        <v>250</v>
      </c>
      <c r="G1301" s="21">
        <v>4006605949</v>
      </c>
      <c r="H1301" s="21"/>
      <c r="I1301" s="21"/>
      <c r="J1301" s="21" t="s">
        <v>259</v>
      </c>
      <c r="K1301" s="21" t="s">
        <v>10</v>
      </c>
      <c r="L1301" s="21"/>
      <c r="M1301" s="22">
        <v>42654.60019675926</v>
      </c>
      <c r="N1301" s="22">
        <v>42655.583738425928</v>
      </c>
      <c r="O1301" s="21">
        <v>60</v>
      </c>
      <c r="P1301" s="21">
        <v>60</v>
      </c>
      <c r="Q1301" s="21" t="s">
        <v>276</v>
      </c>
      <c r="R1301" s="21" t="s">
        <v>302</v>
      </c>
      <c r="S1301" s="21" t="s">
        <v>898</v>
      </c>
      <c r="T1301" s="21" t="s">
        <v>5435</v>
      </c>
      <c r="U1301" s="21">
        <v>303</v>
      </c>
      <c r="V1301" s="21" t="s">
        <v>9</v>
      </c>
      <c r="W1301" s="21" t="s">
        <v>10</v>
      </c>
      <c r="X1301" s="21" t="s">
        <v>1717</v>
      </c>
      <c r="Y1301" s="21"/>
      <c r="Z1301" s="21" t="s">
        <v>1060</v>
      </c>
      <c r="AA1301" s="21" t="s">
        <v>4532</v>
      </c>
    </row>
    <row r="1302" spans="1:27" hidden="1" x14ac:dyDescent="0.25">
      <c r="A1302" t="s">
        <v>247</v>
      </c>
      <c r="B1302" s="21">
        <v>31545</v>
      </c>
      <c r="C1302" s="21" t="s">
        <v>3031</v>
      </c>
      <c r="D1302" s="21" t="s">
        <v>5436</v>
      </c>
      <c r="E1302" s="21">
        <v>15927242815</v>
      </c>
      <c r="F1302" s="21" t="s">
        <v>250</v>
      </c>
      <c r="G1302" s="21">
        <v>4006605949</v>
      </c>
      <c r="H1302" s="21"/>
      <c r="I1302" s="21"/>
      <c r="J1302" s="21" t="s">
        <v>311</v>
      </c>
      <c r="K1302" s="21" t="s">
        <v>8</v>
      </c>
      <c r="L1302" s="21"/>
      <c r="M1302" s="22">
        <v>42654.597708333335</v>
      </c>
      <c r="N1302" s="22">
        <v>42655.583449074074</v>
      </c>
      <c r="O1302" s="21">
        <v>70</v>
      </c>
      <c r="P1302" s="21">
        <v>77.78</v>
      </c>
      <c r="Q1302" s="21" t="s">
        <v>490</v>
      </c>
      <c r="R1302" s="21" t="s">
        <v>491</v>
      </c>
      <c r="S1302" s="21" t="s">
        <v>2842</v>
      </c>
      <c r="T1302" s="21" t="s">
        <v>5437</v>
      </c>
      <c r="U1302" s="21">
        <v>802</v>
      </c>
      <c r="V1302" s="21" t="s">
        <v>11</v>
      </c>
      <c r="W1302" s="21" t="s">
        <v>8</v>
      </c>
      <c r="X1302" s="21" t="s">
        <v>3137</v>
      </c>
      <c r="Y1302" s="21"/>
      <c r="Z1302" s="21" t="s">
        <v>3138</v>
      </c>
      <c r="AA1302" s="21" t="s">
        <v>5438</v>
      </c>
    </row>
    <row r="1303" spans="1:27" hidden="1" x14ac:dyDescent="0.25">
      <c r="A1303" t="s">
        <v>247</v>
      </c>
      <c r="B1303" s="21">
        <v>31544</v>
      </c>
      <c r="C1303" s="21" t="s">
        <v>265</v>
      </c>
      <c r="D1303" s="21" t="s">
        <v>5439</v>
      </c>
      <c r="E1303" s="21">
        <v>13816555321</v>
      </c>
      <c r="F1303" s="21" t="s">
        <v>250</v>
      </c>
      <c r="G1303" s="21">
        <v>4006605949</v>
      </c>
      <c r="H1303" s="21"/>
      <c r="I1303" s="21"/>
      <c r="J1303" s="21" t="s">
        <v>259</v>
      </c>
      <c r="K1303" s="21" t="s">
        <v>10</v>
      </c>
      <c r="L1303" s="21"/>
      <c r="M1303" s="22">
        <v>42654.593518518515</v>
      </c>
      <c r="N1303" s="22">
        <v>42655.583344907405</v>
      </c>
      <c r="O1303" s="21">
        <v>60</v>
      </c>
      <c r="P1303" s="21">
        <v>60</v>
      </c>
      <c r="Q1303" s="21" t="s">
        <v>323</v>
      </c>
      <c r="R1303" s="21" t="s">
        <v>324</v>
      </c>
      <c r="S1303" s="21" t="s">
        <v>325</v>
      </c>
      <c r="T1303" s="21" t="s">
        <v>5440</v>
      </c>
      <c r="U1303" s="21" t="s">
        <v>1518</v>
      </c>
      <c r="V1303" s="21" t="s">
        <v>9</v>
      </c>
      <c r="W1303" s="21" t="s">
        <v>10</v>
      </c>
      <c r="X1303" s="21" t="s">
        <v>327</v>
      </c>
      <c r="Y1303" s="21"/>
      <c r="Z1303" s="21" t="s">
        <v>328</v>
      </c>
      <c r="AA1303" s="21" t="s">
        <v>4532</v>
      </c>
    </row>
    <row r="1304" spans="1:27" hidden="1" x14ac:dyDescent="0.25">
      <c r="A1304" t="s">
        <v>247</v>
      </c>
      <c r="B1304" s="21">
        <v>31543</v>
      </c>
      <c r="C1304" s="21" t="s">
        <v>3031</v>
      </c>
      <c r="D1304" s="21" t="s">
        <v>5441</v>
      </c>
      <c r="E1304" s="21">
        <v>18621529276</v>
      </c>
      <c r="F1304" s="21" t="s">
        <v>250</v>
      </c>
      <c r="G1304" s="21">
        <v>4006605949</v>
      </c>
      <c r="H1304" s="21"/>
      <c r="I1304" s="21"/>
      <c r="J1304" s="21" t="s">
        <v>259</v>
      </c>
      <c r="K1304" s="21" t="s">
        <v>10</v>
      </c>
      <c r="L1304" s="21"/>
      <c r="M1304" s="22">
        <v>42654.589247685188</v>
      </c>
      <c r="N1304" s="22">
        <v>42655.583831018521</v>
      </c>
      <c r="O1304" s="21">
        <v>60</v>
      </c>
      <c r="P1304" s="21">
        <v>60</v>
      </c>
      <c r="Q1304" s="21" t="s">
        <v>323</v>
      </c>
      <c r="R1304" s="21" t="s">
        <v>324</v>
      </c>
      <c r="S1304" s="21" t="s">
        <v>403</v>
      </c>
      <c r="T1304" s="21" t="s">
        <v>5442</v>
      </c>
      <c r="U1304" s="21" t="s">
        <v>1611</v>
      </c>
      <c r="V1304" s="21" t="s">
        <v>9</v>
      </c>
      <c r="W1304" s="21" t="s">
        <v>10</v>
      </c>
      <c r="X1304" s="21" t="s">
        <v>327</v>
      </c>
      <c r="Y1304" s="21"/>
      <c r="Z1304" s="21" t="s">
        <v>328</v>
      </c>
      <c r="AA1304" s="21" t="s">
        <v>4532</v>
      </c>
    </row>
    <row r="1305" spans="1:27" hidden="1" x14ac:dyDescent="0.25">
      <c r="A1305" t="s">
        <v>247</v>
      </c>
      <c r="B1305" s="21">
        <v>31542</v>
      </c>
      <c r="C1305" s="21" t="s">
        <v>520</v>
      </c>
      <c r="D1305" s="21" t="s">
        <v>5424</v>
      </c>
      <c r="E1305" s="21">
        <v>18661725376</v>
      </c>
      <c r="F1305" s="21" t="s">
        <v>250</v>
      </c>
      <c r="G1305" s="21">
        <v>4006605949</v>
      </c>
      <c r="H1305" s="21"/>
      <c r="I1305" s="21"/>
      <c r="J1305" s="21" t="s">
        <v>259</v>
      </c>
      <c r="K1305" s="21" t="s">
        <v>14</v>
      </c>
      <c r="L1305" s="21"/>
      <c r="M1305" s="22">
        <v>42654.579606481479</v>
      </c>
      <c r="N1305" s="22">
        <v>42654.657604166663</v>
      </c>
      <c r="O1305" s="21">
        <v>109</v>
      </c>
      <c r="P1305" s="21">
        <v>105</v>
      </c>
      <c r="Q1305" s="21" t="s">
        <v>665</v>
      </c>
      <c r="R1305" s="21" t="s">
        <v>666</v>
      </c>
      <c r="S1305" s="21" t="s">
        <v>954</v>
      </c>
      <c r="T1305" s="21" t="s">
        <v>5425</v>
      </c>
      <c r="U1305" s="21" t="s">
        <v>5426</v>
      </c>
      <c r="V1305" s="21" t="s">
        <v>26</v>
      </c>
      <c r="W1305" s="21" t="s">
        <v>14</v>
      </c>
      <c r="X1305" s="21" t="s">
        <v>5443</v>
      </c>
      <c r="Y1305" s="21"/>
      <c r="Z1305" s="21" t="s">
        <v>957</v>
      </c>
      <c r="AA1305" s="21" t="s">
        <v>5444</v>
      </c>
    </row>
    <row r="1306" spans="1:27" hidden="1" x14ac:dyDescent="0.25">
      <c r="A1306" t="s">
        <v>247</v>
      </c>
      <c r="B1306" s="21">
        <v>31541</v>
      </c>
      <c r="C1306" s="21" t="s">
        <v>3031</v>
      </c>
      <c r="D1306" s="21" t="s">
        <v>5445</v>
      </c>
      <c r="E1306" s="21">
        <v>13560003587</v>
      </c>
      <c r="F1306" s="21" t="s">
        <v>250</v>
      </c>
      <c r="G1306" s="21">
        <v>4006605949</v>
      </c>
      <c r="H1306" s="21"/>
      <c r="I1306" s="21"/>
      <c r="J1306" s="21" t="s">
        <v>259</v>
      </c>
      <c r="K1306" s="21" t="s">
        <v>14</v>
      </c>
      <c r="L1306" s="21"/>
      <c r="M1306" s="22">
        <v>42654.578576388885</v>
      </c>
      <c r="N1306" s="22">
        <v>42654.58321759259</v>
      </c>
      <c r="O1306" s="21">
        <v>69</v>
      </c>
      <c r="P1306" s="21">
        <v>110</v>
      </c>
      <c r="Q1306" s="21" t="s">
        <v>294</v>
      </c>
      <c r="R1306" s="21" t="s">
        <v>338</v>
      </c>
      <c r="S1306" s="21" t="s">
        <v>801</v>
      </c>
      <c r="T1306" s="21" t="s">
        <v>5446</v>
      </c>
      <c r="U1306" s="21" t="s">
        <v>5447</v>
      </c>
      <c r="V1306" s="21" t="s">
        <v>290</v>
      </c>
      <c r="W1306" s="21" t="s">
        <v>14</v>
      </c>
      <c r="X1306" s="21" t="s">
        <v>553</v>
      </c>
      <c r="Y1306" s="21"/>
      <c r="Z1306" s="21" t="s">
        <v>396</v>
      </c>
      <c r="AA1306" s="21" t="s">
        <v>5448</v>
      </c>
    </row>
    <row r="1307" spans="1:27" hidden="1" x14ac:dyDescent="0.25">
      <c r="A1307" t="s">
        <v>247</v>
      </c>
      <c r="B1307" s="21">
        <v>31540</v>
      </c>
      <c r="C1307" s="21" t="s">
        <v>3031</v>
      </c>
      <c r="D1307" s="21" t="s">
        <v>5449</v>
      </c>
      <c r="E1307" s="21">
        <v>18913037299</v>
      </c>
      <c r="F1307" s="21" t="s">
        <v>250</v>
      </c>
      <c r="G1307" s="21">
        <v>4006605949</v>
      </c>
      <c r="H1307" s="21"/>
      <c r="I1307" s="21"/>
      <c r="J1307" s="21" t="s">
        <v>259</v>
      </c>
      <c r="K1307" s="21" t="s">
        <v>10</v>
      </c>
      <c r="L1307" s="21"/>
      <c r="M1307" s="22">
        <v>42654.554432870369</v>
      </c>
      <c r="N1307" s="22">
        <v>42655.583819444444</v>
      </c>
      <c r="O1307" s="21">
        <v>60</v>
      </c>
      <c r="P1307" s="21">
        <v>60</v>
      </c>
      <c r="Q1307" s="21" t="s">
        <v>535</v>
      </c>
      <c r="R1307" s="21" t="s">
        <v>865</v>
      </c>
      <c r="S1307" s="21" t="s">
        <v>5450</v>
      </c>
      <c r="T1307" s="21" t="s">
        <v>5451</v>
      </c>
      <c r="U1307" s="21" t="s">
        <v>5452</v>
      </c>
      <c r="V1307" s="21" t="s">
        <v>9</v>
      </c>
      <c r="W1307" s="21" t="s">
        <v>10</v>
      </c>
      <c r="X1307" s="21" t="s">
        <v>3243</v>
      </c>
      <c r="Y1307" s="21"/>
      <c r="Z1307" s="21" t="s">
        <v>3244</v>
      </c>
      <c r="AA1307" s="21" t="s">
        <v>4532</v>
      </c>
    </row>
    <row r="1308" spans="1:27" hidden="1" x14ac:dyDescent="0.25">
      <c r="A1308" t="s">
        <v>247</v>
      </c>
      <c r="B1308" s="21">
        <v>31539</v>
      </c>
      <c r="C1308" s="21" t="s">
        <v>3031</v>
      </c>
      <c r="D1308" s="21" t="s">
        <v>414</v>
      </c>
      <c r="E1308" s="21">
        <v>13752055922</v>
      </c>
      <c r="F1308" s="21" t="s">
        <v>250</v>
      </c>
      <c r="G1308" s="21">
        <v>4006605949</v>
      </c>
      <c r="H1308" s="21"/>
      <c r="I1308" s="21"/>
      <c r="J1308" s="21" t="s">
        <v>311</v>
      </c>
      <c r="K1308" s="21" t="s">
        <v>10</v>
      </c>
      <c r="L1308" s="21"/>
      <c r="M1308" s="22">
        <v>42654.551944444444</v>
      </c>
      <c r="N1308" s="22">
        <v>42655.583437499998</v>
      </c>
      <c r="O1308" s="21">
        <v>60</v>
      </c>
      <c r="P1308" s="21">
        <v>60</v>
      </c>
      <c r="Q1308" s="21" t="s">
        <v>526</v>
      </c>
      <c r="R1308" s="21" t="s">
        <v>527</v>
      </c>
      <c r="S1308" s="21" t="s">
        <v>5453</v>
      </c>
      <c r="T1308" s="21" t="s">
        <v>5454</v>
      </c>
      <c r="U1308" s="21" t="s">
        <v>1439</v>
      </c>
      <c r="V1308" s="21" t="s">
        <v>9</v>
      </c>
      <c r="W1308" s="21" t="s">
        <v>10</v>
      </c>
      <c r="X1308" s="21" t="s">
        <v>5455</v>
      </c>
      <c r="Y1308" s="21"/>
      <c r="Z1308" s="21" t="s">
        <v>5456</v>
      </c>
      <c r="AA1308" s="21" t="s">
        <v>4532</v>
      </c>
    </row>
    <row r="1309" spans="1:27" hidden="1" x14ac:dyDescent="0.25">
      <c r="A1309" t="s">
        <v>247</v>
      </c>
      <c r="B1309" s="21">
        <v>31538</v>
      </c>
      <c r="C1309" s="21" t="s">
        <v>3031</v>
      </c>
      <c r="D1309" s="21" t="s">
        <v>5457</v>
      </c>
      <c r="E1309" s="21">
        <v>15900870350</v>
      </c>
      <c r="F1309" s="21" t="s">
        <v>250</v>
      </c>
      <c r="G1309" s="21">
        <v>4006605949</v>
      </c>
      <c r="H1309" s="21"/>
      <c r="I1309" s="21"/>
      <c r="J1309" s="21" t="s">
        <v>259</v>
      </c>
      <c r="K1309" s="21" t="s">
        <v>10</v>
      </c>
      <c r="L1309" s="21"/>
      <c r="M1309" s="22">
        <v>42654.548206018517</v>
      </c>
      <c r="N1309" s="22">
        <v>42655.583379629628</v>
      </c>
      <c r="O1309" s="21">
        <v>60</v>
      </c>
      <c r="P1309" s="21">
        <v>60</v>
      </c>
      <c r="Q1309" s="21" t="s">
        <v>323</v>
      </c>
      <c r="R1309" s="21" t="s">
        <v>324</v>
      </c>
      <c r="S1309" s="21" t="s">
        <v>1543</v>
      </c>
      <c r="T1309" s="21" t="s">
        <v>5458</v>
      </c>
      <c r="U1309" s="21" t="s">
        <v>5459</v>
      </c>
      <c r="V1309" s="21" t="s">
        <v>9</v>
      </c>
      <c r="W1309" s="21" t="s">
        <v>10</v>
      </c>
      <c r="X1309" s="21" t="s">
        <v>327</v>
      </c>
      <c r="Y1309" s="21"/>
      <c r="Z1309" s="21" t="s">
        <v>328</v>
      </c>
      <c r="AA1309" s="21" t="s">
        <v>4532</v>
      </c>
    </row>
    <row r="1310" spans="1:27" hidden="1" x14ac:dyDescent="0.25">
      <c r="A1310" t="s">
        <v>247</v>
      </c>
      <c r="B1310" s="21">
        <v>31537</v>
      </c>
      <c r="C1310" s="21" t="s">
        <v>3031</v>
      </c>
      <c r="D1310" s="21" t="s">
        <v>5460</v>
      </c>
      <c r="E1310" s="21">
        <v>13918228757</v>
      </c>
      <c r="F1310" s="21" t="s">
        <v>250</v>
      </c>
      <c r="G1310" s="21">
        <v>4006605949</v>
      </c>
      <c r="H1310" s="21"/>
      <c r="I1310" s="21"/>
      <c r="J1310" s="21" t="s">
        <v>259</v>
      </c>
      <c r="K1310" s="21" t="s">
        <v>10</v>
      </c>
      <c r="L1310" s="21"/>
      <c r="M1310" s="22">
        <v>42654.543692129628</v>
      </c>
      <c r="N1310" s="22">
        <v>42655.416944444441</v>
      </c>
      <c r="O1310" s="21">
        <v>60</v>
      </c>
      <c r="P1310" s="21">
        <v>60</v>
      </c>
      <c r="Q1310" s="21" t="s">
        <v>323</v>
      </c>
      <c r="R1310" s="21" t="s">
        <v>324</v>
      </c>
      <c r="S1310" s="21" t="s">
        <v>1006</v>
      </c>
      <c r="T1310" s="21" t="s">
        <v>5461</v>
      </c>
      <c r="U1310" s="21">
        <v>508</v>
      </c>
      <c r="V1310" s="21" t="s">
        <v>9</v>
      </c>
      <c r="W1310" s="21" t="s">
        <v>10</v>
      </c>
      <c r="X1310" s="21" t="s">
        <v>601</v>
      </c>
      <c r="Y1310" s="21"/>
      <c r="Z1310" s="21" t="s">
        <v>602</v>
      </c>
      <c r="AA1310" s="21" t="s">
        <v>4532</v>
      </c>
    </row>
    <row r="1311" spans="1:27" hidden="1" x14ac:dyDescent="0.25">
      <c r="A1311" t="s">
        <v>247</v>
      </c>
      <c r="B1311" s="21">
        <v>31536</v>
      </c>
      <c r="C1311" s="21" t="s">
        <v>3031</v>
      </c>
      <c r="D1311" s="21" t="s">
        <v>5462</v>
      </c>
      <c r="E1311" s="21">
        <v>13861865925</v>
      </c>
      <c r="F1311" s="21" t="s">
        <v>250</v>
      </c>
      <c r="G1311" s="21">
        <v>4006605949</v>
      </c>
      <c r="H1311" s="21"/>
      <c r="I1311" s="21"/>
      <c r="J1311" s="21" t="s">
        <v>259</v>
      </c>
      <c r="K1311" s="21" t="s">
        <v>10</v>
      </c>
      <c r="L1311" s="21"/>
      <c r="M1311" s="22">
        <v>42654.541041666664</v>
      </c>
      <c r="N1311" s="22">
        <v>42655.416921296295</v>
      </c>
      <c r="O1311" s="21">
        <v>60</v>
      </c>
      <c r="P1311" s="21">
        <v>60</v>
      </c>
      <c r="Q1311" s="21" t="s">
        <v>535</v>
      </c>
      <c r="R1311" s="21" t="s">
        <v>729</v>
      </c>
      <c r="S1311" s="21" t="s">
        <v>730</v>
      </c>
      <c r="T1311" s="21" t="s">
        <v>5463</v>
      </c>
      <c r="U1311" s="21">
        <v>1502</v>
      </c>
      <c r="V1311" s="21" t="s">
        <v>9</v>
      </c>
      <c r="W1311" s="21" t="s">
        <v>10</v>
      </c>
      <c r="X1311" s="21" t="s">
        <v>1359</v>
      </c>
      <c r="Y1311" s="21"/>
      <c r="Z1311" s="21" t="s">
        <v>1360</v>
      </c>
      <c r="AA1311" s="21" t="s">
        <v>5464</v>
      </c>
    </row>
    <row r="1312" spans="1:27" hidden="1" x14ac:dyDescent="0.25">
      <c r="A1312" t="s">
        <v>247</v>
      </c>
      <c r="B1312" s="21">
        <v>31535</v>
      </c>
      <c r="C1312" s="21" t="s">
        <v>3031</v>
      </c>
      <c r="D1312" s="21" t="s">
        <v>5465</v>
      </c>
      <c r="E1312" s="21">
        <v>13774265710</v>
      </c>
      <c r="F1312" s="21" t="s">
        <v>250</v>
      </c>
      <c r="G1312" s="21">
        <v>4006605949</v>
      </c>
      <c r="H1312" s="21"/>
      <c r="I1312" s="21"/>
      <c r="J1312" s="21" t="s">
        <v>259</v>
      </c>
      <c r="K1312" s="21" t="s">
        <v>10</v>
      </c>
      <c r="L1312" s="21"/>
      <c r="M1312" s="22">
        <v>42654.533206018517</v>
      </c>
      <c r="N1312" s="22">
        <v>42655.417094907411</v>
      </c>
      <c r="O1312" s="21">
        <v>60</v>
      </c>
      <c r="P1312" s="21">
        <v>60</v>
      </c>
      <c r="Q1312" s="21" t="s">
        <v>323</v>
      </c>
      <c r="R1312" s="21" t="s">
        <v>324</v>
      </c>
      <c r="S1312" s="21" t="s">
        <v>325</v>
      </c>
      <c r="T1312" s="21" t="s">
        <v>5466</v>
      </c>
      <c r="U1312" s="21" t="s">
        <v>1701</v>
      </c>
      <c r="V1312" s="21" t="s">
        <v>9</v>
      </c>
      <c r="W1312" s="21" t="s">
        <v>10</v>
      </c>
      <c r="X1312" s="21" t="s">
        <v>327</v>
      </c>
      <c r="Y1312" s="21"/>
      <c r="Z1312" s="21" t="s">
        <v>328</v>
      </c>
      <c r="AA1312" s="21" t="s">
        <v>4532</v>
      </c>
    </row>
    <row r="1313" spans="1:27" hidden="1" x14ac:dyDescent="0.25">
      <c r="A1313" t="s">
        <v>247</v>
      </c>
      <c r="B1313" s="21">
        <v>31534</v>
      </c>
      <c r="C1313" s="21" t="s">
        <v>3031</v>
      </c>
      <c r="D1313" s="21" t="s">
        <v>5467</v>
      </c>
      <c r="E1313" s="21">
        <v>13788990782</v>
      </c>
      <c r="F1313" s="21" t="s">
        <v>250</v>
      </c>
      <c r="G1313" s="21">
        <v>4006605949</v>
      </c>
      <c r="H1313" s="21"/>
      <c r="I1313" s="21"/>
      <c r="J1313" s="21" t="s">
        <v>259</v>
      </c>
      <c r="K1313" s="21" t="s">
        <v>10</v>
      </c>
      <c r="L1313" s="21"/>
      <c r="M1313" s="22">
        <v>42654.530590277776</v>
      </c>
      <c r="N1313" s="22">
        <v>42655.416863425926</v>
      </c>
      <c r="O1313" s="21">
        <v>60</v>
      </c>
      <c r="P1313" s="21">
        <v>60</v>
      </c>
      <c r="Q1313" s="21" t="s">
        <v>323</v>
      </c>
      <c r="R1313" s="21" t="s">
        <v>324</v>
      </c>
      <c r="S1313" s="21" t="s">
        <v>599</v>
      </c>
      <c r="T1313" s="21" t="s">
        <v>5468</v>
      </c>
      <c r="U1313" s="21" t="s">
        <v>5469</v>
      </c>
      <c r="V1313" s="21" t="s">
        <v>9</v>
      </c>
      <c r="W1313" s="21" t="s">
        <v>10</v>
      </c>
      <c r="X1313" s="21" t="s">
        <v>601</v>
      </c>
      <c r="Y1313" s="21"/>
      <c r="Z1313" s="21" t="s">
        <v>602</v>
      </c>
      <c r="AA1313" s="21" t="s">
        <v>4532</v>
      </c>
    </row>
    <row r="1314" spans="1:27" hidden="1" x14ac:dyDescent="0.25">
      <c r="A1314" t="s">
        <v>247</v>
      </c>
      <c r="B1314" s="21">
        <v>31533</v>
      </c>
      <c r="C1314" s="21" t="s">
        <v>3031</v>
      </c>
      <c r="D1314" s="21" t="s">
        <v>5470</v>
      </c>
      <c r="E1314" s="21">
        <v>18520129196</v>
      </c>
      <c r="F1314" s="21" t="s">
        <v>250</v>
      </c>
      <c r="G1314" s="21">
        <v>4006605949</v>
      </c>
      <c r="H1314" s="21"/>
      <c r="I1314" s="21"/>
      <c r="J1314" s="21" t="s">
        <v>259</v>
      </c>
      <c r="K1314" s="21" t="s">
        <v>8</v>
      </c>
      <c r="L1314" s="21"/>
      <c r="M1314" s="22">
        <v>42654.529398148145</v>
      </c>
      <c r="N1314" s="22">
        <v>42659.445879629631</v>
      </c>
      <c r="O1314" s="21">
        <v>89</v>
      </c>
      <c r="P1314" s="21">
        <v>66.7</v>
      </c>
      <c r="Q1314" s="21" t="s">
        <v>294</v>
      </c>
      <c r="R1314" s="21" t="s">
        <v>338</v>
      </c>
      <c r="S1314" s="21" t="s">
        <v>550</v>
      </c>
      <c r="T1314" s="21" t="s">
        <v>5471</v>
      </c>
      <c r="U1314" s="21" t="s">
        <v>5472</v>
      </c>
      <c r="V1314" s="21" t="s">
        <v>61</v>
      </c>
      <c r="W1314" s="21" t="s">
        <v>8</v>
      </c>
      <c r="X1314" s="21" t="s">
        <v>5473</v>
      </c>
      <c r="Y1314" s="21"/>
      <c r="Z1314" s="21" t="s">
        <v>5474</v>
      </c>
      <c r="AA1314" s="21" t="s">
        <v>5475</v>
      </c>
    </row>
    <row r="1315" spans="1:27" hidden="1" x14ac:dyDescent="0.25">
      <c r="A1315" t="s">
        <v>247</v>
      </c>
      <c r="B1315" s="21">
        <v>31532</v>
      </c>
      <c r="C1315" s="21" t="s">
        <v>3031</v>
      </c>
      <c r="D1315" s="21" t="s">
        <v>5476</v>
      </c>
      <c r="E1315" s="21">
        <v>13998103400</v>
      </c>
      <c r="F1315" s="21" t="s">
        <v>250</v>
      </c>
      <c r="G1315" s="21">
        <v>4006605949</v>
      </c>
      <c r="H1315" s="21"/>
      <c r="I1315" s="21"/>
      <c r="J1315" s="21" t="s">
        <v>259</v>
      </c>
      <c r="K1315" s="21" t="s">
        <v>8</v>
      </c>
      <c r="L1315" s="21"/>
      <c r="M1315" s="22">
        <v>42654.526886574073</v>
      </c>
      <c r="N1315" s="22">
        <v>42655.417291666665</v>
      </c>
      <c r="O1315" s="21">
        <v>70</v>
      </c>
      <c r="P1315" s="21">
        <v>77.78</v>
      </c>
      <c r="Q1315" s="21" t="s">
        <v>2434</v>
      </c>
      <c r="R1315" s="21" t="s">
        <v>2435</v>
      </c>
      <c r="S1315" s="21" t="s">
        <v>3435</v>
      </c>
      <c r="T1315" s="21" t="s">
        <v>5477</v>
      </c>
      <c r="U1315" s="21" t="s">
        <v>5478</v>
      </c>
      <c r="V1315" s="21" t="s">
        <v>27</v>
      </c>
      <c r="W1315" s="21" t="s">
        <v>8</v>
      </c>
      <c r="X1315" s="21" t="s">
        <v>3438</v>
      </c>
      <c r="Y1315" s="21"/>
      <c r="Z1315" s="21" t="s">
        <v>3439</v>
      </c>
      <c r="AA1315" s="21" t="s">
        <v>5479</v>
      </c>
    </row>
    <row r="1316" spans="1:27" hidden="1" x14ac:dyDescent="0.25">
      <c r="A1316" t="s">
        <v>247</v>
      </c>
      <c r="B1316" s="21">
        <v>31531</v>
      </c>
      <c r="C1316" s="21" t="s">
        <v>265</v>
      </c>
      <c r="D1316" s="21" t="s">
        <v>5480</v>
      </c>
      <c r="E1316" s="21">
        <v>13594544859</v>
      </c>
      <c r="F1316" s="21" t="s">
        <v>250</v>
      </c>
      <c r="G1316" s="21">
        <v>4006605949</v>
      </c>
      <c r="H1316" s="21"/>
      <c r="I1316" s="21"/>
      <c r="J1316" s="21" t="s">
        <v>311</v>
      </c>
      <c r="K1316" s="21" t="s">
        <v>8</v>
      </c>
      <c r="L1316" s="21"/>
      <c r="M1316" s="22">
        <v>42654.526122685187</v>
      </c>
      <c r="N1316" s="22">
        <v>42655.610231481478</v>
      </c>
      <c r="O1316" s="21">
        <v>99</v>
      </c>
      <c r="P1316" s="21">
        <v>77.8</v>
      </c>
      <c r="Q1316" s="21" t="s">
        <v>346</v>
      </c>
      <c r="R1316" s="21" t="s">
        <v>347</v>
      </c>
      <c r="S1316" s="21" t="s">
        <v>5481</v>
      </c>
      <c r="T1316" s="21" t="s">
        <v>5482</v>
      </c>
      <c r="U1316" s="21">
        <v>0</v>
      </c>
      <c r="V1316" s="21" t="s">
        <v>290</v>
      </c>
      <c r="W1316" s="21" t="s">
        <v>8</v>
      </c>
      <c r="X1316" s="21" t="s">
        <v>5483</v>
      </c>
      <c r="Y1316" s="21"/>
      <c r="Z1316" s="21" t="s">
        <v>5484</v>
      </c>
      <c r="AA1316" s="21" t="s">
        <v>1971</v>
      </c>
    </row>
    <row r="1317" spans="1:27" hidden="1" x14ac:dyDescent="0.25">
      <c r="A1317" t="s">
        <v>309</v>
      </c>
      <c r="B1317" s="21">
        <v>31530</v>
      </c>
      <c r="C1317" s="21" t="s">
        <v>3031</v>
      </c>
      <c r="D1317" s="21" t="s">
        <v>5485</v>
      </c>
      <c r="E1317" s="21">
        <v>15811088104</v>
      </c>
      <c r="F1317" s="21" t="s">
        <v>15</v>
      </c>
      <c r="G1317" s="21">
        <v>18513696001</v>
      </c>
      <c r="H1317" s="21"/>
      <c r="I1317" s="21"/>
      <c r="J1317" s="21" t="s">
        <v>259</v>
      </c>
      <c r="K1317" s="21" t="s">
        <v>14</v>
      </c>
      <c r="L1317" s="21"/>
      <c r="M1317" s="22">
        <v>42654.525775462964</v>
      </c>
      <c r="N1317" s="22">
        <v>42657.436805555553</v>
      </c>
      <c r="O1317" s="21">
        <v>74</v>
      </c>
      <c r="P1317" s="21">
        <v>120</v>
      </c>
      <c r="Q1317" s="21" t="s">
        <v>267</v>
      </c>
      <c r="R1317" s="21" t="s">
        <v>268</v>
      </c>
      <c r="S1317" s="21" t="s">
        <v>409</v>
      </c>
      <c r="T1317" s="21" t="s">
        <v>5486</v>
      </c>
      <c r="U1317" s="21" t="s">
        <v>5487</v>
      </c>
      <c r="V1317" s="21" t="str">
        <f>F1317</f>
        <v>神州禹业北京分公司</v>
      </c>
      <c r="W1317" s="21" t="s">
        <v>14</v>
      </c>
      <c r="X1317" s="21" t="s">
        <v>2088</v>
      </c>
      <c r="Y1317" s="21"/>
      <c r="Z1317" s="21" t="s">
        <v>2089</v>
      </c>
      <c r="AA1317" s="21"/>
    </row>
    <row r="1318" spans="1:27" hidden="1" x14ac:dyDescent="0.25">
      <c r="A1318" t="s">
        <v>309</v>
      </c>
      <c r="B1318" s="21">
        <v>31529</v>
      </c>
      <c r="C1318" s="21" t="s">
        <v>520</v>
      </c>
      <c r="D1318" s="21" t="s">
        <v>5488</v>
      </c>
      <c r="E1318" s="21">
        <v>15101104021</v>
      </c>
      <c r="F1318" s="21" t="s">
        <v>15</v>
      </c>
      <c r="G1318" s="21">
        <v>18513696001</v>
      </c>
      <c r="H1318" s="21"/>
      <c r="I1318" s="21"/>
      <c r="J1318" s="21"/>
      <c r="K1318" s="21" t="s">
        <v>14</v>
      </c>
      <c r="L1318" s="21"/>
      <c r="M1318" s="22">
        <v>42654.515555555554</v>
      </c>
      <c r="N1318" s="22">
        <v>42654.768946759257</v>
      </c>
      <c r="O1318" s="21">
        <v>74</v>
      </c>
      <c r="P1318" s="21">
        <v>74</v>
      </c>
      <c r="Q1318" s="21" t="s">
        <v>267</v>
      </c>
      <c r="R1318" s="21" t="s">
        <v>268</v>
      </c>
      <c r="S1318" s="21" t="s">
        <v>628</v>
      </c>
      <c r="T1318" s="21" t="s">
        <v>5489</v>
      </c>
      <c r="U1318" s="21" t="s">
        <v>5490</v>
      </c>
      <c r="V1318" s="21" t="str">
        <f>F1318</f>
        <v>神州禹业北京分公司</v>
      </c>
      <c r="W1318" s="21" t="s">
        <v>14</v>
      </c>
      <c r="X1318" s="21"/>
      <c r="Y1318" s="21"/>
      <c r="Z1318" s="21"/>
      <c r="AA1318" s="21"/>
    </row>
    <row r="1319" spans="1:27" hidden="1" x14ac:dyDescent="0.25">
      <c r="A1319" t="s">
        <v>247</v>
      </c>
      <c r="B1319" s="21">
        <v>31528</v>
      </c>
      <c r="C1319" s="21" t="s">
        <v>3031</v>
      </c>
      <c r="D1319" s="21" t="s">
        <v>5491</v>
      </c>
      <c r="E1319" s="21">
        <v>13566625747</v>
      </c>
      <c r="F1319" s="21" t="s">
        <v>250</v>
      </c>
      <c r="G1319" s="21">
        <v>4006605949</v>
      </c>
      <c r="H1319" s="21"/>
      <c r="I1319" s="21"/>
      <c r="J1319" s="21" t="s">
        <v>259</v>
      </c>
      <c r="K1319" s="21" t="s">
        <v>8</v>
      </c>
      <c r="L1319" s="21"/>
      <c r="M1319" s="22">
        <v>42654.514074074075</v>
      </c>
      <c r="N1319" s="22">
        <v>42655.59778935185</v>
      </c>
      <c r="O1319" s="21">
        <v>100</v>
      </c>
      <c r="P1319" s="21">
        <v>110</v>
      </c>
      <c r="Q1319" s="21" t="s">
        <v>276</v>
      </c>
      <c r="R1319" s="21" t="s">
        <v>1263</v>
      </c>
      <c r="S1319" s="21" t="s">
        <v>3008</v>
      </c>
      <c r="T1319" s="21" t="s">
        <v>5492</v>
      </c>
      <c r="U1319" s="21">
        <v>903</v>
      </c>
      <c r="V1319" s="21" t="s">
        <v>24</v>
      </c>
      <c r="W1319" s="21" t="s">
        <v>8</v>
      </c>
      <c r="X1319" s="21" t="s">
        <v>2746</v>
      </c>
      <c r="Y1319" s="21"/>
      <c r="Z1319" s="21" t="s">
        <v>2747</v>
      </c>
      <c r="AA1319" s="21" t="s">
        <v>1971</v>
      </c>
    </row>
    <row r="1320" spans="1:27" hidden="1" x14ac:dyDescent="0.25">
      <c r="A1320" t="s">
        <v>247</v>
      </c>
      <c r="B1320" s="21">
        <v>31527</v>
      </c>
      <c r="C1320" s="21" t="s">
        <v>265</v>
      </c>
      <c r="D1320" s="21" t="s">
        <v>5493</v>
      </c>
      <c r="E1320" s="21">
        <v>13916620938</v>
      </c>
      <c r="F1320" s="21" t="s">
        <v>250</v>
      </c>
      <c r="G1320" s="21">
        <v>4006605949</v>
      </c>
      <c r="H1320" s="21"/>
      <c r="I1320" s="21"/>
      <c r="J1320" s="21" t="s">
        <v>259</v>
      </c>
      <c r="K1320" s="21" t="s">
        <v>8</v>
      </c>
      <c r="L1320" s="21"/>
      <c r="M1320" s="22">
        <v>42654.506168981483</v>
      </c>
      <c r="N1320" s="22">
        <v>42654.591840277775</v>
      </c>
      <c r="O1320" s="21">
        <v>70</v>
      </c>
      <c r="P1320" s="21">
        <v>77.78</v>
      </c>
      <c r="Q1320" s="21" t="s">
        <v>323</v>
      </c>
      <c r="R1320" s="21" t="s">
        <v>324</v>
      </c>
      <c r="S1320" s="21" t="s">
        <v>1166</v>
      </c>
      <c r="T1320" s="21" t="s">
        <v>5494</v>
      </c>
      <c r="U1320" s="21" t="s">
        <v>5495</v>
      </c>
      <c r="V1320" s="21" t="s">
        <v>7</v>
      </c>
      <c r="W1320" s="21" t="s">
        <v>8</v>
      </c>
      <c r="X1320" s="21" t="s">
        <v>3766</v>
      </c>
      <c r="Y1320" s="21"/>
      <c r="Z1320" s="21" t="s">
        <v>3767</v>
      </c>
      <c r="AA1320" s="21" t="s">
        <v>5496</v>
      </c>
    </row>
    <row r="1321" spans="1:27" hidden="1" x14ac:dyDescent="0.25">
      <c r="A1321" t="s">
        <v>247</v>
      </c>
      <c r="B1321" s="21">
        <v>31526</v>
      </c>
      <c r="C1321" s="21" t="s">
        <v>265</v>
      </c>
      <c r="D1321" s="21" t="s">
        <v>5398</v>
      </c>
      <c r="E1321" s="21">
        <v>15812894726</v>
      </c>
      <c r="F1321" s="21" t="s">
        <v>250</v>
      </c>
      <c r="G1321" s="21">
        <v>4006605949</v>
      </c>
      <c r="H1321" s="21"/>
      <c r="I1321" s="21"/>
      <c r="J1321" s="21" t="s">
        <v>259</v>
      </c>
      <c r="K1321" s="21" t="s">
        <v>8</v>
      </c>
      <c r="L1321" s="21"/>
      <c r="M1321" s="22">
        <v>42654.504178240742</v>
      </c>
      <c r="N1321" s="22">
        <v>42654.58965277778</v>
      </c>
      <c r="O1321" s="21">
        <v>70</v>
      </c>
      <c r="P1321" s="21">
        <v>88.88</v>
      </c>
      <c r="Q1321" s="21" t="s">
        <v>294</v>
      </c>
      <c r="R1321" s="21" t="s">
        <v>295</v>
      </c>
      <c r="S1321" s="21" t="s">
        <v>4632</v>
      </c>
      <c r="T1321" s="21" t="s">
        <v>5399</v>
      </c>
      <c r="U1321" s="21" t="s">
        <v>5400</v>
      </c>
      <c r="V1321" s="21" t="s">
        <v>7</v>
      </c>
      <c r="W1321" s="21" t="s">
        <v>8</v>
      </c>
      <c r="X1321" s="21" t="s">
        <v>2731</v>
      </c>
      <c r="Y1321" s="21"/>
      <c r="Z1321" s="21" t="s">
        <v>2732</v>
      </c>
      <c r="AA1321" s="21" t="s">
        <v>5497</v>
      </c>
    </row>
    <row r="1322" spans="1:27" hidden="1" x14ac:dyDescent="0.25">
      <c r="A1322" t="s">
        <v>247</v>
      </c>
      <c r="B1322" s="21">
        <v>31525</v>
      </c>
      <c r="C1322" s="21" t="s">
        <v>265</v>
      </c>
      <c r="D1322" s="21" t="s">
        <v>5498</v>
      </c>
      <c r="E1322" s="21">
        <v>13710317476</v>
      </c>
      <c r="F1322" s="21" t="s">
        <v>250</v>
      </c>
      <c r="G1322" s="21">
        <v>4006605949</v>
      </c>
      <c r="H1322" s="21"/>
      <c r="I1322" s="21"/>
      <c r="J1322" s="21" t="s">
        <v>311</v>
      </c>
      <c r="K1322" s="21" t="s">
        <v>10</v>
      </c>
      <c r="L1322" s="21"/>
      <c r="M1322" s="22">
        <v>42654.503368055557</v>
      </c>
      <c r="N1322" s="22">
        <v>42654.589108796295</v>
      </c>
      <c r="O1322" s="21">
        <v>160</v>
      </c>
      <c r="P1322" s="21">
        <v>160</v>
      </c>
      <c r="Q1322" s="21" t="s">
        <v>294</v>
      </c>
      <c r="R1322" s="21" t="s">
        <v>1598</v>
      </c>
      <c r="S1322" s="21" t="s">
        <v>1599</v>
      </c>
      <c r="T1322" s="21" t="s">
        <v>5499</v>
      </c>
      <c r="U1322" s="21" t="s">
        <v>5500</v>
      </c>
      <c r="V1322" s="21" t="s">
        <v>12</v>
      </c>
      <c r="W1322" s="21" t="s">
        <v>10</v>
      </c>
      <c r="X1322" s="21" t="s">
        <v>1601</v>
      </c>
      <c r="Y1322" s="21"/>
      <c r="Z1322" s="21" t="s">
        <v>1602</v>
      </c>
      <c r="AA1322" s="21" t="s">
        <v>5501</v>
      </c>
    </row>
    <row r="1323" spans="1:27" hidden="1" x14ac:dyDescent="0.25">
      <c r="A1323" t="s">
        <v>247</v>
      </c>
      <c r="B1323" s="21">
        <v>31524</v>
      </c>
      <c r="C1323" s="21" t="s">
        <v>3031</v>
      </c>
      <c r="D1323" s="21" t="s">
        <v>5502</v>
      </c>
      <c r="E1323" s="21">
        <v>13712522566</v>
      </c>
      <c r="F1323" s="21" t="s">
        <v>250</v>
      </c>
      <c r="G1323" s="21">
        <v>4006605949</v>
      </c>
      <c r="H1323" s="21"/>
      <c r="I1323" s="21"/>
      <c r="J1323" s="21" t="s">
        <v>311</v>
      </c>
      <c r="K1323" s="21" t="s">
        <v>10</v>
      </c>
      <c r="L1323" s="21"/>
      <c r="M1323" s="22">
        <v>42654.501909722225</v>
      </c>
      <c r="N1323" s="22">
        <v>42654.585810185185</v>
      </c>
      <c r="O1323" s="21">
        <v>180</v>
      </c>
      <c r="P1323" s="21">
        <v>180</v>
      </c>
      <c r="Q1323" s="21" t="s">
        <v>294</v>
      </c>
      <c r="R1323" s="21" t="s">
        <v>1598</v>
      </c>
      <c r="S1323" s="21" t="s">
        <v>1599</v>
      </c>
      <c r="T1323" s="21" t="s">
        <v>5503</v>
      </c>
      <c r="U1323" s="21" t="s">
        <v>5504</v>
      </c>
      <c r="V1323" s="21" t="s">
        <v>12</v>
      </c>
      <c r="W1323" s="21" t="s">
        <v>10</v>
      </c>
      <c r="X1323" s="21" t="s">
        <v>1601</v>
      </c>
      <c r="Y1323" s="21"/>
      <c r="Z1323" s="21" t="s">
        <v>1602</v>
      </c>
      <c r="AA1323" s="21" t="s">
        <v>5505</v>
      </c>
    </row>
    <row r="1324" spans="1:27" hidden="1" x14ac:dyDescent="0.25">
      <c r="A1324" t="s">
        <v>247</v>
      </c>
      <c r="B1324" s="21">
        <v>31523</v>
      </c>
      <c r="C1324" s="21" t="s">
        <v>3031</v>
      </c>
      <c r="D1324" s="21" t="s">
        <v>5506</v>
      </c>
      <c r="E1324" s="21">
        <v>13615899197</v>
      </c>
      <c r="F1324" s="21" t="s">
        <v>250</v>
      </c>
      <c r="G1324" s="21">
        <v>4006605949</v>
      </c>
      <c r="H1324" s="21"/>
      <c r="I1324" s="21"/>
      <c r="J1324" s="21" t="s">
        <v>259</v>
      </c>
      <c r="K1324" s="21" t="s">
        <v>8</v>
      </c>
      <c r="L1324" s="21"/>
      <c r="M1324" s="22">
        <v>42654.497349537036</v>
      </c>
      <c r="N1324" s="22">
        <v>42654.582696759258</v>
      </c>
      <c r="O1324" s="21">
        <v>70</v>
      </c>
      <c r="P1324" s="21">
        <v>77.78</v>
      </c>
      <c r="Q1324" s="21" t="s">
        <v>276</v>
      </c>
      <c r="R1324" s="21" t="s">
        <v>429</v>
      </c>
      <c r="S1324" s="21" t="s">
        <v>5507</v>
      </c>
      <c r="T1324" s="21" t="s">
        <v>5508</v>
      </c>
      <c r="U1324" s="21" t="s">
        <v>5509</v>
      </c>
      <c r="V1324" s="21" t="s">
        <v>7</v>
      </c>
      <c r="W1324" s="21" t="s">
        <v>8</v>
      </c>
      <c r="X1324" s="21" t="s">
        <v>5510</v>
      </c>
      <c r="Y1324" s="21"/>
      <c r="Z1324" s="21" t="s">
        <v>5511</v>
      </c>
      <c r="AA1324" s="21" t="s">
        <v>783</v>
      </c>
    </row>
    <row r="1325" spans="1:27" hidden="1" x14ac:dyDescent="0.25">
      <c r="A1325" t="s">
        <v>247</v>
      </c>
      <c r="B1325" s="21">
        <v>31522</v>
      </c>
      <c r="C1325" s="21" t="s">
        <v>3031</v>
      </c>
      <c r="D1325" s="21" t="s">
        <v>5512</v>
      </c>
      <c r="E1325" s="21">
        <v>13587858450</v>
      </c>
      <c r="F1325" s="21" t="s">
        <v>250</v>
      </c>
      <c r="G1325" s="21">
        <v>4006605949</v>
      </c>
      <c r="H1325" s="21"/>
      <c r="I1325" s="21"/>
      <c r="J1325" s="21" t="s">
        <v>311</v>
      </c>
      <c r="K1325" s="21" t="s">
        <v>8</v>
      </c>
      <c r="L1325" s="21"/>
      <c r="M1325" s="22">
        <v>42654.494722222225</v>
      </c>
      <c r="N1325" s="22">
        <v>42654.580011574071</v>
      </c>
      <c r="O1325" s="21">
        <v>70</v>
      </c>
      <c r="P1325" s="21">
        <v>100</v>
      </c>
      <c r="Q1325" s="21" t="s">
        <v>276</v>
      </c>
      <c r="R1325" s="21" t="s">
        <v>1305</v>
      </c>
      <c r="S1325" s="21" t="s">
        <v>3848</v>
      </c>
      <c r="T1325" s="21" t="s">
        <v>5513</v>
      </c>
      <c r="U1325" s="21" t="s">
        <v>5514</v>
      </c>
      <c r="V1325" s="21" t="s">
        <v>7</v>
      </c>
      <c r="W1325" s="21" t="s">
        <v>8</v>
      </c>
      <c r="X1325" s="21" t="s">
        <v>5515</v>
      </c>
      <c r="Y1325" s="21"/>
      <c r="Z1325" s="21" t="s">
        <v>3851</v>
      </c>
      <c r="AA1325" s="21" t="s">
        <v>5516</v>
      </c>
    </row>
    <row r="1326" spans="1:27" hidden="1" x14ac:dyDescent="0.25">
      <c r="A1326" t="s">
        <v>247</v>
      </c>
      <c r="B1326" s="21">
        <v>31521</v>
      </c>
      <c r="C1326" s="21" t="s">
        <v>265</v>
      </c>
      <c r="D1326" s="21" t="s">
        <v>5517</v>
      </c>
      <c r="E1326" s="21">
        <v>18221827908</v>
      </c>
      <c r="F1326" s="21" t="s">
        <v>250</v>
      </c>
      <c r="G1326" s="21">
        <v>4006605949</v>
      </c>
      <c r="H1326" s="21"/>
      <c r="I1326" s="21"/>
      <c r="J1326" s="21" t="s">
        <v>259</v>
      </c>
      <c r="K1326" s="21" t="s">
        <v>8</v>
      </c>
      <c r="L1326" s="21"/>
      <c r="M1326" s="22">
        <v>42654.492395833331</v>
      </c>
      <c r="N1326" s="22">
        <v>42654.577384259261</v>
      </c>
      <c r="O1326" s="21">
        <v>70</v>
      </c>
      <c r="P1326" s="21">
        <v>77.78</v>
      </c>
      <c r="Q1326" s="21" t="s">
        <v>323</v>
      </c>
      <c r="R1326" s="21" t="s">
        <v>324</v>
      </c>
      <c r="S1326" s="21" t="s">
        <v>1461</v>
      </c>
      <c r="T1326" s="21" t="s">
        <v>5518</v>
      </c>
      <c r="U1326" s="21" t="s">
        <v>5519</v>
      </c>
      <c r="V1326" s="21" t="s">
        <v>7</v>
      </c>
      <c r="W1326" s="21" t="s">
        <v>8</v>
      </c>
      <c r="X1326" s="21" t="s">
        <v>1022</v>
      </c>
      <c r="Y1326" s="21"/>
      <c r="Z1326" s="21" t="s">
        <v>1023</v>
      </c>
      <c r="AA1326" s="21" t="s">
        <v>5520</v>
      </c>
    </row>
    <row r="1327" spans="1:27" hidden="1" x14ac:dyDescent="0.25">
      <c r="A1327" t="s">
        <v>247</v>
      </c>
      <c r="B1327" s="21">
        <v>31520</v>
      </c>
      <c r="C1327" s="21" t="s">
        <v>3031</v>
      </c>
      <c r="D1327" s="21" t="s">
        <v>5521</v>
      </c>
      <c r="E1327" s="21">
        <v>13814273977</v>
      </c>
      <c r="F1327" s="21" t="s">
        <v>250</v>
      </c>
      <c r="G1327" s="21">
        <v>4006605949</v>
      </c>
      <c r="H1327" s="21"/>
      <c r="I1327" s="21"/>
      <c r="J1327" s="21" t="s">
        <v>259</v>
      </c>
      <c r="K1327" s="21" t="s">
        <v>8</v>
      </c>
      <c r="L1327" s="21"/>
      <c r="M1327" s="22">
        <v>42654.488379629627</v>
      </c>
      <c r="N1327" s="22">
        <v>42654.573587962965</v>
      </c>
      <c r="O1327" s="21">
        <v>70</v>
      </c>
      <c r="P1327" s="21">
        <v>100</v>
      </c>
      <c r="Q1327" s="21" t="s">
        <v>535</v>
      </c>
      <c r="R1327" s="21" t="s">
        <v>729</v>
      </c>
      <c r="S1327" s="21" t="s">
        <v>1566</v>
      </c>
      <c r="T1327" s="21" t="s">
        <v>5522</v>
      </c>
      <c r="U1327" s="21" t="s">
        <v>5523</v>
      </c>
      <c r="V1327" s="21" t="s">
        <v>7</v>
      </c>
      <c r="W1327" s="21" t="s">
        <v>8</v>
      </c>
      <c r="X1327" s="21" t="s">
        <v>2401</v>
      </c>
      <c r="Y1327" s="21"/>
      <c r="Z1327" s="21" t="s">
        <v>734</v>
      </c>
      <c r="AA1327" s="21" t="s">
        <v>5524</v>
      </c>
    </row>
    <row r="1328" spans="1:27" hidden="1" x14ac:dyDescent="0.25">
      <c r="A1328" t="s">
        <v>247</v>
      </c>
      <c r="B1328" s="21">
        <v>31519</v>
      </c>
      <c r="C1328" s="21" t="s">
        <v>3031</v>
      </c>
      <c r="D1328" s="21" t="s">
        <v>5525</v>
      </c>
      <c r="E1328" s="21">
        <v>15120093962</v>
      </c>
      <c r="F1328" s="21" t="s">
        <v>250</v>
      </c>
      <c r="G1328" s="21">
        <v>4006605949</v>
      </c>
      <c r="H1328" s="21"/>
      <c r="I1328" s="21"/>
      <c r="J1328" s="21" t="s">
        <v>259</v>
      </c>
      <c r="K1328" s="21" t="s">
        <v>14</v>
      </c>
      <c r="L1328" s="21"/>
      <c r="M1328" s="22">
        <v>42654.487222222226</v>
      </c>
      <c r="N1328" s="22">
        <v>42654.572233796294</v>
      </c>
      <c r="O1328" s="21">
        <v>104</v>
      </c>
      <c r="P1328" s="21">
        <v>104</v>
      </c>
      <c r="Q1328" s="21" t="s">
        <v>267</v>
      </c>
      <c r="R1328" s="21" t="s">
        <v>268</v>
      </c>
      <c r="S1328" s="21" t="s">
        <v>607</v>
      </c>
      <c r="T1328" s="21" t="s">
        <v>5526</v>
      </c>
      <c r="U1328" s="21" t="s">
        <v>5527</v>
      </c>
      <c r="V1328" s="21" t="s">
        <v>26</v>
      </c>
      <c r="W1328" s="21" t="s">
        <v>14</v>
      </c>
      <c r="X1328" s="21" t="s">
        <v>574</v>
      </c>
      <c r="Y1328" s="21"/>
      <c r="Z1328" s="21" t="s">
        <v>575</v>
      </c>
      <c r="AA1328" s="21" t="s">
        <v>5528</v>
      </c>
    </row>
    <row r="1329" spans="1:27" hidden="1" x14ac:dyDescent="0.25">
      <c r="A1329" t="s">
        <v>247</v>
      </c>
      <c r="B1329" s="21">
        <v>31518</v>
      </c>
      <c r="C1329" s="21" t="s">
        <v>520</v>
      </c>
      <c r="D1329" s="21" t="s">
        <v>5529</v>
      </c>
      <c r="E1329" s="21">
        <v>13715017768</v>
      </c>
      <c r="F1329" s="21" t="s">
        <v>250</v>
      </c>
      <c r="G1329" s="21">
        <v>4006605949</v>
      </c>
      <c r="H1329" s="21"/>
      <c r="I1329" s="21"/>
      <c r="J1329" s="21"/>
      <c r="K1329" s="21" t="s">
        <v>8</v>
      </c>
      <c r="L1329" s="21"/>
      <c r="M1329" s="22">
        <v>42654.485960648148</v>
      </c>
      <c r="N1329" s="22">
        <v>42654.569502314815</v>
      </c>
      <c r="O1329" s="21">
        <v>70</v>
      </c>
      <c r="P1329" s="21">
        <v>88.88</v>
      </c>
      <c r="Q1329" s="21" t="s">
        <v>294</v>
      </c>
      <c r="R1329" s="21" t="s">
        <v>5530</v>
      </c>
      <c r="S1329" s="21" t="s">
        <v>5531</v>
      </c>
      <c r="T1329" s="21" t="s">
        <v>5532</v>
      </c>
      <c r="U1329" s="21" t="s">
        <v>5533</v>
      </c>
      <c r="V1329" s="21" t="s">
        <v>7</v>
      </c>
      <c r="W1329" s="21" t="s">
        <v>8</v>
      </c>
      <c r="X1329" s="21"/>
      <c r="Y1329" s="21"/>
      <c r="Z1329" s="21"/>
      <c r="AA1329" s="21" t="s">
        <v>5534</v>
      </c>
    </row>
    <row r="1330" spans="1:27" hidden="1" x14ac:dyDescent="0.25">
      <c r="A1330" t="s">
        <v>247</v>
      </c>
      <c r="B1330" s="21">
        <v>31517</v>
      </c>
      <c r="C1330" s="21" t="s">
        <v>3031</v>
      </c>
      <c r="D1330" s="21" t="s">
        <v>5535</v>
      </c>
      <c r="E1330" s="21">
        <v>13651101664</v>
      </c>
      <c r="F1330" s="21" t="s">
        <v>250</v>
      </c>
      <c r="G1330" s="21">
        <v>4006605949</v>
      </c>
      <c r="H1330" s="21"/>
      <c r="I1330" s="21"/>
      <c r="J1330" s="21" t="s">
        <v>259</v>
      </c>
      <c r="K1330" s="21" t="s">
        <v>14</v>
      </c>
      <c r="L1330" s="21"/>
      <c r="M1330" s="22">
        <v>42654.479733796295</v>
      </c>
      <c r="N1330" s="22">
        <v>42654.560081018521</v>
      </c>
      <c r="O1330" s="21">
        <v>115</v>
      </c>
      <c r="P1330" s="21">
        <v>185</v>
      </c>
      <c r="Q1330" s="21" t="s">
        <v>267</v>
      </c>
      <c r="R1330" s="21" t="s">
        <v>268</v>
      </c>
      <c r="S1330" s="21" t="s">
        <v>607</v>
      </c>
      <c r="T1330" s="21" t="s">
        <v>5536</v>
      </c>
      <c r="U1330" s="21" t="s">
        <v>5537</v>
      </c>
      <c r="V1330" s="21" t="s">
        <v>13</v>
      </c>
      <c r="W1330" s="21" t="s">
        <v>14</v>
      </c>
      <c r="X1330" s="21" t="s">
        <v>2181</v>
      </c>
      <c r="Y1330" s="21"/>
      <c r="Z1330" s="21" t="s">
        <v>2182</v>
      </c>
      <c r="AA1330" s="21" t="s">
        <v>5538</v>
      </c>
    </row>
    <row r="1331" spans="1:27" hidden="1" x14ac:dyDescent="0.25">
      <c r="A1331" t="s">
        <v>247</v>
      </c>
      <c r="B1331" s="21">
        <v>31516</v>
      </c>
      <c r="C1331" s="21" t="s">
        <v>265</v>
      </c>
      <c r="D1331" s="21" t="s">
        <v>5539</v>
      </c>
      <c r="E1331" s="21">
        <v>15080049005</v>
      </c>
      <c r="F1331" s="21" t="s">
        <v>250</v>
      </c>
      <c r="G1331" s="21">
        <v>4006605949</v>
      </c>
      <c r="H1331" s="21"/>
      <c r="I1331" s="21"/>
      <c r="J1331" s="21" t="s">
        <v>259</v>
      </c>
      <c r="K1331" s="21" t="s">
        <v>8</v>
      </c>
      <c r="L1331" s="21"/>
      <c r="M1331" s="22">
        <v>42654.473935185182</v>
      </c>
      <c r="N1331" s="22">
        <v>42654.558888888889</v>
      </c>
      <c r="O1331" s="21">
        <v>70</v>
      </c>
      <c r="P1331" s="21">
        <v>77.78</v>
      </c>
      <c r="Q1331" s="21" t="s">
        <v>285</v>
      </c>
      <c r="R1331" s="21" t="s">
        <v>556</v>
      </c>
      <c r="S1331" s="21" t="s">
        <v>5540</v>
      </c>
      <c r="T1331" s="21" t="s">
        <v>5541</v>
      </c>
      <c r="U1331" s="21" t="s">
        <v>5542</v>
      </c>
      <c r="V1331" s="21" t="s">
        <v>7</v>
      </c>
      <c r="W1331" s="21" t="s">
        <v>8</v>
      </c>
      <c r="X1331" s="21" t="s">
        <v>560</v>
      </c>
      <c r="Y1331" s="21"/>
      <c r="Z1331" s="21" t="s">
        <v>561</v>
      </c>
      <c r="AA1331" s="21" t="s">
        <v>783</v>
      </c>
    </row>
    <row r="1332" spans="1:27" hidden="1" x14ac:dyDescent="0.25">
      <c r="A1332" t="s">
        <v>247</v>
      </c>
      <c r="B1332" s="21">
        <v>31515</v>
      </c>
      <c r="C1332" s="21" t="s">
        <v>258</v>
      </c>
      <c r="D1332" s="21" t="s">
        <v>4749</v>
      </c>
      <c r="E1332" s="21">
        <v>18701866643</v>
      </c>
      <c r="F1332" s="21" t="s">
        <v>250</v>
      </c>
      <c r="G1332" s="21">
        <v>4006605949</v>
      </c>
      <c r="H1332" s="21"/>
      <c r="I1332" s="21"/>
      <c r="J1332" s="21" t="s">
        <v>311</v>
      </c>
      <c r="K1332" s="21" t="s">
        <v>8</v>
      </c>
      <c r="L1332" s="21"/>
      <c r="M1332" s="22">
        <v>42654.471041666664</v>
      </c>
      <c r="N1332" s="22">
        <v>42654.556250000001</v>
      </c>
      <c r="O1332" s="21">
        <v>70</v>
      </c>
      <c r="P1332" s="21">
        <v>88.88</v>
      </c>
      <c r="Q1332" s="21" t="s">
        <v>294</v>
      </c>
      <c r="R1332" s="21" t="s">
        <v>338</v>
      </c>
      <c r="S1332" s="21" t="s">
        <v>1719</v>
      </c>
      <c r="T1332" s="21" t="s">
        <v>5543</v>
      </c>
      <c r="U1332" s="21" t="s">
        <v>5544</v>
      </c>
      <c r="V1332" s="21" t="s">
        <v>7</v>
      </c>
      <c r="W1332" s="21" t="s">
        <v>8</v>
      </c>
      <c r="X1332" s="21" t="s">
        <v>553</v>
      </c>
      <c r="Y1332" s="21"/>
      <c r="Z1332" s="21" t="s">
        <v>396</v>
      </c>
      <c r="AA1332" s="21" t="s">
        <v>5545</v>
      </c>
    </row>
    <row r="1333" spans="1:27" hidden="1" x14ac:dyDescent="0.25">
      <c r="A1333" s="21" t="s">
        <v>257</v>
      </c>
      <c r="B1333" s="21">
        <v>31514</v>
      </c>
      <c r="C1333" s="21" t="s">
        <v>520</v>
      </c>
      <c r="D1333" s="21" t="s">
        <v>5129</v>
      </c>
      <c r="E1333" s="21">
        <v>13923126329</v>
      </c>
      <c r="F1333" s="21"/>
      <c r="G1333" s="21">
        <v>13923126329</v>
      </c>
      <c r="H1333" s="21"/>
      <c r="I1333" s="21"/>
      <c r="J1333" s="21"/>
      <c r="K1333" s="21" t="s">
        <v>111</v>
      </c>
      <c r="L1333" s="21"/>
      <c r="M1333" s="22">
        <v>42654.466203703705</v>
      </c>
      <c r="N1333" s="22">
        <v>42654.719490740739</v>
      </c>
      <c r="O1333" s="21">
        <v>110</v>
      </c>
      <c r="P1333" s="21">
        <v>110</v>
      </c>
      <c r="Q1333" s="21" t="s">
        <v>294</v>
      </c>
      <c r="R1333" s="21" t="s">
        <v>634</v>
      </c>
      <c r="S1333" s="21" t="s">
        <v>836</v>
      </c>
      <c r="T1333" s="21" t="s">
        <v>257</v>
      </c>
      <c r="U1333" s="21" t="s">
        <v>5130</v>
      </c>
      <c r="V1333" s="21"/>
      <c r="W1333" s="21" t="s">
        <v>111</v>
      </c>
      <c r="X1333" s="21"/>
      <c r="Y1333" s="21"/>
      <c r="Z1333" s="21"/>
      <c r="AA1333" s="21"/>
    </row>
    <row r="1334" spans="1:27" hidden="1" x14ac:dyDescent="0.25">
      <c r="B1334" s="21">
        <v>31513</v>
      </c>
      <c r="C1334" s="21" t="s">
        <v>3031</v>
      </c>
      <c r="D1334" s="21" t="s">
        <v>5546</v>
      </c>
      <c r="E1334" s="21">
        <v>13790002481</v>
      </c>
      <c r="F1334" s="21"/>
      <c r="G1334" s="21">
        <v>13790002481</v>
      </c>
      <c r="H1334" s="21"/>
      <c r="I1334" s="21"/>
      <c r="J1334" s="21" t="s">
        <v>259</v>
      </c>
      <c r="K1334" s="21" t="s">
        <v>8</v>
      </c>
      <c r="L1334" s="21"/>
      <c r="M1334" s="22">
        <v>42654.466145833336</v>
      </c>
      <c r="N1334" s="22">
        <v>42654.717256944445</v>
      </c>
      <c r="O1334" s="21">
        <v>109</v>
      </c>
      <c r="P1334" s="21">
        <v>109</v>
      </c>
      <c r="Q1334" s="21" t="s">
        <v>294</v>
      </c>
      <c r="R1334" s="21" t="s">
        <v>634</v>
      </c>
      <c r="S1334" s="21" t="s">
        <v>836</v>
      </c>
      <c r="T1334" s="21" t="s">
        <v>5547</v>
      </c>
      <c r="U1334" s="21" t="s">
        <v>5548</v>
      </c>
      <c r="V1334" s="21" t="s">
        <v>479</v>
      </c>
      <c r="W1334" s="21" t="s">
        <v>8</v>
      </c>
      <c r="X1334" s="21" t="s">
        <v>2061</v>
      </c>
      <c r="Y1334" s="21"/>
      <c r="Z1334" s="21" t="s">
        <v>2062</v>
      </c>
      <c r="AA1334" s="21"/>
    </row>
    <row r="1335" spans="1:27" hidden="1" x14ac:dyDescent="0.25">
      <c r="A1335" t="s">
        <v>247</v>
      </c>
      <c r="B1335" s="21">
        <v>31512</v>
      </c>
      <c r="C1335" s="21" t="s">
        <v>3031</v>
      </c>
      <c r="D1335" s="21" t="s">
        <v>5549</v>
      </c>
      <c r="E1335" s="21">
        <v>18609501402</v>
      </c>
      <c r="F1335" s="21" t="s">
        <v>250</v>
      </c>
      <c r="G1335" s="21">
        <v>4006605949</v>
      </c>
      <c r="H1335" s="21"/>
      <c r="I1335" s="21"/>
      <c r="J1335" s="21" t="s">
        <v>311</v>
      </c>
      <c r="K1335" s="21" t="s">
        <v>10</v>
      </c>
      <c r="L1335" s="21"/>
      <c r="M1335" s="22">
        <v>42654.452951388892</v>
      </c>
      <c r="N1335" s="22">
        <v>42654.538124999999</v>
      </c>
      <c r="O1335" s="21">
        <v>335</v>
      </c>
      <c r="P1335" s="21">
        <v>277.77999999999997</v>
      </c>
      <c r="Q1335" s="21" t="s">
        <v>2712</v>
      </c>
      <c r="R1335" s="21" t="s">
        <v>2713</v>
      </c>
      <c r="S1335" s="21" t="s">
        <v>2714</v>
      </c>
      <c r="T1335" s="21" t="s">
        <v>5550</v>
      </c>
      <c r="U1335" s="21" t="s">
        <v>5551</v>
      </c>
      <c r="V1335" s="21" t="s">
        <v>12</v>
      </c>
      <c r="W1335" s="21" t="s">
        <v>10</v>
      </c>
      <c r="X1335" s="21" t="s">
        <v>2271</v>
      </c>
      <c r="Y1335" s="21"/>
      <c r="Z1335" s="21" t="s">
        <v>2717</v>
      </c>
      <c r="AA1335" s="21" t="s">
        <v>5552</v>
      </c>
    </row>
    <row r="1336" spans="1:27" hidden="1" x14ac:dyDescent="0.25">
      <c r="A1336" t="s">
        <v>247</v>
      </c>
      <c r="B1336" s="21">
        <v>31511</v>
      </c>
      <c r="C1336" s="21" t="s">
        <v>520</v>
      </c>
      <c r="D1336" s="21" t="s">
        <v>5549</v>
      </c>
      <c r="E1336" s="21">
        <v>18609501402</v>
      </c>
      <c r="F1336" s="21" t="s">
        <v>250</v>
      </c>
      <c r="G1336" s="21">
        <v>4006605949</v>
      </c>
      <c r="H1336" s="21"/>
      <c r="I1336" s="21"/>
      <c r="J1336" s="21" t="s">
        <v>311</v>
      </c>
      <c r="K1336" s="21" t="s">
        <v>10</v>
      </c>
      <c r="L1336" s="21"/>
      <c r="M1336" s="22">
        <v>42654.450381944444</v>
      </c>
      <c r="N1336" s="22">
        <v>42654.533645833333</v>
      </c>
      <c r="O1336" s="21">
        <v>335</v>
      </c>
      <c r="P1336" s="21">
        <v>335</v>
      </c>
      <c r="Q1336" s="21" t="s">
        <v>2712</v>
      </c>
      <c r="R1336" s="21" t="s">
        <v>2713</v>
      </c>
      <c r="S1336" s="21" t="s">
        <v>2714</v>
      </c>
      <c r="T1336" s="21" t="s">
        <v>5550</v>
      </c>
      <c r="U1336" s="21" t="s">
        <v>5551</v>
      </c>
      <c r="V1336" s="21" t="s">
        <v>12</v>
      </c>
      <c r="W1336" s="21" t="s">
        <v>10</v>
      </c>
      <c r="X1336" s="21" t="s">
        <v>2271</v>
      </c>
      <c r="Y1336" s="21"/>
      <c r="Z1336" s="21" t="s">
        <v>2717</v>
      </c>
      <c r="AA1336" s="21" t="s">
        <v>3177</v>
      </c>
    </row>
    <row r="1337" spans="1:27" hidden="1" x14ac:dyDescent="0.25">
      <c r="A1337" t="s">
        <v>247</v>
      </c>
      <c r="B1337" s="21">
        <v>31510</v>
      </c>
      <c r="C1337" s="21" t="s">
        <v>3031</v>
      </c>
      <c r="D1337" s="21" t="s">
        <v>3526</v>
      </c>
      <c r="E1337" s="21">
        <v>18661803806</v>
      </c>
      <c r="F1337" s="21" t="s">
        <v>250</v>
      </c>
      <c r="G1337" s="21">
        <v>4006605949</v>
      </c>
      <c r="H1337" s="21"/>
      <c r="I1337" s="21"/>
      <c r="J1337" s="21" t="s">
        <v>259</v>
      </c>
      <c r="K1337" s="21" t="s">
        <v>14</v>
      </c>
      <c r="L1337" s="21"/>
      <c r="M1337" s="22">
        <v>42654.441469907404</v>
      </c>
      <c r="N1337" s="22">
        <v>42654.525393518517</v>
      </c>
      <c r="O1337" s="21">
        <v>104</v>
      </c>
      <c r="P1337" s="21">
        <v>104</v>
      </c>
      <c r="Q1337" s="21" t="s">
        <v>665</v>
      </c>
      <c r="R1337" s="21" t="s">
        <v>666</v>
      </c>
      <c r="S1337" s="21" t="s">
        <v>954</v>
      </c>
      <c r="T1337" s="21" t="s">
        <v>5553</v>
      </c>
      <c r="U1337" s="21" t="s">
        <v>5554</v>
      </c>
      <c r="V1337" s="21" t="s">
        <v>41</v>
      </c>
      <c r="W1337" s="21" t="s">
        <v>14</v>
      </c>
      <c r="X1337" s="21" t="s">
        <v>5555</v>
      </c>
      <c r="Y1337" s="21"/>
      <c r="Z1337" s="21" t="s">
        <v>957</v>
      </c>
      <c r="AA1337" s="21" t="s">
        <v>5556</v>
      </c>
    </row>
    <row r="1338" spans="1:27" hidden="1" x14ac:dyDescent="0.25">
      <c r="A1338" t="s">
        <v>247</v>
      </c>
      <c r="B1338" s="21">
        <v>31509</v>
      </c>
      <c r="C1338" s="21" t="s">
        <v>3031</v>
      </c>
      <c r="D1338" s="21" t="s">
        <v>5557</v>
      </c>
      <c r="E1338" s="21">
        <v>13862162896</v>
      </c>
      <c r="F1338" s="21" t="s">
        <v>250</v>
      </c>
      <c r="G1338" s="21">
        <v>4006605949</v>
      </c>
      <c r="H1338" s="21"/>
      <c r="I1338" s="21"/>
      <c r="J1338" s="21" t="s">
        <v>259</v>
      </c>
      <c r="K1338" s="21" t="s">
        <v>8</v>
      </c>
      <c r="L1338" s="21"/>
      <c r="M1338" s="22">
        <v>42654.434444444443</v>
      </c>
      <c r="N1338" s="22">
        <v>42654.520185185182</v>
      </c>
      <c r="O1338" s="21">
        <v>70</v>
      </c>
      <c r="P1338" s="21">
        <v>77.78</v>
      </c>
      <c r="Q1338" s="21" t="s">
        <v>535</v>
      </c>
      <c r="R1338" s="21" t="s">
        <v>870</v>
      </c>
      <c r="S1338" s="21" t="s">
        <v>1029</v>
      </c>
      <c r="T1338" s="21" t="s">
        <v>5558</v>
      </c>
      <c r="U1338" s="21" t="s">
        <v>5559</v>
      </c>
      <c r="V1338" s="21" t="s">
        <v>11</v>
      </c>
      <c r="W1338" s="21" t="s">
        <v>8</v>
      </c>
      <c r="X1338" s="21" t="s">
        <v>3314</v>
      </c>
      <c r="Y1338" s="21"/>
      <c r="Z1338" s="21" t="s">
        <v>3315</v>
      </c>
      <c r="AA1338" s="21" t="s">
        <v>5560</v>
      </c>
    </row>
    <row r="1339" spans="1:27" hidden="1" x14ac:dyDescent="0.25">
      <c r="A1339" t="s">
        <v>247</v>
      </c>
      <c r="B1339" s="21">
        <v>31508</v>
      </c>
      <c r="C1339" s="21" t="s">
        <v>3031</v>
      </c>
      <c r="D1339" s="21" t="s">
        <v>5561</v>
      </c>
      <c r="E1339" s="21">
        <v>15022081056</v>
      </c>
      <c r="F1339" s="21" t="s">
        <v>250</v>
      </c>
      <c r="G1339" s="21">
        <v>4006605949</v>
      </c>
      <c r="H1339" s="21"/>
      <c r="I1339" s="21"/>
      <c r="J1339" s="21" t="s">
        <v>259</v>
      </c>
      <c r="K1339" s="21" t="s">
        <v>8</v>
      </c>
      <c r="L1339" s="21"/>
      <c r="M1339" s="22">
        <v>42654.432164351849</v>
      </c>
      <c r="N1339" s="22">
        <v>42654.517881944441</v>
      </c>
      <c r="O1339" s="21">
        <v>70</v>
      </c>
      <c r="P1339" s="21">
        <v>77.78</v>
      </c>
      <c r="Q1339" s="21" t="s">
        <v>526</v>
      </c>
      <c r="R1339" s="21" t="s">
        <v>527</v>
      </c>
      <c r="S1339" s="21" t="s">
        <v>2377</v>
      </c>
      <c r="T1339" s="21" t="s">
        <v>5562</v>
      </c>
      <c r="U1339" s="21" t="s">
        <v>5563</v>
      </c>
      <c r="V1339" s="21" t="s">
        <v>11</v>
      </c>
      <c r="W1339" s="21" t="s">
        <v>8</v>
      </c>
      <c r="X1339" s="21" t="s">
        <v>3290</v>
      </c>
      <c r="Y1339" s="21"/>
      <c r="Z1339" s="21" t="s">
        <v>3291</v>
      </c>
      <c r="AA1339" s="21" t="s">
        <v>448</v>
      </c>
    </row>
    <row r="1340" spans="1:27" hidden="1" x14ac:dyDescent="0.25">
      <c r="A1340" t="s">
        <v>247</v>
      </c>
      <c r="B1340" s="21">
        <v>31507</v>
      </c>
      <c r="C1340" s="21" t="s">
        <v>3031</v>
      </c>
      <c r="D1340" s="21" t="s">
        <v>5564</v>
      </c>
      <c r="E1340" s="21">
        <v>13877971824</v>
      </c>
      <c r="F1340" s="21" t="s">
        <v>250</v>
      </c>
      <c r="G1340" s="21">
        <v>4006605949</v>
      </c>
      <c r="H1340" s="21"/>
      <c r="I1340" s="21"/>
      <c r="J1340" s="21" t="s">
        <v>311</v>
      </c>
      <c r="K1340" s="21" t="s">
        <v>14</v>
      </c>
      <c r="L1340" s="21"/>
      <c r="M1340" s="22">
        <v>42654.431585648148</v>
      </c>
      <c r="N1340" s="22">
        <v>42654.516192129631</v>
      </c>
      <c r="O1340" s="21">
        <v>79</v>
      </c>
      <c r="P1340" s="21">
        <v>79</v>
      </c>
      <c r="Q1340" s="21" t="s">
        <v>251</v>
      </c>
      <c r="R1340" s="21" t="s">
        <v>5565</v>
      </c>
      <c r="S1340" s="21" t="s">
        <v>5566</v>
      </c>
      <c r="T1340" s="21" t="s">
        <v>5567</v>
      </c>
      <c r="U1340" s="21" t="s">
        <v>5568</v>
      </c>
      <c r="V1340" s="21" t="s">
        <v>23</v>
      </c>
      <c r="W1340" s="21" t="s">
        <v>14</v>
      </c>
      <c r="X1340" s="21" t="s">
        <v>5569</v>
      </c>
      <c r="Y1340" s="21"/>
      <c r="Z1340" s="21" t="s">
        <v>5570</v>
      </c>
      <c r="AA1340" s="21" t="s">
        <v>5571</v>
      </c>
    </row>
    <row r="1341" spans="1:27" hidden="1" x14ac:dyDescent="0.25">
      <c r="A1341" t="s">
        <v>247</v>
      </c>
      <c r="B1341" s="21">
        <v>31506</v>
      </c>
      <c r="C1341" s="21" t="s">
        <v>3031</v>
      </c>
      <c r="D1341" s="21" t="s">
        <v>5572</v>
      </c>
      <c r="E1341" s="21">
        <v>18988681378</v>
      </c>
      <c r="F1341" s="21" t="s">
        <v>250</v>
      </c>
      <c r="G1341" s="21">
        <v>4006605949</v>
      </c>
      <c r="H1341" s="21"/>
      <c r="I1341" s="21"/>
      <c r="J1341" s="21" t="s">
        <v>259</v>
      </c>
      <c r="K1341" s="21" t="s">
        <v>8</v>
      </c>
      <c r="L1341" s="21"/>
      <c r="M1341" s="22">
        <v>42654.429664351854</v>
      </c>
      <c r="N1341" s="22">
        <v>42654.515219907407</v>
      </c>
      <c r="O1341" s="21">
        <v>70</v>
      </c>
      <c r="P1341" s="21">
        <v>77.78</v>
      </c>
      <c r="Q1341" s="21" t="s">
        <v>294</v>
      </c>
      <c r="R1341" s="21" t="s">
        <v>634</v>
      </c>
      <c r="S1341" s="21" t="s">
        <v>836</v>
      </c>
      <c r="T1341" s="21" t="s">
        <v>5573</v>
      </c>
      <c r="U1341" s="21" t="s">
        <v>5574</v>
      </c>
      <c r="V1341" s="21" t="s">
        <v>11</v>
      </c>
      <c r="W1341" s="21" t="s">
        <v>8</v>
      </c>
      <c r="X1341" s="21" t="s">
        <v>4500</v>
      </c>
      <c r="Y1341" s="21"/>
      <c r="Z1341" s="21" t="s">
        <v>1338</v>
      </c>
      <c r="AA1341" s="21" t="s">
        <v>5575</v>
      </c>
    </row>
    <row r="1342" spans="1:27" hidden="1" x14ac:dyDescent="0.25">
      <c r="A1342" t="s">
        <v>247</v>
      </c>
      <c r="B1342" s="21">
        <v>31505</v>
      </c>
      <c r="C1342" s="21" t="s">
        <v>3031</v>
      </c>
      <c r="D1342" s="21" t="s">
        <v>5576</v>
      </c>
      <c r="E1342" s="21">
        <v>13564192946</v>
      </c>
      <c r="F1342" s="21" t="s">
        <v>250</v>
      </c>
      <c r="G1342" s="21">
        <v>4006605949</v>
      </c>
      <c r="H1342" s="21"/>
      <c r="I1342" s="21"/>
      <c r="J1342" s="21" t="s">
        <v>259</v>
      </c>
      <c r="K1342" s="21" t="s">
        <v>14</v>
      </c>
      <c r="L1342" s="21"/>
      <c r="M1342" s="22">
        <v>42654.42459490741</v>
      </c>
      <c r="N1342" s="22">
        <v>42654.509444444448</v>
      </c>
      <c r="O1342" s="21">
        <v>69</v>
      </c>
      <c r="P1342" s="21">
        <v>69</v>
      </c>
      <c r="Q1342" s="21" t="s">
        <v>323</v>
      </c>
      <c r="R1342" s="21" t="s">
        <v>324</v>
      </c>
      <c r="S1342" s="21" t="s">
        <v>325</v>
      </c>
      <c r="T1342" s="21" t="s">
        <v>5577</v>
      </c>
      <c r="U1342" s="21" t="s">
        <v>5578</v>
      </c>
      <c r="V1342" s="21" t="s">
        <v>31</v>
      </c>
      <c r="W1342" s="21" t="s">
        <v>14</v>
      </c>
      <c r="X1342" s="21" t="s">
        <v>3784</v>
      </c>
      <c r="Y1342" s="21"/>
      <c r="Z1342" s="21" t="s">
        <v>3785</v>
      </c>
      <c r="AA1342" s="21" t="s">
        <v>5579</v>
      </c>
    </row>
    <row r="1343" spans="1:27" hidden="1" x14ac:dyDescent="0.25">
      <c r="A1343" t="s">
        <v>247</v>
      </c>
      <c r="B1343" s="21">
        <v>31504</v>
      </c>
      <c r="C1343" s="21" t="s">
        <v>3031</v>
      </c>
      <c r="D1343" s="21" t="s">
        <v>5580</v>
      </c>
      <c r="E1343" s="21">
        <v>13856022065</v>
      </c>
      <c r="F1343" s="21" t="s">
        <v>250</v>
      </c>
      <c r="G1343" s="21">
        <v>4006605949</v>
      </c>
      <c r="H1343" s="21"/>
      <c r="I1343" s="21"/>
      <c r="J1343" s="21" t="s">
        <v>259</v>
      </c>
      <c r="K1343" s="21" t="s">
        <v>14</v>
      </c>
      <c r="L1343" s="21"/>
      <c r="M1343" s="22">
        <v>42654.405104166668</v>
      </c>
      <c r="N1343" s="22">
        <v>42654.489224537036</v>
      </c>
      <c r="O1343" s="21">
        <v>119</v>
      </c>
      <c r="P1343" s="21">
        <v>119</v>
      </c>
      <c r="Q1343" s="21" t="s">
        <v>323</v>
      </c>
      <c r="R1343" s="21" t="s">
        <v>324</v>
      </c>
      <c r="S1343" s="21" t="s">
        <v>1006</v>
      </c>
      <c r="T1343" s="21" t="s">
        <v>5581</v>
      </c>
      <c r="U1343" s="21" t="s">
        <v>5582</v>
      </c>
      <c r="V1343" s="21" t="s">
        <v>31</v>
      </c>
      <c r="W1343" s="21" t="s">
        <v>14</v>
      </c>
      <c r="X1343" s="21" t="s">
        <v>2486</v>
      </c>
      <c r="Y1343" s="21"/>
      <c r="Z1343" s="21" t="s">
        <v>2216</v>
      </c>
      <c r="AA1343" s="21" t="s">
        <v>5556</v>
      </c>
    </row>
    <row r="1344" spans="1:27" hidden="1" x14ac:dyDescent="0.25">
      <c r="A1344" t="s">
        <v>247</v>
      </c>
      <c r="B1344" s="21">
        <v>31503</v>
      </c>
      <c r="C1344" s="21" t="s">
        <v>3031</v>
      </c>
      <c r="D1344" s="21" t="s">
        <v>5583</v>
      </c>
      <c r="E1344" s="21">
        <v>15727007276</v>
      </c>
      <c r="F1344" s="21" t="s">
        <v>250</v>
      </c>
      <c r="G1344" s="21">
        <v>4006605949</v>
      </c>
      <c r="H1344" s="21"/>
      <c r="I1344" s="21"/>
      <c r="J1344" s="21" t="s">
        <v>259</v>
      </c>
      <c r="K1344" s="21" t="s">
        <v>14</v>
      </c>
      <c r="L1344" s="21"/>
      <c r="M1344" s="22">
        <v>42654.394629629627</v>
      </c>
      <c r="N1344" s="22">
        <v>42654.479317129626</v>
      </c>
      <c r="O1344" s="21">
        <v>99</v>
      </c>
      <c r="P1344" s="21">
        <v>99</v>
      </c>
      <c r="Q1344" s="21" t="s">
        <v>490</v>
      </c>
      <c r="R1344" s="21" t="s">
        <v>491</v>
      </c>
      <c r="S1344" s="21" t="s">
        <v>2842</v>
      </c>
      <c r="T1344" s="21" t="s">
        <v>5584</v>
      </c>
      <c r="U1344" s="21" t="s">
        <v>5585</v>
      </c>
      <c r="V1344" s="21" t="s">
        <v>26</v>
      </c>
      <c r="W1344" s="21" t="s">
        <v>14</v>
      </c>
      <c r="X1344" s="21" t="s">
        <v>2071</v>
      </c>
      <c r="Y1344" s="21"/>
      <c r="Z1344" s="21" t="s">
        <v>2072</v>
      </c>
      <c r="AA1344" s="21" t="s">
        <v>5556</v>
      </c>
    </row>
    <row r="1345" spans="1:27" hidden="1" x14ac:dyDescent="0.25">
      <c r="A1345" t="s">
        <v>247</v>
      </c>
      <c r="B1345" s="21">
        <v>31502</v>
      </c>
      <c r="C1345" s="21" t="s">
        <v>3031</v>
      </c>
      <c r="D1345" s="21" t="s">
        <v>5586</v>
      </c>
      <c r="E1345" s="21">
        <v>13539162801</v>
      </c>
      <c r="F1345" s="21" t="s">
        <v>250</v>
      </c>
      <c r="G1345" s="21">
        <v>4006605949</v>
      </c>
      <c r="H1345" s="21"/>
      <c r="I1345" s="21"/>
      <c r="J1345" s="21" t="s">
        <v>311</v>
      </c>
      <c r="K1345" s="21" t="s">
        <v>14</v>
      </c>
      <c r="L1345" s="21"/>
      <c r="M1345" s="22">
        <v>42654.391377314816</v>
      </c>
      <c r="N1345" s="22">
        <v>42654.475393518522</v>
      </c>
      <c r="O1345" s="21">
        <v>150</v>
      </c>
      <c r="P1345" s="21">
        <v>150</v>
      </c>
      <c r="Q1345" s="21" t="s">
        <v>294</v>
      </c>
      <c r="R1345" s="21" t="s">
        <v>312</v>
      </c>
      <c r="S1345" s="21" t="s">
        <v>2877</v>
      </c>
      <c r="T1345" s="21" t="s">
        <v>5587</v>
      </c>
      <c r="U1345" s="21" t="s">
        <v>5588</v>
      </c>
      <c r="V1345" s="21" t="s">
        <v>25</v>
      </c>
      <c r="W1345" s="21" t="s">
        <v>14</v>
      </c>
      <c r="X1345" s="21" t="s">
        <v>2879</v>
      </c>
      <c r="Y1345" s="21"/>
      <c r="Z1345" s="21" t="s">
        <v>2880</v>
      </c>
      <c r="AA1345" s="21" t="s">
        <v>5589</v>
      </c>
    </row>
    <row r="1346" spans="1:27" hidden="1" x14ac:dyDescent="0.25">
      <c r="B1346" s="21">
        <v>31489</v>
      </c>
      <c r="C1346" s="21" t="s">
        <v>520</v>
      </c>
      <c r="D1346" s="21" t="s">
        <v>3710</v>
      </c>
      <c r="E1346" s="21">
        <v>18002875919</v>
      </c>
      <c r="F1346" s="21"/>
      <c r="G1346" s="21">
        <v>18002875919</v>
      </c>
      <c r="H1346" s="21"/>
      <c r="I1346" s="21"/>
      <c r="J1346" s="21"/>
      <c r="K1346" s="21" t="s">
        <v>58</v>
      </c>
      <c r="L1346" s="21"/>
      <c r="M1346" s="22">
        <v>42653.929629629631</v>
      </c>
      <c r="N1346" s="22">
        <v>42656.375</v>
      </c>
      <c r="O1346" s="21">
        <v>160</v>
      </c>
      <c r="P1346" s="21">
        <v>160</v>
      </c>
      <c r="Q1346" s="21" t="s">
        <v>294</v>
      </c>
      <c r="R1346" s="21" t="s">
        <v>295</v>
      </c>
      <c r="S1346" s="21" t="s">
        <v>5590</v>
      </c>
      <c r="T1346" s="21" t="s">
        <v>5591</v>
      </c>
      <c r="U1346" s="21" t="s">
        <v>5592</v>
      </c>
      <c r="V1346" s="21" t="s">
        <v>479</v>
      </c>
      <c r="W1346" s="21" t="s">
        <v>58</v>
      </c>
      <c r="X1346" s="21"/>
      <c r="Y1346" s="21"/>
      <c r="Z1346" s="21"/>
      <c r="AA1346" s="21" t="s">
        <v>5593</v>
      </c>
    </row>
    <row r="1347" spans="1:27" hidden="1" x14ac:dyDescent="0.25">
      <c r="A1347" t="s">
        <v>247</v>
      </c>
      <c r="B1347" s="21">
        <v>31488</v>
      </c>
      <c r="C1347" s="21" t="s">
        <v>3031</v>
      </c>
      <c r="D1347" s="21" t="s">
        <v>5594</v>
      </c>
      <c r="E1347" s="21">
        <v>13828420830</v>
      </c>
      <c r="F1347" s="21" t="s">
        <v>250</v>
      </c>
      <c r="G1347" s="21">
        <v>4006605949</v>
      </c>
      <c r="H1347" s="21"/>
      <c r="I1347" s="21"/>
      <c r="J1347" s="21" t="s">
        <v>259</v>
      </c>
      <c r="K1347" s="21" t="s">
        <v>8</v>
      </c>
      <c r="L1347" s="21"/>
      <c r="M1347" s="22">
        <v>42653.876145833332</v>
      </c>
      <c r="N1347" s="22">
        <v>42654.418206018519</v>
      </c>
      <c r="O1347" s="21">
        <v>160</v>
      </c>
      <c r="P1347" s="21">
        <v>170</v>
      </c>
      <c r="Q1347" s="21" t="s">
        <v>294</v>
      </c>
      <c r="R1347" s="21" t="s">
        <v>338</v>
      </c>
      <c r="S1347" s="21" t="s">
        <v>5045</v>
      </c>
      <c r="T1347" s="21" t="s">
        <v>5595</v>
      </c>
      <c r="U1347" s="21">
        <v>1102</v>
      </c>
      <c r="V1347" s="21" t="s">
        <v>16</v>
      </c>
      <c r="W1347" s="21" t="s">
        <v>8</v>
      </c>
      <c r="X1347" s="21" t="s">
        <v>4281</v>
      </c>
      <c r="Y1347" s="21"/>
      <c r="Z1347" s="21" t="s">
        <v>343</v>
      </c>
      <c r="AA1347" s="21" t="s">
        <v>5596</v>
      </c>
    </row>
    <row r="1348" spans="1:27" hidden="1" x14ac:dyDescent="0.25">
      <c r="A1348" t="s">
        <v>247</v>
      </c>
      <c r="B1348" s="21">
        <v>31487</v>
      </c>
      <c r="C1348" s="21" t="s">
        <v>265</v>
      </c>
      <c r="D1348" s="21" t="s">
        <v>5597</v>
      </c>
      <c r="E1348" s="21">
        <v>13860499225</v>
      </c>
      <c r="F1348" s="21" t="s">
        <v>250</v>
      </c>
      <c r="G1348" s="21">
        <v>4006605949</v>
      </c>
      <c r="H1348" s="21"/>
      <c r="I1348" s="21"/>
      <c r="J1348" s="21" t="s">
        <v>259</v>
      </c>
      <c r="K1348" s="21" t="s">
        <v>10</v>
      </c>
      <c r="L1348" s="21"/>
      <c r="M1348" s="22">
        <v>42653.872997685183</v>
      </c>
      <c r="N1348" s="22">
        <v>42654.456793981481</v>
      </c>
      <c r="O1348" s="21">
        <v>120</v>
      </c>
      <c r="P1348" s="21">
        <v>120</v>
      </c>
      <c r="Q1348" s="21" t="s">
        <v>285</v>
      </c>
      <c r="R1348" s="21" t="s">
        <v>508</v>
      </c>
      <c r="S1348" s="21" t="s">
        <v>4307</v>
      </c>
      <c r="T1348" s="21" t="s">
        <v>5598</v>
      </c>
      <c r="U1348" s="21">
        <v>2004</v>
      </c>
      <c r="V1348" s="21" t="s">
        <v>290</v>
      </c>
      <c r="W1348" s="21" t="s">
        <v>10</v>
      </c>
      <c r="X1348" s="21" t="s">
        <v>2761</v>
      </c>
      <c r="Y1348" s="21"/>
      <c r="Z1348" s="21" t="s">
        <v>2762</v>
      </c>
      <c r="AA1348" s="21" t="s">
        <v>1971</v>
      </c>
    </row>
    <row r="1349" spans="1:27" hidden="1" x14ac:dyDescent="0.25">
      <c r="A1349" t="s">
        <v>247</v>
      </c>
      <c r="B1349" s="21">
        <v>31486</v>
      </c>
      <c r="C1349" s="21" t="s">
        <v>520</v>
      </c>
      <c r="D1349" s="21" t="s">
        <v>5586</v>
      </c>
      <c r="E1349" s="21">
        <v>13539162801</v>
      </c>
      <c r="F1349" s="21" t="s">
        <v>250</v>
      </c>
      <c r="G1349" s="21">
        <v>4006605949</v>
      </c>
      <c r="H1349" s="21"/>
      <c r="I1349" s="21"/>
      <c r="J1349" s="21"/>
      <c r="K1349" s="21" t="s">
        <v>14</v>
      </c>
      <c r="L1349" s="21"/>
      <c r="M1349" s="22">
        <v>42653.870856481481</v>
      </c>
      <c r="N1349" s="22">
        <v>42654.496388888889</v>
      </c>
      <c r="O1349" s="21">
        <v>135</v>
      </c>
      <c r="P1349" s="21">
        <v>135</v>
      </c>
      <c r="Q1349" s="21" t="s">
        <v>294</v>
      </c>
      <c r="R1349" s="21" t="s">
        <v>312</v>
      </c>
      <c r="S1349" s="21" t="s">
        <v>2877</v>
      </c>
      <c r="T1349" s="21" t="s">
        <v>5599</v>
      </c>
      <c r="U1349" s="21">
        <v>606</v>
      </c>
      <c r="V1349" s="21" t="s">
        <v>25</v>
      </c>
      <c r="W1349" s="21" t="s">
        <v>14</v>
      </c>
      <c r="X1349" s="21"/>
      <c r="Y1349" s="21"/>
      <c r="Z1349" s="21"/>
      <c r="AA1349" s="21" t="s">
        <v>5600</v>
      </c>
    </row>
    <row r="1350" spans="1:27" hidden="1" x14ac:dyDescent="0.25">
      <c r="A1350" t="s">
        <v>247</v>
      </c>
      <c r="B1350" s="21">
        <v>31485</v>
      </c>
      <c r="C1350" s="21" t="s">
        <v>3031</v>
      </c>
      <c r="D1350" s="21" t="s">
        <v>5601</v>
      </c>
      <c r="E1350" s="21">
        <v>13737607888</v>
      </c>
      <c r="F1350" s="21" t="s">
        <v>250</v>
      </c>
      <c r="G1350" s="21">
        <v>4006605949</v>
      </c>
      <c r="H1350" s="21"/>
      <c r="I1350" s="21"/>
      <c r="J1350" s="21" t="s">
        <v>259</v>
      </c>
      <c r="K1350" s="21" t="s">
        <v>8</v>
      </c>
      <c r="L1350" s="21"/>
      <c r="M1350" s="22">
        <v>42653.845833333333</v>
      </c>
      <c r="N1350" s="22">
        <v>42654.429826388892</v>
      </c>
      <c r="O1350" s="21">
        <v>99</v>
      </c>
      <c r="P1350" s="21">
        <v>77.8</v>
      </c>
      <c r="Q1350" s="21" t="s">
        <v>285</v>
      </c>
      <c r="R1350" s="21" t="s">
        <v>556</v>
      </c>
      <c r="S1350" s="21" t="s">
        <v>1288</v>
      </c>
      <c r="T1350" s="21" t="s">
        <v>5602</v>
      </c>
      <c r="U1350" s="21">
        <v>1401</v>
      </c>
      <c r="V1350" s="21" t="s">
        <v>16</v>
      </c>
      <c r="W1350" s="21" t="s">
        <v>8</v>
      </c>
      <c r="X1350" s="21" t="s">
        <v>1065</v>
      </c>
      <c r="Y1350" s="21"/>
      <c r="Z1350" s="21" t="s">
        <v>1066</v>
      </c>
      <c r="AA1350" s="21" t="s">
        <v>1971</v>
      </c>
    </row>
    <row r="1351" spans="1:27" hidden="1" x14ac:dyDescent="0.25">
      <c r="A1351" t="s">
        <v>247</v>
      </c>
      <c r="B1351" s="21">
        <v>31484</v>
      </c>
      <c r="C1351" s="21" t="s">
        <v>3031</v>
      </c>
      <c r="D1351" s="21" t="s">
        <v>5603</v>
      </c>
      <c r="E1351" s="21">
        <v>15767267276</v>
      </c>
      <c r="F1351" s="21" t="s">
        <v>250</v>
      </c>
      <c r="G1351" s="21">
        <v>4006605949</v>
      </c>
      <c r="H1351" s="21"/>
      <c r="I1351" s="21"/>
      <c r="J1351" s="21" t="s">
        <v>259</v>
      </c>
      <c r="K1351" s="21" t="s">
        <v>8</v>
      </c>
      <c r="L1351" s="21"/>
      <c r="M1351" s="22">
        <v>42653.831099537034</v>
      </c>
      <c r="N1351" s="22">
        <v>42654.915370370371</v>
      </c>
      <c r="O1351" s="21">
        <v>99</v>
      </c>
      <c r="P1351" s="21">
        <v>77.8</v>
      </c>
      <c r="Q1351" s="21" t="s">
        <v>294</v>
      </c>
      <c r="R1351" s="21" t="s">
        <v>2023</v>
      </c>
      <c r="S1351" s="21" t="s">
        <v>4097</v>
      </c>
      <c r="T1351" s="21" t="s">
        <v>5604</v>
      </c>
      <c r="U1351" s="21" t="s">
        <v>5605</v>
      </c>
      <c r="V1351" s="21" t="s">
        <v>290</v>
      </c>
      <c r="W1351" s="21" t="s">
        <v>8</v>
      </c>
      <c r="X1351" s="21" t="s">
        <v>2048</v>
      </c>
      <c r="Y1351" s="21"/>
      <c r="Z1351" s="21" t="s">
        <v>2049</v>
      </c>
      <c r="AA1351" s="21" t="s">
        <v>1971</v>
      </c>
    </row>
    <row r="1352" spans="1:27" hidden="1" x14ac:dyDescent="0.25">
      <c r="A1352" t="s">
        <v>247</v>
      </c>
      <c r="B1352" s="21">
        <v>31483</v>
      </c>
      <c r="C1352" s="21" t="s">
        <v>3031</v>
      </c>
      <c r="D1352" s="21" t="s">
        <v>5606</v>
      </c>
      <c r="E1352" s="21">
        <v>13580386818</v>
      </c>
      <c r="F1352" s="21" t="s">
        <v>250</v>
      </c>
      <c r="G1352" s="21">
        <v>4006605949</v>
      </c>
      <c r="H1352" s="21"/>
      <c r="I1352" s="21"/>
      <c r="J1352" s="21" t="s">
        <v>259</v>
      </c>
      <c r="K1352" s="21" t="s">
        <v>8</v>
      </c>
      <c r="L1352" s="21"/>
      <c r="M1352" s="22">
        <v>42653.829270833332</v>
      </c>
      <c r="N1352" s="22">
        <v>42654.913437499999</v>
      </c>
      <c r="O1352" s="21">
        <v>109</v>
      </c>
      <c r="P1352" s="21">
        <v>77.8</v>
      </c>
      <c r="Q1352" s="21" t="s">
        <v>294</v>
      </c>
      <c r="R1352" s="21" t="s">
        <v>338</v>
      </c>
      <c r="S1352" s="21" t="s">
        <v>1471</v>
      </c>
      <c r="T1352" s="21" t="s">
        <v>5607</v>
      </c>
      <c r="U1352" s="21">
        <v>606</v>
      </c>
      <c r="V1352" s="21" t="s">
        <v>290</v>
      </c>
      <c r="W1352" s="21" t="s">
        <v>8</v>
      </c>
      <c r="X1352" s="21" t="s">
        <v>553</v>
      </c>
      <c r="Y1352" s="21"/>
      <c r="Z1352" s="21" t="s">
        <v>396</v>
      </c>
      <c r="AA1352" s="21" t="s">
        <v>1971</v>
      </c>
    </row>
    <row r="1353" spans="1:27" hidden="1" x14ac:dyDescent="0.25">
      <c r="A1353" t="s">
        <v>309</v>
      </c>
      <c r="B1353" s="21">
        <v>31482</v>
      </c>
      <c r="C1353" s="21" t="s">
        <v>3031</v>
      </c>
      <c r="D1353" s="21" t="s">
        <v>1923</v>
      </c>
      <c r="E1353" s="21">
        <v>18028754867</v>
      </c>
      <c r="F1353" s="21" t="s">
        <v>81</v>
      </c>
      <c r="G1353" s="21">
        <v>18028754867</v>
      </c>
      <c r="H1353" s="21"/>
      <c r="I1353" s="21"/>
      <c r="J1353" s="21" t="s">
        <v>259</v>
      </c>
      <c r="K1353" s="21" t="s">
        <v>14</v>
      </c>
      <c r="L1353" s="21"/>
      <c r="M1353" s="22">
        <v>42653.778761574074</v>
      </c>
      <c r="N1353" s="22">
        <v>42654.030821759261</v>
      </c>
      <c r="O1353" s="21">
        <v>69</v>
      </c>
      <c r="P1353" s="21">
        <v>69</v>
      </c>
      <c r="Q1353" s="21" t="s">
        <v>294</v>
      </c>
      <c r="R1353" s="21" t="s">
        <v>295</v>
      </c>
      <c r="S1353" s="21" t="s">
        <v>3026</v>
      </c>
      <c r="T1353" s="21" t="s">
        <v>5608</v>
      </c>
      <c r="U1353" s="21">
        <v>101</v>
      </c>
      <c r="V1353" s="21" t="str">
        <f>F1353</f>
        <v>杜慧聪</v>
      </c>
      <c r="W1353" s="21" t="s">
        <v>14</v>
      </c>
      <c r="X1353" s="21" t="s">
        <v>791</v>
      </c>
      <c r="Y1353" s="21"/>
      <c r="Z1353" s="21" t="s">
        <v>792</v>
      </c>
      <c r="AA1353" s="21" t="s">
        <v>5609</v>
      </c>
    </row>
    <row r="1354" spans="1:27" hidden="1" x14ac:dyDescent="0.25">
      <c r="A1354" t="s">
        <v>247</v>
      </c>
      <c r="B1354" s="21">
        <v>31481</v>
      </c>
      <c r="C1354" s="21" t="s">
        <v>3031</v>
      </c>
      <c r="D1354" s="21" t="s">
        <v>5610</v>
      </c>
      <c r="E1354" s="21">
        <v>13629256625</v>
      </c>
      <c r="F1354" s="21" t="s">
        <v>250</v>
      </c>
      <c r="G1354" s="21">
        <v>4006605949</v>
      </c>
      <c r="H1354" s="21"/>
      <c r="I1354" s="21"/>
      <c r="J1354" s="21" t="s">
        <v>259</v>
      </c>
      <c r="K1354" s="21" t="s">
        <v>8</v>
      </c>
      <c r="L1354" s="21"/>
      <c r="M1354" s="22">
        <v>42653.773159722223</v>
      </c>
      <c r="N1354" s="22">
        <v>42654.857199074075</v>
      </c>
      <c r="O1354" s="21">
        <v>99</v>
      </c>
      <c r="P1354" s="21">
        <v>77.8</v>
      </c>
      <c r="Q1354" s="21" t="s">
        <v>415</v>
      </c>
      <c r="R1354" s="21" t="s">
        <v>416</v>
      </c>
      <c r="S1354" s="21" t="s">
        <v>417</v>
      </c>
      <c r="T1354" s="21" t="s">
        <v>5611</v>
      </c>
      <c r="U1354" s="21" t="s">
        <v>5612</v>
      </c>
      <c r="V1354" s="21" t="s">
        <v>16</v>
      </c>
      <c r="W1354" s="21" t="s">
        <v>8</v>
      </c>
      <c r="X1354" s="21" t="s">
        <v>2912</v>
      </c>
      <c r="Y1354" s="21"/>
      <c r="Z1354" s="21" t="s">
        <v>421</v>
      </c>
      <c r="AA1354" s="21" t="s">
        <v>1971</v>
      </c>
    </row>
    <row r="1355" spans="1:27" hidden="1" x14ac:dyDescent="0.25">
      <c r="A1355" t="s">
        <v>247</v>
      </c>
      <c r="B1355" s="21">
        <v>31480</v>
      </c>
      <c r="C1355" s="21" t="s">
        <v>520</v>
      </c>
      <c r="D1355" s="21" t="s">
        <v>5613</v>
      </c>
      <c r="E1355" s="21">
        <v>13688082136</v>
      </c>
      <c r="F1355" s="21" t="s">
        <v>250</v>
      </c>
      <c r="G1355" s="21">
        <v>4006605949</v>
      </c>
      <c r="H1355" s="21"/>
      <c r="I1355" s="21"/>
      <c r="J1355" s="21" t="s">
        <v>311</v>
      </c>
      <c r="K1355" s="21" t="s">
        <v>10</v>
      </c>
      <c r="L1355" s="21"/>
      <c r="M1355" s="22">
        <v>42653.7424537037</v>
      </c>
      <c r="N1355" s="22">
        <v>42654.826412037037</v>
      </c>
      <c r="O1355" s="21">
        <v>180</v>
      </c>
      <c r="P1355" s="21">
        <v>180</v>
      </c>
      <c r="Q1355" s="21" t="s">
        <v>294</v>
      </c>
      <c r="R1355" s="21" t="s">
        <v>295</v>
      </c>
      <c r="S1355" s="21" t="s">
        <v>1810</v>
      </c>
      <c r="T1355" s="21" t="s">
        <v>5614</v>
      </c>
      <c r="U1355" s="21">
        <v>1903</v>
      </c>
      <c r="V1355" s="21" t="s">
        <v>12</v>
      </c>
      <c r="W1355" s="21" t="s">
        <v>10</v>
      </c>
      <c r="X1355" s="21" t="s">
        <v>5615</v>
      </c>
      <c r="Y1355" s="21"/>
      <c r="Z1355" s="21" t="s">
        <v>5616</v>
      </c>
      <c r="AA1355" s="21" t="s">
        <v>5617</v>
      </c>
    </row>
    <row r="1356" spans="1:27" hidden="1" x14ac:dyDescent="0.25">
      <c r="A1356" t="s">
        <v>309</v>
      </c>
      <c r="B1356" s="21">
        <v>31479</v>
      </c>
      <c r="C1356" s="21" t="s">
        <v>520</v>
      </c>
      <c r="D1356" s="21" t="s">
        <v>4175</v>
      </c>
      <c r="E1356" s="21">
        <v>13923033701</v>
      </c>
      <c r="F1356" s="21" t="s">
        <v>19</v>
      </c>
      <c r="G1356" s="21">
        <v>15819018197</v>
      </c>
      <c r="H1356" s="21"/>
      <c r="I1356" s="21"/>
      <c r="J1356" s="21"/>
      <c r="K1356" s="21" t="s">
        <v>14</v>
      </c>
      <c r="L1356" s="21"/>
      <c r="M1356" s="22">
        <v>42653.736203703702</v>
      </c>
      <c r="N1356" s="22">
        <v>42653.989444444444</v>
      </c>
      <c r="O1356" s="21">
        <v>107</v>
      </c>
      <c r="P1356" s="21">
        <v>107</v>
      </c>
      <c r="Q1356" s="21" t="s">
        <v>294</v>
      </c>
      <c r="R1356" s="21" t="s">
        <v>312</v>
      </c>
      <c r="S1356" s="21" t="s">
        <v>313</v>
      </c>
      <c r="T1356" s="21" t="s">
        <v>5618</v>
      </c>
      <c r="U1356" s="21" t="s">
        <v>5619</v>
      </c>
      <c r="V1356" s="21" t="str">
        <f>F1356</f>
        <v>梅州星星布艺</v>
      </c>
      <c r="W1356" s="21" t="s">
        <v>14</v>
      </c>
      <c r="X1356" s="21"/>
      <c r="Y1356" s="21"/>
      <c r="Z1356" s="21"/>
      <c r="AA1356" s="21"/>
    </row>
    <row r="1357" spans="1:27" hidden="1" x14ac:dyDescent="0.25">
      <c r="A1357" t="s">
        <v>247</v>
      </c>
      <c r="B1357" s="21">
        <v>31478</v>
      </c>
      <c r="C1357" s="21" t="s">
        <v>3031</v>
      </c>
      <c r="D1357" s="21" t="s">
        <v>5620</v>
      </c>
      <c r="E1357" s="21">
        <v>13703799315</v>
      </c>
      <c r="F1357" s="21" t="s">
        <v>250</v>
      </c>
      <c r="G1357" s="21">
        <v>4006605949</v>
      </c>
      <c r="H1357" s="21"/>
      <c r="I1357" s="21"/>
      <c r="J1357" s="21" t="s">
        <v>259</v>
      </c>
      <c r="K1357" s="21" t="s">
        <v>10</v>
      </c>
      <c r="L1357" s="21"/>
      <c r="M1357" s="22">
        <v>42653.733252314814</v>
      </c>
      <c r="N1357" s="22">
        <v>42653.862060185187</v>
      </c>
      <c r="O1357" s="21">
        <v>100</v>
      </c>
      <c r="P1357" s="21">
        <v>150</v>
      </c>
      <c r="Q1357" s="21" t="s">
        <v>461</v>
      </c>
      <c r="R1357" s="21" t="s">
        <v>5621</v>
      </c>
      <c r="S1357" s="21" t="s">
        <v>5622</v>
      </c>
      <c r="T1357" s="21" t="s">
        <v>5623</v>
      </c>
      <c r="U1357" s="21" t="s">
        <v>5624</v>
      </c>
      <c r="V1357" s="21" t="s">
        <v>290</v>
      </c>
      <c r="W1357" s="21" t="s">
        <v>10</v>
      </c>
      <c r="X1357" s="21" t="s">
        <v>5625</v>
      </c>
      <c r="Y1357" s="21"/>
      <c r="Z1357" s="21" t="s">
        <v>5626</v>
      </c>
      <c r="AA1357" s="21" t="s">
        <v>5627</v>
      </c>
    </row>
    <row r="1358" spans="1:27" hidden="1" x14ac:dyDescent="0.25">
      <c r="A1358" t="s">
        <v>247</v>
      </c>
      <c r="B1358" s="21">
        <v>31477</v>
      </c>
      <c r="C1358" s="21" t="s">
        <v>3031</v>
      </c>
      <c r="D1358" s="21" t="s">
        <v>5628</v>
      </c>
      <c r="E1358" s="21">
        <v>13306752228</v>
      </c>
      <c r="F1358" s="21" t="s">
        <v>250</v>
      </c>
      <c r="G1358" s="21">
        <v>4006605949</v>
      </c>
      <c r="H1358" s="21"/>
      <c r="I1358" s="21"/>
      <c r="J1358" s="21" t="s">
        <v>259</v>
      </c>
      <c r="K1358" s="21" t="s">
        <v>10</v>
      </c>
      <c r="L1358" s="21"/>
      <c r="M1358" s="22">
        <v>42653.730532407404</v>
      </c>
      <c r="N1358" s="22">
        <v>42653.859340277777</v>
      </c>
      <c r="O1358" s="21">
        <v>79</v>
      </c>
      <c r="P1358" s="21">
        <v>70</v>
      </c>
      <c r="Q1358" s="21" t="s">
        <v>276</v>
      </c>
      <c r="R1358" s="21" t="s">
        <v>277</v>
      </c>
      <c r="S1358" s="21" t="s">
        <v>1393</v>
      </c>
      <c r="T1358" s="21" t="s">
        <v>5629</v>
      </c>
      <c r="U1358" s="21" t="s">
        <v>5630</v>
      </c>
      <c r="V1358" s="21" t="s">
        <v>35</v>
      </c>
      <c r="W1358" s="21" t="s">
        <v>10</v>
      </c>
      <c r="X1358" s="21" t="s">
        <v>5631</v>
      </c>
      <c r="Y1358" s="21"/>
      <c r="Z1358" s="21" t="s">
        <v>282</v>
      </c>
      <c r="AA1358" s="21" t="s">
        <v>5632</v>
      </c>
    </row>
    <row r="1359" spans="1:27" hidden="1" x14ac:dyDescent="0.25">
      <c r="A1359" t="s">
        <v>247</v>
      </c>
      <c r="B1359" s="21">
        <v>31476</v>
      </c>
      <c r="C1359" s="21" t="s">
        <v>3031</v>
      </c>
      <c r="D1359" s="21" t="s">
        <v>5633</v>
      </c>
      <c r="E1359" s="21">
        <v>15306560505</v>
      </c>
      <c r="F1359" s="21" t="s">
        <v>250</v>
      </c>
      <c r="G1359" s="21">
        <v>4006605949</v>
      </c>
      <c r="H1359" s="21"/>
      <c r="I1359" s="21"/>
      <c r="J1359" s="21" t="s">
        <v>259</v>
      </c>
      <c r="K1359" s="21" t="s">
        <v>8</v>
      </c>
      <c r="L1359" s="21"/>
      <c r="M1359" s="22">
        <v>42653.729699074072</v>
      </c>
      <c r="N1359" s="22">
        <v>42653.815520833334</v>
      </c>
      <c r="O1359" s="21">
        <v>70</v>
      </c>
      <c r="P1359" s="21">
        <v>77.78</v>
      </c>
      <c r="Q1359" s="21" t="s">
        <v>276</v>
      </c>
      <c r="R1359" s="21" t="s">
        <v>302</v>
      </c>
      <c r="S1359" s="21" t="s">
        <v>840</v>
      </c>
      <c r="T1359" s="21" t="s">
        <v>5634</v>
      </c>
      <c r="U1359" s="21" t="s">
        <v>5635</v>
      </c>
      <c r="V1359" s="21" t="s">
        <v>27</v>
      </c>
      <c r="W1359" s="21" t="s">
        <v>8</v>
      </c>
      <c r="X1359" s="21" t="s">
        <v>842</v>
      </c>
      <c r="Y1359" s="21"/>
      <c r="Z1359" s="21" t="s">
        <v>843</v>
      </c>
      <c r="AA1359" s="21" t="s">
        <v>4167</v>
      </c>
    </row>
    <row r="1360" spans="1:27" hidden="1" x14ac:dyDescent="0.25">
      <c r="A1360" t="s">
        <v>247</v>
      </c>
      <c r="B1360" s="21">
        <v>31475</v>
      </c>
      <c r="C1360" s="21" t="s">
        <v>3031</v>
      </c>
      <c r="D1360" s="21" t="s">
        <v>5636</v>
      </c>
      <c r="E1360" s="21">
        <v>13978879797</v>
      </c>
      <c r="F1360" s="21" t="s">
        <v>250</v>
      </c>
      <c r="G1360" s="21">
        <v>4006605949</v>
      </c>
      <c r="H1360" s="21"/>
      <c r="I1360" s="21"/>
      <c r="J1360" s="21" t="s">
        <v>259</v>
      </c>
      <c r="K1360" s="21" t="s">
        <v>14</v>
      </c>
      <c r="L1360" s="21"/>
      <c r="M1360" s="22">
        <v>42653.727314814816</v>
      </c>
      <c r="N1360" s="22">
        <v>42653.810358796298</v>
      </c>
      <c r="O1360" s="21">
        <v>69</v>
      </c>
      <c r="P1360" s="21">
        <v>69</v>
      </c>
      <c r="Q1360" s="21" t="s">
        <v>251</v>
      </c>
      <c r="R1360" s="21" t="s">
        <v>252</v>
      </c>
      <c r="S1360" s="21" t="s">
        <v>5637</v>
      </c>
      <c r="T1360" s="21" t="s">
        <v>5638</v>
      </c>
      <c r="U1360" s="21" t="s">
        <v>5639</v>
      </c>
      <c r="V1360" s="21" t="s">
        <v>18</v>
      </c>
      <c r="W1360" s="21" t="s">
        <v>14</v>
      </c>
      <c r="X1360" s="21" t="s">
        <v>4815</v>
      </c>
      <c r="Y1360" s="21"/>
      <c r="Z1360" s="21" t="s">
        <v>4816</v>
      </c>
      <c r="AA1360" s="21" t="s">
        <v>5640</v>
      </c>
    </row>
    <row r="1361" spans="1:27" hidden="1" x14ac:dyDescent="0.25">
      <c r="A1361" t="s">
        <v>247</v>
      </c>
      <c r="B1361" s="21">
        <v>31474</v>
      </c>
      <c r="C1361" s="21" t="s">
        <v>3031</v>
      </c>
      <c r="D1361" s="21" t="s">
        <v>5641</v>
      </c>
      <c r="E1361" s="21">
        <v>13717938130</v>
      </c>
      <c r="F1361" s="21" t="s">
        <v>250</v>
      </c>
      <c r="G1361" s="21">
        <v>4006605949</v>
      </c>
      <c r="H1361" s="21" t="s">
        <v>250</v>
      </c>
      <c r="I1361" s="21"/>
      <c r="J1361" s="21" t="s">
        <v>259</v>
      </c>
      <c r="K1361" s="21" t="s">
        <v>14</v>
      </c>
      <c r="L1361" s="21"/>
      <c r="M1361" s="22">
        <v>42653.726643518516</v>
      </c>
      <c r="N1361" s="22">
        <v>42653.811759259261</v>
      </c>
      <c r="O1361" s="21">
        <v>59</v>
      </c>
      <c r="P1361" s="21">
        <v>89</v>
      </c>
      <c r="Q1361" s="21" t="s">
        <v>267</v>
      </c>
      <c r="R1361" s="21" t="s">
        <v>268</v>
      </c>
      <c r="S1361" s="21" t="s">
        <v>607</v>
      </c>
      <c r="T1361" s="21" t="s">
        <v>5642</v>
      </c>
      <c r="U1361" s="21">
        <v>100011</v>
      </c>
      <c r="V1361" s="21" t="s">
        <v>32</v>
      </c>
      <c r="W1361" s="21" t="s">
        <v>14</v>
      </c>
      <c r="X1361" s="21" t="s">
        <v>610</v>
      </c>
      <c r="Y1361" s="21"/>
      <c r="Z1361" s="21" t="s">
        <v>611</v>
      </c>
      <c r="AA1361" s="21" t="s">
        <v>5643</v>
      </c>
    </row>
    <row r="1362" spans="1:27" hidden="1" x14ac:dyDescent="0.25">
      <c r="A1362" t="s">
        <v>247</v>
      </c>
      <c r="B1362" s="21">
        <v>31473</v>
      </c>
      <c r="C1362" s="21" t="s">
        <v>3031</v>
      </c>
      <c r="D1362" s="21" t="s">
        <v>5644</v>
      </c>
      <c r="E1362" s="21">
        <v>13871034787</v>
      </c>
      <c r="F1362" s="21" t="s">
        <v>250</v>
      </c>
      <c r="G1362" s="21">
        <v>4006605949</v>
      </c>
      <c r="H1362" s="21"/>
      <c r="I1362" s="21"/>
      <c r="J1362" s="21" t="s">
        <v>311</v>
      </c>
      <c r="K1362" s="21" t="s">
        <v>8</v>
      </c>
      <c r="L1362" s="21"/>
      <c r="M1362" s="22">
        <v>42653.722060185188</v>
      </c>
      <c r="N1362" s="22">
        <v>42654.804768518516</v>
      </c>
      <c r="O1362" s="21">
        <v>109</v>
      </c>
      <c r="P1362" s="21">
        <v>77.8</v>
      </c>
      <c r="Q1362" s="21" t="s">
        <v>490</v>
      </c>
      <c r="R1362" s="21" t="s">
        <v>491</v>
      </c>
      <c r="S1362" s="21" t="s">
        <v>3489</v>
      </c>
      <c r="T1362" s="21" t="s">
        <v>5645</v>
      </c>
      <c r="U1362" s="21">
        <v>1603</v>
      </c>
      <c r="V1362" s="21" t="s">
        <v>16</v>
      </c>
      <c r="W1362" s="21" t="s">
        <v>8</v>
      </c>
      <c r="X1362" s="21" t="s">
        <v>3491</v>
      </c>
      <c r="Y1362" s="21"/>
      <c r="Z1362" s="21" t="s">
        <v>3492</v>
      </c>
      <c r="AA1362" s="21" t="s">
        <v>5646</v>
      </c>
    </row>
    <row r="1363" spans="1:27" hidden="1" x14ac:dyDescent="0.25">
      <c r="A1363" t="s">
        <v>247</v>
      </c>
      <c r="B1363" s="21">
        <v>31472</v>
      </c>
      <c r="C1363" s="21" t="s">
        <v>3031</v>
      </c>
      <c r="D1363" s="21" t="s">
        <v>5647</v>
      </c>
      <c r="E1363" s="21">
        <v>18819058866</v>
      </c>
      <c r="F1363" s="21" t="s">
        <v>250</v>
      </c>
      <c r="G1363" s="21">
        <v>4006605949</v>
      </c>
      <c r="H1363" s="21"/>
      <c r="I1363" s="21"/>
      <c r="J1363" s="21" t="s">
        <v>259</v>
      </c>
      <c r="K1363" s="21" t="s">
        <v>8</v>
      </c>
      <c r="L1363" s="21"/>
      <c r="M1363" s="22">
        <v>42653.719930555555</v>
      </c>
      <c r="N1363" s="22">
        <v>42653.80605324074</v>
      </c>
      <c r="O1363" s="21">
        <v>70</v>
      </c>
      <c r="P1363" s="21">
        <v>77.78</v>
      </c>
      <c r="Q1363" s="21" t="s">
        <v>294</v>
      </c>
      <c r="R1363" s="21" t="s">
        <v>618</v>
      </c>
      <c r="S1363" s="21" t="s">
        <v>619</v>
      </c>
      <c r="T1363" s="21" t="s">
        <v>5648</v>
      </c>
      <c r="U1363" s="21" t="s">
        <v>5649</v>
      </c>
      <c r="V1363" s="21" t="s">
        <v>36</v>
      </c>
      <c r="W1363" s="21" t="s">
        <v>8</v>
      </c>
      <c r="X1363" s="21" t="s">
        <v>1788</v>
      </c>
      <c r="Y1363" s="21"/>
      <c r="Z1363" s="21" t="s">
        <v>1789</v>
      </c>
      <c r="AA1363" s="21" t="s">
        <v>4167</v>
      </c>
    </row>
    <row r="1364" spans="1:27" hidden="1" x14ac:dyDescent="0.25">
      <c r="A1364" t="s">
        <v>247</v>
      </c>
      <c r="B1364" s="21">
        <v>31471</v>
      </c>
      <c r="C1364" s="21" t="s">
        <v>3031</v>
      </c>
      <c r="D1364" s="21" t="s">
        <v>5650</v>
      </c>
      <c r="E1364" s="21">
        <v>15814411515</v>
      </c>
      <c r="F1364" s="21" t="s">
        <v>250</v>
      </c>
      <c r="G1364" s="21">
        <v>4006605949</v>
      </c>
      <c r="H1364" s="21"/>
      <c r="I1364" s="21"/>
      <c r="J1364" s="21" t="s">
        <v>259</v>
      </c>
      <c r="K1364" s="21" t="s">
        <v>8</v>
      </c>
      <c r="L1364" s="21"/>
      <c r="M1364" s="22">
        <v>42653.716446759259</v>
      </c>
      <c r="N1364" s="22">
        <v>42653.802546296298</v>
      </c>
      <c r="O1364" s="21">
        <v>70</v>
      </c>
      <c r="P1364" s="21">
        <v>70</v>
      </c>
      <c r="Q1364" s="21" t="s">
        <v>294</v>
      </c>
      <c r="R1364" s="21" t="s">
        <v>618</v>
      </c>
      <c r="S1364" s="21" t="s">
        <v>937</v>
      </c>
      <c r="T1364" s="21" t="s">
        <v>5651</v>
      </c>
      <c r="U1364" s="21" t="s">
        <v>5652</v>
      </c>
      <c r="V1364" s="21" t="s">
        <v>36</v>
      </c>
      <c r="W1364" s="21" t="s">
        <v>8</v>
      </c>
      <c r="X1364" s="21" t="s">
        <v>5653</v>
      </c>
      <c r="Y1364" s="21"/>
      <c r="Z1364" s="21" t="s">
        <v>5654</v>
      </c>
      <c r="AA1364" s="21" t="s">
        <v>4167</v>
      </c>
    </row>
    <row r="1365" spans="1:27" hidden="1" x14ac:dyDescent="0.25">
      <c r="A1365" t="s">
        <v>247</v>
      </c>
      <c r="B1365" s="21">
        <v>31470</v>
      </c>
      <c r="C1365" s="21" t="s">
        <v>265</v>
      </c>
      <c r="D1365" s="21" t="s">
        <v>5655</v>
      </c>
      <c r="E1365" s="21">
        <v>18781507357</v>
      </c>
      <c r="F1365" s="21" t="s">
        <v>250</v>
      </c>
      <c r="G1365" s="21">
        <v>4006605949</v>
      </c>
      <c r="H1365" s="21"/>
      <c r="I1365" s="21"/>
      <c r="J1365" s="21" t="s">
        <v>311</v>
      </c>
      <c r="K1365" s="21" t="s">
        <v>8</v>
      </c>
      <c r="L1365" s="21"/>
      <c r="M1365" s="22">
        <v>42653.714560185188</v>
      </c>
      <c r="N1365" s="22">
        <v>42653.800011574072</v>
      </c>
      <c r="O1365" s="21">
        <v>70</v>
      </c>
      <c r="P1365" s="21">
        <v>77.78</v>
      </c>
      <c r="Q1365" s="21" t="s">
        <v>499</v>
      </c>
      <c r="R1365" s="21" t="s">
        <v>5656</v>
      </c>
      <c r="S1365" s="21" t="s">
        <v>5657</v>
      </c>
      <c r="T1365" s="21" t="s">
        <v>5658</v>
      </c>
      <c r="U1365" s="21" t="s">
        <v>5659</v>
      </c>
      <c r="V1365" s="21" t="s">
        <v>36</v>
      </c>
      <c r="W1365" s="21" t="s">
        <v>8</v>
      </c>
      <c r="X1365" s="21" t="s">
        <v>5660</v>
      </c>
      <c r="Y1365" s="21"/>
      <c r="Z1365" s="21" t="s">
        <v>5661</v>
      </c>
      <c r="AA1365" s="21" t="s">
        <v>4167</v>
      </c>
    </row>
    <row r="1366" spans="1:27" hidden="1" x14ac:dyDescent="0.25">
      <c r="A1366" t="s">
        <v>247</v>
      </c>
      <c r="B1366" s="21">
        <v>31469</v>
      </c>
      <c r="C1366" s="21" t="s">
        <v>265</v>
      </c>
      <c r="D1366" s="21" t="s">
        <v>5662</v>
      </c>
      <c r="E1366" s="21">
        <v>18292752200</v>
      </c>
      <c r="F1366" s="21" t="s">
        <v>250</v>
      </c>
      <c r="G1366" s="21">
        <v>4006605949</v>
      </c>
      <c r="H1366" s="21"/>
      <c r="I1366" s="21"/>
      <c r="J1366" s="21" t="s">
        <v>259</v>
      </c>
      <c r="K1366" s="21" t="s">
        <v>8</v>
      </c>
      <c r="L1366" s="21"/>
      <c r="M1366" s="22">
        <v>42653.708483796298</v>
      </c>
      <c r="N1366" s="22">
        <v>42653.792187500003</v>
      </c>
      <c r="O1366" s="21">
        <v>70</v>
      </c>
      <c r="P1366" s="21">
        <v>77.78</v>
      </c>
      <c r="Q1366" s="21" t="s">
        <v>415</v>
      </c>
      <c r="R1366" s="21" t="s">
        <v>2403</v>
      </c>
      <c r="S1366" s="21" t="s">
        <v>5663</v>
      </c>
      <c r="T1366" s="21" t="s">
        <v>5664</v>
      </c>
      <c r="U1366" s="21" t="s">
        <v>5665</v>
      </c>
      <c r="V1366" s="21" t="s">
        <v>290</v>
      </c>
      <c r="W1366" s="21" t="s">
        <v>8</v>
      </c>
      <c r="X1366" s="21" t="s">
        <v>5666</v>
      </c>
      <c r="Y1366" s="21"/>
      <c r="Z1366" s="21" t="s">
        <v>5667</v>
      </c>
      <c r="AA1366" s="21" t="s">
        <v>5668</v>
      </c>
    </row>
    <row r="1367" spans="1:27" hidden="1" x14ac:dyDescent="0.25">
      <c r="A1367" t="s">
        <v>247</v>
      </c>
      <c r="B1367" s="21">
        <v>31468</v>
      </c>
      <c r="C1367" s="21" t="s">
        <v>265</v>
      </c>
      <c r="D1367" s="21" t="s">
        <v>5669</v>
      </c>
      <c r="E1367" s="21">
        <v>18270672089</v>
      </c>
      <c r="F1367" s="21" t="s">
        <v>250</v>
      </c>
      <c r="G1367" s="21">
        <v>4006605949</v>
      </c>
      <c r="H1367" s="21"/>
      <c r="I1367" s="21"/>
      <c r="J1367" s="21" t="s">
        <v>311</v>
      </c>
      <c r="K1367" s="21" t="s">
        <v>8</v>
      </c>
      <c r="L1367" s="21"/>
      <c r="M1367" s="22">
        <v>42653.689351851855</v>
      </c>
      <c r="N1367" s="22">
        <v>42653.774675925924</v>
      </c>
      <c r="O1367" s="21">
        <v>70</v>
      </c>
      <c r="P1367" s="21">
        <v>88.88</v>
      </c>
      <c r="Q1367" s="21" t="s">
        <v>857</v>
      </c>
      <c r="R1367" s="21" t="s">
        <v>4072</v>
      </c>
      <c r="S1367" s="21" t="s">
        <v>5670</v>
      </c>
      <c r="T1367" s="21" t="s">
        <v>5671</v>
      </c>
      <c r="U1367" s="21" t="s">
        <v>5672</v>
      </c>
      <c r="V1367" s="21" t="s">
        <v>7</v>
      </c>
      <c r="W1367" s="21" t="s">
        <v>8</v>
      </c>
      <c r="X1367" s="21" t="s">
        <v>5673</v>
      </c>
      <c r="Y1367" s="21"/>
      <c r="Z1367" s="21" t="s">
        <v>5674</v>
      </c>
      <c r="AA1367" s="21" t="s">
        <v>5675</v>
      </c>
    </row>
    <row r="1368" spans="1:27" hidden="1" x14ac:dyDescent="0.25">
      <c r="A1368" t="s">
        <v>247</v>
      </c>
      <c r="B1368" s="21">
        <v>31467</v>
      </c>
      <c r="C1368" s="21" t="s">
        <v>3031</v>
      </c>
      <c r="D1368" s="21" t="s">
        <v>5676</v>
      </c>
      <c r="E1368" s="21">
        <v>18601007974</v>
      </c>
      <c r="F1368" s="21" t="s">
        <v>250</v>
      </c>
      <c r="G1368" s="21">
        <v>4006605949</v>
      </c>
      <c r="H1368" s="21"/>
      <c r="I1368" s="21"/>
      <c r="J1368" s="21" t="s">
        <v>259</v>
      </c>
      <c r="K1368" s="21" t="s">
        <v>8</v>
      </c>
      <c r="L1368" s="21"/>
      <c r="M1368" s="22">
        <v>42653.687245370369</v>
      </c>
      <c r="N1368" s="22">
        <v>42653.771863425929</v>
      </c>
      <c r="O1368" s="21">
        <v>70</v>
      </c>
      <c r="P1368" s="21">
        <v>77.78</v>
      </c>
      <c r="Q1368" s="21" t="s">
        <v>383</v>
      </c>
      <c r="R1368" s="21" t="s">
        <v>1218</v>
      </c>
      <c r="S1368" s="21" t="s">
        <v>5677</v>
      </c>
      <c r="T1368" s="21" t="s">
        <v>5678</v>
      </c>
      <c r="U1368" s="21" t="s">
        <v>5679</v>
      </c>
      <c r="V1368" s="21" t="s">
        <v>7</v>
      </c>
      <c r="W1368" s="21" t="s">
        <v>8</v>
      </c>
      <c r="X1368" s="21" t="s">
        <v>1222</v>
      </c>
      <c r="Y1368" s="21"/>
      <c r="Z1368" s="21" t="s">
        <v>1223</v>
      </c>
      <c r="AA1368" s="21" t="s">
        <v>5680</v>
      </c>
    </row>
    <row r="1369" spans="1:27" hidden="1" x14ac:dyDescent="0.25">
      <c r="A1369" t="s">
        <v>247</v>
      </c>
      <c r="B1369" s="21">
        <v>31466</v>
      </c>
      <c r="C1369" s="21" t="s">
        <v>3031</v>
      </c>
      <c r="D1369" s="21" t="s">
        <v>5681</v>
      </c>
      <c r="E1369" s="21">
        <v>18792788667</v>
      </c>
      <c r="F1369" s="21" t="s">
        <v>250</v>
      </c>
      <c r="G1369" s="21">
        <v>4006605949</v>
      </c>
      <c r="H1369" s="21"/>
      <c r="I1369" s="21"/>
      <c r="J1369" s="21" t="s">
        <v>259</v>
      </c>
      <c r="K1369" s="21" t="s">
        <v>8</v>
      </c>
      <c r="L1369" s="21"/>
      <c r="M1369" s="22">
        <v>42653.686944444446</v>
      </c>
      <c r="N1369" s="22">
        <v>42654.767407407409</v>
      </c>
      <c r="O1369" s="21">
        <v>99</v>
      </c>
      <c r="P1369" s="21">
        <v>77.8</v>
      </c>
      <c r="Q1369" s="21" t="s">
        <v>415</v>
      </c>
      <c r="R1369" s="21" t="s">
        <v>453</v>
      </c>
      <c r="S1369" s="21" t="s">
        <v>852</v>
      </c>
      <c r="T1369" s="21" t="s">
        <v>5682</v>
      </c>
      <c r="U1369" s="21" t="s">
        <v>1300</v>
      </c>
      <c r="V1369" s="21" t="s">
        <v>27</v>
      </c>
      <c r="W1369" s="21" t="s">
        <v>8</v>
      </c>
      <c r="X1369" s="21" t="s">
        <v>457</v>
      </c>
      <c r="Y1369" s="21"/>
      <c r="Z1369" s="21" t="s">
        <v>458</v>
      </c>
      <c r="AA1369" s="21" t="s">
        <v>1971</v>
      </c>
    </row>
    <row r="1370" spans="1:27" hidden="1" x14ac:dyDescent="0.25">
      <c r="A1370" t="s">
        <v>247</v>
      </c>
      <c r="B1370" s="21">
        <v>31465</v>
      </c>
      <c r="C1370" s="21" t="s">
        <v>3031</v>
      </c>
      <c r="D1370" s="21" t="s">
        <v>5683</v>
      </c>
      <c r="E1370" s="21">
        <v>13910423332</v>
      </c>
      <c r="F1370" s="21" t="s">
        <v>250</v>
      </c>
      <c r="G1370" s="21">
        <v>4006605949</v>
      </c>
      <c r="H1370" s="21"/>
      <c r="I1370" s="21"/>
      <c r="J1370" s="21" t="s">
        <v>259</v>
      </c>
      <c r="K1370" s="21" t="s">
        <v>14</v>
      </c>
      <c r="L1370" s="21"/>
      <c r="M1370" s="22">
        <v>42653.683310185188</v>
      </c>
      <c r="N1370" s="22">
        <v>42653.768506944441</v>
      </c>
      <c r="O1370" s="21">
        <v>109</v>
      </c>
      <c r="P1370" s="21">
        <v>80</v>
      </c>
      <c r="Q1370" s="21" t="s">
        <v>267</v>
      </c>
      <c r="R1370" s="21" t="s">
        <v>268</v>
      </c>
      <c r="S1370" s="21" t="s">
        <v>607</v>
      </c>
      <c r="T1370" s="21" t="s">
        <v>5684</v>
      </c>
      <c r="U1370" s="21" t="s">
        <v>5685</v>
      </c>
      <c r="V1370" s="21" t="s">
        <v>23</v>
      </c>
      <c r="W1370" s="21" t="s">
        <v>14</v>
      </c>
      <c r="X1370" s="21" t="s">
        <v>1659</v>
      </c>
      <c r="Y1370" s="21"/>
      <c r="Z1370" s="21" t="s">
        <v>1660</v>
      </c>
      <c r="AA1370" s="21" t="s">
        <v>5686</v>
      </c>
    </row>
    <row r="1371" spans="1:27" hidden="1" x14ac:dyDescent="0.25">
      <c r="A1371" t="s">
        <v>247</v>
      </c>
      <c r="B1371" s="21">
        <v>31464</v>
      </c>
      <c r="C1371" s="21" t="s">
        <v>3031</v>
      </c>
      <c r="D1371" s="21" t="s">
        <v>5687</v>
      </c>
      <c r="E1371" s="21">
        <v>13963997106</v>
      </c>
      <c r="F1371" s="21" t="s">
        <v>250</v>
      </c>
      <c r="G1371" s="21">
        <v>4006605949</v>
      </c>
      <c r="H1371" s="21"/>
      <c r="I1371" s="21"/>
      <c r="J1371" s="21" t="s">
        <v>259</v>
      </c>
      <c r="K1371" s="21" t="s">
        <v>14</v>
      </c>
      <c r="L1371" s="21"/>
      <c r="M1371" s="22">
        <v>42653.680659722224</v>
      </c>
      <c r="N1371" s="22">
        <v>42653.765405092592</v>
      </c>
      <c r="O1371" s="21">
        <v>109</v>
      </c>
      <c r="P1371" s="21">
        <v>80</v>
      </c>
      <c r="Q1371" s="21" t="s">
        <v>665</v>
      </c>
      <c r="R1371" s="21" t="s">
        <v>666</v>
      </c>
      <c r="S1371" s="21" t="s">
        <v>954</v>
      </c>
      <c r="T1371" s="21" t="s">
        <v>5688</v>
      </c>
      <c r="U1371" s="21" t="s">
        <v>5689</v>
      </c>
      <c r="V1371" s="21" t="s">
        <v>26</v>
      </c>
      <c r="W1371" s="21" t="s">
        <v>14</v>
      </c>
      <c r="X1371" s="21" t="s">
        <v>2455</v>
      </c>
      <c r="Y1371" s="21"/>
      <c r="Z1371" s="21" t="s">
        <v>957</v>
      </c>
      <c r="AA1371" s="21" t="s">
        <v>5686</v>
      </c>
    </row>
    <row r="1372" spans="1:27" hidden="1" x14ac:dyDescent="0.25">
      <c r="A1372" t="s">
        <v>247</v>
      </c>
      <c r="B1372" s="21">
        <v>31463</v>
      </c>
      <c r="C1372" s="21" t="s">
        <v>497</v>
      </c>
      <c r="D1372" s="21" t="s">
        <v>5690</v>
      </c>
      <c r="E1372" s="21">
        <v>18772915989</v>
      </c>
      <c r="F1372" s="21" t="s">
        <v>250</v>
      </c>
      <c r="G1372" s="21">
        <v>4006605949</v>
      </c>
      <c r="H1372" s="21"/>
      <c r="I1372" s="21"/>
      <c r="J1372" s="21" t="s">
        <v>311</v>
      </c>
      <c r="K1372" s="21" t="s">
        <v>8</v>
      </c>
      <c r="L1372" s="21"/>
      <c r="M1372" s="22">
        <v>42653.674641203703</v>
      </c>
      <c r="N1372" s="22">
        <v>42654.7578587963</v>
      </c>
      <c r="O1372" s="21">
        <v>140</v>
      </c>
      <c r="P1372" s="21">
        <v>77.8</v>
      </c>
      <c r="Q1372" s="21" t="s">
        <v>490</v>
      </c>
      <c r="R1372" s="21" t="s">
        <v>1559</v>
      </c>
      <c r="S1372" s="21" t="s">
        <v>5691</v>
      </c>
      <c r="T1372" s="21" t="s">
        <v>5692</v>
      </c>
      <c r="U1372" s="21">
        <v>0</v>
      </c>
      <c r="V1372" s="21" t="s">
        <v>87</v>
      </c>
      <c r="W1372" s="21" t="s">
        <v>8</v>
      </c>
      <c r="X1372" s="21" t="s">
        <v>5693</v>
      </c>
      <c r="Y1372" s="21"/>
      <c r="Z1372" s="21" t="s">
        <v>5694</v>
      </c>
      <c r="AA1372" s="21" t="s">
        <v>1971</v>
      </c>
    </row>
    <row r="1373" spans="1:27" hidden="1" x14ac:dyDescent="0.25">
      <c r="A1373" t="s">
        <v>247</v>
      </c>
      <c r="B1373" s="21">
        <v>31462</v>
      </c>
      <c r="C1373" s="21" t="s">
        <v>3031</v>
      </c>
      <c r="D1373" s="21" t="s">
        <v>5695</v>
      </c>
      <c r="E1373" s="21">
        <v>13816932809</v>
      </c>
      <c r="F1373" s="21" t="s">
        <v>250</v>
      </c>
      <c r="G1373" s="21">
        <v>4006605949</v>
      </c>
      <c r="H1373" s="21"/>
      <c r="I1373" s="21"/>
      <c r="J1373" s="21" t="s">
        <v>259</v>
      </c>
      <c r="K1373" s="21" t="s">
        <v>14</v>
      </c>
      <c r="L1373" s="21"/>
      <c r="M1373" s="22">
        <v>42653.672824074078</v>
      </c>
      <c r="N1373" s="22">
        <v>42653.756145833337</v>
      </c>
      <c r="O1373" s="21">
        <v>320</v>
      </c>
      <c r="P1373" s="21">
        <v>320</v>
      </c>
      <c r="Q1373" s="21" t="s">
        <v>323</v>
      </c>
      <c r="R1373" s="21" t="s">
        <v>324</v>
      </c>
      <c r="S1373" s="21" t="s">
        <v>2495</v>
      </c>
      <c r="T1373" s="21" t="s">
        <v>5696</v>
      </c>
      <c r="U1373" s="21" t="s">
        <v>5697</v>
      </c>
      <c r="V1373" s="21" t="s">
        <v>290</v>
      </c>
      <c r="W1373" s="21" t="s">
        <v>14</v>
      </c>
      <c r="X1373" s="21" t="s">
        <v>970</v>
      </c>
      <c r="Y1373" s="21"/>
      <c r="Z1373" s="21" t="s">
        <v>971</v>
      </c>
      <c r="AA1373" s="21" t="s">
        <v>5698</v>
      </c>
    </row>
    <row r="1374" spans="1:27" hidden="1" x14ac:dyDescent="0.25">
      <c r="A1374" t="s">
        <v>247</v>
      </c>
      <c r="B1374" s="21">
        <v>31461</v>
      </c>
      <c r="C1374" s="21" t="s">
        <v>3031</v>
      </c>
      <c r="D1374" s="21" t="s">
        <v>5699</v>
      </c>
      <c r="E1374" s="21">
        <v>15982318754</v>
      </c>
      <c r="F1374" s="21" t="s">
        <v>250</v>
      </c>
      <c r="G1374" s="21">
        <v>4006605949</v>
      </c>
      <c r="H1374" s="21"/>
      <c r="I1374" s="21"/>
      <c r="J1374" s="21" t="s">
        <v>259</v>
      </c>
      <c r="K1374" s="21" t="s">
        <v>8</v>
      </c>
      <c r="L1374" s="21"/>
      <c r="M1374" s="22">
        <v>42653.6721875</v>
      </c>
      <c r="N1374" s="22">
        <v>42653.756574074076</v>
      </c>
      <c r="O1374" s="21">
        <v>70</v>
      </c>
      <c r="P1374" s="21">
        <v>111.11</v>
      </c>
      <c r="Q1374" s="21" t="s">
        <v>499</v>
      </c>
      <c r="R1374" s="21" t="s">
        <v>500</v>
      </c>
      <c r="S1374" s="21" t="s">
        <v>5700</v>
      </c>
      <c r="T1374" s="21" t="s">
        <v>5701</v>
      </c>
      <c r="U1374" s="21" t="s">
        <v>5702</v>
      </c>
      <c r="V1374" s="21" t="s">
        <v>7</v>
      </c>
      <c r="W1374" s="21" t="s">
        <v>8</v>
      </c>
      <c r="X1374" s="21" t="s">
        <v>504</v>
      </c>
      <c r="Y1374" s="21"/>
      <c r="Z1374" s="21" t="s">
        <v>505</v>
      </c>
      <c r="AA1374" s="21" t="s">
        <v>5703</v>
      </c>
    </row>
    <row r="1375" spans="1:27" hidden="1" x14ac:dyDescent="0.25">
      <c r="A1375" t="s">
        <v>247</v>
      </c>
      <c r="B1375" s="21">
        <v>31460</v>
      </c>
      <c r="C1375" s="21" t="s">
        <v>3031</v>
      </c>
      <c r="D1375" s="21" t="s">
        <v>5704</v>
      </c>
      <c r="E1375" s="21">
        <v>13960087506</v>
      </c>
      <c r="F1375" s="21" t="s">
        <v>250</v>
      </c>
      <c r="G1375" s="21">
        <v>4006605949</v>
      </c>
      <c r="H1375" s="21"/>
      <c r="I1375" s="21"/>
      <c r="J1375" s="21" t="s">
        <v>259</v>
      </c>
      <c r="K1375" s="21" t="s">
        <v>8</v>
      </c>
      <c r="L1375" s="21"/>
      <c r="M1375" s="22">
        <v>42653.669062499997</v>
      </c>
      <c r="N1375" s="22">
        <v>42653.753761574073</v>
      </c>
      <c r="O1375" s="21">
        <v>70</v>
      </c>
      <c r="P1375" s="21">
        <v>88.88</v>
      </c>
      <c r="Q1375" s="21" t="s">
        <v>285</v>
      </c>
      <c r="R1375" s="21" t="s">
        <v>2013</v>
      </c>
      <c r="S1375" s="21" t="s">
        <v>5705</v>
      </c>
      <c r="T1375" s="21" t="s">
        <v>5706</v>
      </c>
      <c r="U1375" s="21" t="s">
        <v>5707</v>
      </c>
      <c r="V1375" s="21" t="s">
        <v>7</v>
      </c>
      <c r="W1375" s="21" t="s">
        <v>8</v>
      </c>
      <c r="X1375" s="21" t="s">
        <v>5708</v>
      </c>
      <c r="Y1375" s="21"/>
      <c r="Z1375" s="21" t="s">
        <v>5709</v>
      </c>
      <c r="AA1375" s="21" t="s">
        <v>5710</v>
      </c>
    </row>
    <row r="1376" spans="1:27" hidden="1" x14ac:dyDescent="0.25">
      <c r="A1376" t="s">
        <v>247</v>
      </c>
      <c r="B1376" s="21">
        <v>31459</v>
      </c>
      <c r="C1376" s="21" t="s">
        <v>3031</v>
      </c>
      <c r="D1376" s="21" t="s">
        <v>5711</v>
      </c>
      <c r="E1376" s="21">
        <v>15215586966</v>
      </c>
      <c r="F1376" s="21" t="s">
        <v>250</v>
      </c>
      <c r="G1376" s="21">
        <v>4006605949</v>
      </c>
      <c r="H1376" s="21"/>
      <c r="I1376" s="21"/>
      <c r="J1376" s="21" t="s">
        <v>311</v>
      </c>
      <c r="K1376" s="21" t="s">
        <v>8</v>
      </c>
      <c r="L1376" s="21"/>
      <c r="M1376" s="22">
        <v>42653.664861111109</v>
      </c>
      <c r="N1376" s="22">
        <v>42653.749976851854</v>
      </c>
      <c r="O1376" s="21">
        <v>70</v>
      </c>
      <c r="P1376" s="21">
        <v>88.88</v>
      </c>
      <c r="Q1376" s="21" t="s">
        <v>355</v>
      </c>
      <c r="R1376" s="21" t="s">
        <v>4158</v>
      </c>
      <c r="S1376" s="21" t="s">
        <v>4159</v>
      </c>
      <c r="T1376" s="21" t="s">
        <v>5712</v>
      </c>
      <c r="U1376" s="21" t="s">
        <v>5713</v>
      </c>
      <c r="V1376" s="21" t="s">
        <v>7</v>
      </c>
      <c r="W1376" s="21" t="s">
        <v>8</v>
      </c>
      <c r="X1376" s="21" t="s">
        <v>4162</v>
      </c>
      <c r="Y1376" s="21"/>
      <c r="Z1376" s="21" t="s">
        <v>1328</v>
      </c>
      <c r="AA1376" s="21" t="s">
        <v>5714</v>
      </c>
    </row>
    <row r="1377" spans="1:27" hidden="1" x14ac:dyDescent="0.25">
      <c r="A1377" t="s">
        <v>247</v>
      </c>
      <c r="B1377" s="21">
        <v>31458</v>
      </c>
      <c r="C1377" s="21" t="s">
        <v>265</v>
      </c>
      <c r="D1377" s="21" t="s">
        <v>5715</v>
      </c>
      <c r="E1377" s="21">
        <v>13524597690</v>
      </c>
      <c r="F1377" s="21" t="s">
        <v>250</v>
      </c>
      <c r="G1377" s="21">
        <v>4006605949</v>
      </c>
      <c r="H1377" s="21"/>
      <c r="I1377" s="21"/>
      <c r="J1377" s="21" t="s">
        <v>259</v>
      </c>
      <c r="K1377" s="21" t="s">
        <v>8</v>
      </c>
      <c r="L1377" s="21"/>
      <c r="M1377" s="22">
        <v>42653.65797453704</v>
      </c>
      <c r="N1377" s="22">
        <v>42653.743391203701</v>
      </c>
      <c r="O1377" s="21">
        <v>70</v>
      </c>
      <c r="P1377" s="21">
        <v>88.88</v>
      </c>
      <c r="Q1377" s="21" t="s">
        <v>323</v>
      </c>
      <c r="R1377" s="21" t="s">
        <v>324</v>
      </c>
      <c r="S1377" s="21" t="s">
        <v>1166</v>
      </c>
      <c r="T1377" s="21" t="s">
        <v>5716</v>
      </c>
      <c r="U1377" s="21" t="s">
        <v>5717</v>
      </c>
      <c r="V1377" s="21" t="s">
        <v>7</v>
      </c>
      <c r="W1377" s="21" t="s">
        <v>8</v>
      </c>
      <c r="X1377" s="21" t="s">
        <v>1022</v>
      </c>
      <c r="Y1377" s="21"/>
      <c r="Z1377" s="21" t="s">
        <v>1023</v>
      </c>
      <c r="AA1377" s="21" t="s">
        <v>5718</v>
      </c>
    </row>
    <row r="1378" spans="1:27" hidden="1" x14ac:dyDescent="0.25">
      <c r="A1378" t="s">
        <v>247</v>
      </c>
      <c r="B1378" s="21">
        <v>31457</v>
      </c>
      <c r="C1378" s="21" t="s">
        <v>265</v>
      </c>
      <c r="D1378" s="21" t="s">
        <v>5719</v>
      </c>
      <c r="E1378" s="21">
        <v>13816642707</v>
      </c>
      <c r="F1378" s="21" t="s">
        <v>250</v>
      </c>
      <c r="G1378" s="21">
        <v>4006605949</v>
      </c>
      <c r="H1378" s="21"/>
      <c r="I1378" s="21"/>
      <c r="J1378" s="21" t="s">
        <v>259</v>
      </c>
      <c r="K1378" s="21" t="s">
        <v>8</v>
      </c>
      <c r="L1378" s="21"/>
      <c r="M1378" s="22">
        <v>42653.655694444446</v>
      </c>
      <c r="N1378" s="22">
        <v>42653.741053240738</v>
      </c>
      <c r="O1378" s="21">
        <v>70</v>
      </c>
      <c r="P1378" s="21">
        <v>88.88</v>
      </c>
      <c r="Q1378" s="21" t="s">
        <v>323</v>
      </c>
      <c r="R1378" s="21" t="s">
        <v>324</v>
      </c>
      <c r="S1378" s="21" t="s">
        <v>1733</v>
      </c>
      <c r="T1378" s="21" t="s">
        <v>5720</v>
      </c>
      <c r="U1378" s="21" t="s">
        <v>5721</v>
      </c>
      <c r="V1378" s="21" t="s">
        <v>7</v>
      </c>
      <c r="W1378" s="21" t="s">
        <v>8</v>
      </c>
      <c r="X1378" s="21" t="s">
        <v>4889</v>
      </c>
      <c r="Y1378" s="21"/>
      <c r="Z1378" s="21" t="s">
        <v>2216</v>
      </c>
      <c r="AA1378" s="21" t="s">
        <v>5722</v>
      </c>
    </row>
    <row r="1379" spans="1:27" hidden="1" x14ac:dyDescent="0.25">
      <c r="A1379" t="s">
        <v>247</v>
      </c>
      <c r="B1379" s="21">
        <v>31456</v>
      </c>
      <c r="C1379" s="21" t="s">
        <v>265</v>
      </c>
      <c r="D1379" s="21" t="s">
        <v>5723</v>
      </c>
      <c r="E1379" s="21">
        <v>13232252856</v>
      </c>
      <c r="F1379" s="21" t="s">
        <v>250</v>
      </c>
      <c r="G1379" s="21">
        <v>4006605949</v>
      </c>
      <c r="H1379" s="21"/>
      <c r="I1379" s="21"/>
      <c r="J1379" s="21" t="s">
        <v>259</v>
      </c>
      <c r="K1379" s="21" t="s">
        <v>8</v>
      </c>
      <c r="L1379" s="21"/>
      <c r="M1379" s="22">
        <v>42653.653460648151</v>
      </c>
      <c r="N1379" s="22">
        <v>42653.738923611112</v>
      </c>
      <c r="O1379" s="21">
        <v>70</v>
      </c>
      <c r="P1379" s="21">
        <v>77.78</v>
      </c>
      <c r="Q1379" s="21" t="s">
        <v>294</v>
      </c>
      <c r="R1379" s="21" t="s">
        <v>1624</v>
      </c>
      <c r="S1379" s="21" t="s">
        <v>5724</v>
      </c>
      <c r="T1379" s="21" t="s">
        <v>5725</v>
      </c>
      <c r="U1379" s="21" t="s">
        <v>5726</v>
      </c>
      <c r="V1379" s="21" t="s">
        <v>7</v>
      </c>
      <c r="W1379" s="21" t="s">
        <v>8</v>
      </c>
      <c r="X1379" s="21" t="s">
        <v>5727</v>
      </c>
      <c r="Y1379" s="21"/>
      <c r="Z1379" s="21" t="s">
        <v>3182</v>
      </c>
      <c r="AA1379" s="21" t="s">
        <v>5728</v>
      </c>
    </row>
    <row r="1380" spans="1:27" hidden="1" x14ac:dyDescent="0.25">
      <c r="A1380" t="s">
        <v>247</v>
      </c>
      <c r="B1380" s="21">
        <v>31455</v>
      </c>
      <c r="C1380" s="21" t="s">
        <v>3031</v>
      </c>
      <c r="D1380" s="21" t="s">
        <v>4108</v>
      </c>
      <c r="E1380" s="21">
        <v>15919602518</v>
      </c>
      <c r="F1380" s="21" t="s">
        <v>250</v>
      </c>
      <c r="G1380" s="21">
        <v>4006605949</v>
      </c>
      <c r="H1380" s="21"/>
      <c r="I1380" s="21"/>
      <c r="J1380" s="21" t="s">
        <v>259</v>
      </c>
      <c r="K1380" s="21" t="s">
        <v>8</v>
      </c>
      <c r="L1380" s="21"/>
      <c r="M1380" s="22">
        <v>42653.650219907409</v>
      </c>
      <c r="N1380" s="22">
        <v>42653.734282407408</v>
      </c>
      <c r="O1380" s="21">
        <v>70</v>
      </c>
      <c r="P1380" s="21">
        <v>88.88</v>
      </c>
      <c r="Q1380" s="21" t="s">
        <v>294</v>
      </c>
      <c r="R1380" s="21" t="s">
        <v>2023</v>
      </c>
      <c r="S1380" s="21" t="s">
        <v>4097</v>
      </c>
      <c r="T1380" s="21" t="s">
        <v>5729</v>
      </c>
      <c r="U1380" s="21" t="s">
        <v>5730</v>
      </c>
      <c r="V1380" s="21" t="s">
        <v>7</v>
      </c>
      <c r="W1380" s="21" t="s">
        <v>8</v>
      </c>
      <c r="X1380" s="21" t="s">
        <v>4393</v>
      </c>
      <c r="Y1380" s="21"/>
      <c r="Z1380" s="21" t="s">
        <v>4394</v>
      </c>
      <c r="AA1380" s="21" t="s">
        <v>5718</v>
      </c>
    </row>
    <row r="1381" spans="1:27" hidden="1" x14ac:dyDescent="0.25">
      <c r="A1381" t="s">
        <v>247</v>
      </c>
      <c r="B1381" s="21">
        <v>31454</v>
      </c>
      <c r="C1381" s="21" t="s">
        <v>258</v>
      </c>
      <c r="D1381" s="21" t="s">
        <v>5731</v>
      </c>
      <c r="E1381" s="21">
        <v>13631444624</v>
      </c>
      <c r="F1381" s="21" t="s">
        <v>250</v>
      </c>
      <c r="G1381" s="21">
        <v>4006605949</v>
      </c>
      <c r="H1381" s="21"/>
      <c r="I1381" s="21"/>
      <c r="J1381" s="21" t="s">
        <v>311</v>
      </c>
      <c r="K1381" s="21" t="s">
        <v>14</v>
      </c>
      <c r="L1381" s="21"/>
      <c r="M1381" s="22">
        <v>42653.649722222224</v>
      </c>
      <c r="N1381" s="22">
        <v>42653.734664351854</v>
      </c>
      <c r="O1381" s="21">
        <v>54</v>
      </c>
      <c r="P1381" s="21">
        <v>54</v>
      </c>
      <c r="Q1381" s="21" t="s">
        <v>294</v>
      </c>
      <c r="R1381" s="21" t="s">
        <v>338</v>
      </c>
      <c r="S1381" s="21" t="s">
        <v>392</v>
      </c>
      <c r="T1381" s="21" t="s">
        <v>5732</v>
      </c>
      <c r="U1381" s="21" t="s">
        <v>5733</v>
      </c>
      <c r="V1381" s="21" t="s">
        <v>56</v>
      </c>
      <c r="W1381" s="21" t="s">
        <v>14</v>
      </c>
      <c r="X1381" s="21" t="s">
        <v>1400</v>
      </c>
      <c r="Y1381" s="21"/>
      <c r="Z1381" s="21" t="s">
        <v>761</v>
      </c>
      <c r="AA1381" s="21" t="s">
        <v>5734</v>
      </c>
    </row>
    <row r="1382" spans="1:27" hidden="1" x14ac:dyDescent="0.25">
      <c r="A1382" t="s">
        <v>247</v>
      </c>
      <c r="B1382" s="21">
        <v>31453</v>
      </c>
      <c r="C1382" s="21" t="s">
        <v>258</v>
      </c>
      <c r="D1382" s="21" t="s">
        <v>5735</v>
      </c>
      <c r="E1382" s="21">
        <v>18502211328</v>
      </c>
      <c r="F1382" s="21" t="s">
        <v>250</v>
      </c>
      <c r="G1382" s="21">
        <v>4006605949</v>
      </c>
      <c r="H1382" s="21"/>
      <c r="I1382" s="21"/>
      <c r="J1382" s="21" t="s">
        <v>311</v>
      </c>
      <c r="K1382" s="21" t="s">
        <v>10</v>
      </c>
      <c r="L1382" s="21"/>
      <c r="M1382" s="22">
        <v>42653.649421296293</v>
      </c>
      <c r="N1382" s="22">
        <v>42653.77847222222</v>
      </c>
      <c r="O1382" s="21">
        <v>300</v>
      </c>
      <c r="P1382" s="21">
        <v>400</v>
      </c>
      <c r="Q1382" s="21" t="s">
        <v>526</v>
      </c>
      <c r="R1382" s="21" t="s">
        <v>527</v>
      </c>
      <c r="S1382" s="21" t="s">
        <v>2825</v>
      </c>
      <c r="T1382" s="21" t="s">
        <v>5736</v>
      </c>
      <c r="U1382" s="21">
        <v>401</v>
      </c>
      <c r="V1382" s="21" t="s">
        <v>51</v>
      </c>
      <c r="W1382" s="21" t="s">
        <v>10</v>
      </c>
      <c r="X1382" s="21" t="s">
        <v>1400</v>
      </c>
      <c r="Y1382" s="21"/>
      <c r="Z1382" s="21" t="s">
        <v>761</v>
      </c>
      <c r="AA1382" s="21" t="s">
        <v>5737</v>
      </c>
    </row>
    <row r="1383" spans="1:27" hidden="1" x14ac:dyDescent="0.25">
      <c r="A1383" t="s">
        <v>247</v>
      </c>
      <c r="B1383" s="21">
        <v>31452</v>
      </c>
      <c r="C1383" s="21" t="s">
        <v>265</v>
      </c>
      <c r="D1383" s="21" t="s">
        <v>5738</v>
      </c>
      <c r="E1383" s="21">
        <v>13979168428</v>
      </c>
      <c r="F1383" s="21" t="s">
        <v>250</v>
      </c>
      <c r="G1383" s="21">
        <v>4006605949</v>
      </c>
      <c r="H1383" s="21"/>
      <c r="I1383" s="21"/>
      <c r="J1383" s="21" t="s">
        <v>259</v>
      </c>
      <c r="K1383" s="21" t="s">
        <v>8</v>
      </c>
      <c r="L1383" s="21"/>
      <c r="M1383" s="22">
        <v>42653.64644675926</v>
      </c>
      <c r="N1383" s="22">
        <v>42653.73170138889</v>
      </c>
      <c r="O1383" s="21">
        <v>70</v>
      </c>
      <c r="P1383" s="21">
        <v>77.78</v>
      </c>
      <c r="Q1383" s="21" t="s">
        <v>857</v>
      </c>
      <c r="R1383" s="21" t="s">
        <v>858</v>
      </c>
      <c r="S1383" s="21" t="s">
        <v>4506</v>
      </c>
      <c r="T1383" s="21" t="s">
        <v>5739</v>
      </c>
      <c r="U1383" s="21" t="s">
        <v>5740</v>
      </c>
      <c r="V1383" s="21" t="s">
        <v>7</v>
      </c>
      <c r="W1383" s="21" t="s">
        <v>8</v>
      </c>
      <c r="X1383" s="21" t="s">
        <v>5741</v>
      </c>
      <c r="Y1383" s="21"/>
      <c r="Z1383" s="21" t="s">
        <v>5742</v>
      </c>
      <c r="AA1383" s="21" t="s">
        <v>4381</v>
      </c>
    </row>
    <row r="1384" spans="1:27" hidden="1" x14ac:dyDescent="0.25">
      <c r="A1384" t="s">
        <v>247</v>
      </c>
      <c r="B1384" s="21">
        <v>31451</v>
      </c>
      <c r="C1384" s="21" t="s">
        <v>265</v>
      </c>
      <c r="D1384" s="21" t="s">
        <v>5743</v>
      </c>
      <c r="E1384" s="21">
        <v>13566773841</v>
      </c>
      <c r="F1384" s="21" t="s">
        <v>250</v>
      </c>
      <c r="G1384" s="21">
        <v>4006605949</v>
      </c>
      <c r="H1384" s="21"/>
      <c r="I1384" s="21"/>
      <c r="J1384" s="21" t="s">
        <v>311</v>
      </c>
      <c r="K1384" s="21" t="s">
        <v>8</v>
      </c>
      <c r="L1384" s="21"/>
      <c r="M1384" s="22">
        <v>42653.64403935185</v>
      </c>
      <c r="N1384" s="22">
        <v>42653.728495370371</v>
      </c>
      <c r="O1384" s="21">
        <v>70</v>
      </c>
      <c r="P1384" s="21">
        <v>77.78</v>
      </c>
      <c r="Q1384" s="21" t="s">
        <v>276</v>
      </c>
      <c r="R1384" s="21" t="s">
        <v>302</v>
      </c>
      <c r="S1384" s="21" t="s">
        <v>1920</v>
      </c>
      <c r="T1384" s="21" t="s">
        <v>5744</v>
      </c>
      <c r="U1384" s="21" t="s">
        <v>5745</v>
      </c>
      <c r="V1384" s="21" t="s">
        <v>7</v>
      </c>
      <c r="W1384" s="21" t="s">
        <v>8</v>
      </c>
      <c r="X1384" s="21" t="s">
        <v>3512</v>
      </c>
      <c r="Y1384" s="21"/>
      <c r="Z1384" s="21" t="s">
        <v>2156</v>
      </c>
      <c r="AA1384" s="21" t="s">
        <v>5746</v>
      </c>
    </row>
    <row r="1385" spans="1:27" hidden="1" x14ac:dyDescent="0.25">
      <c r="A1385" t="s">
        <v>247</v>
      </c>
      <c r="B1385" s="21">
        <v>31450</v>
      </c>
      <c r="C1385" s="21" t="s">
        <v>3031</v>
      </c>
      <c r="D1385" s="21" t="s">
        <v>5747</v>
      </c>
      <c r="E1385" s="21">
        <v>18675588769</v>
      </c>
      <c r="F1385" s="21" t="s">
        <v>250</v>
      </c>
      <c r="G1385" s="21">
        <v>4006605949</v>
      </c>
      <c r="H1385" s="21"/>
      <c r="I1385" s="21"/>
      <c r="J1385" s="21" t="s">
        <v>259</v>
      </c>
      <c r="K1385" s="21" t="s">
        <v>10</v>
      </c>
      <c r="L1385" s="21"/>
      <c r="M1385" s="22">
        <v>42653.633564814816</v>
      </c>
      <c r="N1385" s="22">
        <v>42653.762766203705</v>
      </c>
      <c r="O1385" s="21">
        <v>79</v>
      </c>
      <c r="P1385" s="21">
        <v>60</v>
      </c>
      <c r="Q1385" s="21" t="s">
        <v>294</v>
      </c>
      <c r="R1385" s="21" t="s">
        <v>618</v>
      </c>
      <c r="S1385" s="21" t="s">
        <v>937</v>
      </c>
      <c r="T1385" s="21" t="s">
        <v>5748</v>
      </c>
      <c r="U1385" s="21">
        <v>706</v>
      </c>
      <c r="V1385" s="21" t="s">
        <v>9</v>
      </c>
      <c r="W1385" s="21" t="s">
        <v>10</v>
      </c>
      <c r="X1385" s="21" t="s">
        <v>2616</v>
      </c>
      <c r="Y1385" s="21"/>
      <c r="Z1385" s="21" t="s">
        <v>761</v>
      </c>
      <c r="AA1385" s="21" t="s">
        <v>5749</v>
      </c>
    </row>
    <row r="1386" spans="1:27" hidden="1" x14ac:dyDescent="0.25">
      <c r="A1386" t="s">
        <v>247</v>
      </c>
      <c r="B1386" s="21">
        <v>31449</v>
      </c>
      <c r="C1386" s="21" t="s">
        <v>3031</v>
      </c>
      <c r="D1386" s="21" t="s">
        <v>5750</v>
      </c>
      <c r="E1386" s="21">
        <v>13902799112</v>
      </c>
      <c r="F1386" s="21" t="s">
        <v>250</v>
      </c>
      <c r="G1386" s="21">
        <v>4006605949</v>
      </c>
      <c r="H1386" s="21"/>
      <c r="I1386" s="21"/>
      <c r="J1386" s="21" t="s">
        <v>311</v>
      </c>
      <c r="K1386" s="21" t="s">
        <v>8</v>
      </c>
      <c r="L1386" s="21"/>
      <c r="M1386" s="22">
        <v>42653.626180555555</v>
      </c>
      <c r="N1386" s="22">
        <v>42654.709826388891</v>
      </c>
      <c r="O1386" s="21">
        <v>99</v>
      </c>
      <c r="P1386" s="21">
        <v>77.8</v>
      </c>
      <c r="Q1386" s="21" t="s">
        <v>294</v>
      </c>
      <c r="R1386" s="21" t="s">
        <v>376</v>
      </c>
      <c r="S1386" s="21" t="s">
        <v>5751</v>
      </c>
      <c r="T1386" s="21" t="s">
        <v>5752</v>
      </c>
      <c r="U1386" s="21" t="s">
        <v>5753</v>
      </c>
      <c r="V1386" s="21" t="s">
        <v>55</v>
      </c>
      <c r="W1386" s="21" t="s">
        <v>8</v>
      </c>
      <c r="X1386" s="21" t="s">
        <v>5754</v>
      </c>
      <c r="Y1386" s="21"/>
      <c r="Z1386" s="21" t="s">
        <v>5755</v>
      </c>
      <c r="AA1386" s="21" t="s">
        <v>1971</v>
      </c>
    </row>
    <row r="1387" spans="1:27" hidden="1" x14ac:dyDescent="0.25">
      <c r="A1387" t="s">
        <v>247</v>
      </c>
      <c r="B1387" s="21">
        <v>31448</v>
      </c>
      <c r="C1387" s="21" t="s">
        <v>3031</v>
      </c>
      <c r="D1387" s="21" t="s">
        <v>5756</v>
      </c>
      <c r="E1387" s="21">
        <v>15347309570</v>
      </c>
      <c r="F1387" s="21" t="s">
        <v>250</v>
      </c>
      <c r="G1387" s="21">
        <v>4006605949</v>
      </c>
      <c r="H1387" s="21"/>
      <c r="I1387" s="21"/>
      <c r="J1387" s="21" t="s">
        <v>259</v>
      </c>
      <c r="K1387" s="21" t="s">
        <v>8</v>
      </c>
      <c r="L1387" s="21"/>
      <c r="M1387" s="22">
        <v>42653.622893518521</v>
      </c>
      <c r="N1387" s="22">
        <v>42654.706099537034</v>
      </c>
      <c r="O1387" s="21">
        <v>70</v>
      </c>
      <c r="P1387" s="21">
        <v>77.8</v>
      </c>
      <c r="Q1387" s="21" t="s">
        <v>383</v>
      </c>
      <c r="R1387" s="21" t="s">
        <v>2917</v>
      </c>
      <c r="S1387" s="21" t="s">
        <v>2918</v>
      </c>
      <c r="T1387" s="21" t="s">
        <v>5757</v>
      </c>
      <c r="U1387" s="21" t="s">
        <v>5758</v>
      </c>
      <c r="V1387" s="21" t="s">
        <v>16</v>
      </c>
      <c r="W1387" s="21" t="s">
        <v>8</v>
      </c>
      <c r="X1387" s="21" t="s">
        <v>2921</v>
      </c>
      <c r="Y1387" s="21"/>
      <c r="Z1387" s="21" t="s">
        <v>2922</v>
      </c>
      <c r="AA1387" s="21" t="s">
        <v>1971</v>
      </c>
    </row>
    <row r="1388" spans="1:27" hidden="1" x14ac:dyDescent="0.25">
      <c r="A1388" t="s">
        <v>247</v>
      </c>
      <c r="B1388" s="21">
        <v>31447</v>
      </c>
      <c r="C1388" s="21" t="s">
        <v>258</v>
      </c>
      <c r="D1388" s="21" t="s">
        <v>5759</v>
      </c>
      <c r="E1388" s="21">
        <v>13421571902</v>
      </c>
      <c r="F1388" s="21" t="s">
        <v>250</v>
      </c>
      <c r="G1388" s="21">
        <v>4006605949</v>
      </c>
      <c r="H1388" s="21"/>
      <c r="I1388" s="21"/>
      <c r="J1388" s="21" t="s">
        <v>311</v>
      </c>
      <c r="K1388" s="21" t="s">
        <v>8</v>
      </c>
      <c r="L1388" s="21"/>
      <c r="M1388" s="22">
        <v>42653.613055555557</v>
      </c>
      <c r="N1388" s="22">
        <v>42654.696712962963</v>
      </c>
      <c r="O1388" s="21">
        <v>99</v>
      </c>
      <c r="P1388" s="21">
        <v>77.8</v>
      </c>
      <c r="Q1388" s="21" t="s">
        <v>294</v>
      </c>
      <c r="R1388" s="21" t="s">
        <v>2942</v>
      </c>
      <c r="S1388" s="21" t="s">
        <v>2943</v>
      </c>
      <c r="T1388" s="21" t="s">
        <v>5760</v>
      </c>
      <c r="U1388" s="21" t="s">
        <v>5761</v>
      </c>
      <c r="V1388" s="21" t="s">
        <v>43</v>
      </c>
      <c r="W1388" s="21" t="s">
        <v>8</v>
      </c>
      <c r="X1388" s="21" t="s">
        <v>1400</v>
      </c>
      <c r="Y1388" s="21"/>
      <c r="Z1388" s="21" t="s">
        <v>761</v>
      </c>
      <c r="AA1388" s="21" t="s">
        <v>1971</v>
      </c>
    </row>
    <row r="1389" spans="1:27" hidden="1" x14ac:dyDescent="0.25">
      <c r="A1389" t="s">
        <v>247</v>
      </c>
      <c r="B1389" s="21">
        <v>31446</v>
      </c>
      <c r="C1389" s="21" t="s">
        <v>258</v>
      </c>
      <c r="D1389" s="21" t="s">
        <v>5762</v>
      </c>
      <c r="E1389" s="21">
        <v>18012777986</v>
      </c>
      <c r="F1389" s="21" t="s">
        <v>250</v>
      </c>
      <c r="G1389" s="21">
        <v>4006605949</v>
      </c>
      <c r="H1389" s="21"/>
      <c r="I1389" s="21"/>
      <c r="J1389" s="21" t="s">
        <v>311</v>
      </c>
      <c r="K1389" s="21" t="s">
        <v>8</v>
      </c>
      <c r="L1389" s="21"/>
      <c r="M1389" s="22">
        <v>42653.61</v>
      </c>
      <c r="N1389" s="22">
        <v>42654.431435185186</v>
      </c>
      <c r="O1389" s="21">
        <v>99</v>
      </c>
      <c r="P1389" s="21">
        <v>77.8</v>
      </c>
      <c r="Q1389" s="21" t="s">
        <v>535</v>
      </c>
      <c r="R1389" s="21" t="s">
        <v>870</v>
      </c>
      <c r="S1389" s="21" t="s">
        <v>3311</v>
      </c>
      <c r="T1389" s="21" t="s">
        <v>5763</v>
      </c>
      <c r="U1389" s="21">
        <v>303</v>
      </c>
      <c r="V1389" s="21" t="s">
        <v>290</v>
      </c>
      <c r="W1389" s="21" t="s">
        <v>8</v>
      </c>
      <c r="X1389" s="21" t="s">
        <v>950</v>
      </c>
      <c r="Y1389" s="21"/>
      <c r="Z1389" s="21" t="s">
        <v>951</v>
      </c>
      <c r="AA1389" s="21" t="s">
        <v>5764</v>
      </c>
    </row>
    <row r="1390" spans="1:27" hidden="1" x14ac:dyDescent="0.25">
      <c r="A1390" t="s">
        <v>247</v>
      </c>
      <c r="B1390" s="21">
        <v>31445</v>
      </c>
      <c r="C1390" s="21" t="s">
        <v>3031</v>
      </c>
      <c r="D1390" s="21" t="s">
        <v>5765</v>
      </c>
      <c r="E1390" s="21">
        <v>15328007266</v>
      </c>
      <c r="F1390" s="21" t="s">
        <v>250</v>
      </c>
      <c r="G1390" s="21">
        <v>4006605949</v>
      </c>
      <c r="H1390" s="21" t="s">
        <v>250</v>
      </c>
      <c r="I1390" s="21"/>
      <c r="J1390" s="21" t="s">
        <v>259</v>
      </c>
      <c r="K1390" s="21" t="s">
        <v>14</v>
      </c>
      <c r="L1390" s="21"/>
      <c r="M1390" s="22">
        <v>42653.609120370369</v>
      </c>
      <c r="N1390" s="22">
        <v>42653.695590277777</v>
      </c>
      <c r="O1390" s="21">
        <v>230</v>
      </c>
      <c r="P1390" s="21">
        <v>230</v>
      </c>
      <c r="Q1390" s="21" t="s">
        <v>499</v>
      </c>
      <c r="R1390" s="21" t="s">
        <v>500</v>
      </c>
      <c r="S1390" s="21" t="s">
        <v>2936</v>
      </c>
      <c r="T1390" s="21" t="s">
        <v>5766</v>
      </c>
      <c r="U1390" s="21" t="s">
        <v>5767</v>
      </c>
      <c r="V1390" s="21" t="s">
        <v>290</v>
      </c>
      <c r="W1390" s="21" t="s">
        <v>14</v>
      </c>
      <c r="X1390" s="21" t="s">
        <v>2334</v>
      </c>
      <c r="Y1390" s="21"/>
      <c r="Z1390" s="21" t="s">
        <v>2335</v>
      </c>
      <c r="AA1390" s="21" t="s">
        <v>5768</v>
      </c>
    </row>
    <row r="1391" spans="1:27" hidden="1" x14ac:dyDescent="0.25">
      <c r="A1391" s="21" t="s">
        <v>257</v>
      </c>
      <c r="B1391" s="21">
        <v>31444</v>
      </c>
      <c r="C1391" s="21" t="s">
        <v>520</v>
      </c>
      <c r="D1391" s="21" t="s">
        <v>257</v>
      </c>
      <c r="E1391" s="21">
        <v>18929941100</v>
      </c>
      <c r="F1391" s="21" t="s">
        <v>250</v>
      </c>
      <c r="G1391" s="21">
        <v>4006605949</v>
      </c>
      <c r="H1391" s="21"/>
      <c r="I1391" s="21"/>
      <c r="J1391" s="21"/>
      <c r="K1391" s="21" t="s">
        <v>14</v>
      </c>
      <c r="L1391" s="21"/>
      <c r="M1391" s="22">
        <v>42653.60596064815</v>
      </c>
      <c r="N1391" s="22">
        <v>42653.692430555559</v>
      </c>
      <c r="O1391" s="21">
        <v>51</v>
      </c>
      <c r="P1391" s="21">
        <v>50</v>
      </c>
      <c r="Q1391" s="21" t="s">
        <v>260</v>
      </c>
      <c r="R1391" s="21" t="s">
        <v>261</v>
      </c>
      <c r="S1391" s="21" t="s">
        <v>1319</v>
      </c>
      <c r="T1391" s="21" t="s">
        <v>582</v>
      </c>
      <c r="U1391" s="21" t="s">
        <v>582</v>
      </c>
      <c r="V1391" s="21"/>
      <c r="W1391" s="21" t="s">
        <v>14</v>
      </c>
      <c r="X1391" s="21"/>
      <c r="Y1391" s="21"/>
      <c r="Z1391" s="21"/>
      <c r="AA1391" s="21" t="s">
        <v>257</v>
      </c>
    </row>
    <row r="1392" spans="1:27" hidden="1" x14ac:dyDescent="0.25">
      <c r="A1392" t="s">
        <v>247</v>
      </c>
      <c r="B1392" s="21">
        <v>31443</v>
      </c>
      <c r="C1392" s="21" t="s">
        <v>265</v>
      </c>
      <c r="D1392" s="21" t="s">
        <v>5769</v>
      </c>
      <c r="E1392" s="21">
        <v>18983170882</v>
      </c>
      <c r="F1392" s="21" t="s">
        <v>250</v>
      </c>
      <c r="G1392" s="21">
        <v>4006605949</v>
      </c>
      <c r="H1392" s="21"/>
      <c r="I1392" s="21"/>
      <c r="J1392" s="21" t="s">
        <v>259</v>
      </c>
      <c r="K1392" s="21" t="s">
        <v>10</v>
      </c>
      <c r="L1392" s="21"/>
      <c r="M1392" s="22">
        <v>42653.605393518519</v>
      </c>
      <c r="N1392" s="22">
        <v>42653.691192129627</v>
      </c>
      <c r="O1392" s="21">
        <v>80</v>
      </c>
      <c r="P1392" s="21">
        <v>70</v>
      </c>
      <c r="Q1392" s="21" t="s">
        <v>346</v>
      </c>
      <c r="R1392" s="21" t="s">
        <v>347</v>
      </c>
      <c r="S1392" s="21" t="s">
        <v>2743</v>
      </c>
      <c r="T1392" s="21" t="s">
        <v>5770</v>
      </c>
      <c r="U1392" s="21" t="s">
        <v>5771</v>
      </c>
      <c r="V1392" s="21" t="s">
        <v>35</v>
      </c>
      <c r="W1392" s="21" t="s">
        <v>10</v>
      </c>
      <c r="X1392" s="21" t="s">
        <v>5772</v>
      </c>
      <c r="Y1392" s="21"/>
      <c r="Z1392" s="21" t="s">
        <v>352</v>
      </c>
      <c r="AA1392" s="21" t="s">
        <v>5773</v>
      </c>
    </row>
    <row r="1393" spans="1:27" hidden="1" x14ac:dyDescent="0.25">
      <c r="A1393" t="s">
        <v>247</v>
      </c>
      <c r="B1393" s="21">
        <v>31442</v>
      </c>
      <c r="C1393" s="21" t="s">
        <v>3031</v>
      </c>
      <c r="D1393" s="21" t="s">
        <v>5774</v>
      </c>
      <c r="E1393" s="21">
        <v>18696666331</v>
      </c>
      <c r="F1393" s="21" t="s">
        <v>250</v>
      </c>
      <c r="G1393" s="21">
        <v>4006605949</v>
      </c>
      <c r="H1393" s="21" t="s">
        <v>250</v>
      </c>
      <c r="I1393" s="21"/>
      <c r="J1393" s="21" t="s">
        <v>259</v>
      </c>
      <c r="K1393" s="21" t="s">
        <v>14</v>
      </c>
      <c r="L1393" s="21"/>
      <c r="M1393" s="22">
        <v>42653.604594907411</v>
      </c>
      <c r="N1393" s="22">
        <v>42653.690439814818</v>
      </c>
      <c r="O1393" s="21">
        <v>79</v>
      </c>
      <c r="P1393" s="21">
        <v>79</v>
      </c>
      <c r="Q1393" s="21" t="s">
        <v>346</v>
      </c>
      <c r="R1393" s="21" t="s">
        <v>347</v>
      </c>
      <c r="S1393" s="21" t="s">
        <v>2218</v>
      </c>
      <c r="T1393" s="21" t="s">
        <v>5775</v>
      </c>
      <c r="U1393" s="21" t="s">
        <v>5776</v>
      </c>
      <c r="V1393" s="21" t="s">
        <v>290</v>
      </c>
      <c r="W1393" s="21" t="s">
        <v>14</v>
      </c>
      <c r="X1393" s="21" t="s">
        <v>3947</v>
      </c>
      <c r="Y1393" s="21"/>
      <c r="Z1393" s="21" t="s">
        <v>3948</v>
      </c>
      <c r="AA1393" s="21" t="s">
        <v>5777</v>
      </c>
    </row>
    <row r="1394" spans="1:27" hidden="1" x14ac:dyDescent="0.25">
      <c r="A1394" t="s">
        <v>247</v>
      </c>
      <c r="B1394" s="21">
        <v>31441</v>
      </c>
      <c r="C1394" s="21" t="s">
        <v>3031</v>
      </c>
      <c r="D1394" s="21" t="s">
        <v>5778</v>
      </c>
      <c r="E1394" s="21">
        <v>13437224957</v>
      </c>
      <c r="F1394" s="21" t="s">
        <v>250</v>
      </c>
      <c r="G1394" s="21">
        <v>4006605949</v>
      </c>
      <c r="H1394" s="21"/>
      <c r="I1394" s="21"/>
      <c r="J1394" s="21" t="s">
        <v>259</v>
      </c>
      <c r="K1394" s="21" t="s">
        <v>10</v>
      </c>
      <c r="L1394" s="21"/>
      <c r="M1394" s="22">
        <v>42653.603159722225</v>
      </c>
      <c r="N1394" s="22">
        <v>42653.68478009259</v>
      </c>
      <c r="O1394" s="21">
        <v>80</v>
      </c>
      <c r="P1394" s="21">
        <v>70</v>
      </c>
      <c r="Q1394" s="21" t="s">
        <v>490</v>
      </c>
      <c r="R1394" s="21" t="s">
        <v>2904</v>
      </c>
      <c r="S1394" s="21" t="s">
        <v>3071</v>
      </c>
      <c r="T1394" s="21" t="s">
        <v>5779</v>
      </c>
      <c r="U1394" s="21">
        <v>2015</v>
      </c>
      <c r="V1394" s="21" t="s">
        <v>35</v>
      </c>
      <c r="W1394" s="21" t="s">
        <v>10</v>
      </c>
      <c r="X1394" s="21" t="s">
        <v>3073</v>
      </c>
      <c r="Y1394" s="21"/>
      <c r="Z1394" s="21" t="s">
        <v>3074</v>
      </c>
      <c r="AA1394" s="21" t="s">
        <v>5780</v>
      </c>
    </row>
    <row r="1395" spans="1:27" ht="28" hidden="1" x14ac:dyDescent="0.25">
      <c r="A1395" t="s">
        <v>247</v>
      </c>
      <c r="B1395" s="21">
        <v>31440</v>
      </c>
      <c r="C1395" s="21" t="s">
        <v>3031</v>
      </c>
      <c r="D1395" s="21" t="s">
        <v>5781</v>
      </c>
      <c r="E1395" s="21">
        <v>13828846676</v>
      </c>
      <c r="F1395" s="21" t="s">
        <v>250</v>
      </c>
      <c r="G1395" s="21">
        <v>4006605949</v>
      </c>
      <c r="H1395" s="21" t="s">
        <v>250</v>
      </c>
      <c r="I1395" s="21"/>
      <c r="J1395" s="21" t="s">
        <v>259</v>
      </c>
      <c r="K1395" s="21" t="s">
        <v>14</v>
      </c>
      <c r="L1395" s="21"/>
      <c r="M1395" s="22">
        <v>42653.599745370368</v>
      </c>
      <c r="N1395" s="22">
        <v>42653.686481481483</v>
      </c>
      <c r="O1395" s="21">
        <v>100</v>
      </c>
      <c r="P1395" s="21">
        <v>100</v>
      </c>
      <c r="Q1395" s="21" t="s">
        <v>294</v>
      </c>
      <c r="R1395" s="21" t="s">
        <v>618</v>
      </c>
      <c r="S1395" s="21" t="s">
        <v>757</v>
      </c>
      <c r="T1395" s="21" t="s">
        <v>5782</v>
      </c>
      <c r="U1395" s="21" t="s">
        <v>5783</v>
      </c>
      <c r="V1395" s="21" t="s">
        <v>290</v>
      </c>
      <c r="W1395" s="21" t="s">
        <v>14</v>
      </c>
      <c r="X1395" s="21" t="s">
        <v>5784</v>
      </c>
      <c r="Y1395" s="21"/>
      <c r="Z1395" s="21" t="s">
        <v>3144</v>
      </c>
      <c r="AA1395" s="25" t="s">
        <v>5785</v>
      </c>
    </row>
    <row r="1396" spans="1:27" hidden="1" x14ac:dyDescent="0.25">
      <c r="A1396" t="s">
        <v>247</v>
      </c>
      <c r="B1396" s="21">
        <v>31439</v>
      </c>
      <c r="C1396" s="21" t="s">
        <v>3031</v>
      </c>
      <c r="D1396" s="21" t="s">
        <v>5786</v>
      </c>
      <c r="E1396" s="21">
        <v>13810324989</v>
      </c>
      <c r="F1396" s="21" t="s">
        <v>250</v>
      </c>
      <c r="G1396" s="21">
        <v>4006605949</v>
      </c>
      <c r="H1396" s="21"/>
      <c r="I1396" s="21"/>
      <c r="J1396" s="21" t="s">
        <v>259</v>
      </c>
      <c r="K1396" s="21" t="s">
        <v>8</v>
      </c>
      <c r="L1396" s="21"/>
      <c r="M1396" s="22">
        <v>42653.594594907408</v>
      </c>
      <c r="N1396" s="22">
        <v>42654.428564814814</v>
      </c>
      <c r="O1396" s="21">
        <v>109</v>
      </c>
      <c r="P1396" s="21">
        <v>77.8</v>
      </c>
      <c r="Q1396" s="21" t="s">
        <v>267</v>
      </c>
      <c r="R1396" s="21" t="s">
        <v>268</v>
      </c>
      <c r="S1396" s="21" t="s">
        <v>399</v>
      </c>
      <c r="T1396" s="21" t="s">
        <v>5787</v>
      </c>
      <c r="U1396" s="21">
        <v>401</v>
      </c>
      <c r="V1396" s="21" t="s">
        <v>11</v>
      </c>
      <c r="W1396" s="21" t="s">
        <v>8</v>
      </c>
      <c r="X1396" s="21" t="s">
        <v>517</v>
      </c>
      <c r="Y1396" s="21"/>
      <c r="Z1396" s="21" t="s">
        <v>518</v>
      </c>
      <c r="AA1396" s="21" t="s">
        <v>5788</v>
      </c>
    </row>
    <row r="1397" spans="1:27" ht="28" hidden="1" x14ac:dyDescent="0.25">
      <c r="A1397" t="s">
        <v>247</v>
      </c>
      <c r="B1397" s="21">
        <v>31438</v>
      </c>
      <c r="C1397" s="21" t="s">
        <v>258</v>
      </c>
      <c r="D1397" s="21" t="s">
        <v>5789</v>
      </c>
      <c r="E1397" s="21">
        <v>17749742004</v>
      </c>
      <c r="F1397" s="21" t="s">
        <v>250</v>
      </c>
      <c r="G1397" s="21">
        <v>4006605949</v>
      </c>
      <c r="H1397" s="21" t="s">
        <v>250</v>
      </c>
      <c r="I1397" s="21"/>
      <c r="J1397" s="21" t="s">
        <v>311</v>
      </c>
      <c r="K1397" s="21" t="s">
        <v>14</v>
      </c>
      <c r="L1397" s="21"/>
      <c r="M1397" s="22">
        <v>42653.594456018516</v>
      </c>
      <c r="N1397" s="22">
        <v>42654.680185185185</v>
      </c>
      <c r="O1397" s="21">
        <v>74</v>
      </c>
      <c r="P1397" s="21">
        <v>74</v>
      </c>
      <c r="Q1397" s="21" t="s">
        <v>323</v>
      </c>
      <c r="R1397" s="21" t="s">
        <v>324</v>
      </c>
      <c r="S1397" s="21" t="s">
        <v>325</v>
      </c>
      <c r="T1397" s="21" t="s">
        <v>5790</v>
      </c>
      <c r="U1397" s="21" t="s">
        <v>5791</v>
      </c>
      <c r="V1397" s="21" t="s">
        <v>290</v>
      </c>
      <c r="W1397" s="21" t="s">
        <v>14</v>
      </c>
      <c r="X1397" s="21" t="s">
        <v>1400</v>
      </c>
      <c r="Y1397" s="21"/>
      <c r="Z1397" s="21" t="s">
        <v>761</v>
      </c>
      <c r="AA1397" s="25" t="s">
        <v>5792</v>
      </c>
    </row>
    <row r="1398" spans="1:27" hidden="1" x14ac:dyDescent="0.25">
      <c r="A1398" t="s">
        <v>247</v>
      </c>
      <c r="B1398" s="21">
        <v>31437</v>
      </c>
      <c r="C1398" s="21" t="s">
        <v>3031</v>
      </c>
      <c r="D1398" s="21" t="s">
        <v>5793</v>
      </c>
      <c r="E1398" s="21">
        <v>13691286669</v>
      </c>
      <c r="F1398" s="21" t="s">
        <v>250</v>
      </c>
      <c r="G1398" s="21">
        <v>4006605949</v>
      </c>
      <c r="H1398" s="21"/>
      <c r="I1398" s="21"/>
      <c r="J1398" s="21" t="s">
        <v>259</v>
      </c>
      <c r="K1398" s="21" t="s">
        <v>8</v>
      </c>
      <c r="L1398" s="21"/>
      <c r="M1398" s="22">
        <v>42653.588437500002</v>
      </c>
      <c r="N1398" s="22">
        <v>42654.422384259262</v>
      </c>
      <c r="O1398" s="21">
        <v>109</v>
      </c>
      <c r="P1398" s="21">
        <v>77.8</v>
      </c>
      <c r="Q1398" s="21" t="s">
        <v>267</v>
      </c>
      <c r="R1398" s="21" t="s">
        <v>268</v>
      </c>
      <c r="S1398" s="21" t="s">
        <v>1147</v>
      </c>
      <c r="T1398" s="21" t="s">
        <v>5794</v>
      </c>
      <c r="U1398" s="21">
        <v>308</v>
      </c>
      <c r="V1398" s="21" t="s">
        <v>11</v>
      </c>
      <c r="W1398" s="21" t="s">
        <v>8</v>
      </c>
      <c r="X1398" s="21" t="s">
        <v>517</v>
      </c>
      <c r="Y1398" s="21"/>
      <c r="Z1398" s="21" t="s">
        <v>518</v>
      </c>
      <c r="AA1398" s="21" t="s">
        <v>1971</v>
      </c>
    </row>
    <row r="1399" spans="1:27" hidden="1" x14ac:dyDescent="0.25">
      <c r="A1399" t="s">
        <v>247</v>
      </c>
      <c r="B1399" s="21">
        <v>31436</v>
      </c>
      <c r="C1399" s="21" t="s">
        <v>3031</v>
      </c>
      <c r="D1399" s="21" t="s">
        <v>5795</v>
      </c>
      <c r="E1399" s="21">
        <v>18922132271</v>
      </c>
      <c r="F1399" s="21" t="s">
        <v>250</v>
      </c>
      <c r="G1399" s="21">
        <v>4006605949</v>
      </c>
      <c r="H1399" s="21"/>
      <c r="I1399" s="21"/>
      <c r="J1399" s="21" t="s">
        <v>259</v>
      </c>
      <c r="K1399" s="21" t="s">
        <v>8</v>
      </c>
      <c r="L1399" s="21"/>
      <c r="M1399" s="22">
        <v>42653.587337962963</v>
      </c>
      <c r="N1399" s="22">
        <v>42653.671168981484</v>
      </c>
      <c r="O1399" s="21">
        <v>70</v>
      </c>
      <c r="P1399" s="21">
        <v>88.88</v>
      </c>
      <c r="Q1399" s="21" t="s">
        <v>294</v>
      </c>
      <c r="R1399" s="21" t="s">
        <v>338</v>
      </c>
      <c r="S1399" s="21" t="s">
        <v>894</v>
      </c>
      <c r="T1399" s="21" t="s">
        <v>5796</v>
      </c>
      <c r="U1399" s="21" t="s">
        <v>5797</v>
      </c>
      <c r="V1399" s="21" t="s">
        <v>7</v>
      </c>
      <c r="W1399" s="21" t="s">
        <v>8</v>
      </c>
      <c r="X1399" s="21" t="s">
        <v>753</v>
      </c>
      <c r="Y1399" s="21"/>
      <c r="Z1399" s="21" t="s">
        <v>396</v>
      </c>
      <c r="AA1399" s="21" t="s">
        <v>5798</v>
      </c>
    </row>
    <row r="1400" spans="1:27" hidden="1" x14ac:dyDescent="0.25">
      <c r="A1400" t="s">
        <v>247</v>
      </c>
      <c r="B1400" s="21">
        <v>31435</v>
      </c>
      <c r="C1400" s="21" t="s">
        <v>3031</v>
      </c>
      <c r="D1400" s="21" t="s">
        <v>5799</v>
      </c>
      <c r="E1400" s="21">
        <v>13738066661</v>
      </c>
      <c r="F1400" s="21" t="s">
        <v>250</v>
      </c>
      <c r="G1400" s="21">
        <v>4006605949</v>
      </c>
      <c r="H1400" s="21"/>
      <c r="I1400" s="21"/>
      <c r="J1400" s="21" t="s">
        <v>259</v>
      </c>
      <c r="K1400" s="21" t="s">
        <v>10</v>
      </c>
      <c r="L1400" s="21"/>
      <c r="M1400" s="22">
        <v>42653.583692129629</v>
      </c>
      <c r="N1400" s="22">
        <v>42653.668796296297</v>
      </c>
      <c r="O1400" s="21">
        <v>140</v>
      </c>
      <c r="P1400" s="21">
        <v>130</v>
      </c>
      <c r="Q1400" s="21" t="s">
        <v>276</v>
      </c>
      <c r="R1400" s="21" t="s">
        <v>302</v>
      </c>
      <c r="S1400" s="21" t="s">
        <v>1056</v>
      </c>
      <c r="T1400" s="21" t="s">
        <v>5800</v>
      </c>
      <c r="U1400" s="21" t="s">
        <v>5801</v>
      </c>
      <c r="V1400" s="21" t="s">
        <v>35</v>
      </c>
      <c r="W1400" s="21" t="s">
        <v>10</v>
      </c>
      <c r="X1400" s="21" t="s">
        <v>1885</v>
      </c>
      <c r="Y1400" s="21"/>
      <c r="Z1400" s="21" t="s">
        <v>2156</v>
      </c>
      <c r="AA1400" s="21" t="s">
        <v>5802</v>
      </c>
    </row>
    <row r="1401" spans="1:27" hidden="1" x14ac:dyDescent="0.25">
      <c r="A1401" t="s">
        <v>247</v>
      </c>
      <c r="B1401" s="21">
        <v>31434</v>
      </c>
      <c r="C1401" s="21" t="s">
        <v>3031</v>
      </c>
      <c r="D1401" s="21" t="s">
        <v>5803</v>
      </c>
      <c r="E1401" s="21">
        <v>15906660911</v>
      </c>
      <c r="F1401" s="21" t="s">
        <v>250</v>
      </c>
      <c r="G1401" s="21">
        <v>4006605949</v>
      </c>
      <c r="H1401" s="21"/>
      <c r="I1401" s="21"/>
      <c r="J1401" s="21" t="s">
        <v>259</v>
      </c>
      <c r="K1401" s="21" t="s">
        <v>8</v>
      </c>
      <c r="L1401" s="21"/>
      <c r="M1401" s="22">
        <v>42653.58216435185</v>
      </c>
      <c r="N1401" s="22">
        <v>42653.668090277781</v>
      </c>
      <c r="O1401" s="21">
        <v>70</v>
      </c>
      <c r="P1401" s="21">
        <v>77.78</v>
      </c>
      <c r="Q1401" s="21" t="s">
        <v>276</v>
      </c>
      <c r="R1401" s="21" t="s">
        <v>302</v>
      </c>
      <c r="S1401" s="21" t="s">
        <v>1231</v>
      </c>
      <c r="T1401" s="21" t="s">
        <v>5804</v>
      </c>
      <c r="U1401" s="21" t="s">
        <v>5805</v>
      </c>
      <c r="V1401" s="21" t="s">
        <v>7</v>
      </c>
      <c r="W1401" s="21" t="s">
        <v>8</v>
      </c>
      <c r="X1401" s="21" t="s">
        <v>2527</v>
      </c>
      <c r="Y1401" s="21"/>
      <c r="Z1401" s="21" t="s">
        <v>2528</v>
      </c>
      <c r="AA1401" s="21" t="s">
        <v>448</v>
      </c>
    </row>
    <row r="1402" spans="1:27" hidden="1" x14ac:dyDescent="0.25">
      <c r="A1402" t="s">
        <v>247</v>
      </c>
      <c r="B1402" s="21">
        <v>31433</v>
      </c>
      <c r="C1402" s="21" t="s">
        <v>265</v>
      </c>
      <c r="D1402" s="21" t="s">
        <v>5806</v>
      </c>
      <c r="E1402" s="21">
        <v>18360352087</v>
      </c>
      <c r="F1402" s="21" t="s">
        <v>250</v>
      </c>
      <c r="G1402" s="21">
        <v>4006605949</v>
      </c>
      <c r="H1402" s="21"/>
      <c r="I1402" s="21"/>
      <c r="J1402" s="21" t="s">
        <v>259</v>
      </c>
      <c r="K1402" s="21" t="s">
        <v>8</v>
      </c>
      <c r="L1402" s="21"/>
      <c r="M1402" s="22">
        <v>42653.571666666663</v>
      </c>
      <c r="N1402" s="22">
        <v>42653.657627314817</v>
      </c>
      <c r="O1402" s="21">
        <v>70</v>
      </c>
      <c r="P1402" s="21">
        <v>77.78</v>
      </c>
      <c r="Q1402" s="21" t="s">
        <v>535</v>
      </c>
      <c r="R1402" s="21" t="s">
        <v>3652</v>
      </c>
      <c r="S1402" s="21" t="s">
        <v>3653</v>
      </c>
      <c r="T1402" s="21" t="s">
        <v>5807</v>
      </c>
      <c r="U1402" s="21" t="s">
        <v>5808</v>
      </c>
      <c r="V1402" s="21" t="s">
        <v>290</v>
      </c>
      <c r="W1402" s="21" t="s">
        <v>8</v>
      </c>
      <c r="X1402" s="21" t="s">
        <v>3656</v>
      </c>
      <c r="Y1402" s="21"/>
      <c r="Z1402" s="21" t="s">
        <v>3657</v>
      </c>
      <c r="AA1402" s="21" t="s">
        <v>4167</v>
      </c>
    </row>
    <row r="1403" spans="1:27" hidden="1" x14ac:dyDescent="0.25">
      <c r="A1403" t="s">
        <v>247</v>
      </c>
      <c r="B1403" s="21">
        <v>31432</v>
      </c>
      <c r="C1403" s="21" t="s">
        <v>3031</v>
      </c>
      <c r="D1403" s="21" t="s">
        <v>5809</v>
      </c>
      <c r="E1403" s="21">
        <v>18998311113</v>
      </c>
      <c r="F1403" s="21" t="s">
        <v>250</v>
      </c>
      <c r="G1403" s="21">
        <v>4006605949</v>
      </c>
      <c r="H1403" s="21"/>
      <c r="I1403" s="21"/>
      <c r="J1403" s="21" t="s">
        <v>259</v>
      </c>
      <c r="K1403" s="21" t="s">
        <v>10</v>
      </c>
      <c r="L1403" s="21"/>
      <c r="M1403" s="22">
        <v>42653.566250000003</v>
      </c>
      <c r="N1403" s="22">
        <v>42653.695717592593</v>
      </c>
      <c r="O1403" s="21">
        <v>99</v>
      </c>
      <c r="P1403" s="21">
        <v>60</v>
      </c>
      <c r="Q1403" s="21" t="s">
        <v>294</v>
      </c>
      <c r="R1403" s="21" t="s">
        <v>338</v>
      </c>
      <c r="S1403" s="21" t="s">
        <v>339</v>
      </c>
      <c r="T1403" s="21" t="s">
        <v>5810</v>
      </c>
      <c r="U1403" s="21" t="s">
        <v>5811</v>
      </c>
      <c r="V1403" s="21" t="s">
        <v>33</v>
      </c>
      <c r="W1403" s="21" t="s">
        <v>10</v>
      </c>
      <c r="X1403" s="21" t="s">
        <v>5812</v>
      </c>
      <c r="Y1403" s="21"/>
      <c r="Z1403" s="21" t="s">
        <v>4411</v>
      </c>
      <c r="AA1403" s="21" t="s">
        <v>5272</v>
      </c>
    </row>
    <row r="1404" spans="1:27" hidden="1" x14ac:dyDescent="0.25">
      <c r="A1404" t="s">
        <v>247</v>
      </c>
      <c r="B1404" s="21">
        <v>31431</v>
      </c>
      <c r="C1404" s="21" t="s">
        <v>258</v>
      </c>
      <c r="D1404" s="21" t="s">
        <v>5813</v>
      </c>
      <c r="E1404" s="21">
        <v>15272331328</v>
      </c>
      <c r="F1404" s="21" t="s">
        <v>250</v>
      </c>
      <c r="G1404" s="21">
        <v>4006605949</v>
      </c>
      <c r="H1404" s="21"/>
      <c r="I1404" s="21"/>
      <c r="J1404" s="21" t="s">
        <v>311</v>
      </c>
      <c r="K1404" s="21" t="s">
        <v>8</v>
      </c>
      <c r="L1404" s="21"/>
      <c r="M1404" s="22">
        <v>42653.554780092592</v>
      </c>
      <c r="N1404" s="22">
        <v>42654.637557870374</v>
      </c>
      <c r="O1404" s="21">
        <v>99</v>
      </c>
      <c r="P1404" s="21">
        <v>77.8</v>
      </c>
      <c r="Q1404" s="21" t="s">
        <v>490</v>
      </c>
      <c r="R1404" s="21" t="s">
        <v>2904</v>
      </c>
      <c r="S1404" s="21" t="s">
        <v>3071</v>
      </c>
      <c r="T1404" s="21" t="s">
        <v>5814</v>
      </c>
      <c r="U1404" s="21" t="s">
        <v>4141</v>
      </c>
      <c r="V1404" s="21" t="s">
        <v>27</v>
      </c>
      <c r="W1404" s="21" t="s">
        <v>8</v>
      </c>
      <c r="X1404" s="21" t="s">
        <v>1400</v>
      </c>
      <c r="Y1404" s="21"/>
      <c r="Z1404" s="21" t="s">
        <v>761</v>
      </c>
      <c r="AA1404" s="21" t="s">
        <v>1971</v>
      </c>
    </row>
    <row r="1405" spans="1:27" hidden="1" x14ac:dyDescent="0.25">
      <c r="A1405" t="s">
        <v>247</v>
      </c>
      <c r="B1405" s="21">
        <v>31430</v>
      </c>
      <c r="C1405" s="21" t="s">
        <v>258</v>
      </c>
      <c r="D1405" s="21" t="s">
        <v>5815</v>
      </c>
      <c r="E1405" s="21">
        <v>13876688009</v>
      </c>
      <c r="F1405" s="21" t="s">
        <v>250</v>
      </c>
      <c r="G1405" s="21">
        <v>4006605949</v>
      </c>
      <c r="H1405" s="21"/>
      <c r="I1405" s="21"/>
      <c r="J1405" s="21" t="s">
        <v>311</v>
      </c>
      <c r="K1405" s="21" t="s">
        <v>8</v>
      </c>
      <c r="L1405" s="21"/>
      <c r="M1405" s="22">
        <v>42653.544421296298</v>
      </c>
      <c r="N1405" s="22">
        <v>42654.625300925924</v>
      </c>
      <c r="O1405" s="21">
        <v>70</v>
      </c>
      <c r="P1405" s="21">
        <v>77.8</v>
      </c>
      <c r="Q1405" s="21" t="s">
        <v>2375</v>
      </c>
      <c r="R1405" s="21" t="s">
        <v>5816</v>
      </c>
      <c r="S1405" s="21" t="s">
        <v>332</v>
      </c>
      <c r="T1405" s="21" t="s">
        <v>5817</v>
      </c>
      <c r="U1405" s="21">
        <v>601</v>
      </c>
      <c r="V1405" s="21" t="s">
        <v>290</v>
      </c>
      <c r="W1405" s="21" t="s">
        <v>8</v>
      </c>
      <c r="X1405" s="21" t="s">
        <v>1400</v>
      </c>
      <c r="Y1405" s="21"/>
      <c r="Z1405" s="21" t="s">
        <v>761</v>
      </c>
      <c r="AA1405" s="21" t="s">
        <v>1971</v>
      </c>
    </row>
    <row r="1406" spans="1:27" hidden="1" x14ac:dyDescent="0.25">
      <c r="B1406" s="21">
        <v>31429</v>
      </c>
      <c r="C1406" s="21" t="s">
        <v>520</v>
      </c>
      <c r="D1406" s="21" t="s">
        <v>5818</v>
      </c>
      <c r="E1406" s="21">
        <v>18802075435</v>
      </c>
      <c r="F1406" s="21"/>
      <c r="G1406" s="21">
        <v>18802075435</v>
      </c>
      <c r="H1406" s="21"/>
      <c r="I1406" s="21"/>
      <c r="J1406" s="21"/>
      <c r="K1406" s="21" t="s">
        <v>14</v>
      </c>
      <c r="L1406" s="21"/>
      <c r="M1406" s="22">
        <v>42653.534629629627</v>
      </c>
      <c r="N1406" s="22">
        <v>42653.784722222219</v>
      </c>
      <c r="O1406" s="21">
        <v>325</v>
      </c>
      <c r="P1406" s="21">
        <v>325</v>
      </c>
      <c r="Q1406" s="21" t="s">
        <v>294</v>
      </c>
      <c r="R1406" s="21" t="s">
        <v>618</v>
      </c>
      <c r="S1406" s="21" t="s">
        <v>757</v>
      </c>
      <c r="T1406" s="21" t="s">
        <v>5819</v>
      </c>
      <c r="U1406" s="21" t="s">
        <v>5820</v>
      </c>
      <c r="V1406" s="21" t="s">
        <v>479</v>
      </c>
      <c r="W1406" s="21" t="s">
        <v>14</v>
      </c>
      <c r="X1406" s="21"/>
      <c r="Y1406" s="21"/>
      <c r="Z1406" s="21"/>
      <c r="AA1406" s="21"/>
    </row>
    <row r="1407" spans="1:27" hidden="1" x14ac:dyDescent="0.25">
      <c r="A1407" t="s">
        <v>247</v>
      </c>
      <c r="B1407" s="21">
        <v>31428</v>
      </c>
      <c r="C1407" s="21" t="s">
        <v>3031</v>
      </c>
      <c r="D1407" s="21" t="s">
        <v>5821</v>
      </c>
      <c r="E1407" s="21">
        <v>18093111898</v>
      </c>
      <c r="F1407" s="21" t="s">
        <v>250</v>
      </c>
      <c r="G1407" s="21">
        <v>4006605949</v>
      </c>
      <c r="H1407" s="21"/>
      <c r="I1407" s="21"/>
      <c r="J1407" s="21" t="s">
        <v>259</v>
      </c>
      <c r="K1407" s="21" t="s">
        <v>8</v>
      </c>
      <c r="L1407" s="21"/>
      <c r="M1407" s="22">
        <v>42653.517951388887</v>
      </c>
      <c r="N1407" s="22">
        <v>42653.603437500002</v>
      </c>
      <c r="O1407" s="21">
        <v>70</v>
      </c>
      <c r="P1407" s="21">
        <v>77.78</v>
      </c>
      <c r="Q1407" s="21" t="s">
        <v>1249</v>
      </c>
      <c r="R1407" s="21" t="s">
        <v>1250</v>
      </c>
      <c r="S1407" s="21" t="s">
        <v>1251</v>
      </c>
      <c r="T1407" s="21" t="s">
        <v>5822</v>
      </c>
      <c r="U1407" s="21" t="s">
        <v>5823</v>
      </c>
      <c r="V1407" s="21" t="s">
        <v>16</v>
      </c>
      <c r="W1407" s="21" t="s">
        <v>8</v>
      </c>
      <c r="X1407" s="21" t="s">
        <v>2075</v>
      </c>
      <c r="Y1407" s="21"/>
      <c r="Z1407" s="21" t="s">
        <v>2076</v>
      </c>
      <c r="AA1407" s="21" t="s">
        <v>5824</v>
      </c>
    </row>
    <row r="1408" spans="1:27" hidden="1" x14ac:dyDescent="0.25">
      <c r="A1408" t="s">
        <v>247</v>
      </c>
      <c r="B1408" s="21">
        <v>31427</v>
      </c>
      <c r="C1408" s="21" t="s">
        <v>3031</v>
      </c>
      <c r="D1408" s="21" t="s">
        <v>5825</v>
      </c>
      <c r="E1408" s="21">
        <v>15268349041</v>
      </c>
      <c r="F1408" s="21" t="s">
        <v>250</v>
      </c>
      <c r="G1408" s="21">
        <v>4006605949</v>
      </c>
      <c r="H1408" s="21"/>
      <c r="I1408" s="21"/>
      <c r="J1408" s="21" t="s">
        <v>259</v>
      </c>
      <c r="K1408" s="21" t="s">
        <v>8</v>
      </c>
      <c r="L1408" s="21"/>
      <c r="M1408" s="22">
        <v>42653.511006944442</v>
      </c>
      <c r="N1408" s="22">
        <v>42653.596296296295</v>
      </c>
      <c r="O1408" s="21">
        <v>70</v>
      </c>
      <c r="P1408" s="21">
        <v>88.88</v>
      </c>
      <c r="Q1408" s="21" t="s">
        <v>276</v>
      </c>
      <c r="R1408" s="21" t="s">
        <v>436</v>
      </c>
      <c r="S1408" s="21" t="s">
        <v>2787</v>
      </c>
      <c r="T1408" s="21" t="s">
        <v>5826</v>
      </c>
      <c r="U1408" s="21" t="s">
        <v>5827</v>
      </c>
      <c r="V1408" s="21" t="s">
        <v>7</v>
      </c>
      <c r="W1408" s="21" t="s">
        <v>8</v>
      </c>
      <c r="X1408" s="21" t="s">
        <v>5828</v>
      </c>
      <c r="Y1408" s="21"/>
      <c r="Z1408" s="21" t="s">
        <v>5829</v>
      </c>
      <c r="AA1408" s="21" t="s">
        <v>5830</v>
      </c>
    </row>
    <row r="1409" spans="1:27" hidden="1" x14ac:dyDescent="0.25">
      <c r="A1409" t="s">
        <v>247</v>
      </c>
      <c r="B1409" s="21">
        <v>31426</v>
      </c>
      <c r="C1409" s="21" t="s">
        <v>265</v>
      </c>
      <c r="D1409" s="21" t="s">
        <v>5831</v>
      </c>
      <c r="E1409" s="21">
        <v>15820823066</v>
      </c>
      <c r="F1409" s="21" t="s">
        <v>250</v>
      </c>
      <c r="G1409" s="21">
        <v>4006605949</v>
      </c>
      <c r="H1409" s="21"/>
      <c r="I1409" s="21"/>
      <c r="J1409" s="21" t="s">
        <v>311</v>
      </c>
      <c r="K1409" s="21" t="s">
        <v>8</v>
      </c>
      <c r="L1409" s="21"/>
      <c r="M1409" s="22">
        <v>42653.503622685188</v>
      </c>
      <c r="N1409" s="22">
        <v>42653.58935185185</v>
      </c>
      <c r="O1409" s="21">
        <v>140</v>
      </c>
      <c r="P1409" s="21">
        <v>144.4</v>
      </c>
      <c r="Q1409" s="21" t="s">
        <v>294</v>
      </c>
      <c r="R1409" s="21" t="s">
        <v>295</v>
      </c>
      <c r="S1409" s="21" t="s">
        <v>5832</v>
      </c>
      <c r="T1409" s="21" t="s">
        <v>5833</v>
      </c>
      <c r="U1409" s="21" t="s">
        <v>5834</v>
      </c>
      <c r="V1409" s="21" t="s">
        <v>7</v>
      </c>
      <c r="W1409" s="21" t="s">
        <v>8</v>
      </c>
      <c r="X1409" s="21" t="s">
        <v>5835</v>
      </c>
      <c r="Y1409" s="21"/>
      <c r="Z1409" s="21" t="s">
        <v>2732</v>
      </c>
      <c r="AA1409" s="21" t="s">
        <v>5836</v>
      </c>
    </row>
    <row r="1410" spans="1:27" hidden="1" x14ac:dyDescent="0.25">
      <c r="A1410" t="s">
        <v>247</v>
      </c>
      <c r="B1410" s="21">
        <v>31425</v>
      </c>
      <c r="C1410" s="21" t="s">
        <v>3031</v>
      </c>
      <c r="D1410" s="21" t="s">
        <v>5837</v>
      </c>
      <c r="E1410" s="21">
        <v>18908580456</v>
      </c>
      <c r="F1410" s="21" t="s">
        <v>250</v>
      </c>
      <c r="G1410" s="21">
        <v>4006605949</v>
      </c>
      <c r="H1410" s="21"/>
      <c r="I1410" s="21"/>
      <c r="J1410" s="21" t="s">
        <v>311</v>
      </c>
      <c r="K1410" s="21" t="s">
        <v>10</v>
      </c>
      <c r="L1410" s="21"/>
      <c r="M1410" s="22">
        <v>42653.500451388885</v>
      </c>
      <c r="N1410" s="22">
        <v>42653.629328703704</v>
      </c>
      <c r="O1410" s="21">
        <v>60</v>
      </c>
      <c r="P1410" s="21">
        <v>60</v>
      </c>
      <c r="Q1410" s="21" t="s">
        <v>1340</v>
      </c>
      <c r="R1410" s="21" t="s">
        <v>5838</v>
      </c>
      <c r="S1410" s="21" t="s">
        <v>5839</v>
      </c>
      <c r="T1410" s="21" t="s">
        <v>5840</v>
      </c>
      <c r="U1410" s="21" t="s">
        <v>255</v>
      </c>
      <c r="V1410" s="21" t="s">
        <v>9</v>
      </c>
      <c r="W1410" s="21" t="s">
        <v>10</v>
      </c>
      <c r="X1410" s="21" t="s">
        <v>5841</v>
      </c>
      <c r="Y1410" s="21"/>
      <c r="Z1410" s="21" t="s">
        <v>5842</v>
      </c>
      <c r="AA1410" s="21" t="s">
        <v>3992</v>
      </c>
    </row>
    <row r="1411" spans="1:27" hidden="1" x14ac:dyDescent="0.25">
      <c r="A1411" t="s">
        <v>247</v>
      </c>
      <c r="B1411" s="21">
        <v>31424</v>
      </c>
      <c r="C1411" s="21" t="s">
        <v>3031</v>
      </c>
      <c r="D1411" s="21" t="s">
        <v>5843</v>
      </c>
      <c r="E1411" s="21">
        <v>13883067090</v>
      </c>
      <c r="F1411" s="21" t="s">
        <v>250</v>
      </c>
      <c r="G1411" s="21">
        <v>4006605949</v>
      </c>
      <c r="H1411" s="21"/>
      <c r="I1411" s="21"/>
      <c r="J1411" s="21" t="s">
        <v>259</v>
      </c>
      <c r="K1411" s="21" t="s">
        <v>10</v>
      </c>
      <c r="L1411" s="21"/>
      <c r="M1411" s="22">
        <v>42653.497800925928</v>
      </c>
      <c r="N1411" s="22">
        <v>42653.626875000002</v>
      </c>
      <c r="O1411" s="21">
        <v>79</v>
      </c>
      <c r="P1411" s="21">
        <v>60</v>
      </c>
      <c r="Q1411" s="21" t="s">
        <v>346</v>
      </c>
      <c r="R1411" s="21" t="s">
        <v>347</v>
      </c>
      <c r="S1411" s="21" t="s">
        <v>1500</v>
      </c>
      <c r="T1411" s="21" t="s">
        <v>5844</v>
      </c>
      <c r="U1411" s="24">
        <v>42370</v>
      </c>
      <c r="V1411" s="21" t="s">
        <v>9</v>
      </c>
      <c r="W1411" s="21" t="s">
        <v>10</v>
      </c>
      <c r="X1411" s="21" t="s">
        <v>1713</v>
      </c>
      <c r="Y1411" s="21"/>
      <c r="Z1411" s="21" t="s">
        <v>1714</v>
      </c>
      <c r="AA1411" s="21" t="s">
        <v>3992</v>
      </c>
    </row>
    <row r="1412" spans="1:27" hidden="1" x14ac:dyDescent="0.25">
      <c r="A1412" t="s">
        <v>247</v>
      </c>
      <c r="B1412" s="21">
        <v>31423</v>
      </c>
      <c r="C1412" s="21" t="s">
        <v>3031</v>
      </c>
      <c r="D1412" s="21" t="s">
        <v>5845</v>
      </c>
      <c r="E1412" s="21">
        <v>13764640890</v>
      </c>
      <c r="F1412" s="21" t="s">
        <v>250</v>
      </c>
      <c r="G1412" s="21">
        <v>4006605949</v>
      </c>
      <c r="H1412" s="21"/>
      <c r="I1412" s="21"/>
      <c r="J1412" s="21" t="s">
        <v>259</v>
      </c>
      <c r="K1412" s="21" t="s">
        <v>10</v>
      </c>
      <c r="L1412" s="21"/>
      <c r="M1412" s="22">
        <v>42653.495011574072</v>
      </c>
      <c r="N1412" s="22">
        <v>42653.624166666668</v>
      </c>
      <c r="O1412" s="21">
        <v>79</v>
      </c>
      <c r="P1412" s="21">
        <v>60</v>
      </c>
      <c r="Q1412" s="21" t="s">
        <v>323</v>
      </c>
      <c r="R1412" s="21" t="s">
        <v>324</v>
      </c>
      <c r="S1412" s="21" t="s">
        <v>1006</v>
      </c>
      <c r="T1412" s="21" t="s">
        <v>5846</v>
      </c>
      <c r="U1412" s="21">
        <v>103</v>
      </c>
      <c r="V1412" s="21" t="s">
        <v>9</v>
      </c>
      <c r="W1412" s="21" t="s">
        <v>10</v>
      </c>
      <c r="X1412" s="21" t="s">
        <v>2134</v>
      </c>
      <c r="Y1412" s="21"/>
      <c r="Z1412" s="21" t="s">
        <v>328</v>
      </c>
      <c r="AA1412" s="21" t="s">
        <v>3992</v>
      </c>
    </row>
    <row r="1413" spans="1:27" hidden="1" x14ac:dyDescent="0.25">
      <c r="A1413" t="s">
        <v>247</v>
      </c>
      <c r="B1413" s="21">
        <v>31422</v>
      </c>
      <c r="C1413" s="21" t="s">
        <v>3031</v>
      </c>
      <c r="D1413" s="21" t="s">
        <v>5847</v>
      </c>
      <c r="E1413" s="21">
        <v>13858013210</v>
      </c>
      <c r="F1413" s="21" t="s">
        <v>250</v>
      </c>
      <c r="G1413" s="21">
        <v>4006605949</v>
      </c>
      <c r="H1413" s="21"/>
      <c r="I1413" s="21"/>
      <c r="J1413" s="21" t="s">
        <v>259</v>
      </c>
      <c r="K1413" s="21" t="s">
        <v>8</v>
      </c>
      <c r="L1413" s="21"/>
      <c r="M1413" s="22">
        <v>42653.491631944446</v>
      </c>
      <c r="N1413" s="22">
        <v>42653.577499999999</v>
      </c>
      <c r="O1413" s="21">
        <v>70</v>
      </c>
      <c r="P1413" s="21">
        <v>77.78</v>
      </c>
      <c r="Q1413" s="21" t="s">
        <v>276</v>
      </c>
      <c r="R1413" s="21" t="s">
        <v>302</v>
      </c>
      <c r="S1413" s="21" t="s">
        <v>2423</v>
      </c>
      <c r="T1413" s="21" t="s">
        <v>5848</v>
      </c>
      <c r="U1413" s="21" t="s">
        <v>5849</v>
      </c>
      <c r="V1413" s="21" t="s">
        <v>27</v>
      </c>
      <c r="W1413" s="21" t="s">
        <v>8</v>
      </c>
      <c r="X1413" s="21" t="s">
        <v>2527</v>
      </c>
      <c r="Y1413" s="21"/>
      <c r="Z1413" s="21" t="s">
        <v>307</v>
      </c>
      <c r="AA1413" s="21" t="s">
        <v>4167</v>
      </c>
    </row>
    <row r="1414" spans="1:27" hidden="1" x14ac:dyDescent="0.25">
      <c r="A1414" t="s">
        <v>247</v>
      </c>
      <c r="B1414" s="21">
        <v>31421</v>
      </c>
      <c r="C1414" s="21" t="s">
        <v>3031</v>
      </c>
      <c r="D1414" s="21" t="s">
        <v>3011</v>
      </c>
      <c r="E1414" s="21">
        <v>13591831072</v>
      </c>
      <c r="F1414" s="21" t="s">
        <v>250</v>
      </c>
      <c r="G1414" s="21">
        <v>4006605949</v>
      </c>
      <c r="H1414" s="21"/>
      <c r="I1414" s="21"/>
      <c r="J1414" s="21" t="s">
        <v>259</v>
      </c>
      <c r="K1414" s="21" t="s">
        <v>10</v>
      </c>
      <c r="L1414" s="21"/>
      <c r="M1414" s="22">
        <v>42653.488715277781</v>
      </c>
      <c r="N1414" s="22">
        <v>42653.617800925924</v>
      </c>
      <c r="O1414" s="21">
        <v>79</v>
      </c>
      <c r="P1414" s="21">
        <v>60</v>
      </c>
      <c r="Q1414" s="21" t="s">
        <v>2434</v>
      </c>
      <c r="R1414" s="21" t="s">
        <v>2956</v>
      </c>
      <c r="S1414" s="21" t="s">
        <v>3012</v>
      </c>
      <c r="T1414" s="21" t="s">
        <v>3013</v>
      </c>
      <c r="U1414" s="21">
        <v>304</v>
      </c>
      <c r="V1414" s="21" t="s">
        <v>9</v>
      </c>
      <c r="W1414" s="21" t="s">
        <v>10</v>
      </c>
      <c r="X1414" s="21" t="s">
        <v>3014</v>
      </c>
      <c r="Y1414" s="21"/>
      <c r="Z1414" s="21" t="s">
        <v>3015</v>
      </c>
      <c r="AA1414" s="21" t="s">
        <v>3992</v>
      </c>
    </row>
    <row r="1415" spans="1:27" hidden="1" x14ac:dyDescent="0.25">
      <c r="A1415" t="s">
        <v>309</v>
      </c>
      <c r="B1415" s="21">
        <v>31420</v>
      </c>
      <c r="C1415" s="21" t="s">
        <v>3031</v>
      </c>
      <c r="D1415" s="21" t="s">
        <v>5850</v>
      </c>
      <c r="E1415" s="21">
        <v>18682029562</v>
      </c>
      <c r="F1415" s="21" t="s">
        <v>115</v>
      </c>
      <c r="G1415" s="21">
        <v>18682029562</v>
      </c>
      <c r="H1415" s="21"/>
      <c r="I1415" s="21"/>
      <c r="J1415" s="21" t="s">
        <v>259</v>
      </c>
      <c r="K1415" s="21" t="s">
        <v>14</v>
      </c>
      <c r="L1415" s="21">
        <v>5</v>
      </c>
      <c r="M1415" s="22">
        <v>42653.486087962963</v>
      </c>
      <c r="N1415" s="22">
        <v>42653.739479166667</v>
      </c>
      <c r="O1415" s="21">
        <v>140</v>
      </c>
      <c r="P1415" s="21">
        <v>140</v>
      </c>
      <c r="Q1415" s="21" t="s">
        <v>294</v>
      </c>
      <c r="R1415" s="21" t="s">
        <v>618</v>
      </c>
      <c r="S1415" s="21" t="s">
        <v>619</v>
      </c>
      <c r="T1415" s="21" t="s">
        <v>5851</v>
      </c>
      <c r="U1415" s="21" t="s">
        <v>5852</v>
      </c>
      <c r="V1415" s="21" t="str">
        <f>F1415</f>
        <v>美刻美饰</v>
      </c>
      <c r="W1415" s="21" t="s">
        <v>14</v>
      </c>
      <c r="X1415" s="21" t="s">
        <v>5853</v>
      </c>
      <c r="Y1415" s="21"/>
      <c r="Z1415" s="21" t="s">
        <v>761</v>
      </c>
      <c r="AA1415" s="21"/>
    </row>
    <row r="1416" spans="1:27" ht="28" hidden="1" x14ac:dyDescent="0.25">
      <c r="A1416" t="s">
        <v>247</v>
      </c>
      <c r="B1416" s="21">
        <v>31419</v>
      </c>
      <c r="C1416" s="21" t="s">
        <v>3031</v>
      </c>
      <c r="D1416" s="21" t="s">
        <v>5854</v>
      </c>
      <c r="E1416" s="21">
        <v>13424413028</v>
      </c>
      <c r="F1416" s="21" t="s">
        <v>250</v>
      </c>
      <c r="G1416" s="21">
        <v>4006605949</v>
      </c>
      <c r="H1416" s="21" t="s">
        <v>250</v>
      </c>
      <c r="I1416" s="21"/>
      <c r="J1416" s="21" t="s">
        <v>259</v>
      </c>
      <c r="K1416" s="21" t="s">
        <v>14</v>
      </c>
      <c r="L1416" s="21"/>
      <c r="M1416" s="22">
        <v>42653.483819444446</v>
      </c>
      <c r="N1416" s="22">
        <v>42654.570416666669</v>
      </c>
      <c r="O1416" s="21">
        <v>119</v>
      </c>
      <c r="P1416" s="21">
        <v>119</v>
      </c>
      <c r="Q1416" s="21" t="s">
        <v>294</v>
      </c>
      <c r="R1416" s="21" t="s">
        <v>1598</v>
      </c>
      <c r="S1416" s="21" t="s">
        <v>3084</v>
      </c>
      <c r="T1416" s="21" t="s">
        <v>5855</v>
      </c>
      <c r="U1416" s="21" t="s">
        <v>5856</v>
      </c>
      <c r="V1416" s="21" t="s">
        <v>66</v>
      </c>
      <c r="W1416" s="21" t="s">
        <v>14</v>
      </c>
      <c r="X1416" s="21" t="s">
        <v>5857</v>
      </c>
      <c r="Y1416" s="21"/>
      <c r="Z1416" s="21" t="s">
        <v>2898</v>
      </c>
      <c r="AA1416" s="25" t="s">
        <v>5858</v>
      </c>
    </row>
    <row r="1417" spans="1:27" hidden="1" x14ac:dyDescent="0.25">
      <c r="A1417" t="s">
        <v>247</v>
      </c>
      <c r="B1417" s="21">
        <v>31418</v>
      </c>
      <c r="C1417" s="21" t="s">
        <v>3031</v>
      </c>
      <c r="D1417" s="21" t="s">
        <v>5859</v>
      </c>
      <c r="E1417" s="21">
        <v>13552923591</v>
      </c>
      <c r="F1417" s="21" t="s">
        <v>250</v>
      </c>
      <c r="G1417" s="21">
        <v>4006605949</v>
      </c>
      <c r="H1417" s="21" t="s">
        <v>250</v>
      </c>
      <c r="I1417" s="21"/>
      <c r="J1417" s="21" t="s">
        <v>259</v>
      </c>
      <c r="K1417" s="21" t="s">
        <v>14</v>
      </c>
      <c r="L1417" s="21"/>
      <c r="M1417" s="22">
        <v>42653.478750000002</v>
      </c>
      <c r="N1417" s="22">
        <v>42653.563287037039</v>
      </c>
      <c r="O1417" s="21">
        <v>99</v>
      </c>
      <c r="P1417" s="21">
        <v>80</v>
      </c>
      <c r="Q1417" s="21" t="s">
        <v>267</v>
      </c>
      <c r="R1417" s="21" t="s">
        <v>268</v>
      </c>
      <c r="S1417" s="21" t="s">
        <v>628</v>
      </c>
      <c r="T1417" s="21" t="s">
        <v>5860</v>
      </c>
      <c r="U1417" s="21" t="s">
        <v>596</v>
      </c>
      <c r="V1417" s="21" t="s">
        <v>26</v>
      </c>
      <c r="W1417" s="21" t="s">
        <v>14</v>
      </c>
      <c r="X1417" s="21" t="s">
        <v>574</v>
      </c>
      <c r="Y1417" s="21"/>
      <c r="Z1417" s="21" t="s">
        <v>575</v>
      </c>
      <c r="AA1417" s="21" t="s">
        <v>4032</v>
      </c>
    </row>
    <row r="1418" spans="1:27" hidden="1" x14ac:dyDescent="0.25">
      <c r="A1418" t="s">
        <v>247</v>
      </c>
      <c r="B1418" s="21">
        <v>31417</v>
      </c>
      <c r="C1418" s="21" t="s">
        <v>3031</v>
      </c>
      <c r="D1418" s="21" t="s">
        <v>5861</v>
      </c>
      <c r="E1418" s="21">
        <v>18217242284</v>
      </c>
      <c r="F1418" s="21" t="s">
        <v>250</v>
      </c>
      <c r="G1418" s="21">
        <v>4006605949</v>
      </c>
      <c r="H1418" s="21"/>
      <c r="I1418" s="21"/>
      <c r="J1418" s="21" t="s">
        <v>259</v>
      </c>
      <c r="K1418" s="21" t="s">
        <v>8</v>
      </c>
      <c r="L1418" s="21"/>
      <c r="M1418" s="22">
        <v>42653.474097222221</v>
      </c>
      <c r="N1418" s="22">
        <v>42653.55914351852</v>
      </c>
      <c r="O1418" s="21">
        <v>70</v>
      </c>
      <c r="P1418" s="21">
        <v>77.78</v>
      </c>
      <c r="Q1418" s="21" t="s">
        <v>323</v>
      </c>
      <c r="R1418" s="21" t="s">
        <v>324</v>
      </c>
      <c r="S1418" s="21" t="s">
        <v>967</v>
      </c>
      <c r="T1418" s="21" t="s">
        <v>5862</v>
      </c>
      <c r="U1418" s="21" t="s">
        <v>5863</v>
      </c>
      <c r="V1418" s="21" t="s">
        <v>16</v>
      </c>
      <c r="W1418" s="21" t="s">
        <v>8</v>
      </c>
      <c r="X1418" s="21" t="s">
        <v>4002</v>
      </c>
      <c r="Y1418" s="21"/>
      <c r="Z1418" s="21" t="s">
        <v>4003</v>
      </c>
      <c r="AA1418" s="21" t="s">
        <v>5864</v>
      </c>
    </row>
    <row r="1419" spans="1:27" hidden="1" x14ac:dyDescent="0.25">
      <c r="A1419" t="s">
        <v>247</v>
      </c>
      <c r="B1419" s="21">
        <v>31416</v>
      </c>
      <c r="C1419" s="21" t="s">
        <v>3031</v>
      </c>
      <c r="D1419" s="21" t="s">
        <v>5865</v>
      </c>
      <c r="E1419" s="21">
        <v>13853255108</v>
      </c>
      <c r="F1419" s="21" t="s">
        <v>250</v>
      </c>
      <c r="G1419" s="21">
        <v>4006605949</v>
      </c>
      <c r="H1419" s="21"/>
      <c r="I1419" s="21"/>
      <c r="J1419" s="21" t="s">
        <v>311</v>
      </c>
      <c r="K1419" s="21" t="s">
        <v>10</v>
      </c>
      <c r="L1419" s="21"/>
      <c r="M1419" s="22">
        <v>42653.473645833335</v>
      </c>
      <c r="N1419" s="22">
        <v>42653.602986111109</v>
      </c>
      <c r="O1419" s="21">
        <v>100</v>
      </c>
      <c r="P1419" s="21">
        <v>100</v>
      </c>
      <c r="Q1419" s="21" t="s">
        <v>665</v>
      </c>
      <c r="R1419" s="21" t="s">
        <v>666</v>
      </c>
      <c r="S1419" s="21" t="s">
        <v>954</v>
      </c>
      <c r="T1419" s="21" t="s">
        <v>5866</v>
      </c>
      <c r="U1419" s="21">
        <v>101</v>
      </c>
      <c r="V1419" s="21" t="s">
        <v>33</v>
      </c>
      <c r="W1419" s="21" t="s">
        <v>10</v>
      </c>
      <c r="X1419" s="21" t="s">
        <v>5427</v>
      </c>
      <c r="Y1419" s="21"/>
      <c r="Z1419" s="21" t="s">
        <v>3595</v>
      </c>
      <c r="AA1419" s="21" t="s">
        <v>5867</v>
      </c>
    </row>
    <row r="1420" spans="1:27" ht="28" hidden="1" x14ac:dyDescent="0.25">
      <c r="A1420" t="s">
        <v>247</v>
      </c>
      <c r="B1420" s="21">
        <v>31415</v>
      </c>
      <c r="C1420" s="21" t="s">
        <v>3031</v>
      </c>
      <c r="D1420" s="21" t="s">
        <v>5868</v>
      </c>
      <c r="E1420" s="21">
        <v>18680767776</v>
      </c>
      <c r="F1420" s="21" t="s">
        <v>250</v>
      </c>
      <c r="G1420" s="21">
        <v>4006605949</v>
      </c>
      <c r="H1420" s="21" t="s">
        <v>250</v>
      </c>
      <c r="I1420" s="21"/>
      <c r="J1420" s="21" t="s">
        <v>259</v>
      </c>
      <c r="K1420" s="21" t="s">
        <v>14</v>
      </c>
      <c r="L1420" s="21"/>
      <c r="M1420" s="22">
        <v>42653.473530092589</v>
      </c>
      <c r="N1420" s="22">
        <v>42653.559745370374</v>
      </c>
      <c r="O1420" s="21">
        <v>110</v>
      </c>
      <c r="P1420" s="21">
        <v>105</v>
      </c>
      <c r="Q1420" s="21" t="s">
        <v>346</v>
      </c>
      <c r="R1420" s="21" t="s">
        <v>347</v>
      </c>
      <c r="S1420" s="21" t="s">
        <v>348</v>
      </c>
      <c r="T1420" s="21" t="s">
        <v>5869</v>
      </c>
      <c r="U1420" s="21" t="s">
        <v>5870</v>
      </c>
      <c r="V1420" s="21" t="s">
        <v>290</v>
      </c>
      <c r="W1420" s="21" t="s">
        <v>14</v>
      </c>
      <c r="X1420" s="21" t="s">
        <v>3933</v>
      </c>
      <c r="Y1420" s="21"/>
      <c r="Z1420" s="21" t="s">
        <v>352</v>
      </c>
      <c r="AA1420" s="25" t="s">
        <v>5871</v>
      </c>
    </row>
    <row r="1421" spans="1:27" hidden="1" x14ac:dyDescent="0.25">
      <c r="A1421" t="s">
        <v>247</v>
      </c>
      <c r="B1421" s="21">
        <v>31414</v>
      </c>
      <c r="C1421" s="21" t="s">
        <v>258</v>
      </c>
      <c r="D1421" s="21" t="s">
        <v>1348</v>
      </c>
      <c r="E1421" s="21">
        <v>13924022661</v>
      </c>
      <c r="F1421" s="21" t="s">
        <v>250</v>
      </c>
      <c r="G1421" s="21">
        <v>4006605949</v>
      </c>
      <c r="H1421" s="21" t="s">
        <v>250</v>
      </c>
      <c r="I1421" s="21"/>
      <c r="J1421" s="21" t="s">
        <v>259</v>
      </c>
      <c r="K1421" s="21" t="s">
        <v>14</v>
      </c>
      <c r="L1421" s="21"/>
      <c r="M1421" s="22">
        <v>42653.468263888892</v>
      </c>
      <c r="N1421" s="22">
        <v>42654.553344907406</v>
      </c>
      <c r="O1421" s="21">
        <v>69</v>
      </c>
      <c r="P1421" s="21">
        <v>69</v>
      </c>
      <c r="Q1421" s="21" t="s">
        <v>294</v>
      </c>
      <c r="R1421" s="21" t="s">
        <v>338</v>
      </c>
      <c r="S1421" s="21" t="s">
        <v>894</v>
      </c>
      <c r="T1421" s="21" t="s">
        <v>5872</v>
      </c>
      <c r="U1421" s="21" t="s">
        <v>5873</v>
      </c>
      <c r="V1421" s="21" t="s">
        <v>70</v>
      </c>
      <c r="W1421" s="21" t="s">
        <v>14</v>
      </c>
      <c r="X1421" s="21" t="s">
        <v>1351</v>
      </c>
      <c r="Y1421" s="21"/>
      <c r="Z1421" s="21" t="s">
        <v>1352</v>
      </c>
      <c r="AA1421" s="21" t="s">
        <v>1971</v>
      </c>
    </row>
    <row r="1422" spans="1:27" hidden="1" x14ac:dyDescent="0.25">
      <c r="A1422" t="s">
        <v>247</v>
      </c>
      <c r="B1422" s="21">
        <v>31413</v>
      </c>
      <c r="C1422" s="21" t="s">
        <v>3031</v>
      </c>
      <c r="D1422" s="21" t="s">
        <v>926</v>
      </c>
      <c r="E1422" s="21">
        <v>15005183679</v>
      </c>
      <c r="F1422" s="21" t="s">
        <v>250</v>
      </c>
      <c r="G1422" s="21">
        <v>4006605949</v>
      </c>
      <c r="H1422" s="21"/>
      <c r="I1422" s="21"/>
      <c r="J1422" s="21" t="s">
        <v>259</v>
      </c>
      <c r="K1422" s="21" t="s">
        <v>10</v>
      </c>
      <c r="L1422" s="21"/>
      <c r="M1422" s="22">
        <v>42653.465891203705</v>
      </c>
      <c r="N1422" s="22">
        <v>42653.595381944448</v>
      </c>
      <c r="O1422" s="21">
        <v>100</v>
      </c>
      <c r="P1422" s="21">
        <v>100</v>
      </c>
      <c r="Q1422" s="21" t="s">
        <v>535</v>
      </c>
      <c r="R1422" s="21" t="s">
        <v>865</v>
      </c>
      <c r="S1422" s="21" t="s">
        <v>1708</v>
      </c>
      <c r="T1422" s="21" t="s">
        <v>5874</v>
      </c>
      <c r="U1422" s="21" t="s">
        <v>5875</v>
      </c>
      <c r="V1422" s="21" t="s">
        <v>33</v>
      </c>
      <c r="W1422" s="21" t="s">
        <v>10</v>
      </c>
      <c r="X1422" s="21" t="s">
        <v>5876</v>
      </c>
      <c r="Y1422" s="21"/>
      <c r="Z1422" s="21" t="s">
        <v>5877</v>
      </c>
      <c r="AA1422" s="21" t="s">
        <v>5878</v>
      </c>
    </row>
    <row r="1423" spans="1:27" hidden="1" x14ac:dyDescent="0.25">
      <c r="A1423" t="s">
        <v>247</v>
      </c>
      <c r="B1423" s="21">
        <v>31412</v>
      </c>
      <c r="C1423" s="21" t="s">
        <v>3031</v>
      </c>
      <c r="D1423" s="21" t="s">
        <v>5879</v>
      </c>
      <c r="E1423" s="21">
        <v>15668696065</v>
      </c>
      <c r="F1423" s="21" t="s">
        <v>250</v>
      </c>
      <c r="G1423" s="21">
        <v>4006605949</v>
      </c>
      <c r="H1423" s="21"/>
      <c r="I1423" s="21"/>
      <c r="J1423" s="21" t="s">
        <v>311</v>
      </c>
      <c r="K1423" s="21" t="s">
        <v>8</v>
      </c>
      <c r="L1423" s="21"/>
      <c r="M1423" s="22">
        <v>42653.440763888888</v>
      </c>
      <c r="N1423" s="22">
        <v>42653.568842592591</v>
      </c>
      <c r="O1423" s="21">
        <v>99</v>
      </c>
      <c r="P1423" s="21">
        <v>77.8</v>
      </c>
      <c r="Q1423" s="21" t="s">
        <v>1637</v>
      </c>
      <c r="R1423" s="21" t="s">
        <v>1638</v>
      </c>
      <c r="S1423" s="21" t="s">
        <v>5880</v>
      </c>
      <c r="T1423" s="21" t="s">
        <v>5881</v>
      </c>
      <c r="U1423" s="21">
        <v>1602</v>
      </c>
      <c r="V1423" s="21" t="s">
        <v>11</v>
      </c>
      <c r="W1423" s="21" t="s">
        <v>8</v>
      </c>
      <c r="X1423" s="21" t="s">
        <v>1642</v>
      </c>
      <c r="Y1423" s="21"/>
      <c r="Z1423" s="21" t="s">
        <v>1643</v>
      </c>
      <c r="AA1423" s="21" t="s">
        <v>5882</v>
      </c>
    </row>
    <row r="1424" spans="1:27" hidden="1" x14ac:dyDescent="0.25">
      <c r="A1424" t="s">
        <v>247</v>
      </c>
      <c r="B1424" s="21">
        <v>31411</v>
      </c>
      <c r="C1424" s="21" t="s">
        <v>3031</v>
      </c>
      <c r="D1424" s="21" t="s">
        <v>5883</v>
      </c>
      <c r="E1424" s="21">
        <v>13818195894</v>
      </c>
      <c r="F1424" s="21" t="s">
        <v>250</v>
      </c>
      <c r="G1424" s="21">
        <v>4006605949</v>
      </c>
      <c r="H1424" s="21"/>
      <c r="I1424" s="21"/>
      <c r="J1424" s="21" t="s">
        <v>259</v>
      </c>
      <c r="K1424" s="21" t="s">
        <v>8</v>
      </c>
      <c r="L1424" s="21"/>
      <c r="M1424" s="22">
        <v>42653.434108796297</v>
      </c>
      <c r="N1424" s="22">
        <v>42653.560937499999</v>
      </c>
      <c r="O1424" s="21">
        <v>99</v>
      </c>
      <c r="P1424" s="21">
        <v>77.8</v>
      </c>
      <c r="Q1424" s="21" t="s">
        <v>323</v>
      </c>
      <c r="R1424" s="21" t="s">
        <v>324</v>
      </c>
      <c r="S1424" s="21" t="s">
        <v>325</v>
      </c>
      <c r="T1424" s="21" t="s">
        <v>5884</v>
      </c>
      <c r="U1424" s="21" t="s">
        <v>5885</v>
      </c>
      <c r="V1424" s="21" t="s">
        <v>11</v>
      </c>
      <c r="W1424" s="21" t="s">
        <v>8</v>
      </c>
      <c r="X1424" s="21" t="s">
        <v>798</v>
      </c>
      <c r="Y1424" s="21"/>
      <c r="Z1424" s="21" t="s">
        <v>799</v>
      </c>
      <c r="AA1424" s="21" t="s">
        <v>5886</v>
      </c>
    </row>
    <row r="1425" spans="1:27" hidden="1" x14ac:dyDescent="0.25">
      <c r="A1425" t="s">
        <v>247</v>
      </c>
      <c r="B1425" s="21">
        <v>31410</v>
      </c>
      <c r="C1425" s="21" t="s">
        <v>3031</v>
      </c>
      <c r="D1425" s="21" t="s">
        <v>5887</v>
      </c>
      <c r="E1425" s="21">
        <v>18910522176</v>
      </c>
      <c r="F1425" s="21" t="s">
        <v>250</v>
      </c>
      <c r="G1425" s="21">
        <v>4006605949</v>
      </c>
      <c r="H1425" s="21"/>
      <c r="I1425" s="21"/>
      <c r="J1425" s="21" t="s">
        <v>259</v>
      </c>
      <c r="K1425" s="21" t="s">
        <v>8</v>
      </c>
      <c r="L1425" s="21"/>
      <c r="M1425" s="22">
        <v>42653.429513888892</v>
      </c>
      <c r="N1425" s="22">
        <v>42653.558865740742</v>
      </c>
      <c r="O1425" s="21">
        <v>109</v>
      </c>
      <c r="P1425" s="21">
        <v>77.8</v>
      </c>
      <c r="Q1425" s="21" t="s">
        <v>267</v>
      </c>
      <c r="R1425" s="21" t="s">
        <v>268</v>
      </c>
      <c r="S1425" s="21" t="s">
        <v>607</v>
      </c>
      <c r="T1425" s="21" t="s">
        <v>5888</v>
      </c>
      <c r="U1425" s="21">
        <v>1201</v>
      </c>
      <c r="V1425" s="21" t="s">
        <v>11</v>
      </c>
      <c r="W1425" s="21" t="s">
        <v>8</v>
      </c>
      <c r="X1425" s="21" t="s">
        <v>517</v>
      </c>
      <c r="Y1425" s="21"/>
      <c r="Z1425" s="21" t="s">
        <v>518</v>
      </c>
      <c r="AA1425" s="21" t="s">
        <v>5889</v>
      </c>
    </row>
    <row r="1426" spans="1:27" hidden="1" x14ac:dyDescent="0.25">
      <c r="A1426" t="s">
        <v>247</v>
      </c>
      <c r="B1426" s="21">
        <v>31409</v>
      </c>
      <c r="C1426" s="21" t="s">
        <v>3031</v>
      </c>
      <c r="D1426" s="21" t="s">
        <v>3970</v>
      </c>
      <c r="E1426" s="21">
        <v>18607280713</v>
      </c>
      <c r="F1426" s="21" t="s">
        <v>250</v>
      </c>
      <c r="G1426" s="21">
        <v>4006605949</v>
      </c>
      <c r="H1426" s="21"/>
      <c r="I1426" s="21"/>
      <c r="J1426" s="21" t="s">
        <v>259</v>
      </c>
      <c r="K1426" s="21" t="s">
        <v>14</v>
      </c>
      <c r="L1426" s="21"/>
      <c r="M1426" s="22">
        <v>42653.427939814814</v>
      </c>
      <c r="N1426" s="22">
        <v>42653.557256944441</v>
      </c>
      <c r="O1426" s="21">
        <v>160</v>
      </c>
      <c r="P1426" s="21">
        <v>160</v>
      </c>
      <c r="Q1426" s="21" t="s">
        <v>490</v>
      </c>
      <c r="R1426" s="21" t="s">
        <v>491</v>
      </c>
      <c r="S1426" s="21" t="s">
        <v>2842</v>
      </c>
      <c r="T1426" s="21" t="s">
        <v>5890</v>
      </c>
      <c r="U1426" s="21" t="s">
        <v>5891</v>
      </c>
      <c r="V1426" s="21" t="s">
        <v>18</v>
      </c>
      <c r="W1426" s="21" t="s">
        <v>14</v>
      </c>
      <c r="X1426" s="21" t="s">
        <v>3137</v>
      </c>
      <c r="Y1426" s="21"/>
      <c r="Z1426" s="21" t="s">
        <v>3138</v>
      </c>
      <c r="AA1426" s="21" t="s">
        <v>5892</v>
      </c>
    </row>
    <row r="1427" spans="1:27" hidden="1" x14ac:dyDescent="0.25">
      <c r="A1427" t="s">
        <v>247</v>
      </c>
      <c r="B1427" s="21">
        <v>31408</v>
      </c>
      <c r="C1427" s="21" t="s">
        <v>520</v>
      </c>
      <c r="D1427" s="21" t="s">
        <v>5893</v>
      </c>
      <c r="E1427" s="21">
        <v>15607404983</v>
      </c>
      <c r="F1427" s="21" t="s">
        <v>250</v>
      </c>
      <c r="G1427" s="21">
        <v>4006605949</v>
      </c>
      <c r="H1427" s="21"/>
      <c r="I1427" s="21"/>
      <c r="J1427" s="21" t="s">
        <v>311</v>
      </c>
      <c r="K1427" s="21" t="s">
        <v>8</v>
      </c>
      <c r="L1427" s="21"/>
      <c r="M1427" s="22">
        <v>42653.419212962966</v>
      </c>
      <c r="N1427" s="22">
        <v>42653.505266203705</v>
      </c>
      <c r="O1427" s="21">
        <v>70</v>
      </c>
      <c r="P1427" s="21">
        <v>70</v>
      </c>
      <c r="Q1427" s="21" t="s">
        <v>383</v>
      </c>
      <c r="R1427" s="21" t="s">
        <v>2917</v>
      </c>
      <c r="S1427" s="21" t="s">
        <v>2918</v>
      </c>
      <c r="T1427" s="21" t="s">
        <v>5894</v>
      </c>
      <c r="U1427" s="21" t="s">
        <v>5895</v>
      </c>
      <c r="V1427" s="21" t="s">
        <v>16</v>
      </c>
      <c r="W1427" s="21" t="s">
        <v>8</v>
      </c>
      <c r="X1427" s="21" t="s">
        <v>2921</v>
      </c>
      <c r="Y1427" s="21"/>
      <c r="Z1427" s="21" t="s">
        <v>2922</v>
      </c>
      <c r="AA1427" s="21" t="s">
        <v>5896</v>
      </c>
    </row>
    <row r="1428" spans="1:27" hidden="1" x14ac:dyDescent="0.25">
      <c r="A1428" t="s">
        <v>247</v>
      </c>
      <c r="B1428" s="21">
        <v>31407</v>
      </c>
      <c r="C1428" s="21" t="s">
        <v>3031</v>
      </c>
      <c r="D1428" s="21" t="s">
        <v>5897</v>
      </c>
      <c r="E1428" s="21">
        <v>18651564960</v>
      </c>
      <c r="F1428" s="21" t="s">
        <v>250</v>
      </c>
      <c r="G1428" s="21">
        <v>4006605949</v>
      </c>
      <c r="H1428" s="21"/>
      <c r="I1428" s="21"/>
      <c r="J1428" s="21" t="s">
        <v>259</v>
      </c>
      <c r="K1428" s="21" t="s">
        <v>10</v>
      </c>
      <c r="L1428" s="21"/>
      <c r="M1428" s="22">
        <v>42653.418993055559</v>
      </c>
      <c r="N1428" s="22">
        <v>42653.547951388886</v>
      </c>
      <c r="O1428" s="21">
        <v>79</v>
      </c>
      <c r="P1428" s="21">
        <v>60</v>
      </c>
      <c r="Q1428" s="21" t="s">
        <v>535</v>
      </c>
      <c r="R1428" s="21" t="s">
        <v>729</v>
      </c>
      <c r="S1428" s="21" t="s">
        <v>2251</v>
      </c>
      <c r="T1428" s="21" t="s">
        <v>5898</v>
      </c>
      <c r="U1428" s="21" t="s">
        <v>5899</v>
      </c>
      <c r="V1428" s="21" t="s">
        <v>33</v>
      </c>
      <c r="W1428" s="21" t="s">
        <v>10</v>
      </c>
      <c r="X1428" s="21" t="s">
        <v>1359</v>
      </c>
      <c r="Y1428" s="21"/>
      <c r="Z1428" s="21" t="s">
        <v>1360</v>
      </c>
      <c r="AA1428" s="21" t="s">
        <v>5900</v>
      </c>
    </row>
    <row r="1429" spans="1:27" hidden="1" x14ac:dyDescent="0.25">
      <c r="A1429" t="s">
        <v>309</v>
      </c>
      <c r="B1429" s="21">
        <v>31406</v>
      </c>
      <c r="C1429" s="21" t="s">
        <v>3031</v>
      </c>
      <c r="D1429" s="21" t="s">
        <v>4057</v>
      </c>
      <c r="E1429" s="21">
        <v>18688130114</v>
      </c>
      <c r="F1429" s="21" t="s">
        <v>204</v>
      </c>
      <c r="G1429" s="21">
        <v>18688130114</v>
      </c>
      <c r="H1429" s="21"/>
      <c r="I1429" s="21"/>
      <c r="J1429" s="21" t="s">
        <v>259</v>
      </c>
      <c r="K1429" s="21" t="s">
        <v>205</v>
      </c>
      <c r="L1429" s="21">
        <v>5</v>
      </c>
      <c r="M1429" s="22">
        <v>42653.40042824074</v>
      </c>
      <c r="N1429" s="22">
        <v>42654.416666666664</v>
      </c>
      <c r="O1429" s="21">
        <v>87</v>
      </c>
      <c r="P1429" s="21">
        <v>87</v>
      </c>
      <c r="Q1429" s="21" t="s">
        <v>294</v>
      </c>
      <c r="R1429" s="21" t="s">
        <v>634</v>
      </c>
      <c r="S1429" s="21" t="s">
        <v>635</v>
      </c>
      <c r="T1429" s="21" t="s">
        <v>5901</v>
      </c>
      <c r="U1429" s="21">
        <v>0</v>
      </c>
      <c r="V1429" s="21" t="str">
        <f>F1429</f>
        <v>心海伽蓝</v>
      </c>
      <c r="W1429" s="21" t="s">
        <v>205</v>
      </c>
      <c r="X1429" s="21" t="s">
        <v>5902</v>
      </c>
      <c r="Y1429" s="21"/>
      <c r="Z1429" s="21" t="s">
        <v>1338</v>
      </c>
      <c r="AA1429" s="21" t="s">
        <v>5903</v>
      </c>
    </row>
    <row r="1430" spans="1:27" hidden="1" x14ac:dyDescent="0.25">
      <c r="A1430" t="s">
        <v>247</v>
      </c>
      <c r="B1430" s="21">
        <v>31405</v>
      </c>
      <c r="C1430" s="21" t="s">
        <v>3031</v>
      </c>
      <c r="D1430" s="21" t="s">
        <v>5273</v>
      </c>
      <c r="E1430" s="21">
        <v>13951804822</v>
      </c>
      <c r="F1430" s="21" t="s">
        <v>250</v>
      </c>
      <c r="G1430" s="21">
        <v>4006605949</v>
      </c>
      <c r="H1430" s="21"/>
      <c r="I1430" s="21"/>
      <c r="J1430" s="21" t="s">
        <v>311</v>
      </c>
      <c r="K1430" s="21" t="s">
        <v>10</v>
      </c>
      <c r="L1430" s="21"/>
      <c r="M1430" s="22">
        <v>42653.36278935185</v>
      </c>
      <c r="N1430" s="22">
        <v>42653.533518518518</v>
      </c>
      <c r="O1430" s="21">
        <v>60</v>
      </c>
      <c r="P1430" s="21">
        <v>60</v>
      </c>
      <c r="Q1430" s="21" t="s">
        <v>355</v>
      </c>
      <c r="R1430" s="21" t="s">
        <v>4523</v>
      </c>
      <c r="S1430" s="21" t="s">
        <v>4524</v>
      </c>
      <c r="T1430" s="21" t="s">
        <v>5274</v>
      </c>
      <c r="U1430" s="21" t="s">
        <v>5275</v>
      </c>
      <c r="V1430" s="21" t="s">
        <v>9</v>
      </c>
      <c r="W1430" s="21" t="s">
        <v>10</v>
      </c>
      <c r="X1430" s="21" t="s">
        <v>5756</v>
      </c>
      <c r="Y1430" s="21"/>
      <c r="Z1430" s="21" t="s">
        <v>5904</v>
      </c>
      <c r="AA1430" s="21" t="s">
        <v>3992</v>
      </c>
    </row>
    <row r="1431" spans="1:27" ht="28" hidden="1" x14ac:dyDescent="0.25">
      <c r="A1431" t="s">
        <v>247</v>
      </c>
      <c r="B1431" s="21">
        <v>31404</v>
      </c>
      <c r="C1431" s="21" t="s">
        <v>3031</v>
      </c>
      <c r="D1431" s="21" t="s">
        <v>5905</v>
      </c>
      <c r="E1431" s="21">
        <v>13601929821</v>
      </c>
      <c r="F1431" s="21" t="s">
        <v>250</v>
      </c>
      <c r="G1431" s="21">
        <v>4006605949</v>
      </c>
      <c r="H1431" s="21"/>
      <c r="I1431" s="21"/>
      <c r="J1431" s="21" t="s">
        <v>259</v>
      </c>
      <c r="K1431" s="21" t="s">
        <v>10</v>
      </c>
      <c r="L1431" s="21"/>
      <c r="M1431" s="22">
        <v>42653.360902777778</v>
      </c>
      <c r="N1431" s="22">
        <v>42653.531631944446</v>
      </c>
      <c r="O1431" s="21">
        <v>79</v>
      </c>
      <c r="P1431" s="21">
        <v>60</v>
      </c>
      <c r="Q1431" s="21" t="s">
        <v>323</v>
      </c>
      <c r="R1431" s="21" t="s">
        <v>324</v>
      </c>
      <c r="S1431" s="21" t="s">
        <v>660</v>
      </c>
      <c r="T1431" s="21" t="s">
        <v>5906</v>
      </c>
      <c r="U1431" s="21">
        <v>401</v>
      </c>
      <c r="V1431" s="21" t="s">
        <v>9</v>
      </c>
      <c r="W1431" s="21" t="s">
        <v>10</v>
      </c>
      <c r="X1431" s="21" t="s">
        <v>601</v>
      </c>
      <c r="Y1431" s="21"/>
      <c r="Z1431" s="21" t="s">
        <v>602</v>
      </c>
      <c r="AA1431" s="25" t="s">
        <v>5907</v>
      </c>
    </row>
    <row r="1432" spans="1:27" hidden="1" x14ac:dyDescent="0.25">
      <c r="A1432" t="s">
        <v>309</v>
      </c>
      <c r="B1432" s="21">
        <v>31403</v>
      </c>
      <c r="C1432" s="21" t="s">
        <v>3031</v>
      </c>
      <c r="D1432" s="21" t="s">
        <v>5908</v>
      </c>
      <c r="E1432" s="21">
        <v>18666663563</v>
      </c>
      <c r="F1432" s="21" t="s">
        <v>64</v>
      </c>
      <c r="G1432" s="21">
        <v>13129112389</v>
      </c>
      <c r="H1432" s="21"/>
      <c r="I1432" s="21"/>
      <c r="J1432" s="21" t="s">
        <v>259</v>
      </c>
      <c r="K1432" s="21" t="s">
        <v>14</v>
      </c>
      <c r="L1432" s="21"/>
      <c r="M1432" s="22">
        <v>42652.969189814816</v>
      </c>
      <c r="N1432" s="22">
        <v>42658.344444444447</v>
      </c>
      <c r="O1432" s="21">
        <v>130</v>
      </c>
      <c r="P1432" s="21">
        <v>120</v>
      </c>
      <c r="Q1432" s="21" t="s">
        <v>294</v>
      </c>
      <c r="R1432" s="21" t="s">
        <v>618</v>
      </c>
      <c r="S1432" s="21" t="s">
        <v>1924</v>
      </c>
      <c r="T1432" s="21" t="s">
        <v>5909</v>
      </c>
      <c r="U1432" s="21">
        <v>903</v>
      </c>
      <c r="V1432" s="21" t="str">
        <f>F1432</f>
        <v>倾天下家居</v>
      </c>
      <c r="W1432" s="21" t="s">
        <v>14</v>
      </c>
      <c r="X1432" s="21" t="s">
        <v>760</v>
      </c>
      <c r="Y1432" s="21"/>
      <c r="Z1432" s="21" t="s">
        <v>761</v>
      </c>
      <c r="AA1432" s="21" t="s">
        <v>5910</v>
      </c>
    </row>
    <row r="1433" spans="1:27" hidden="1" x14ac:dyDescent="0.25">
      <c r="A1433" t="s">
        <v>309</v>
      </c>
      <c r="B1433" s="21">
        <v>31402</v>
      </c>
      <c r="C1433" s="21" t="s">
        <v>520</v>
      </c>
      <c r="D1433" s="21" t="s">
        <v>5908</v>
      </c>
      <c r="E1433" s="21">
        <v>18666663563</v>
      </c>
      <c r="F1433" s="21" t="s">
        <v>64</v>
      </c>
      <c r="G1433" s="21">
        <v>13129112389</v>
      </c>
      <c r="H1433" s="21"/>
      <c r="I1433" s="21"/>
      <c r="J1433" s="21" t="s">
        <v>259</v>
      </c>
      <c r="K1433" s="21" t="s">
        <v>14</v>
      </c>
      <c r="L1433" s="21"/>
      <c r="M1433" s="22">
        <v>42652.951770833337</v>
      </c>
      <c r="N1433" s="22">
        <v>42658.333333333336</v>
      </c>
      <c r="O1433" s="21">
        <v>130</v>
      </c>
      <c r="P1433" s="21">
        <v>120</v>
      </c>
      <c r="Q1433" s="21" t="s">
        <v>294</v>
      </c>
      <c r="R1433" s="21" t="s">
        <v>618</v>
      </c>
      <c r="S1433" s="21" t="s">
        <v>1924</v>
      </c>
      <c r="T1433" s="21" t="s">
        <v>5909</v>
      </c>
      <c r="U1433" s="21">
        <v>903</v>
      </c>
      <c r="V1433" s="21" t="str">
        <f>F1433</f>
        <v>倾天下家居</v>
      </c>
      <c r="W1433" s="21" t="s">
        <v>14</v>
      </c>
      <c r="X1433" s="21" t="s">
        <v>760</v>
      </c>
      <c r="Y1433" s="21"/>
      <c r="Z1433" s="21" t="s">
        <v>761</v>
      </c>
      <c r="AA1433" s="21" t="s">
        <v>5911</v>
      </c>
    </row>
    <row r="1434" spans="1:27" hidden="1" x14ac:dyDescent="0.25">
      <c r="A1434" t="s">
        <v>309</v>
      </c>
      <c r="B1434" s="21">
        <v>31350</v>
      </c>
      <c r="C1434" s="21" t="s">
        <v>520</v>
      </c>
      <c r="D1434" s="21" t="s">
        <v>5850</v>
      </c>
      <c r="E1434" s="21">
        <v>18682029562</v>
      </c>
      <c r="F1434" s="21" t="s">
        <v>115</v>
      </c>
      <c r="G1434" s="21">
        <v>18682029562</v>
      </c>
      <c r="H1434" s="21"/>
      <c r="I1434" s="21"/>
      <c r="J1434" s="21" t="s">
        <v>259</v>
      </c>
      <c r="K1434" s="21" t="s">
        <v>14</v>
      </c>
      <c r="L1434" s="21"/>
      <c r="M1434" s="22">
        <v>42652.885416666664</v>
      </c>
      <c r="N1434" s="22">
        <v>42653.479247685187</v>
      </c>
      <c r="O1434" s="21">
        <v>140</v>
      </c>
      <c r="P1434" s="21">
        <v>140</v>
      </c>
      <c r="Q1434" s="21" t="s">
        <v>294</v>
      </c>
      <c r="R1434" s="21" t="s">
        <v>618</v>
      </c>
      <c r="S1434" s="21" t="s">
        <v>619</v>
      </c>
      <c r="T1434" s="21" t="s">
        <v>5851</v>
      </c>
      <c r="U1434" s="21" t="s">
        <v>5852</v>
      </c>
      <c r="V1434" s="21" t="str">
        <f>F1434</f>
        <v>美刻美饰</v>
      </c>
      <c r="W1434" s="21" t="s">
        <v>14</v>
      </c>
      <c r="X1434" s="21" t="s">
        <v>1011</v>
      </c>
      <c r="Y1434" s="21"/>
      <c r="Z1434" s="21" t="s">
        <v>1012</v>
      </c>
      <c r="AA1434" s="21" t="s">
        <v>5912</v>
      </c>
    </row>
    <row r="1435" spans="1:27" hidden="1" x14ac:dyDescent="0.25">
      <c r="A1435" t="s">
        <v>247</v>
      </c>
      <c r="B1435" s="21">
        <v>31349</v>
      </c>
      <c r="C1435" s="21" t="s">
        <v>258</v>
      </c>
      <c r="D1435" s="21" t="s">
        <v>3040</v>
      </c>
      <c r="E1435" s="21">
        <v>13530881069</v>
      </c>
      <c r="F1435" s="21" t="s">
        <v>250</v>
      </c>
      <c r="G1435" s="21">
        <v>4006605949</v>
      </c>
      <c r="H1435" s="21" t="s">
        <v>250</v>
      </c>
      <c r="I1435" s="21"/>
      <c r="J1435" s="21" t="s">
        <v>311</v>
      </c>
      <c r="K1435" s="21" t="s">
        <v>14</v>
      </c>
      <c r="L1435" s="21"/>
      <c r="M1435" s="22">
        <v>42652.778645833336</v>
      </c>
      <c r="N1435" s="22">
        <v>42652.865740740737</v>
      </c>
      <c r="O1435" s="21">
        <v>109</v>
      </c>
      <c r="P1435" s="21">
        <v>67</v>
      </c>
      <c r="Q1435" s="21" t="s">
        <v>1758</v>
      </c>
      <c r="R1435" s="21" t="s">
        <v>1759</v>
      </c>
      <c r="S1435" s="21" t="s">
        <v>3041</v>
      </c>
      <c r="T1435" s="21" t="s">
        <v>5913</v>
      </c>
      <c r="U1435" s="21" t="s">
        <v>5914</v>
      </c>
      <c r="V1435" s="21" t="s">
        <v>21</v>
      </c>
      <c r="W1435" s="21" t="s">
        <v>14</v>
      </c>
      <c r="X1435" s="21" t="s">
        <v>1400</v>
      </c>
      <c r="Y1435" s="21"/>
      <c r="Z1435" s="21" t="s">
        <v>761</v>
      </c>
      <c r="AA1435" s="21" t="s">
        <v>4032</v>
      </c>
    </row>
    <row r="1436" spans="1:27" hidden="1" x14ac:dyDescent="0.25">
      <c r="A1436" t="s">
        <v>247</v>
      </c>
      <c r="B1436" s="21">
        <v>31348</v>
      </c>
      <c r="C1436" s="21" t="s">
        <v>258</v>
      </c>
      <c r="D1436" s="21" t="s">
        <v>3040</v>
      </c>
      <c r="E1436" s="21">
        <v>13530881069</v>
      </c>
      <c r="F1436" s="21" t="s">
        <v>250</v>
      </c>
      <c r="G1436" s="21">
        <v>4006605949</v>
      </c>
      <c r="H1436" s="21" t="s">
        <v>250</v>
      </c>
      <c r="I1436" s="21"/>
      <c r="J1436" s="21" t="s">
        <v>311</v>
      </c>
      <c r="K1436" s="21" t="s">
        <v>14</v>
      </c>
      <c r="L1436" s="21"/>
      <c r="M1436" s="22">
        <v>42652.777094907404</v>
      </c>
      <c r="N1436" s="22">
        <v>42652.862349537034</v>
      </c>
      <c r="O1436" s="21">
        <v>109</v>
      </c>
      <c r="P1436" s="21">
        <v>67</v>
      </c>
      <c r="Q1436" s="21" t="s">
        <v>1758</v>
      </c>
      <c r="R1436" s="21" t="s">
        <v>1759</v>
      </c>
      <c r="S1436" s="21" t="s">
        <v>3041</v>
      </c>
      <c r="T1436" s="21" t="s">
        <v>5915</v>
      </c>
      <c r="U1436" s="21" t="s">
        <v>5916</v>
      </c>
      <c r="V1436" s="21" t="s">
        <v>21</v>
      </c>
      <c r="W1436" s="21" t="s">
        <v>14</v>
      </c>
      <c r="X1436" s="21" t="s">
        <v>1400</v>
      </c>
      <c r="Y1436" s="21"/>
      <c r="Z1436" s="21" t="s">
        <v>761</v>
      </c>
      <c r="AA1436" s="21" t="s">
        <v>4032</v>
      </c>
    </row>
    <row r="1437" spans="1:27" ht="28" hidden="1" x14ac:dyDescent="0.25">
      <c r="A1437" t="s">
        <v>247</v>
      </c>
      <c r="B1437" s="21">
        <v>31347</v>
      </c>
      <c r="C1437" s="21" t="s">
        <v>265</v>
      </c>
      <c r="D1437" s="21" t="s">
        <v>5917</v>
      </c>
      <c r="E1437" s="21">
        <v>15973362196</v>
      </c>
      <c r="F1437" s="21" t="s">
        <v>250</v>
      </c>
      <c r="G1437" s="21">
        <v>4006605949</v>
      </c>
      <c r="H1437" s="21" t="s">
        <v>250</v>
      </c>
      <c r="I1437" s="21"/>
      <c r="J1437" s="21" t="s">
        <v>259</v>
      </c>
      <c r="K1437" s="21" t="s">
        <v>14</v>
      </c>
      <c r="L1437" s="21"/>
      <c r="M1437" s="22">
        <v>42652.773831018516</v>
      </c>
      <c r="N1437" s="22">
        <v>42652.861030092594</v>
      </c>
      <c r="O1437" s="21">
        <v>49</v>
      </c>
      <c r="P1437" s="21">
        <v>49</v>
      </c>
      <c r="Q1437" s="21" t="s">
        <v>294</v>
      </c>
      <c r="R1437" s="21" t="s">
        <v>295</v>
      </c>
      <c r="S1437" s="21" t="s">
        <v>5918</v>
      </c>
      <c r="T1437" s="21" t="s">
        <v>5919</v>
      </c>
      <c r="U1437" s="21" t="s">
        <v>5920</v>
      </c>
      <c r="V1437" s="21" t="s">
        <v>21</v>
      </c>
      <c r="W1437" s="21" t="s">
        <v>14</v>
      </c>
      <c r="X1437" s="21" t="s">
        <v>5921</v>
      </c>
      <c r="Y1437" s="21"/>
      <c r="Z1437" s="21" t="s">
        <v>5402</v>
      </c>
      <c r="AA1437" s="25" t="s">
        <v>5922</v>
      </c>
    </row>
    <row r="1438" spans="1:27" ht="42" hidden="1" x14ac:dyDescent="0.25">
      <c r="A1438" t="s">
        <v>247</v>
      </c>
      <c r="B1438" s="21">
        <v>31346</v>
      </c>
      <c r="C1438" s="21" t="s">
        <v>3031</v>
      </c>
      <c r="D1438" s="21" t="s">
        <v>5923</v>
      </c>
      <c r="E1438" s="21">
        <v>18380256066</v>
      </c>
      <c r="F1438" s="21" t="s">
        <v>250</v>
      </c>
      <c r="G1438" s="21">
        <v>4006605949</v>
      </c>
      <c r="H1438" s="21" t="s">
        <v>250</v>
      </c>
      <c r="I1438" s="21"/>
      <c r="J1438" s="21" t="s">
        <v>259</v>
      </c>
      <c r="K1438" s="21" t="s">
        <v>14</v>
      </c>
      <c r="L1438" s="21"/>
      <c r="M1438" s="22">
        <v>42652.772476851853</v>
      </c>
      <c r="N1438" s="22">
        <v>42652.859699074077</v>
      </c>
      <c r="O1438" s="21">
        <v>125</v>
      </c>
      <c r="P1438" s="21">
        <v>125</v>
      </c>
      <c r="Q1438" s="21" t="s">
        <v>499</v>
      </c>
      <c r="R1438" s="21" t="s">
        <v>500</v>
      </c>
      <c r="S1438" s="21" t="s">
        <v>5700</v>
      </c>
      <c r="T1438" s="21" t="s">
        <v>5924</v>
      </c>
      <c r="U1438" s="21" t="s">
        <v>5925</v>
      </c>
      <c r="V1438" s="21" t="s">
        <v>21</v>
      </c>
      <c r="W1438" s="21" t="s">
        <v>14</v>
      </c>
      <c r="X1438" s="21" t="s">
        <v>504</v>
      </c>
      <c r="Y1438" s="21"/>
      <c r="Z1438" s="21" t="s">
        <v>505</v>
      </c>
      <c r="AA1438" s="25" t="s">
        <v>5926</v>
      </c>
    </row>
    <row r="1439" spans="1:27" ht="28" hidden="1" x14ac:dyDescent="0.25">
      <c r="A1439" t="s">
        <v>247</v>
      </c>
      <c r="B1439" s="21">
        <v>31345</v>
      </c>
      <c r="C1439" s="21" t="s">
        <v>258</v>
      </c>
      <c r="D1439" s="21" t="s">
        <v>5927</v>
      </c>
      <c r="E1439" s="21">
        <v>15863369776</v>
      </c>
      <c r="F1439" s="21" t="s">
        <v>250</v>
      </c>
      <c r="G1439" s="21">
        <v>4006605949</v>
      </c>
      <c r="H1439" s="21" t="s">
        <v>250</v>
      </c>
      <c r="I1439" s="21"/>
      <c r="J1439" s="21" t="s">
        <v>259</v>
      </c>
      <c r="K1439" s="21" t="s">
        <v>14</v>
      </c>
      <c r="L1439" s="21"/>
      <c r="M1439" s="22">
        <v>42652.770972222221</v>
      </c>
      <c r="N1439" s="22">
        <v>42652.858148148145</v>
      </c>
      <c r="O1439" s="21">
        <v>125</v>
      </c>
      <c r="P1439" s="21">
        <v>125</v>
      </c>
      <c r="Q1439" s="21" t="s">
        <v>665</v>
      </c>
      <c r="R1439" s="21" t="s">
        <v>5928</v>
      </c>
      <c r="S1439" s="21" t="s">
        <v>5929</v>
      </c>
      <c r="T1439" s="21" t="s">
        <v>5930</v>
      </c>
      <c r="U1439" s="21">
        <v>0</v>
      </c>
      <c r="V1439" s="21" t="s">
        <v>21</v>
      </c>
      <c r="W1439" s="21" t="s">
        <v>14</v>
      </c>
      <c r="X1439" s="21" t="s">
        <v>5931</v>
      </c>
      <c r="Y1439" s="21"/>
      <c r="Z1439" s="21" t="s">
        <v>5932</v>
      </c>
      <c r="AA1439" s="25" t="s">
        <v>5933</v>
      </c>
    </row>
    <row r="1440" spans="1:27" ht="28" hidden="1" x14ac:dyDescent="0.25">
      <c r="A1440" t="s">
        <v>247</v>
      </c>
      <c r="B1440" s="21">
        <v>31344</v>
      </c>
      <c r="C1440" s="21" t="s">
        <v>3031</v>
      </c>
      <c r="D1440" s="21" t="s">
        <v>5934</v>
      </c>
      <c r="E1440" s="21">
        <v>15175664566</v>
      </c>
      <c r="F1440" s="21" t="s">
        <v>250</v>
      </c>
      <c r="G1440" s="21">
        <v>4006605949</v>
      </c>
      <c r="H1440" s="21" t="s">
        <v>250</v>
      </c>
      <c r="I1440" s="21"/>
      <c r="J1440" s="21" t="s">
        <v>259</v>
      </c>
      <c r="K1440" s="21" t="s">
        <v>14</v>
      </c>
      <c r="L1440" s="21"/>
      <c r="M1440" s="22">
        <v>42652.769687499997</v>
      </c>
      <c r="N1440" s="22">
        <v>42652.857002314813</v>
      </c>
      <c r="O1440" s="21">
        <v>79</v>
      </c>
      <c r="P1440" s="21">
        <v>79</v>
      </c>
      <c r="Q1440" s="21" t="s">
        <v>441</v>
      </c>
      <c r="R1440" s="21" t="s">
        <v>442</v>
      </c>
      <c r="S1440" s="21" t="s">
        <v>5935</v>
      </c>
      <c r="T1440" s="21" t="s">
        <v>5936</v>
      </c>
      <c r="U1440" s="21" t="s">
        <v>5937</v>
      </c>
      <c r="V1440" s="21" t="s">
        <v>21</v>
      </c>
      <c r="W1440" s="21" t="s">
        <v>14</v>
      </c>
      <c r="X1440" s="21" t="s">
        <v>5938</v>
      </c>
      <c r="Y1440" s="21"/>
      <c r="Z1440" s="21" t="s">
        <v>5939</v>
      </c>
      <c r="AA1440" s="25" t="s">
        <v>5940</v>
      </c>
    </row>
    <row r="1441" spans="1:27" hidden="1" x14ac:dyDescent="0.25">
      <c r="A1441" t="s">
        <v>309</v>
      </c>
      <c r="B1441" s="21">
        <v>31343</v>
      </c>
      <c r="C1441" s="21" t="s">
        <v>3031</v>
      </c>
      <c r="D1441" s="21" t="s">
        <v>34</v>
      </c>
      <c r="E1441" s="21">
        <v>15101590399</v>
      </c>
      <c r="F1441" s="21" t="s">
        <v>34</v>
      </c>
      <c r="G1441" s="21">
        <v>15101590399</v>
      </c>
      <c r="H1441" s="21"/>
      <c r="I1441" s="21"/>
      <c r="J1441" s="21" t="s">
        <v>259</v>
      </c>
      <c r="K1441" s="21" t="s">
        <v>14</v>
      </c>
      <c r="L1441" s="21"/>
      <c r="M1441" s="22">
        <v>42652.769629629627</v>
      </c>
      <c r="N1441" s="22">
        <v>42653.420138888891</v>
      </c>
      <c r="O1441" s="21">
        <v>104</v>
      </c>
      <c r="P1441" s="21">
        <v>104</v>
      </c>
      <c r="Q1441" s="21" t="s">
        <v>267</v>
      </c>
      <c r="R1441" s="21" t="s">
        <v>268</v>
      </c>
      <c r="S1441" s="21" t="s">
        <v>369</v>
      </c>
      <c r="T1441" s="21" t="s">
        <v>5941</v>
      </c>
      <c r="U1441" s="21" t="s">
        <v>5942</v>
      </c>
      <c r="V1441" s="21" t="str">
        <f>F1441</f>
        <v>法柏瑞柯</v>
      </c>
      <c r="W1441" s="21" t="s">
        <v>14</v>
      </c>
      <c r="X1441" s="21" t="s">
        <v>412</v>
      </c>
      <c r="Y1441" s="21"/>
      <c r="Z1441" s="21" t="s">
        <v>413</v>
      </c>
      <c r="AA1441" s="21"/>
    </row>
    <row r="1442" spans="1:27" ht="28" hidden="1" x14ac:dyDescent="0.25">
      <c r="A1442" t="s">
        <v>247</v>
      </c>
      <c r="B1442" s="21">
        <v>31342</v>
      </c>
      <c r="C1442" s="21" t="s">
        <v>265</v>
      </c>
      <c r="D1442" s="21" t="s">
        <v>5943</v>
      </c>
      <c r="E1442" s="21">
        <v>18155063017</v>
      </c>
      <c r="F1442" s="21" t="s">
        <v>250</v>
      </c>
      <c r="G1442" s="21">
        <v>4006605949</v>
      </c>
      <c r="H1442" s="21" t="s">
        <v>250</v>
      </c>
      <c r="I1442" s="21"/>
      <c r="J1442" s="21" t="s">
        <v>311</v>
      </c>
      <c r="K1442" s="21" t="s">
        <v>14</v>
      </c>
      <c r="L1442" s="21"/>
      <c r="M1442" s="22">
        <v>42652.768391203703</v>
      </c>
      <c r="N1442" s="22">
        <v>42652.854884259257</v>
      </c>
      <c r="O1442" s="21">
        <v>100</v>
      </c>
      <c r="P1442" s="21">
        <v>100</v>
      </c>
      <c r="Q1442" s="21" t="s">
        <v>355</v>
      </c>
      <c r="R1442" s="21" t="s">
        <v>4523</v>
      </c>
      <c r="S1442" s="21" t="s">
        <v>5944</v>
      </c>
      <c r="T1442" s="21" t="s">
        <v>5945</v>
      </c>
      <c r="U1442" s="21" t="s">
        <v>651</v>
      </c>
      <c r="V1442" s="21" t="s">
        <v>290</v>
      </c>
      <c r="W1442" s="21" t="s">
        <v>14</v>
      </c>
      <c r="X1442" s="21" t="s">
        <v>5756</v>
      </c>
      <c r="Y1442" s="21"/>
      <c r="Z1442" s="21" t="s">
        <v>5904</v>
      </c>
      <c r="AA1442" s="25" t="s">
        <v>5946</v>
      </c>
    </row>
    <row r="1443" spans="1:27" hidden="1" x14ac:dyDescent="0.25">
      <c r="A1443" t="s">
        <v>247</v>
      </c>
      <c r="B1443" s="21">
        <v>31341</v>
      </c>
      <c r="C1443" s="21" t="s">
        <v>3031</v>
      </c>
      <c r="D1443" s="21" t="s">
        <v>5947</v>
      </c>
      <c r="E1443" s="21">
        <v>13391089988</v>
      </c>
      <c r="F1443" s="21" t="s">
        <v>250</v>
      </c>
      <c r="G1443" s="21">
        <v>4006605949</v>
      </c>
      <c r="H1443" s="21" t="s">
        <v>250</v>
      </c>
      <c r="I1443" s="21"/>
      <c r="J1443" s="21" t="s">
        <v>311</v>
      </c>
      <c r="K1443" s="21" t="s">
        <v>14</v>
      </c>
      <c r="L1443" s="21"/>
      <c r="M1443" s="22">
        <v>42652.764328703706</v>
      </c>
      <c r="N1443" s="22">
        <v>42652.850370370368</v>
      </c>
      <c r="O1443" s="21">
        <v>104</v>
      </c>
      <c r="P1443" s="21">
        <v>104</v>
      </c>
      <c r="Q1443" s="21" t="s">
        <v>490</v>
      </c>
      <c r="R1443" s="21" t="s">
        <v>1559</v>
      </c>
      <c r="S1443" s="21" t="s">
        <v>1560</v>
      </c>
      <c r="T1443" s="21" t="s">
        <v>5948</v>
      </c>
      <c r="U1443" s="21" t="s">
        <v>5949</v>
      </c>
      <c r="V1443" s="21" t="s">
        <v>21</v>
      </c>
      <c r="W1443" s="21" t="s">
        <v>14</v>
      </c>
      <c r="X1443" s="21" t="s">
        <v>5950</v>
      </c>
      <c r="Y1443" s="21"/>
      <c r="Z1443" s="21" t="s">
        <v>1564</v>
      </c>
      <c r="AA1443" s="21" t="s">
        <v>5951</v>
      </c>
    </row>
    <row r="1444" spans="1:27" hidden="1" x14ac:dyDescent="0.25">
      <c r="A1444" t="s">
        <v>247</v>
      </c>
      <c r="B1444" s="21">
        <v>31340</v>
      </c>
      <c r="C1444" s="21" t="s">
        <v>3031</v>
      </c>
      <c r="D1444" s="21" t="s">
        <v>480</v>
      </c>
      <c r="E1444" s="21">
        <v>18245777799</v>
      </c>
      <c r="F1444" s="21" t="s">
        <v>250</v>
      </c>
      <c r="G1444" s="21">
        <v>4006605949</v>
      </c>
      <c r="H1444" s="21"/>
      <c r="I1444" s="21"/>
      <c r="J1444" s="21" t="s">
        <v>259</v>
      </c>
      <c r="K1444" s="21" t="s">
        <v>8</v>
      </c>
      <c r="L1444" s="21"/>
      <c r="M1444" s="22">
        <v>42652.761296296296</v>
      </c>
      <c r="N1444" s="22">
        <v>42653.396377314813</v>
      </c>
      <c r="O1444" s="21">
        <v>100</v>
      </c>
      <c r="P1444" s="21">
        <v>55.56</v>
      </c>
      <c r="Q1444" s="21" t="s">
        <v>1637</v>
      </c>
      <c r="R1444" s="21" t="s">
        <v>3634</v>
      </c>
      <c r="S1444" s="21" t="s">
        <v>5952</v>
      </c>
      <c r="T1444" s="21" t="s">
        <v>5953</v>
      </c>
      <c r="U1444" s="21" t="s">
        <v>5954</v>
      </c>
      <c r="V1444" s="21" t="s">
        <v>24</v>
      </c>
      <c r="W1444" s="21" t="s">
        <v>8</v>
      </c>
      <c r="X1444" s="21" t="s">
        <v>5955</v>
      </c>
      <c r="Y1444" s="21"/>
      <c r="Z1444" s="21" t="s">
        <v>5956</v>
      </c>
      <c r="AA1444" s="21" t="s">
        <v>5957</v>
      </c>
    </row>
    <row r="1445" spans="1:27" hidden="1" x14ac:dyDescent="0.25">
      <c r="A1445" t="s">
        <v>247</v>
      </c>
      <c r="B1445" s="21">
        <v>31339</v>
      </c>
      <c r="C1445" s="21" t="s">
        <v>265</v>
      </c>
      <c r="D1445" s="21" t="s">
        <v>5958</v>
      </c>
      <c r="E1445" s="21">
        <v>13910579368</v>
      </c>
      <c r="F1445" s="21" t="s">
        <v>250</v>
      </c>
      <c r="G1445" s="21">
        <v>4006605949</v>
      </c>
      <c r="H1445" s="21" t="s">
        <v>250</v>
      </c>
      <c r="I1445" s="21"/>
      <c r="J1445" s="21" t="s">
        <v>311</v>
      </c>
      <c r="K1445" s="21" t="s">
        <v>14</v>
      </c>
      <c r="L1445" s="21"/>
      <c r="M1445" s="22">
        <v>42652.753148148149</v>
      </c>
      <c r="N1445" s="22">
        <v>42653.375</v>
      </c>
      <c r="O1445" s="21">
        <v>400</v>
      </c>
      <c r="P1445" s="21">
        <v>400</v>
      </c>
      <c r="Q1445" s="21" t="s">
        <v>2375</v>
      </c>
      <c r="R1445" s="21" t="s">
        <v>3223</v>
      </c>
      <c r="S1445" s="21" t="s">
        <v>332</v>
      </c>
      <c r="T1445" s="21" t="s">
        <v>5959</v>
      </c>
      <c r="U1445" s="21">
        <v>0</v>
      </c>
      <c r="V1445" s="21" t="s">
        <v>290</v>
      </c>
      <c r="W1445" s="21" t="s">
        <v>14</v>
      </c>
      <c r="X1445" s="21" t="s">
        <v>5960</v>
      </c>
      <c r="Y1445" s="21"/>
      <c r="Z1445" s="21" t="s">
        <v>5961</v>
      </c>
      <c r="AA1445" s="21" t="s">
        <v>5962</v>
      </c>
    </row>
    <row r="1446" spans="1:27" hidden="1" x14ac:dyDescent="0.25">
      <c r="A1446" t="s">
        <v>247</v>
      </c>
      <c r="B1446" s="21">
        <v>31338</v>
      </c>
      <c r="C1446" s="21" t="s">
        <v>520</v>
      </c>
      <c r="D1446" s="21" t="s">
        <v>5963</v>
      </c>
      <c r="E1446" s="21">
        <v>15801589170</v>
      </c>
      <c r="F1446" s="21" t="s">
        <v>250</v>
      </c>
      <c r="G1446" s="21">
        <v>4006605949</v>
      </c>
      <c r="H1446" s="21"/>
      <c r="I1446" s="21"/>
      <c r="J1446" s="21" t="s">
        <v>259</v>
      </c>
      <c r="K1446" s="21" t="s">
        <v>8</v>
      </c>
      <c r="L1446" s="21"/>
      <c r="M1446" s="22">
        <v>42652.749120370368</v>
      </c>
      <c r="N1446" s="22">
        <v>42653.833333333336</v>
      </c>
      <c r="O1446" s="21">
        <v>109</v>
      </c>
      <c r="P1446" s="21">
        <v>77.8</v>
      </c>
      <c r="Q1446" s="21" t="s">
        <v>267</v>
      </c>
      <c r="R1446" s="21" t="s">
        <v>268</v>
      </c>
      <c r="S1446" s="21" t="s">
        <v>628</v>
      </c>
      <c r="T1446" s="21" t="s">
        <v>5964</v>
      </c>
      <c r="U1446" s="21">
        <v>0</v>
      </c>
      <c r="V1446" s="21" t="s">
        <v>7</v>
      </c>
      <c r="W1446" s="21" t="s">
        <v>8</v>
      </c>
      <c r="X1446" s="21" t="s">
        <v>412</v>
      </c>
      <c r="Y1446" s="21"/>
      <c r="Z1446" s="21" t="s">
        <v>413</v>
      </c>
      <c r="AA1446" s="21" t="s">
        <v>5965</v>
      </c>
    </row>
    <row r="1447" spans="1:27" hidden="1" x14ac:dyDescent="0.25">
      <c r="A1447" t="s">
        <v>247</v>
      </c>
      <c r="B1447" s="21">
        <v>31337</v>
      </c>
      <c r="C1447" s="21" t="s">
        <v>3031</v>
      </c>
      <c r="D1447" s="21" t="s">
        <v>5966</v>
      </c>
      <c r="E1447" s="21">
        <v>13911640806</v>
      </c>
      <c r="F1447" s="21" t="s">
        <v>250</v>
      </c>
      <c r="G1447" s="21">
        <v>4006605949</v>
      </c>
      <c r="H1447" s="21"/>
      <c r="I1447" s="21"/>
      <c r="J1447" s="21" t="s">
        <v>259</v>
      </c>
      <c r="K1447" s="21" t="s">
        <v>8</v>
      </c>
      <c r="L1447" s="21"/>
      <c r="M1447" s="22">
        <v>42652.747870370367</v>
      </c>
      <c r="N1447" s="22">
        <v>42653.832094907404</v>
      </c>
      <c r="O1447" s="21">
        <v>109</v>
      </c>
      <c r="P1447" s="21">
        <v>77.8</v>
      </c>
      <c r="Q1447" s="21" t="s">
        <v>267</v>
      </c>
      <c r="R1447" s="21" t="s">
        <v>268</v>
      </c>
      <c r="S1447" s="21" t="s">
        <v>628</v>
      </c>
      <c r="T1447" s="21" t="s">
        <v>5967</v>
      </c>
      <c r="U1447" s="21">
        <v>501</v>
      </c>
      <c r="V1447" s="21" t="s">
        <v>7</v>
      </c>
      <c r="W1447" s="21" t="s">
        <v>8</v>
      </c>
      <c r="X1447" s="21" t="s">
        <v>3642</v>
      </c>
      <c r="Y1447" s="21"/>
      <c r="Z1447" s="21" t="s">
        <v>3643</v>
      </c>
      <c r="AA1447" s="21" t="s">
        <v>1960</v>
      </c>
    </row>
    <row r="1448" spans="1:27" hidden="1" x14ac:dyDescent="0.25">
      <c r="A1448" t="s">
        <v>247</v>
      </c>
      <c r="B1448" s="21">
        <v>31336</v>
      </c>
      <c r="C1448" s="21" t="s">
        <v>265</v>
      </c>
      <c r="D1448" s="21" t="s">
        <v>5968</v>
      </c>
      <c r="E1448" s="21">
        <v>18950466588</v>
      </c>
      <c r="F1448" s="21" t="s">
        <v>250</v>
      </c>
      <c r="G1448" s="21">
        <v>4006605949</v>
      </c>
      <c r="H1448" s="21"/>
      <c r="I1448" s="21"/>
      <c r="J1448" s="21" t="s">
        <v>311</v>
      </c>
      <c r="K1448" s="21" t="s">
        <v>10</v>
      </c>
      <c r="L1448" s="21"/>
      <c r="M1448" s="22">
        <v>42652.747847222221</v>
      </c>
      <c r="N1448" s="22">
        <v>42653.417025462964</v>
      </c>
      <c r="O1448" s="21">
        <v>220</v>
      </c>
      <c r="P1448" s="21">
        <v>250</v>
      </c>
      <c r="Q1448" s="21" t="s">
        <v>285</v>
      </c>
      <c r="R1448" s="21" t="s">
        <v>556</v>
      </c>
      <c r="S1448" s="21" t="s">
        <v>3872</v>
      </c>
      <c r="T1448" s="21" t="s">
        <v>5969</v>
      </c>
      <c r="U1448" s="21" t="s">
        <v>5970</v>
      </c>
      <c r="V1448" s="21" t="s">
        <v>290</v>
      </c>
      <c r="W1448" s="21" t="s">
        <v>10</v>
      </c>
      <c r="X1448" s="21" t="s">
        <v>1245</v>
      </c>
      <c r="Y1448" s="21"/>
      <c r="Z1448" s="21" t="s">
        <v>1246</v>
      </c>
      <c r="AA1448" s="21" t="s">
        <v>5971</v>
      </c>
    </row>
    <row r="1449" spans="1:27" hidden="1" x14ac:dyDescent="0.25">
      <c r="A1449" t="s">
        <v>247</v>
      </c>
      <c r="B1449" s="21">
        <v>31335</v>
      </c>
      <c r="C1449" s="21" t="s">
        <v>520</v>
      </c>
      <c r="D1449" s="21" t="s">
        <v>5972</v>
      </c>
      <c r="E1449" s="21">
        <v>13893906000</v>
      </c>
      <c r="F1449" s="21" t="s">
        <v>250</v>
      </c>
      <c r="G1449" s="21">
        <v>4006605949</v>
      </c>
      <c r="H1449" s="21"/>
      <c r="I1449" s="21"/>
      <c r="J1449" s="21"/>
      <c r="K1449" s="21" t="s">
        <v>8</v>
      </c>
      <c r="L1449" s="21"/>
      <c r="M1449" s="22">
        <v>42652.746770833335</v>
      </c>
      <c r="N1449" s="22">
        <v>42653.831018518518</v>
      </c>
      <c r="O1449" s="21">
        <v>99</v>
      </c>
      <c r="P1449" s="21">
        <v>77.8</v>
      </c>
      <c r="Q1449" s="21" t="s">
        <v>499</v>
      </c>
      <c r="R1449" s="21" t="s">
        <v>500</v>
      </c>
      <c r="S1449" s="21" t="s">
        <v>5973</v>
      </c>
      <c r="T1449" s="21" t="s">
        <v>5974</v>
      </c>
      <c r="U1449" s="21" t="s">
        <v>662</v>
      </c>
      <c r="V1449" s="21" t="s">
        <v>7</v>
      </c>
      <c r="W1449" s="21" t="s">
        <v>8</v>
      </c>
      <c r="X1449" s="21"/>
      <c r="Y1449" s="21"/>
      <c r="Z1449" s="21"/>
      <c r="AA1449" s="21" t="s">
        <v>5975</v>
      </c>
    </row>
    <row r="1450" spans="1:27" hidden="1" x14ac:dyDescent="0.25">
      <c r="A1450" t="s">
        <v>247</v>
      </c>
      <c r="B1450" s="21">
        <v>31334</v>
      </c>
      <c r="C1450" s="21" t="s">
        <v>3031</v>
      </c>
      <c r="D1450" s="21" t="s">
        <v>5976</v>
      </c>
      <c r="E1450" s="21">
        <v>18109379033</v>
      </c>
      <c r="F1450" s="21" t="s">
        <v>250</v>
      </c>
      <c r="G1450" s="21">
        <v>4006605949</v>
      </c>
      <c r="H1450" s="21"/>
      <c r="I1450" s="21"/>
      <c r="J1450" s="21" t="s">
        <v>259</v>
      </c>
      <c r="K1450" s="21" t="s">
        <v>8</v>
      </c>
      <c r="L1450" s="21"/>
      <c r="M1450" s="22">
        <v>42652.737870370373</v>
      </c>
      <c r="N1450" s="22">
        <v>42653.583807870367</v>
      </c>
      <c r="O1450" s="21">
        <v>70</v>
      </c>
      <c r="P1450" s="21">
        <v>77.78</v>
      </c>
      <c r="Q1450" s="21" t="s">
        <v>267</v>
      </c>
      <c r="R1450" s="21" t="s">
        <v>268</v>
      </c>
      <c r="S1450" s="21" t="s">
        <v>399</v>
      </c>
      <c r="T1450" s="21" t="s">
        <v>5977</v>
      </c>
      <c r="U1450" s="21" t="s">
        <v>1094</v>
      </c>
      <c r="V1450" s="21" t="s">
        <v>290</v>
      </c>
      <c r="W1450" s="21" t="s">
        <v>8</v>
      </c>
      <c r="X1450" s="21" t="s">
        <v>517</v>
      </c>
      <c r="Y1450" s="21"/>
      <c r="Z1450" s="21" t="s">
        <v>518</v>
      </c>
      <c r="AA1450" s="21" t="s">
        <v>1971</v>
      </c>
    </row>
    <row r="1451" spans="1:27" hidden="1" x14ac:dyDescent="0.25">
      <c r="A1451" t="s">
        <v>247</v>
      </c>
      <c r="B1451" s="21">
        <v>31333</v>
      </c>
      <c r="C1451" s="21" t="s">
        <v>3031</v>
      </c>
      <c r="D1451" s="21" t="s">
        <v>5978</v>
      </c>
      <c r="E1451" s="21">
        <v>13007293601</v>
      </c>
      <c r="F1451" s="21" t="s">
        <v>250</v>
      </c>
      <c r="G1451" s="21">
        <v>4006605949</v>
      </c>
      <c r="H1451" s="21"/>
      <c r="I1451" s="21"/>
      <c r="J1451" s="21" t="s">
        <v>259</v>
      </c>
      <c r="K1451" s="21" t="s">
        <v>8</v>
      </c>
      <c r="L1451" s="21"/>
      <c r="M1451" s="22">
        <v>42652.735115740739</v>
      </c>
      <c r="N1451" s="22">
        <v>42653.583437499998</v>
      </c>
      <c r="O1451" s="21">
        <v>70</v>
      </c>
      <c r="P1451" s="21">
        <v>77.78</v>
      </c>
      <c r="Q1451" s="21" t="s">
        <v>857</v>
      </c>
      <c r="R1451" s="21" t="s">
        <v>4072</v>
      </c>
      <c r="S1451" s="21" t="s">
        <v>5979</v>
      </c>
      <c r="T1451" s="21" t="s">
        <v>5980</v>
      </c>
      <c r="U1451" s="21" t="s">
        <v>5981</v>
      </c>
      <c r="V1451" s="21" t="s">
        <v>290</v>
      </c>
      <c r="W1451" s="21" t="s">
        <v>8</v>
      </c>
      <c r="X1451" s="21" t="s">
        <v>5982</v>
      </c>
      <c r="Y1451" s="21"/>
      <c r="Z1451" s="21" t="s">
        <v>5983</v>
      </c>
      <c r="AA1451" s="21" t="s">
        <v>1971</v>
      </c>
    </row>
    <row r="1452" spans="1:27" hidden="1" x14ac:dyDescent="0.25">
      <c r="A1452" t="s">
        <v>247</v>
      </c>
      <c r="B1452" s="21">
        <v>31332</v>
      </c>
      <c r="C1452" s="21" t="s">
        <v>3031</v>
      </c>
      <c r="D1452" s="21" t="s">
        <v>5984</v>
      </c>
      <c r="E1452" s="21">
        <v>18395882070</v>
      </c>
      <c r="F1452" s="21" t="s">
        <v>250</v>
      </c>
      <c r="G1452" s="21">
        <v>4006605949</v>
      </c>
      <c r="H1452" s="21"/>
      <c r="I1452" s="21"/>
      <c r="J1452" s="21" t="s">
        <v>311</v>
      </c>
      <c r="K1452" s="21" t="s">
        <v>14</v>
      </c>
      <c r="L1452" s="21"/>
      <c r="M1452" s="22">
        <v>42652.727060185185</v>
      </c>
      <c r="N1452" s="22">
        <v>42653.542002314818</v>
      </c>
      <c r="O1452" s="21">
        <v>54</v>
      </c>
      <c r="P1452" s="21">
        <v>54</v>
      </c>
      <c r="Q1452" s="21" t="s">
        <v>276</v>
      </c>
      <c r="R1452" s="21" t="s">
        <v>1263</v>
      </c>
      <c r="S1452" s="21" t="s">
        <v>2996</v>
      </c>
      <c r="T1452" s="21" t="s">
        <v>5985</v>
      </c>
      <c r="U1452" s="21" t="s">
        <v>1428</v>
      </c>
      <c r="V1452" s="21" t="s">
        <v>290</v>
      </c>
      <c r="W1452" s="21" t="s">
        <v>14</v>
      </c>
      <c r="X1452" s="21" t="s">
        <v>5986</v>
      </c>
      <c r="Y1452" s="21"/>
      <c r="Z1452" s="21" t="s">
        <v>1268</v>
      </c>
      <c r="AA1452" s="21" t="s">
        <v>5987</v>
      </c>
    </row>
    <row r="1453" spans="1:27" hidden="1" x14ac:dyDescent="0.25">
      <c r="A1453" t="s">
        <v>247</v>
      </c>
      <c r="B1453" s="21">
        <v>31331</v>
      </c>
      <c r="C1453" s="21" t="s">
        <v>3031</v>
      </c>
      <c r="D1453" s="21" t="s">
        <v>5988</v>
      </c>
      <c r="E1453" s="21">
        <v>13819926026</v>
      </c>
      <c r="F1453" s="21" t="s">
        <v>250</v>
      </c>
      <c r="G1453" s="21">
        <v>4006605949</v>
      </c>
      <c r="H1453" s="21"/>
      <c r="I1453" s="21"/>
      <c r="J1453" s="21" t="s">
        <v>259</v>
      </c>
      <c r="K1453" s="21" t="s">
        <v>8</v>
      </c>
      <c r="L1453" s="21"/>
      <c r="M1453" s="22">
        <v>42652.725011574075</v>
      </c>
      <c r="N1453" s="22">
        <v>42653.583993055552</v>
      </c>
      <c r="O1453" s="21">
        <v>70</v>
      </c>
      <c r="P1453" s="21">
        <v>77.78</v>
      </c>
      <c r="Q1453" s="21" t="s">
        <v>276</v>
      </c>
      <c r="R1453" s="21" t="s">
        <v>429</v>
      </c>
      <c r="S1453" s="21" t="s">
        <v>5507</v>
      </c>
      <c r="T1453" s="21" t="s">
        <v>5989</v>
      </c>
      <c r="U1453" s="21">
        <v>202</v>
      </c>
      <c r="V1453" s="21" t="s">
        <v>16</v>
      </c>
      <c r="W1453" s="21" t="s">
        <v>8</v>
      </c>
      <c r="X1453" s="21" t="s">
        <v>5990</v>
      </c>
      <c r="Y1453" s="21"/>
      <c r="Z1453" s="21" t="s">
        <v>5511</v>
      </c>
      <c r="AA1453" s="21" t="s">
        <v>1971</v>
      </c>
    </row>
    <row r="1454" spans="1:27" hidden="1" x14ac:dyDescent="0.25">
      <c r="A1454" t="s">
        <v>247</v>
      </c>
      <c r="B1454" s="21">
        <v>31330</v>
      </c>
      <c r="C1454" s="21" t="s">
        <v>3031</v>
      </c>
      <c r="D1454" s="21" t="s">
        <v>5991</v>
      </c>
      <c r="E1454" s="21">
        <v>13671970342</v>
      </c>
      <c r="F1454" s="21" t="s">
        <v>250</v>
      </c>
      <c r="G1454" s="21">
        <v>4006605949</v>
      </c>
      <c r="H1454" s="21"/>
      <c r="I1454" s="21"/>
      <c r="J1454" s="21" t="s">
        <v>259</v>
      </c>
      <c r="K1454" s="21" t="s">
        <v>10</v>
      </c>
      <c r="L1454" s="21"/>
      <c r="M1454" s="22">
        <v>42652.723622685182</v>
      </c>
      <c r="N1454" s="22">
        <v>42653.583356481482</v>
      </c>
      <c r="O1454" s="21">
        <v>100</v>
      </c>
      <c r="P1454" s="21">
        <v>100</v>
      </c>
      <c r="Q1454" s="21" t="s">
        <v>355</v>
      </c>
      <c r="R1454" s="21" t="s">
        <v>4158</v>
      </c>
      <c r="S1454" s="21" t="s">
        <v>5992</v>
      </c>
      <c r="T1454" s="21" t="s">
        <v>5993</v>
      </c>
      <c r="U1454" s="21" t="s">
        <v>5994</v>
      </c>
      <c r="V1454" s="21" t="s">
        <v>33</v>
      </c>
      <c r="W1454" s="21" t="s">
        <v>10</v>
      </c>
      <c r="X1454" s="21" t="s">
        <v>5995</v>
      </c>
      <c r="Y1454" s="21"/>
      <c r="Z1454" s="21" t="s">
        <v>5996</v>
      </c>
      <c r="AA1454" s="21" t="s">
        <v>1971</v>
      </c>
    </row>
    <row r="1455" spans="1:27" hidden="1" x14ac:dyDescent="0.25">
      <c r="A1455" t="s">
        <v>247</v>
      </c>
      <c r="B1455" s="21">
        <v>31329</v>
      </c>
      <c r="C1455" s="21" t="s">
        <v>3031</v>
      </c>
      <c r="D1455" s="21" t="s">
        <v>5997</v>
      </c>
      <c r="E1455" s="21">
        <v>18652187827</v>
      </c>
      <c r="F1455" s="21" t="s">
        <v>250</v>
      </c>
      <c r="G1455" s="21">
        <v>4006605949</v>
      </c>
      <c r="H1455" s="21"/>
      <c r="I1455" s="21"/>
      <c r="J1455" s="21" t="s">
        <v>259</v>
      </c>
      <c r="K1455" s="21" t="s">
        <v>14</v>
      </c>
      <c r="L1455" s="21"/>
      <c r="M1455" s="22">
        <v>42652.720497685186</v>
      </c>
      <c r="N1455" s="22">
        <v>42653.583645833336</v>
      </c>
      <c r="O1455" s="21">
        <v>69</v>
      </c>
      <c r="P1455" s="21">
        <v>69</v>
      </c>
      <c r="Q1455" s="21" t="s">
        <v>535</v>
      </c>
      <c r="R1455" s="21" t="s">
        <v>1537</v>
      </c>
      <c r="S1455" s="21" t="s">
        <v>557</v>
      </c>
      <c r="T1455" s="21" t="s">
        <v>5998</v>
      </c>
      <c r="U1455" s="21" t="s">
        <v>1300</v>
      </c>
      <c r="V1455" s="21" t="s">
        <v>18</v>
      </c>
      <c r="W1455" s="21" t="s">
        <v>14</v>
      </c>
      <c r="X1455" s="21" t="s">
        <v>2783</v>
      </c>
      <c r="Y1455" s="21"/>
      <c r="Z1455" s="21" t="s">
        <v>2784</v>
      </c>
      <c r="AA1455" s="21" t="s">
        <v>5999</v>
      </c>
    </row>
    <row r="1456" spans="1:27" hidden="1" x14ac:dyDescent="0.25">
      <c r="A1456" t="s">
        <v>247</v>
      </c>
      <c r="B1456" s="21">
        <v>31328</v>
      </c>
      <c r="C1456" s="21" t="s">
        <v>3031</v>
      </c>
      <c r="D1456" s="21" t="s">
        <v>6000</v>
      </c>
      <c r="E1456" s="21">
        <v>15918492500</v>
      </c>
      <c r="F1456" s="21" t="s">
        <v>250</v>
      </c>
      <c r="G1456" s="21">
        <v>4006605949</v>
      </c>
      <c r="H1456" s="21" t="s">
        <v>250</v>
      </c>
      <c r="I1456" s="21"/>
      <c r="J1456" s="21" t="s">
        <v>259</v>
      </c>
      <c r="K1456" s="21" t="s">
        <v>14</v>
      </c>
      <c r="L1456" s="21"/>
      <c r="M1456" s="22">
        <v>42652.710231481484</v>
      </c>
      <c r="N1456" s="22">
        <v>42653.5</v>
      </c>
      <c r="O1456" s="21">
        <v>100</v>
      </c>
      <c r="P1456" s="21">
        <v>100</v>
      </c>
      <c r="Q1456" s="21" t="s">
        <v>294</v>
      </c>
      <c r="R1456" s="21" t="s">
        <v>338</v>
      </c>
      <c r="S1456" s="21" t="s">
        <v>750</v>
      </c>
      <c r="T1456" s="21" t="s">
        <v>6001</v>
      </c>
      <c r="U1456" s="21" t="s">
        <v>6002</v>
      </c>
      <c r="V1456" s="21" t="s">
        <v>66</v>
      </c>
      <c r="W1456" s="21" t="s">
        <v>14</v>
      </c>
      <c r="X1456" s="21" t="s">
        <v>6003</v>
      </c>
      <c r="Y1456" s="21"/>
      <c r="Z1456" s="21" t="s">
        <v>6004</v>
      </c>
      <c r="AA1456" s="21" t="s">
        <v>6005</v>
      </c>
    </row>
    <row r="1457" spans="1:27" hidden="1" x14ac:dyDescent="0.25">
      <c r="A1457" t="s">
        <v>247</v>
      </c>
      <c r="B1457" s="21">
        <v>31327</v>
      </c>
      <c r="C1457" s="21" t="s">
        <v>265</v>
      </c>
      <c r="D1457" s="21" t="s">
        <v>6006</v>
      </c>
      <c r="E1457" s="21">
        <v>13865749604</v>
      </c>
      <c r="F1457" s="21" t="s">
        <v>250</v>
      </c>
      <c r="G1457" s="21">
        <v>4006605949</v>
      </c>
      <c r="H1457" s="21"/>
      <c r="I1457" s="21"/>
      <c r="J1457" s="21" t="s">
        <v>259</v>
      </c>
      <c r="K1457" s="21" t="s">
        <v>8</v>
      </c>
      <c r="L1457" s="21"/>
      <c r="M1457" s="22">
        <v>42652.709988425922</v>
      </c>
      <c r="N1457" s="22">
        <v>42653.794282407405</v>
      </c>
      <c r="O1457" s="21">
        <v>99</v>
      </c>
      <c r="P1457" s="21">
        <v>77.8</v>
      </c>
      <c r="Q1457" s="21" t="s">
        <v>355</v>
      </c>
      <c r="R1457" s="21" t="s">
        <v>3680</v>
      </c>
      <c r="S1457" s="21" t="s">
        <v>3681</v>
      </c>
      <c r="T1457" s="21" t="s">
        <v>6007</v>
      </c>
      <c r="U1457" s="21" t="s">
        <v>530</v>
      </c>
      <c r="V1457" s="21" t="s">
        <v>7</v>
      </c>
      <c r="W1457" s="21" t="s">
        <v>8</v>
      </c>
      <c r="X1457" s="21" t="s">
        <v>6008</v>
      </c>
      <c r="Y1457" s="21"/>
      <c r="Z1457" s="21" t="s">
        <v>3685</v>
      </c>
      <c r="AA1457" s="21" t="s">
        <v>1960</v>
      </c>
    </row>
    <row r="1458" spans="1:27" hidden="1" x14ac:dyDescent="0.25">
      <c r="A1458" t="s">
        <v>247</v>
      </c>
      <c r="B1458" s="21">
        <v>31326</v>
      </c>
      <c r="C1458" s="21" t="s">
        <v>265</v>
      </c>
      <c r="D1458" s="21" t="s">
        <v>6009</v>
      </c>
      <c r="E1458" s="21">
        <v>13881883512</v>
      </c>
      <c r="F1458" s="21" t="s">
        <v>250</v>
      </c>
      <c r="G1458" s="21">
        <v>4006605949</v>
      </c>
      <c r="H1458" s="21"/>
      <c r="I1458" s="21"/>
      <c r="J1458" s="21" t="s">
        <v>259</v>
      </c>
      <c r="K1458" s="21" t="s">
        <v>8</v>
      </c>
      <c r="L1458" s="21"/>
      <c r="M1458" s="22">
        <v>42652.70890046296</v>
      </c>
      <c r="N1458" s="22">
        <v>42653.793194444443</v>
      </c>
      <c r="O1458" s="21">
        <v>99</v>
      </c>
      <c r="P1458" s="21">
        <v>77.8</v>
      </c>
      <c r="Q1458" s="21" t="s">
        <v>499</v>
      </c>
      <c r="R1458" s="21" t="s">
        <v>500</v>
      </c>
      <c r="S1458" s="21" t="s">
        <v>1814</v>
      </c>
      <c r="T1458" s="21" t="s">
        <v>6010</v>
      </c>
      <c r="U1458" s="21" t="s">
        <v>2333</v>
      </c>
      <c r="V1458" s="21" t="s">
        <v>7</v>
      </c>
      <c r="W1458" s="21" t="s">
        <v>8</v>
      </c>
      <c r="X1458" s="21" t="s">
        <v>2334</v>
      </c>
      <c r="Y1458" s="21"/>
      <c r="Z1458" s="21" t="s">
        <v>2335</v>
      </c>
      <c r="AA1458" s="21" t="s">
        <v>1971</v>
      </c>
    </row>
    <row r="1459" spans="1:27" hidden="1" x14ac:dyDescent="0.25">
      <c r="A1459" t="s">
        <v>247</v>
      </c>
      <c r="B1459" s="21">
        <v>31325</v>
      </c>
      <c r="C1459" s="21" t="s">
        <v>3031</v>
      </c>
      <c r="D1459" s="21" t="s">
        <v>6011</v>
      </c>
      <c r="E1459" s="21">
        <v>15507461056</v>
      </c>
      <c r="F1459" s="21" t="s">
        <v>250</v>
      </c>
      <c r="G1459" s="21">
        <v>4006605949</v>
      </c>
      <c r="H1459" s="21"/>
      <c r="I1459" s="21"/>
      <c r="J1459" s="21" t="s">
        <v>259</v>
      </c>
      <c r="K1459" s="21" t="s">
        <v>8</v>
      </c>
      <c r="L1459" s="21"/>
      <c r="M1459" s="22">
        <v>42652.707951388889</v>
      </c>
      <c r="N1459" s="22">
        <v>42653.791562500002</v>
      </c>
      <c r="O1459" s="21">
        <v>99</v>
      </c>
      <c r="P1459" s="21">
        <v>77.8</v>
      </c>
      <c r="Q1459" s="21" t="s">
        <v>383</v>
      </c>
      <c r="R1459" s="21" t="s">
        <v>4321</v>
      </c>
      <c r="S1459" s="21" t="s">
        <v>6012</v>
      </c>
      <c r="T1459" s="21" t="s">
        <v>6013</v>
      </c>
      <c r="U1459" s="21" t="s">
        <v>6014</v>
      </c>
      <c r="V1459" s="21" t="s">
        <v>7</v>
      </c>
      <c r="W1459" s="21" t="s">
        <v>8</v>
      </c>
      <c r="X1459" s="21" t="s">
        <v>6015</v>
      </c>
      <c r="Y1459" s="21"/>
      <c r="Z1459" s="21" t="s">
        <v>4326</v>
      </c>
      <c r="AA1459" s="21" t="s">
        <v>1971</v>
      </c>
    </row>
    <row r="1460" spans="1:27" hidden="1" x14ac:dyDescent="0.25">
      <c r="A1460" t="s">
        <v>247</v>
      </c>
      <c r="B1460" s="21">
        <v>31324</v>
      </c>
      <c r="C1460" s="21" t="s">
        <v>3031</v>
      </c>
      <c r="D1460" s="21" t="s">
        <v>6016</v>
      </c>
      <c r="E1460" s="21">
        <v>18653131099</v>
      </c>
      <c r="F1460" s="21" t="s">
        <v>250</v>
      </c>
      <c r="G1460" s="21">
        <v>4006605949</v>
      </c>
      <c r="H1460" s="21"/>
      <c r="I1460" s="21"/>
      <c r="J1460" s="21" t="s">
        <v>311</v>
      </c>
      <c r="K1460" s="21" t="s">
        <v>8</v>
      </c>
      <c r="L1460" s="21"/>
      <c r="M1460" s="22">
        <v>42652.690509259257</v>
      </c>
      <c r="N1460" s="22">
        <v>42653.774722222224</v>
      </c>
      <c r="O1460" s="21">
        <v>99</v>
      </c>
      <c r="P1460" s="21">
        <v>77.8</v>
      </c>
      <c r="Q1460" s="21" t="s">
        <v>665</v>
      </c>
      <c r="R1460" s="21" t="s">
        <v>677</v>
      </c>
      <c r="S1460" s="21" t="s">
        <v>6017</v>
      </c>
      <c r="T1460" s="21" t="s">
        <v>6018</v>
      </c>
      <c r="U1460" s="21" t="s">
        <v>6019</v>
      </c>
      <c r="V1460" s="21" t="s">
        <v>7</v>
      </c>
      <c r="W1460" s="21" t="s">
        <v>8</v>
      </c>
      <c r="X1460" s="21" t="s">
        <v>6020</v>
      </c>
      <c r="Y1460" s="21"/>
      <c r="Z1460" s="21" t="s">
        <v>6021</v>
      </c>
      <c r="AA1460" s="21" t="s">
        <v>1971</v>
      </c>
    </row>
    <row r="1461" spans="1:27" hidden="1" x14ac:dyDescent="0.25">
      <c r="A1461" t="s">
        <v>247</v>
      </c>
      <c r="B1461" s="21">
        <v>31323</v>
      </c>
      <c r="C1461" s="21" t="s">
        <v>3031</v>
      </c>
      <c r="D1461" s="21" t="s">
        <v>6022</v>
      </c>
      <c r="E1461" s="21">
        <v>13769452510</v>
      </c>
      <c r="F1461" s="21" t="s">
        <v>250</v>
      </c>
      <c r="G1461" s="21">
        <v>4006605949</v>
      </c>
      <c r="H1461" s="21"/>
      <c r="I1461" s="21"/>
      <c r="J1461" s="21" t="s">
        <v>311</v>
      </c>
      <c r="K1461" s="21" t="s">
        <v>8</v>
      </c>
      <c r="L1461" s="21"/>
      <c r="M1461" s="22">
        <v>42652.689583333333</v>
      </c>
      <c r="N1461" s="22">
        <v>42653.773900462962</v>
      </c>
      <c r="O1461" s="21">
        <v>99</v>
      </c>
      <c r="P1461" s="21">
        <v>77.8</v>
      </c>
      <c r="Q1461" s="21" t="s">
        <v>994</v>
      </c>
      <c r="R1461" s="21" t="s">
        <v>6023</v>
      </c>
      <c r="S1461" s="21" t="s">
        <v>6024</v>
      </c>
      <c r="T1461" s="21" t="s">
        <v>6025</v>
      </c>
      <c r="U1461" s="21" t="s">
        <v>6026</v>
      </c>
      <c r="V1461" s="21" t="s">
        <v>7</v>
      </c>
      <c r="W1461" s="21" t="s">
        <v>8</v>
      </c>
      <c r="X1461" s="21" t="s">
        <v>6027</v>
      </c>
      <c r="Y1461" s="21"/>
      <c r="Z1461" s="21" t="s">
        <v>6028</v>
      </c>
      <c r="AA1461" s="21" t="s">
        <v>1971</v>
      </c>
    </row>
    <row r="1462" spans="1:27" hidden="1" x14ac:dyDescent="0.25">
      <c r="A1462" t="s">
        <v>247</v>
      </c>
      <c r="B1462" s="21">
        <v>31322</v>
      </c>
      <c r="C1462" s="21" t="s">
        <v>3031</v>
      </c>
      <c r="D1462" s="21" t="s">
        <v>6029</v>
      </c>
      <c r="E1462" s="21">
        <v>13807539892</v>
      </c>
      <c r="F1462" s="21" t="s">
        <v>250</v>
      </c>
      <c r="G1462" s="21">
        <v>4006605949</v>
      </c>
      <c r="H1462" s="21"/>
      <c r="I1462" s="21"/>
      <c r="J1462" s="21" t="s">
        <v>259</v>
      </c>
      <c r="K1462" s="21" t="s">
        <v>8</v>
      </c>
      <c r="L1462" s="21"/>
      <c r="M1462" s="22">
        <v>42652.688692129632</v>
      </c>
      <c r="N1462" s="22">
        <v>42653.771851851852</v>
      </c>
      <c r="O1462" s="21">
        <v>140</v>
      </c>
      <c r="P1462" s="21">
        <v>156</v>
      </c>
      <c r="Q1462" s="21" t="s">
        <v>2375</v>
      </c>
      <c r="R1462" s="21" t="s">
        <v>2376</v>
      </c>
      <c r="S1462" s="21" t="s">
        <v>4428</v>
      </c>
      <c r="T1462" s="21" t="s">
        <v>6030</v>
      </c>
      <c r="U1462" s="21" t="s">
        <v>6031</v>
      </c>
      <c r="V1462" s="21" t="s">
        <v>7</v>
      </c>
      <c r="W1462" s="21" t="s">
        <v>8</v>
      </c>
      <c r="X1462" s="21" t="s">
        <v>2380</v>
      </c>
      <c r="Y1462" s="21"/>
      <c r="Z1462" s="21" t="s">
        <v>2381</v>
      </c>
      <c r="AA1462" s="21" t="s">
        <v>1971</v>
      </c>
    </row>
    <row r="1463" spans="1:27" hidden="1" x14ac:dyDescent="0.25">
      <c r="A1463" t="s">
        <v>247</v>
      </c>
      <c r="B1463" s="21">
        <v>31321</v>
      </c>
      <c r="C1463" s="21" t="s">
        <v>3031</v>
      </c>
      <c r="D1463" s="21" t="s">
        <v>6032</v>
      </c>
      <c r="E1463" s="21">
        <v>15304450323</v>
      </c>
      <c r="F1463" s="21" t="s">
        <v>250</v>
      </c>
      <c r="G1463" s="21">
        <v>4006605949</v>
      </c>
      <c r="H1463" s="21"/>
      <c r="I1463" s="21"/>
      <c r="J1463" s="21" t="s">
        <v>311</v>
      </c>
      <c r="K1463" s="21" t="s">
        <v>8</v>
      </c>
      <c r="L1463" s="21"/>
      <c r="M1463" s="22">
        <v>42652.686539351853</v>
      </c>
      <c r="N1463" s="22">
        <v>42653.769780092596</v>
      </c>
      <c r="O1463" s="21">
        <v>99</v>
      </c>
      <c r="P1463" s="21">
        <v>77.8</v>
      </c>
      <c r="Q1463" s="21" t="s">
        <v>1758</v>
      </c>
      <c r="R1463" s="21" t="s">
        <v>1759</v>
      </c>
      <c r="S1463" s="21" t="s">
        <v>2316</v>
      </c>
      <c r="T1463" s="21" t="s">
        <v>6033</v>
      </c>
      <c r="U1463" s="21" t="s">
        <v>6034</v>
      </c>
      <c r="V1463" s="21" t="s">
        <v>7</v>
      </c>
      <c r="W1463" s="21" t="s">
        <v>8</v>
      </c>
      <c r="X1463" s="21" t="s">
        <v>1761</v>
      </c>
      <c r="Y1463" s="21"/>
      <c r="Z1463" s="21" t="s">
        <v>1762</v>
      </c>
      <c r="AA1463" s="21" t="s">
        <v>1971</v>
      </c>
    </row>
    <row r="1464" spans="1:27" hidden="1" x14ac:dyDescent="0.25">
      <c r="A1464" t="s">
        <v>247</v>
      </c>
      <c r="B1464" s="21">
        <v>31320</v>
      </c>
      <c r="C1464" s="21" t="s">
        <v>265</v>
      </c>
      <c r="D1464" s="21" t="s">
        <v>6035</v>
      </c>
      <c r="E1464" s="21">
        <v>13890307691</v>
      </c>
      <c r="F1464" s="21" t="s">
        <v>250</v>
      </c>
      <c r="G1464" s="21">
        <v>4006605949</v>
      </c>
      <c r="H1464" s="21"/>
      <c r="I1464" s="21"/>
      <c r="J1464" s="21" t="s">
        <v>259</v>
      </c>
      <c r="K1464" s="21" t="s">
        <v>8</v>
      </c>
      <c r="L1464" s="21"/>
      <c r="M1464" s="22">
        <v>42652.683298611111</v>
      </c>
      <c r="N1464" s="22">
        <v>42653.767395833333</v>
      </c>
      <c r="O1464" s="21">
        <v>70</v>
      </c>
      <c r="P1464" s="21">
        <v>77.8</v>
      </c>
      <c r="Q1464" s="21" t="s">
        <v>499</v>
      </c>
      <c r="R1464" s="21" t="s">
        <v>1725</v>
      </c>
      <c r="S1464" s="21" t="s">
        <v>6036</v>
      </c>
      <c r="T1464" s="21" t="s">
        <v>6037</v>
      </c>
      <c r="U1464" s="21" t="s">
        <v>6038</v>
      </c>
      <c r="V1464" s="21" t="s">
        <v>7</v>
      </c>
      <c r="W1464" s="21" t="s">
        <v>8</v>
      </c>
      <c r="X1464" s="21" t="s">
        <v>1729</v>
      </c>
      <c r="Y1464" s="21"/>
      <c r="Z1464" s="21" t="s">
        <v>1730</v>
      </c>
      <c r="AA1464" s="21" t="s">
        <v>1960</v>
      </c>
    </row>
    <row r="1465" spans="1:27" hidden="1" x14ac:dyDescent="0.25">
      <c r="A1465" t="s">
        <v>247</v>
      </c>
      <c r="B1465" s="21">
        <v>31319</v>
      </c>
      <c r="C1465" s="21" t="s">
        <v>3031</v>
      </c>
      <c r="D1465" s="21" t="s">
        <v>756</v>
      </c>
      <c r="E1465" s="21">
        <v>13829283280</v>
      </c>
      <c r="F1465" s="21" t="s">
        <v>250</v>
      </c>
      <c r="G1465" s="21">
        <v>4006605949</v>
      </c>
      <c r="H1465" s="21"/>
      <c r="I1465" s="21"/>
      <c r="J1465" s="21" t="s">
        <v>259</v>
      </c>
      <c r="K1465" s="21" t="s">
        <v>8</v>
      </c>
      <c r="L1465" s="21"/>
      <c r="M1465" s="22">
        <v>42652.68209490741</v>
      </c>
      <c r="N1465" s="22">
        <v>42653.766226851854</v>
      </c>
      <c r="O1465" s="21">
        <v>99</v>
      </c>
      <c r="P1465" s="21">
        <v>77.8</v>
      </c>
      <c r="Q1465" s="21" t="s">
        <v>294</v>
      </c>
      <c r="R1465" s="21" t="s">
        <v>295</v>
      </c>
      <c r="S1465" s="21" t="s">
        <v>546</v>
      </c>
      <c r="T1465" s="21" t="s">
        <v>6039</v>
      </c>
      <c r="U1465" s="21">
        <v>0</v>
      </c>
      <c r="V1465" s="21" t="s">
        <v>7</v>
      </c>
      <c r="W1465" s="21" t="s">
        <v>8</v>
      </c>
      <c r="X1465" s="21" t="s">
        <v>1653</v>
      </c>
      <c r="Y1465" s="21"/>
      <c r="Z1465" s="21" t="s">
        <v>1654</v>
      </c>
      <c r="AA1465" s="21" t="s">
        <v>1960</v>
      </c>
    </row>
    <row r="1466" spans="1:27" hidden="1" x14ac:dyDescent="0.25">
      <c r="A1466" t="s">
        <v>247</v>
      </c>
      <c r="B1466" s="21">
        <v>31318</v>
      </c>
      <c r="C1466" s="21" t="s">
        <v>265</v>
      </c>
      <c r="D1466" s="21" t="s">
        <v>6040</v>
      </c>
      <c r="E1466" s="21">
        <v>15649995689</v>
      </c>
      <c r="F1466" s="21" t="s">
        <v>250</v>
      </c>
      <c r="G1466" s="21">
        <v>4006605949</v>
      </c>
      <c r="H1466" s="21"/>
      <c r="I1466" s="21"/>
      <c r="J1466" s="21" t="s">
        <v>311</v>
      </c>
      <c r="K1466" s="21" t="s">
        <v>8</v>
      </c>
      <c r="L1466" s="21"/>
      <c r="M1466" s="22">
        <v>42652.681006944447</v>
      </c>
      <c r="N1466" s="22">
        <v>42653.765081018515</v>
      </c>
      <c r="O1466" s="21">
        <v>140</v>
      </c>
      <c r="P1466" s="21">
        <v>156</v>
      </c>
      <c r="Q1466" s="21" t="s">
        <v>461</v>
      </c>
      <c r="R1466" s="21" t="s">
        <v>6041</v>
      </c>
      <c r="S1466" s="21" t="s">
        <v>6042</v>
      </c>
      <c r="T1466" s="21" t="s">
        <v>6043</v>
      </c>
      <c r="U1466" s="21">
        <v>0</v>
      </c>
      <c r="V1466" s="21" t="s">
        <v>7</v>
      </c>
      <c r="W1466" s="21" t="s">
        <v>8</v>
      </c>
      <c r="X1466" s="21" t="s">
        <v>6044</v>
      </c>
      <c r="Y1466" s="21"/>
      <c r="Z1466" s="21" t="s">
        <v>6045</v>
      </c>
      <c r="AA1466" s="21" t="s">
        <v>3369</v>
      </c>
    </row>
    <row r="1467" spans="1:27" ht="28" hidden="1" x14ac:dyDescent="0.25">
      <c r="A1467" t="s">
        <v>247</v>
      </c>
      <c r="B1467" s="21">
        <v>31317</v>
      </c>
      <c r="C1467" s="21" t="s">
        <v>3031</v>
      </c>
      <c r="D1467" s="21" t="s">
        <v>6046</v>
      </c>
      <c r="E1467" s="21">
        <v>17702729926</v>
      </c>
      <c r="F1467" s="21" t="s">
        <v>250</v>
      </c>
      <c r="G1467" s="21">
        <v>4006605949</v>
      </c>
      <c r="H1467" s="21" t="s">
        <v>250</v>
      </c>
      <c r="I1467" s="21"/>
      <c r="J1467" s="21" t="s">
        <v>259</v>
      </c>
      <c r="K1467" s="21" t="s">
        <v>14</v>
      </c>
      <c r="L1467" s="21"/>
      <c r="M1467" s="22">
        <v>42652.680543981478</v>
      </c>
      <c r="N1467" s="22">
        <v>42653.583333333336</v>
      </c>
      <c r="O1467" s="21">
        <v>79</v>
      </c>
      <c r="P1467" s="21">
        <v>79</v>
      </c>
      <c r="Q1467" s="21" t="s">
        <v>490</v>
      </c>
      <c r="R1467" s="21" t="s">
        <v>491</v>
      </c>
      <c r="S1467" s="21" t="s">
        <v>2842</v>
      </c>
      <c r="T1467" s="21" t="s">
        <v>6047</v>
      </c>
      <c r="U1467" s="21">
        <v>0</v>
      </c>
      <c r="V1467" s="21" t="s">
        <v>76</v>
      </c>
      <c r="W1467" s="21" t="s">
        <v>14</v>
      </c>
      <c r="X1467" s="21" t="s">
        <v>2770</v>
      </c>
      <c r="Y1467" s="21"/>
      <c r="Z1467" s="21" t="s">
        <v>2771</v>
      </c>
      <c r="AA1467" s="25" t="s">
        <v>6048</v>
      </c>
    </row>
    <row r="1468" spans="1:27" hidden="1" x14ac:dyDescent="0.25">
      <c r="A1468" t="s">
        <v>247</v>
      </c>
      <c r="B1468" s="21">
        <v>31316</v>
      </c>
      <c r="C1468" s="21" t="s">
        <v>265</v>
      </c>
      <c r="D1468" s="21" t="s">
        <v>6049</v>
      </c>
      <c r="E1468" s="21">
        <v>13218656990</v>
      </c>
      <c r="F1468" s="21" t="s">
        <v>250</v>
      </c>
      <c r="G1468" s="21">
        <v>4006605949</v>
      </c>
      <c r="H1468" s="21"/>
      <c r="I1468" s="21"/>
      <c r="J1468" s="21" t="s">
        <v>259</v>
      </c>
      <c r="K1468" s="21" t="s">
        <v>8</v>
      </c>
      <c r="L1468" s="21"/>
      <c r="M1468" s="22">
        <v>42652.679108796299</v>
      </c>
      <c r="N1468" s="22">
        <v>42653.762881944444</v>
      </c>
      <c r="O1468" s="21">
        <v>99</v>
      </c>
      <c r="P1468" s="21">
        <v>77.8</v>
      </c>
      <c r="Q1468" s="21" t="s">
        <v>535</v>
      </c>
      <c r="R1468" s="21" t="s">
        <v>1385</v>
      </c>
      <c r="S1468" s="21" t="s">
        <v>6050</v>
      </c>
      <c r="T1468" s="21" t="s">
        <v>6051</v>
      </c>
      <c r="U1468" s="21">
        <v>2202</v>
      </c>
      <c r="V1468" s="21" t="s">
        <v>7</v>
      </c>
      <c r="W1468" s="21" t="s">
        <v>8</v>
      </c>
      <c r="X1468" s="21" t="s">
        <v>1389</v>
      </c>
      <c r="Y1468" s="21"/>
      <c r="Z1468" s="21" t="s">
        <v>1390</v>
      </c>
      <c r="AA1468" s="21" t="s">
        <v>1960</v>
      </c>
    </row>
    <row r="1469" spans="1:27" hidden="1" x14ac:dyDescent="0.25">
      <c r="A1469" t="s">
        <v>247</v>
      </c>
      <c r="B1469" s="21">
        <v>31315</v>
      </c>
      <c r="C1469" s="21" t="s">
        <v>3031</v>
      </c>
      <c r="D1469" s="21" t="s">
        <v>6052</v>
      </c>
      <c r="E1469" s="21">
        <v>13076015606</v>
      </c>
      <c r="F1469" s="21" t="s">
        <v>250</v>
      </c>
      <c r="G1469" s="21">
        <v>4006605949</v>
      </c>
      <c r="H1469" s="21"/>
      <c r="I1469" s="21"/>
      <c r="J1469" s="21" t="s">
        <v>259</v>
      </c>
      <c r="K1469" s="21" t="s">
        <v>8</v>
      </c>
      <c r="L1469" s="21"/>
      <c r="M1469" s="22">
        <v>42652.676886574074</v>
      </c>
      <c r="N1469" s="22">
        <v>42653.761145833334</v>
      </c>
      <c r="O1469" s="21">
        <v>99</v>
      </c>
      <c r="P1469" s="21">
        <v>77.8</v>
      </c>
      <c r="Q1469" s="21" t="s">
        <v>499</v>
      </c>
      <c r="R1469" s="21" t="s">
        <v>500</v>
      </c>
      <c r="S1469" s="21" t="s">
        <v>3442</v>
      </c>
      <c r="T1469" s="21" t="s">
        <v>6053</v>
      </c>
      <c r="U1469" s="21" t="s">
        <v>6054</v>
      </c>
      <c r="V1469" s="21" t="s">
        <v>7</v>
      </c>
      <c r="W1469" s="21" t="s">
        <v>8</v>
      </c>
      <c r="X1469" s="21" t="s">
        <v>6055</v>
      </c>
      <c r="Y1469" s="21"/>
      <c r="Z1469" s="21" t="s">
        <v>6056</v>
      </c>
      <c r="AA1469" s="21" t="s">
        <v>1960</v>
      </c>
    </row>
    <row r="1470" spans="1:27" hidden="1" x14ac:dyDescent="0.25">
      <c r="A1470" t="s">
        <v>247</v>
      </c>
      <c r="B1470" s="21">
        <v>31314</v>
      </c>
      <c r="C1470" s="21" t="s">
        <v>3031</v>
      </c>
      <c r="D1470" s="21" t="s">
        <v>6057</v>
      </c>
      <c r="E1470" s="21">
        <v>18086001601</v>
      </c>
      <c r="F1470" s="21" t="s">
        <v>250</v>
      </c>
      <c r="G1470" s="21">
        <v>4006605949</v>
      </c>
      <c r="H1470" s="21" t="s">
        <v>250</v>
      </c>
      <c r="I1470" s="21"/>
      <c r="J1470" s="21" t="s">
        <v>259</v>
      </c>
      <c r="K1470" s="21" t="s">
        <v>14</v>
      </c>
      <c r="L1470" s="21"/>
      <c r="M1470" s="22">
        <v>42652.675138888888</v>
      </c>
      <c r="N1470" s="22">
        <v>42653.583333333336</v>
      </c>
      <c r="O1470" s="21">
        <v>54</v>
      </c>
      <c r="P1470" s="21">
        <v>54</v>
      </c>
      <c r="Q1470" s="21" t="s">
        <v>490</v>
      </c>
      <c r="R1470" s="21" t="s">
        <v>491</v>
      </c>
      <c r="S1470" s="21" t="s">
        <v>764</v>
      </c>
      <c r="T1470" s="21" t="s">
        <v>6058</v>
      </c>
      <c r="U1470" s="21" t="s">
        <v>6059</v>
      </c>
      <c r="V1470" s="21" t="s">
        <v>76</v>
      </c>
      <c r="W1470" s="21" t="s">
        <v>14</v>
      </c>
      <c r="X1470" s="21" t="s">
        <v>2949</v>
      </c>
      <c r="Y1470" s="21"/>
      <c r="Z1470" s="21" t="s">
        <v>2950</v>
      </c>
      <c r="AA1470" s="21" t="s">
        <v>6060</v>
      </c>
    </row>
    <row r="1471" spans="1:27" hidden="1" x14ac:dyDescent="0.25">
      <c r="A1471" t="s">
        <v>247</v>
      </c>
      <c r="B1471" s="21">
        <v>31313</v>
      </c>
      <c r="C1471" s="21" t="s">
        <v>258</v>
      </c>
      <c r="D1471" s="21" t="s">
        <v>6061</v>
      </c>
      <c r="E1471" s="21">
        <v>13998556756</v>
      </c>
      <c r="F1471" s="21" t="s">
        <v>250</v>
      </c>
      <c r="G1471" s="21">
        <v>4006605949</v>
      </c>
      <c r="H1471" s="21"/>
      <c r="I1471" s="21"/>
      <c r="J1471" s="21" t="s">
        <v>259</v>
      </c>
      <c r="K1471" s="21" t="s">
        <v>8</v>
      </c>
      <c r="L1471" s="21"/>
      <c r="M1471" s="22">
        <v>42652.67392361111</v>
      </c>
      <c r="N1471" s="22">
        <v>42653.583599537036</v>
      </c>
      <c r="O1471" s="21">
        <v>100</v>
      </c>
      <c r="P1471" s="21">
        <v>111.12</v>
      </c>
      <c r="Q1471" s="21" t="s">
        <v>2434</v>
      </c>
      <c r="R1471" s="21" t="s">
        <v>2956</v>
      </c>
      <c r="S1471" s="21" t="s">
        <v>6062</v>
      </c>
      <c r="T1471" s="21" t="s">
        <v>6063</v>
      </c>
      <c r="U1471" s="21">
        <v>1905</v>
      </c>
      <c r="V1471" s="21" t="s">
        <v>24</v>
      </c>
      <c r="W1471" s="21" t="s">
        <v>8</v>
      </c>
      <c r="X1471" s="21" t="s">
        <v>3014</v>
      </c>
      <c r="Y1471" s="21"/>
      <c r="Z1471" s="21" t="s">
        <v>3015</v>
      </c>
      <c r="AA1471" s="21" t="s">
        <v>1971</v>
      </c>
    </row>
    <row r="1472" spans="1:27" hidden="1" x14ac:dyDescent="0.25">
      <c r="A1472" t="s">
        <v>247</v>
      </c>
      <c r="B1472" s="21">
        <v>31312</v>
      </c>
      <c r="C1472" s="21" t="s">
        <v>520</v>
      </c>
      <c r="D1472" s="21" t="s">
        <v>6064</v>
      </c>
      <c r="E1472" s="21">
        <v>18566002228</v>
      </c>
      <c r="F1472" s="21" t="s">
        <v>250</v>
      </c>
      <c r="G1472" s="21">
        <v>18566002228</v>
      </c>
      <c r="H1472" s="21"/>
      <c r="I1472" s="21"/>
      <c r="J1472" s="21"/>
      <c r="K1472" s="21" t="s">
        <v>14</v>
      </c>
      <c r="L1472" s="21"/>
      <c r="M1472" s="22">
        <v>42652.670543981483</v>
      </c>
      <c r="N1472" s="22">
        <v>42653.382025462961</v>
      </c>
      <c r="O1472" s="21">
        <v>125</v>
      </c>
      <c r="P1472" s="21">
        <v>100</v>
      </c>
      <c r="Q1472" s="21" t="s">
        <v>294</v>
      </c>
      <c r="R1472" s="21" t="s">
        <v>634</v>
      </c>
      <c r="S1472" s="21" t="s">
        <v>635</v>
      </c>
      <c r="T1472" s="21" t="s">
        <v>6065</v>
      </c>
      <c r="U1472" s="21" t="s">
        <v>6066</v>
      </c>
      <c r="V1472" s="21" t="s">
        <v>290</v>
      </c>
      <c r="W1472" s="21" t="s">
        <v>14</v>
      </c>
      <c r="X1472" s="21"/>
      <c r="Y1472" s="21"/>
      <c r="Z1472" s="21"/>
      <c r="AA1472" s="21" t="s">
        <v>816</v>
      </c>
    </row>
    <row r="1473" spans="1:27" hidden="1" x14ac:dyDescent="0.25">
      <c r="A1473" t="s">
        <v>247</v>
      </c>
      <c r="B1473" s="21">
        <v>31311</v>
      </c>
      <c r="C1473" s="21" t="s">
        <v>3031</v>
      </c>
      <c r="D1473" s="21" t="s">
        <v>6067</v>
      </c>
      <c r="E1473" s="21">
        <v>13917298981</v>
      </c>
      <c r="F1473" s="21" t="s">
        <v>250</v>
      </c>
      <c r="G1473" s="21">
        <v>4006605949</v>
      </c>
      <c r="H1473" s="21"/>
      <c r="I1473" s="21"/>
      <c r="J1473" s="21" t="s">
        <v>259</v>
      </c>
      <c r="K1473" s="21" t="s">
        <v>10</v>
      </c>
      <c r="L1473" s="21"/>
      <c r="M1473" s="22">
        <v>42652.669814814813</v>
      </c>
      <c r="N1473" s="22">
        <v>42653.58357638889</v>
      </c>
      <c r="O1473" s="21">
        <v>300</v>
      </c>
      <c r="P1473" s="21">
        <v>300</v>
      </c>
      <c r="Q1473" s="21" t="s">
        <v>323</v>
      </c>
      <c r="R1473" s="21" t="s">
        <v>324</v>
      </c>
      <c r="S1473" s="21" t="s">
        <v>325</v>
      </c>
      <c r="T1473" s="21" t="s">
        <v>6068</v>
      </c>
      <c r="U1473" s="21" t="s">
        <v>3388</v>
      </c>
      <c r="V1473" s="21" t="s">
        <v>51</v>
      </c>
      <c r="W1473" s="21" t="s">
        <v>10</v>
      </c>
      <c r="X1473" s="21" t="s">
        <v>2215</v>
      </c>
      <c r="Y1473" s="21"/>
      <c r="Z1473" s="21" t="s">
        <v>2216</v>
      </c>
      <c r="AA1473" s="21" t="s">
        <v>1971</v>
      </c>
    </row>
    <row r="1474" spans="1:27" hidden="1" x14ac:dyDescent="0.25">
      <c r="A1474" t="s">
        <v>247</v>
      </c>
      <c r="B1474" s="21">
        <v>31310</v>
      </c>
      <c r="C1474" s="21" t="s">
        <v>520</v>
      </c>
      <c r="D1474" s="21" t="s">
        <v>6069</v>
      </c>
      <c r="E1474" s="21">
        <v>15940799799</v>
      </c>
      <c r="F1474" s="21" t="s">
        <v>250</v>
      </c>
      <c r="G1474" s="21">
        <v>4006605949</v>
      </c>
      <c r="H1474" s="21"/>
      <c r="I1474" s="21"/>
      <c r="J1474" s="21"/>
      <c r="K1474" s="21" t="s">
        <v>8</v>
      </c>
      <c r="L1474" s="21"/>
      <c r="M1474" s="22">
        <v>42652.667118055557</v>
      </c>
      <c r="N1474" s="22">
        <v>42653.583749999998</v>
      </c>
      <c r="O1474" s="21">
        <v>70</v>
      </c>
      <c r="P1474" s="21">
        <v>77.78</v>
      </c>
      <c r="Q1474" s="21" t="s">
        <v>2434</v>
      </c>
      <c r="R1474" s="21" t="s">
        <v>6070</v>
      </c>
      <c r="S1474" s="21" t="s">
        <v>6071</v>
      </c>
      <c r="T1474" s="21" t="s">
        <v>6072</v>
      </c>
      <c r="U1474" s="21">
        <v>902</v>
      </c>
      <c r="V1474" s="21" t="s">
        <v>27</v>
      </c>
      <c r="W1474" s="21" t="s">
        <v>8</v>
      </c>
      <c r="X1474" s="21"/>
      <c r="Y1474" s="21"/>
      <c r="Z1474" s="21"/>
      <c r="AA1474" s="21" t="s">
        <v>6073</v>
      </c>
    </row>
    <row r="1475" spans="1:27" hidden="1" x14ac:dyDescent="0.25">
      <c r="A1475" t="s">
        <v>247</v>
      </c>
      <c r="B1475" s="21">
        <v>31309</v>
      </c>
      <c r="C1475" s="21" t="s">
        <v>3031</v>
      </c>
      <c r="D1475" s="21" t="s">
        <v>6074</v>
      </c>
      <c r="E1475" s="21">
        <v>18872274985</v>
      </c>
      <c r="F1475" s="21" t="s">
        <v>250</v>
      </c>
      <c r="G1475" s="21">
        <v>4006605949</v>
      </c>
      <c r="H1475" s="21"/>
      <c r="I1475" s="21"/>
      <c r="J1475" s="21" t="s">
        <v>311</v>
      </c>
      <c r="K1475" s="21" t="s">
        <v>8</v>
      </c>
      <c r="L1475" s="21"/>
      <c r="M1475" s="22">
        <v>42652.647118055553</v>
      </c>
      <c r="N1475" s="22">
        <v>42652.750208333331</v>
      </c>
      <c r="O1475" s="21">
        <v>100</v>
      </c>
      <c r="P1475" s="21">
        <v>111.12</v>
      </c>
      <c r="Q1475" s="21" t="s">
        <v>490</v>
      </c>
      <c r="R1475" s="21" t="s">
        <v>491</v>
      </c>
      <c r="S1475" s="21" t="s">
        <v>3135</v>
      </c>
      <c r="T1475" s="21" t="s">
        <v>6075</v>
      </c>
      <c r="U1475" s="21" t="s">
        <v>6076</v>
      </c>
      <c r="V1475" s="21" t="s">
        <v>24</v>
      </c>
      <c r="W1475" s="21" t="s">
        <v>8</v>
      </c>
      <c r="X1475" s="21" t="s">
        <v>2949</v>
      </c>
      <c r="Y1475" s="21"/>
      <c r="Z1475" s="21" t="s">
        <v>2950</v>
      </c>
      <c r="AA1475" s="21" t="s">
        <v>1971</v>
      </c>
    </row>
    <row r="1476" spans="1:27" hidden="1" x14ac:dyDescent="0.25">
      <c r="A1476" t="s">
        <v>247</v>
      </c>
      <c r="B1476" s="21">
        <v>31308</v>
      </c>
      <c r="C1476" s="21" t="s">
        <v>520</v>
      </c>
      <c r="D1476" s="21" t="s">
        <v>4469</v>
      </c>
      <c r="E1476" s="21">
        <v>13526180614</v>
      </c>
      <c r="F1476" s="21" t="s">
        <v>250</v>
      </c>
      <c r="G1476" s="21">
        <v>4006605949</v>
      </c>
      <c r="H1476" s="21"/>
      <c r="I1476" s="21"/>
      <c r="J1476" s="21" t="s">
        <v>311</v>
      </c>
      <c r="K1476" s="21" t="s">
        <v>10</v>
      </c>
      <c r="L1476" s="21"/>
      <c r="M1476" s="22">
        <v>42652.640324074076</v>
      </c>
      <c r="N1476" s="22">
        <v>42653.583958333336</v>
      </c>
      <c r="O1476" s="21">
        <v>220</v>
      </c>
      <c r="P1476" s="21">
        <v>250</v>
      </c>
      <c r="Q1476" s="21" t="s">
        <v>461</v>
      </c>
      <c r="R1476" s="21" t="s">
        <v>4470</v>
      </c>
      <c r="S1476" s="21" t="s">
        <v>4471</v>
      </c>
      <c r="T1476" s="21" t="s">
        <v>4472</v>
      </c>
      <c r="U1476" s="21" t="s">
        <v>2133</v>
      </c>
      <c r="V1476" s="21" t="s">
        <v>290</v>
      </c>
      <c r="W1476" s="21" t="s">
        <v>10</v>
      </c>
      <c r="X1476" s="21" t="s">
        <v>6077</v>
      </c>
      <c r="Y1476" s="21"/>
      <c r="Z1476" s="21" t="s">
        <v>6078</v>
      </c>
      <c r="AA1476" s="21" t="s">
        <v>6079</v>
      </c>
    </row>
    <row r="1477" spans="1:27" hidden="1" x14ac:dyDescent="0.25">
      <c r="A1477" t="s">
        <v>247</v>
      </c>
      <c r="B1477" s="21">
        <v>31307</v>
      </c>
      <c r="C1477" s="21" t="s">
        <v>3031</v>
      </c>
      <c r="D1477" s="21" t="s">
        <v>6080</v>
      </c>
      <c r="E1477" s="21">
        <v>13691783726</v>
      </c>
      <c r="F1477" s="21" t="s">
        <v>250</v>
      </c>
      <c r="G1477" s="21">
        <v>4006605949</v>
      </c>
      <c r="H1477" s="21"/>
      <c r="I1477" s="21"/>
      <c r="J1477" s="21" t="s">
        <v>259</v>
      </c>
      <c r="K1477" s="21" t="s">
        <v>8</v>
      </c>
      <c r="L1477" s="21"/>
      <c r="M1477" s="22">
        <v>42652.631284722222</v>
      </c>
      <c r="N1477" s="22">
        <v>42653.583749999998</v>
      </c>
      <c r="O1477" s="21">
        <v>70</v>
      </c>
      <c r="P1477" s="21">
        <v>77.78</v>
      </c>
      <c r="Q1477" s="21" t="s">
        <v>294</v>
      </c>
      <c r="R1477" s="21" t="s">
        <v>618</v>
      </c>
      <c r="S1477" s="21" t="s">
        <v>757</v>
      </c>
      <c r="T1477" s="21" t="s">
        <v>6081</v>
      </c>
      <c r="U1477" s="21" t="s">
        <v>6082</v>
      </c>
      <c r="V1477" s="21" t="s">
        <v>74</v>
      </c>
      <c r="W1477" s="21" t="s">
        <v>8</v>
      </c>
      <c r="X1477" s="21" t="s">
        <v>1788</v>
      </c>
      <c r="Y1477" s="21"/>
      <c r="Z1477" s="21" t="s">
        <v>1789</v>
      </c>
      <c r="AA1477" s="21" t="s">
        <v>6083</v>
      </c>
    </row>
    <row r="1478" spans="1:27" hidden="1" x14ac:dyDescent="0.25">
      <c r="A1478" t="s">
        <v>247</v>
      </c>
      <c r="B1478" s="21">
        <v>31306</v>
      </c>
      <c r="C1478" s="21" t="s">
        <v>3031</v>
      </c>
      <c r="D1478" s="21" t="s">
        <v>6084</v>
      </c>
      <c r="E1478" s="21">
        <v>15999638921</v>
      </c>
      <c r="F1478" s="21" t="s">
        <v>250</v>
      </c>
      <c r="G1478" s="21">
        <v>4006605949</v>
      </c>
      <c r="H1478" s="21" t="s">
        <v>250</v>
      </c>
      <c r="I1478" s="21"/>
      <c r="J1478" s="21" t="s">
        <v>259</v>
      </c>
      <c r="K1478" s="21" t="s">
        <v>14</v>
      </c>
      <c r="L1478" s="21"/>
      <c r="M1478" s="22">
        <v>42652.63113425926</v>
      </c>
      <c r="N1478" s="22">
        <v>42652.717638888891</v>
      </c>
      <c r="O1478" s="21">
        <v>100</v>
      </c>
      <c r="P1478" s="21">
        <v>110</v>
      </c>
      <c r="Q1478" s="21" t="s">
        <v>294</v>
      </c>
      <c r="R1478" s="21" t="s">
        <v>618</v>
      </c>
      <c r="S1478" s="21" t="s">
        <v>883</v>
      </c>
      <c r="T1478" s="21" t="s">
        <v>6085</v>
      </c>
      <c r="U1478" s="21" t="s">
        <v>6086</v>
      </c>
      <c r="V1478" s="21" t="s">
        <v>290</v>
      </c>
      <c r="W1478" s="21" t="s">
        <v>14</v>
      </c>
      <c r="X1478" s="21" t="s">
        <v>6087</v>
      </c>
      <c r="Y1478" s="21"/>
      <c r="Z1478" s="21" t="s">
        <v>761</v>
      </c>
      <c r="AA1478" s="21" t="s">
        <v>6088</v>
      </c>
    </row>
    <row r="1479" spans="1:27" hidden="1" x14ac:dyDescent="0.25">
      <c r="A1479" t="s">
        <v>247</v>
      </c>
      <c r="B1479" s="21">
        <v>31305</v>
      </c>
      <c r="C1479" s="21" t="s">
        <v>3031</v>
      </c>
      <c r="D1479" s="21" t="s">
        <v>6089</v>
      </c>
      <c r="E1479" s="21">
        <v>13661182541</v>
      </c>
      <c r="F1479" s="21" t="s">
        <v>250</v>
      </c>
      <c r="G1479" s="21">
        <v>4006605949</v>
      </c>
      <c r="H1479" s="21" t="s">
        <v>250</v>
      </c>
      <c r="I1479" s="21"/>
      <c r="J1479" s="21" t="s">
        <v>259</v>
      </c>
      <c r="K1479" s="21" t="s">
        <v>14</v>
      </c>
      <c r="L1479" s="21"/>
      <c r="M1479" s="22">
        <v>42652.620717592596</v>
      </c>
      <c r="N1479" s="22">
        <v>42652.704525462963</v>
      </c>
      <c r="O1479" s="21">
        <v>104</v>
      </c>
      <c r="P1479" s="21">
        <v>100</v>
      </c>
      <c r="Q1479" s="21" t="s">
        <v>267</v>
      </c>
      <c r="R1479" s="21" t="s">
        <v>268</v>
      </c>
      <c r="S1479" s="21" t="s">
        <v>1147</v>
      </c>
      <c r="T1479" s="21" t="s">
        <v>6090</v>
      </c>
      <c r="U1479" s="21" t="s">
        <v>6091</v>
      </c>
      <c r="V1479" s="21" t="s">
        <v>31</v>
      </c>
      <c r="W1479" s="21" t="s">
        <v>14</v>
      </c>
      <c r="X1479" s="21" t="s">
        <v>610</v>
      </c>
      <c r="Y1479" s="21"/>
      <c r="Z1479" s="21" t="s">
        <v>611</v>
      </c>
      <c r="AA1479" s="21" t="s">
        <v>6092</v>
      </c>
    </row>
    <row r="1480" spans="1:27" hidden="1" x14ac:dyDescent="0.25">
      <c r="A1480" t="s">
        <v>247</v>
      </c>
      <c r="B1480" s="21">
        <v>31304</v>
      </c>
      <c r="C1480" s="21" t="s">
        <v>3031</v>
      </c>
      <c r="D1480" s="21" t="s">
        <v>6093</v>
      </c>
      <c r="E1480" s="21">
        <v>13957766946</v>
      </c>
      <c r="F1480" s="21" t="s">
        <v>250</v>
      </c>
      <c r="G1480" s="21">
        <v>4006605949</v>
      </c>
      <c r="H1480" s="21"/>
      <c r="I1480" s="21"/>
      <c r="J1480" s="21" t="s">
        <v>311</v>
      </c>
      <c r="K1480" s="21" t="s">
        <v>8</v>
      </c>
      <c r="L1480" s="21"/>
      <c r="M1480" s="22">
        <v>42652.610011574077</v>
      </c>
      <c r="N1480" s="22">
        <v>42653.694131944445</v>
      </c>
      <c r="O1480" s="21">
        <v>99</v>
      </c>
      <c r="P1480" s="21">
        <v>100</v>
      </c>
      <c r="Q1480" s="21" t="s">
        <v>276</v>
      </c>
      <c r="R1480" s="21" t="s">
        <v>1493</v>
      </c>
      <c r="S1480" s="21" t="s">
        <v>6094</v>
      </c>
      <c r="T1480" s="21" t="s">
        <v>6095</v>
      </c>
      <c r="U1480" s="21" t="s">
        <v>6096</v>
      </c>
      <c r="V1480" s="21" t="s">
        <v>7</v>
      </c>
      <c r="W1480" s="21" t="s">
        <v>8</v>
      </c>
      <c r="X1480" s="21" t="s">
        <v>6097</v>
      </c>
      <c r="Y1480" s="21"/>
      <c r="Z1480" s="21" t="s">
        <v>6098</v>
      </c>
      <c r="AA1480" s="21" t="s">
        <v>1971</v>
      </c>
    </row>
    <row r="1481" spans="1:27" hidden="1" x14ac:dyDescent="0.25">
      <c r="A1481" t="s">
        <v>247</v>
      </c>
      <c r="B1481" s="21">
        <v>31303</v>
      </c>
      <c r="C1481" s="21" t="s">
        <v>3031</v>
      </c>
      <c r="D1481" s="21" t="s">
        <v>6099</v>
      </c>
      <c r="E1481" s="21">
        <v>15071314600</v>
      </c>
      <c r="F1481" s="21" t="s">
        <v>250</v>
      </c>
      <c r="G1481" s="21">
        <v>4006605949</v>
      </c>
      <c r="H1481" s="21"/>
      <c r="I1481" s="21"/>
      <c r="J1481" s="21" t="s">
        <v>259</v>
      </c>
      <c r="K1481" s="21" t="s">
        <v>14</v>
      </c>
      <c r="L1481" s="21"/>
      <c r="M1481" s="22">
        <v>42652.604259259257</v>
      </c>
      <c r="N1481" s="22">
        <v>42653.583738425928</v>
      </c>
      <c r="O1481" s="21">
        <v>79</v>
      </c>
      <c r="P1481" s="21">
        <v>79</v>
      </c>
      <c r="Q1481" s="21" t="s">
        <v>490</v>
      </c>
      <c r="R1481" s="21" t="s">
        <v>491</v>
      </c>
      <c r="S1481" s="21" t="s">
        <v>2842</v>
      </c>
      <c r="T1481" s="21" t="s">
        <v>6100</v>
      </c>
      <c r="U1481" s="21" t="s">
        <v>6101</v>
      </c>
      <c r="V1481" s="21" t="s">
        <v>25</v>
      </c>
      <c r="W1481" s="21" t="s">
        <v>14</v>
      </c>
      <c r="X1481" s="21" t="s">
        <v>2071</v>
      </c>
      <c r="Y1481" s="21"/>
      <c r="Z1481" s="21" t="s">
        <v>2072</v>
      </c>
      <c r="AA1481" s="21" t="s">
        <v>6102</v>
      </c>
    </row>
    <row r="1482" spans="1:27" hidden="1" x14ac:dyDescent="0.25">
      <c r="A1482" t="s">
        <v>247</v>
      </c>
      <c r="B1482" s="21">
        <v>31302</v>
      </c>
      <c r="C1482" s="21" t="s">
        <v>3031</v>
      </c>
      <c r="D1482" s="21" t="s">
        <v>6103</v>
      </c>
      <c r="E1482" s="21">
        <v>13636380565</v>
      </c>
      <c r="F1482" s="21" t="s">
        <v>250</v>
      </c>
      <c r="G1482" s="21">
        <v>4006605949</v>
      </c>
      <c r="H1482" s="21" t="s">
        <v>250</v>
      </c>
      <c r="I1482" s="21"/>
      <c r="J1482" s="21" t="s">
        <v>259</v>
      </c>
      <c r="K1482" s="21" t="s">
        <v>14</v>
      </c>
      <c r="L1482" s="21"/>
      <c r="M1482" s="22">
        <v>42652.601944444446</v>
      </c>
      <c r="N1482" s="22">
        <v>42653.583333333336</v>
      </c>
      <c r="O1482" s="21">
        <v>89</v>
      </c>
      <c r="P1482" s="21">
        <v>89</v>
      </c>
      <c r="Q1482" s="21" t="s">
        <v>323</v>
      </c>
      <c r="R1482" s="21" t="s">
        <v>324</v>
      </c>
      <c r="S1482" s="21" t="s">
        <v>1166</v>
      </c>
      <c r="T1482" s="21" t="s">
        <v>6104</v>
      </c>
      <c r="U1482" s="21" t="s">
        <v>6105</v>
      </c>
      <c r="V1482" s="21" t="s">
        <v>31</v>
      </c>
      <c r="W1482" s="21" t="s">
        <v>14</v>
      </c>
      <c r="X1482" s="21" t="s">
        <v>1022</v>
      </c>
      <c r="Y1482" s="21"/>
      <c r="Z1482" s="21" t="s">
        <v>1023</v>
      </c>
      <c r="AA1482" s="21" t="s">
        <v>6106</v>
      </c>
    </row>
    <row r="1483" spans="1:27" hidden="1" x14ac:dyDescent="0.25">
      <c r="A1483" t="s">
        <v>247</v>
      </c>
      <c r="B1483" s="21">
        <v>31301</v>
      </c>
      <c r="C1483" s="21" t="s">
        <v>520</v>
      </c>
      <c r="D1483" s="21" t="s">
        <v>6107</v>
      </c>
      <c r="E1483" s="21">
        <v>13906998256</v>
      </c>
      <c r="F1483" s="21" t="s">
        <v>250</v>
      </c>
      <c r="G1483" s="21">
        <v>4006605949</v>
      </c>
      <c r="H1483" s="21"/>
      <c r="I1483" s="21"/>
      <c r="J1483" s="21"/>
      <c r="K1483" s="21" t="s">
        <v>8</v>
      </c>
      <c r="L1483" s="21"/>
      <c r="M1483" s="22">
        <v>42652.599432870367</v>
      </c>
      <c r="N1483" s="22">
        <v>42653.683599537035</v>
      </c>
      <c r="O1483" s="21">
        <v>99</v>
      </c>
      <c r="P1483" s="21">
        <v>77.8</v>
      </c>
      <c r="Q1483" s="21" t="s">
        <v>285</v>
      </c>
      <c r="R1483" s="21" t="s">
        <v>286</v>
      </c>
      <c r="S1483" s="21" t="s">
        <v>6108</v>
      </c>
      <c r="T1483" s="21" t="s">
        <v>6109</v>
      </c>
      <c r="U1483" s="21">
        <v>0</v>
      </c>
      <c r="V1483" s="21" t="s">
        <v>7</v>
      </c>
      <c r="W1483" s="21" t="s">
        <v>8</v>
      </c>
      <c r="X1483" s="21"/>
      <c r="Y1483" s="21"/>
      <c r="Z1483" s="21"/>
      <c r="AA1483" s="21" t="s">
        <v>6110</v>
      </c>
    </row>
    <row r="1484" spans="1:27" hidden="1" x14ac:dyDescent="0.25">
      <c r="A1484" t="s">
        <v>247</v>
      </c>
      <c r="B1484" s="21">
        <v>31300</v>
      </c>
      <c r="C1484" s="21" t="s">
        <v>3031</v>
      </c>
      <c r="D1484" s="21" t="s">
        <v>6111</v>
      </c>
      <c r="E1484" s="21">
        <v>13701817310</v>
      </c>
      <c r="F1484" s="21" t="s">
        <v>250</v>
      </c>
      <c r="G1484" s="21">
        <v>4006605949</v>
      </c>
      <c r="H1484" s="21" t="s">
        <v>250</v>
      </c>
      <c r="I1484" s="21"/>
      <c r="J1484" s="21" t="s">
        <v>259</v>
      </c>
      <c r="K1484" s="21" t="s">
        <v>14</v>
      </c>
      <c r="L1484" s="21"/>
      <c r="M1484" s="22">
        <v>42652.599166666667</v>
      </c>
      <c r="N1484" s="22">
        <v>42652.677210648151</v>
      </c>
      <c r="O1484" s="21">
        <v>69</v>
      </c>
      <c r="P1484" s="21">
        <v>69</v>
      </c>
      <c r="Q1484" s="21" t="s">
        <v>323</v>
      </c>
      <c r="R1484" s="21" t="s">
        <v>324</v>
      </c>
      <c r="S1484" s="21" t="s">
        <v>1020</v>
      </c>
      <c r="T1484" s="21" t="s">
        <v>6112</v>
      </c>
      <c r="U1484" s="21" t="s">
        <v>6113</v>
      </c>
      <c r="V1484" s="21" t="s">
        <v>31</v>
      </c>
      <c r="W1484" s="21" t="s">
        <v>14</v>
      </c>
      <c r="X1484" s="21" t="s">
        <v>970</v>
      </c>
      <c r="Y1484" s="21"/>
      <c r="Z1484" s="21" t="s">
        <v>971</v>
      </c>
      <c r="AA1484" s="21" t="s">
        <v>6114</v>
      </c>
    </row>
    <row r="1485" spans="1:27" hidden="1" x14ac:dyDescent="0.25">
      <c r="A1485" t="s">
        <v>247</v>
      </c>
      <c r="B1485" s="21">
        <v>31299</v>
      </c>
      <c r="C1485" s="21" t="s">
        <v>3031</v>
      </c>
      <c r="D1485" s="21" t="s">
        <v>6115</v>
      </c>
      <c r="E1485" s="21">
        <v>18780544944</v>
      </c>
      <c r="F1485" s="21" t="s">
        <v>250</v>
      </c>
      <c r="G1485" s="21">
        <v>4006605949</v>
      </c>
      <c r="H1485" s="21"/>
      <c r="I1485" s="21"/>
      <c r="J1485" s="21" t="s">
        <v>259</v>
      </c>
      <c r="K1485" s="21" t="s">
        <v>8</v>
      </c>
      <c r="L1485" s="21"/>
      <c r="M1485" s="22">
        <v>42652.597662037035</v>
      </c>
      <c r="N1485" s="22">
        <v>42653.681527777779</v>
      </c>
      <c r="O1485" s="21">
        <v>70</v>
      </c>
      <c r="P1485" s="21">
        <v>110</v>
      </c>
      <c r="Q1485" s="21" t="s">
        <v>499</v>
      </c>
      <c r="R1485" s="21" t="s">
        <v>6116</v>
      </c>
      <c r="S1485" s="21" t="s">
        <v>6117</v>
      </c>
      <c r="T1485" s="21" t="s">
        <v>6118</v>
      </c>
      <c r="U1485" s="21">
        <v>0</v>
      </c>
      <c r="V1485" s="21" t="s">
        <v>7</v>
      </c>
      <c r="W1485" s="21" t="s">
        <v>8</v>
      </c>
      <c r="X1485" s="21" t="s">
        <v>6119</v>
      </c>
      <c r="Y1485" s="21"/>
      <c r="Z1485" s="21" t="s">
        <v>6120</v>
      </c>
      <c r="AA1485" s="21" t="s">
        <v>6121</v>
      </c>
    </row>
    <row r="1486" spans="1:27" hidden="1" x14ac:dyDescent="0.25">
      <c r="A1486" t="s">
        <v>247</v>
      </c>
      <c r="B1486" s="21">
        <v>31298</v>
      </c>
      <c r="C1486" s="21" t="s">
        <v>265</v>
      </c>
      <c r="D1486" s="21" t="s">
        <v>6122</v>
      </c>
      <c r="E1486" s="21">
        <v>13959123652</v>
      </c>
      <c r="F1486" s="21" t="s">
        <v>250</v>
      </c>
      <c r="G1486" s="21">
        <v>4006605949</v>
      </c>
      <c r="H1486" s="21"/>
      <c r="I1486" s="21"/>
      <c r="J1486" s="21" t="s">
        <v>311</v>
      </c>
      <c r="K1486" s="21" t="s">
        <v>8</v>
      </c>
      <c r="L1486" s="21"/>
      <c r="M1486" s="22">
        <v>42652.596018518518</v>
      </c>
      <c r="N1486" s="22">
        <v>42653.680243055554</v>
      </c>
      <c r="O1486" s="21">
        <v>99</v>
      </c>
      <c r="P1486" s="21">
        <v>77.8</v>
      </c>
      <c r="Q1486" s="21" t="s">
        <v>285</v>
      </c>
      <c r="R1486" s="21" t="s">
        <v>556</v>
      </c>
      <c r="S1486" s="21" t="s">
        <v>6123</v>
      </c>
      <c r="T1486" s="21" t="s">
        <v>6124</v>
      </c>
      <c r="U1486" s="21" t="s">
        <v>2133</v>
      </c>
      <c r="V1486" s="21" t="s">
        <v>7</v>
      </c>
      <c r="W1486" s="21" t="s">
        <v>8</v>
      </c>
      <c r="X1486" s="21" t="s">
        <v>6125</v>
      </c>
      <c r="Y1486" s="21"/>
      <c r="Z1486" s="21" t="s">
        <v>6126</v>
      </c>
      <c r="AA1486" s="21" t="s">
        <v>1960</v>
      </c>
    </row>
    <row r="1487" spans="1:27" hidden="1" x14ac:dyDescent="0.25">
      <c r="A1487" t="s">
        <v>247</v>
      </c>
      <c r="B1487" s="21">
        <v>31297</v>
      </c>
      <c r="C1487" s="21" t="s">
        <v>3031</v>
      </c>
      <c r="D1487" s="21" t="s">
        <v>6127</v>
      </c>
      <c r="E1487" s="21">
        <v>13272612111</v>
      </c>
      <c r="F1487" s="21" t="s">
        <v>250</v>
      </c>
      <c r="G1487" s="21">
        <v>4006605949</v>
      </c>
      <c r="H1487" s="21"/>
      <c r="I1487" s="21"/>
      <c r="J1487" s="21" t="s">
        <v>311</v>
      </c>
      <c r="K1487" s="21" t="s">
        <v>8</v>
      </c>
      <c r="L1487" s="21"/>
      <c r="M1487" s="22">
        <v>42652.594733796293</v>
      </c>
      <c r="N1487" s="22">
        <v>42653.678912037038</v>
      </c>
      <c r="O1487" s="21">
        <v>109</v>
      </c>
      <c r="P1487" s="21">
        <v>77.8</v>
      </c>
      <c r="Q1487" s="21" t="s">
        <v>346</v>
      </c>
      <c r="R1487" s="21" t="s">
        <v>347</v>
      </c>
      <c r="S1487" s="21" t="s">
        <v>1500</v>
      </c>
      <c r="T1487" s="21" t="s">
        <v>6128</v>
      </c>
      <c r="U1487" s="21" t="s">
        <v>6129</v>
      </c>
      <c r="V1487" s="21" t="s">
        <v>7</v>
      </c>
      <c r="W1487" s="21" t="s">
        <v>8</v>
      </c>
      <c r="X1487" s="21" t="s">
        <v>6130</v>
      </c>
      <c r="Y1487" s="21"/>
      <c r="Z1487" s="21" t="s">
        <v>6131</v>
      </c>
      <c r="AA1487" s="21" t="s">
        <v>1960</v>
      </c>
    </row>
    <row r="1488" spans="1:27" hidden="1" x14ac:dyDescent="0.25">
      <c r="A1488" t="s">
        <v>247</v>
      </c>
      <c r="B1488" s="21">
        <v>31296</v>
      </c>
      <c r="C1488" s="21" t="s">
        <v>3031</v>
      </c>
      <c r="D1488" s="21" t="s">
        <v>6132</v>
      </c>
      <c r="E1488" s="21">
        <v>13642353547</v>
      </c>
      <c r="F1488" s="21" t="s">
        <v>250</v>
      </c>
      <c r="G1488" s="21">
        <v>4006605949</v>
      </c>
      <c r="H1488" s="21"/>
      <c r="I1488" s="21"/>
      <c r="J1488" s="21" t="s">
        <v>259</v>
      </c>
      <c r="K1488" s="21" t="s">
        <v>8</v>
      </c>
      <c r="L1488" s="21"/>
      <c r="M1488" s="22">
        <v>42652.594456018516</v>
      </c>
      <c r="N1488" s="22">
        <v>42653.416689814818</v>
      </c>
      <c r="O1488" s="21">
        <v>70</v>
      </c>
      <c r="P1488" s="21">
        <v>77.78</v>
      </c>
      <c r="Q1488" s="21" t="s">
        <v>294</v>
      </c>
      <c r="R1488" s="21" t="s">
        <v>618</v>
      </c>
      <c r="S1488" s="21" t="s">
        <v>757</v>
      </c>
      <c r="T1488" s="21" t="s">
        <v>6133</v>
      </c>
      <c r="U1488" s="21">
        <v>1202</v>
      </c>
      <c r="V1488" s="21" t="s">
        <v>36</v>
      </c>
      <c r="W1488" s="21" t="s">
        <v>8</v>
      </c>
      <c r="X1488" s="21" t="s">
        <v>760</v>
      </c>
      <c r="Y1488" s="21"/>
      <c r="Z1488" s="21" t="s">
        <v>761</v>
      </c>
      <c r="AA1488" s="21" t="s">
        <v>6134</v>
      </c>
    </row>
    <row r="1489" spans="1:27" hidden="1" x14ac:dyDescent="0.25">
      <c r="A1489" t="s">
        <v>247</v>
      </c>
      <c r="B1489" s="21">
        <v>31295</v>
      </c>
      <c r="C1489" s="21" t="s">
        <v>3031</v>
      </c>
      <c r="D1489" s="21" t="s">
        <v>6135</v>
      </c>
      <c r="E1489" s="21">
        <v>13798623349</v>
      </c>
      <c r="F1489" s="21" t="s">
        <v>250</v>
      </c>
      <c r="G1489" s="21">
        <v>4006605949</v>
      </c>
      <c r="H1489" s="21"/>
      <c r="I1489" s="21"/>
      <c r="J1489" s="21" t="s">
        <v>259</v>
      </c>
      <c r="K1489" s="21" t="s">
        <v>8</v>
      </c>
      <c r="L1489" s="21"/>
      <c r="M1489" s="22">
        <v>42652.59270833333</v>
      </c>
      <c r="N1489" s="22">
        <v>42653.583587962959</v>
      </c>
      <c r="O1489" s="21">
        <v>70</v>
      </c>
      <c r="P1489" s="21">
        <v>77.78</v>
      </c>
      <c r="Q1489" s="21" t="s">
        <v>294</v>
      </c>
      <c r="R1489" s="21" t="s">
        <v>634</v>
      </c>
      <c r="S1489" s="21" t="s">
        <v>635</v>
      </c>
      <c r="T1489" s="21" t="s">
        <v>6136</v>
      </c>
      <c r="U1489" s="21">
        <v>2702</v>
      </c>
      <c r="V1489" s="21" t="s">
        <v>36</v>
      </c>
      <c r="W1489" s="21" t="s">
        <v>8</v>
      </c>
      <c r="X1489" s="21" t="s">
        <v>6137</v>
      </c>
      <c r="Y1489" s="21"/>
      <c r="Z1489" s="21" t="s">
        <v>639</v>
      </c>
      <c r="AA1489" s="21" t="s">
        <v>1971</v>
      </c>
    </row>
    <row r="1490" spans="1:27" hidden="1" x14ac:dyDescent="0.25">
      <c r="A1490" t="s">
        <v>247</v>
      </c>
      <c r="B1490" s="21">
        <v>31294</v>
      </c>
      <c r="C1490" s="21" t="s">
        <v>265</v>
      </c>
      <c r="D1490" s="21" t="s">
        <v>6138</v>
      </c>
      <c r="E1490" s="21">
        <v>17720588085</v>
      </c>
      <c r="F1490" s="21" t="s">
        <v>250</v>
      </c>
      <c r="G1490" s="21">
        <v>4006605949</v>
      </c>
      <c r="H1490" s="21"/>
      <c r="I1490" s="21"/>
      <c r="J1490" s="21" t="s">
        <v>259</v>
      </c>
      <c r="K1490" s="21" t="s">
        <v>8</v>
      </c>
      <c r="L1490" s="21"/>
      <c r="M1490" s="22">
        <v>42652.592175925929</v>
      </c>
      <c r="N1490" s="22">
        <v>42653.676435185182</v>
      </c>
      <c r="O1490" s="21">
        <v>99</v>
      </c>
      <c r="P1490" s="21">
        <v>77.8</v>
      </c>
      <c r="Q1490" s="21" t="s">
        <v>490</v>
      </c>
      <c r="R1490" s="21" t="s">
        <v>491</v>
      </c>
      <c r="S1490" s="21" t="s">
        <v>492</v>
      </c>
      <c r="T1490" s="21" t="s">
        <v>6139</v>
      </c>
      <c r="U1490" s="21">
        <v>0</v>
      </c>
      <c r="V1490" s="21" t="s">
        <v>7</v>
      </c>
      <c r="W1490" s="21" t="s">
        <v>8</v>
      </c>
      <c r="X1490" s="21" t="s">
        <v>2949</v>
      </c>
      <c r="Y1490" s="21"/>
      <c r="Z1490" s="21" t="s">
        <v>2950</v>
      </c>
      <c r="AA1490" s="21" t="s">
        <v>1960</v>
      </c>
    </row>
    <row r="1491" spans="1:27" hidden="1" x14ac:dyDescent="0.25">
      <c r="A1491" t="s">
        <v>247</v>
      </c>
      <c r="B1491" s="21">
        <v>31293</v>
      </c>
      <c r="C1491" s="21" t="s">
        <v>520</v>
      </c>
      <c r="D1491" s="21" t="s">
        <v>6140</v>
      </c>
      <c r="E1491" s="21">
        <v>15190433391</v>
      </c>
      <c r="F1491" s="21" t="s">
        <v>250</v>
      </c>
      <c r="G1491" s="21">
        <v>4006605949</v>
      </c>
      <c r="H1491" s="21"/>
      <c r="I1491" s="21"/>
      <c r="J1491" s="21"/>
      <c r="K1491" s="21" t="s">
        <v>8</v>
      </c>
      <c r="L1491" s="21"/>
      <c r="M1491" s="22">
        <v>42652.591087962966</v>
      </c>
      <c r="N1491" s="22">
        <v>42653.674768518518</v>
      </c>
      <c r="O1491" s="21">
        <v>99</v>
      </c>
      <c r="P1491" s="21">
        <v>77.8</v>
      </c>
      <c r="Q1491" s="21" t="s">
        <v>535</v>
      </c>
      <c r="R1491" s="21" t="s">
        <v>536</v>
      </c>
      <c r="S1491" s="21" t="s">
        <v>6141</v>
      </c>
      <c r="T1491" s="21" t="s">
        <v>6142</v>
      </c>
      <c r="U1491" s="21" t="s">
        <v>2005</v>
      </c>
      <c r="V1491" s="21" t="s">
        <v>7</v>
      </c>
      <c r="W1491" s="21" t="s">
        <v>8</v>
      </c>
      <c r="X1491" s="21"/>
      <c r="Y1491" s="21"/>
      <c r="Z1491" s="21"/>
      <c r="AA1491" s="21" t="s">
        <v>6143</v>
      </c>
    </row>
    <row r="1492" spans="1:27" hidden="1" x14ac:dyDescent="0.25">
      <c r="A1492" t="s">
        <v>247</v>
      </c>
      <c r="B1492" s="21">
        <v>31292</v>
      </c>
      <c r="C1492" s="21" t="s">
        <v>258</v>
      </c>
      <c r="D1492" s="21" t="s">
        <v>6144</v>
      </c>
      <c r="E1492" s="21">
        <v>15678784238</v>
      </c>
      <c r="F1492" s="21" t="s">
        <v>250</v>
      </c>
      <c r="G1492" s="21">
        <v>4006605949</v>
      </c>
      <c r="H1492" s="21"/>
      <c r="I1492" s="21"/>
      <c r="J1492" s="21" t="s">
        <v>259</v>
      </c>
      <c r="K1492" s="21" t="s">
        <v>14</v>
      </c>
      <c r="L1492" s="21"/>
      <c r="M1492" s="22">
        <v>42652.588495370372</v>
      </c>
      <c r="N1492" s="22">
        <v>42653.583587962959</v>
      </c>
      <c r="O1492" s="21">
        <v>104</v>
      </c>
      <c r="P1492" s="21">
        <v>104</v>
      </c>
      <c r="Q1492" s="21" t="s">
        <v>294</v>
      </c>
      <c r="R1492" s="21" t="s">
        <v>1598</v>
      </c>
      <c r="S1492" s="21" t="s">
        <v>2895</v>
      </c>
      <c r="T1492" s="21" t="s">
        <v>6145</v>
      </c>
      <c r="U1492" s="21">
        <v>506</v>
      </c>
      <c r="V1492" s="21" t="s">
        <v>72</v>
      </c>
      <c r="W1492" s="21" t="s">
        <v>14</v>
      </c>
      <c r="X1492" s="21" t="s">
        <v>3087</v>
      </c>
      <c r="Y1492" s="21"/>
      <c r="Z1492" s="21" t="s">
        <v>3088</v>
      </c>
      <c r="AA1492" s="21" t="s">
        <v>1971</v>
      </c>
    </row>
    <row r="1493" spans="1:27" hidden="1" x14ac:dyDescent="0.25">
      <c r="A1493" t="s">
        <v>247</v>
      </c>
      <c r="B1493" s="21">
        <v>31291</v>
      </c>
      <c r="C1493" s="21" t="s">
        <v>265</v>
      </c>
      <c r="D1493" s="21" t="s">
        <v>1103</v>
      </c>
      <c r="E1493" s="21">
        <v>13020255968</v>
      </c>
      <c r="F1493" s="21" t="s">
        <v>250</v>
      </c>
      <c r="G1493" s="21">
        <v>4006605949</v>
      </c>
      <c r="H1493" s="21"/>
      <c r="I1493" s="21"/>
      <c r="J1493" s="21" t="s">
        <v>259</v>
      </c>
      <c r="K1493" s="21" t="s">
        <v>14</v>
      </c>
      <c r="L1493" s="21"/>
      <c r="M1493" s="22">
        <v>42652.585717592592</v>
      </c>
      <c r="N1493" s="22">
        <v>42653.58353009259</v>
      </c>
      <c r="O1493" s="21">
        <v>89</v>
      </c>
      <c r="P1493" s="21">
        <v>89</v>
      </c>
      <c r="Q1493" s="21" t="s">
        <v>323</v>
      </c>
      <c r="R1493" s="21" t="s">
        <v>324</v>
      </c>
      <c r="S1493" s="21" t="s">
        <v>325</v>
      </c>
      <c r="T1493" s="21" t="s">
        <v>6146</v>
      </c>
      <c r="U1493" s="21" t="s">
        <v>6147</v>
      </c>
      <c r="V1493" s="21" t="s">
        <v>39</v>
      </c>
      <c r="W1493" s="21" t="s">
        <v>14</v>
      </c>
      <c r="X1493" s="21" t="s">
        <v>4102</v>
      </c>
      <c r="Y1493" s="21"/>
      <c r="Z1493" s="21" t="s">
        <v>2216</v>
      </c>
      <c r="AA1493" s="21" t="s">
        <v>1971</v>
      </c>
    </row>
    <row r="1494" spans="1:27" hidden="1" x14ac:dyDescent="0.25">
      <c r="A1494" t="s">
        <v>247</v>
      </c>
      <c r="B1494" s="21">
        <v>31290</v>
      </c>
      <c r="C1494" s="21" t="s">
        <v>3031</v>
      </c>
      <c r="D1494" s="21" t="s">
        <v>6148</v>
      </c>
      <c r="E1494" s="21">
        <v>18612205288</v>
      </c>
      <c r="F1494" s="21" t="s">
        <v>250</v>
      </c>
      <c r="G1494" s="21">
        <v>4006605949</v>
      </c>
      <c r="H1494" s="21"/>
      <c r="I1494" s="21"/>
      <c r="J1494" s="21" t="s">
        <v>259</v>
      </c>
      <c r="K1494" s="21" t="s">
        <v>14</v>
      </c>
      <c r="L1494" s="21"/>
      <c r="M1494" s="22">
        <v>42652.583449074074</v>
      </c>
      <c r="N1494" s="22">
        <v>42653.583865740744</v>
      </c>
      <c r="O1494" s="21">
        <v>69</v>
      </c>
      <c r="P1494" s="21">
        <v>69</v>
      </c>
      <c r="Q1494" s="21" t="s">
        <v>267</v>
      </c>
      <c r="R1494" s="21" t="s">
        <v>268</v>
      </c>
      <c r="S1494" s="21" t="s">
        <v>399</v>
      </c>
      <c r="T1494" s="21" t="s">
        <v>6149</v>
      </c>
      <c r="U1494" s="21" t="s">
        <v>6150</v>
      </c>
      <c r="V1494" s="21" t="s">
        <v>13</v>
      </c>
      <c r="W1494" s="21" t="s">
        <v>14</v>
      </c>
      <c r="X1494" s="21" t="s">
        <v>3111</v>
      </c>
      <c r="Y1494" s="21"/>
      <c r="Z1494" s="21" t="s">
        <v>3112</v>
      </c>
      <c r="AA1494" s="21" t="s">
        <v>6151</v>
      </c>
    </row>
    <row r="1495" spans="1:27" hidden="1" x14ac:dyDescent="0.25">
      <c r="A1495" t="s">
        <v>247</v>
      </c>
      <c r="B1495" s="21">
        <v>31289</v>
      </c>
      <c r="C1495" s="21" t="s">
        <v>3031</v>
      </c>
      <c r="D1495" s="21" t="s">
        <v>6152</v>
      </c>
      <c r="E1495" s="21">
        <v>13978236839</v>
      </c>
      <c r="F1495" s="21" t="s">
        <v>250</v>
      </c>
      <c r="G1495" s="21">
        <v>4006605949</v>
      </c>
      <c r="H1495" s="21"/>
      <c r="I1495" s="21"/>
      <c r="J1495" s="21" t="s">
        <v>259</v>
      </c>
      <c r="K1495" s="21" t="s">
        <v>8</v>
      </c>
      <c r="L1495" s="21"/>
      <c r="M1495" s="22">
        <v>42652.581643518519</v>
      </c>
      <c r="N1495" s="22">
        <v>42653.583368055559</v>
      </c>
      <c r="O1495" s="21">
        <v>70</v>
      </c>
      <c r="P1495" s="21">
        <v>77.78</v>
      </c>
      <c r="Q1495" s="21" t="s">
        <v>251</v>
      </c>
      <c r="R1495" s="21" t="s">
        <v>3530</v>
      </c>
      <c r="S1495" s="21" t="s">
        <v>5246</v>
      </c>
      <c r="T1495" s="21" t="s">
        <v>6153</v>
      </c>
      <c r="U1495" s="24">
        <v>42450</v>
      </c>
      <c r="V1495" s="21" t="s">
        <v>16</v>
      </c>
      <c r="W1495" s="21" t="s">
        <v>8</v>
      </c>
      <c r="X1495" s="21" t="s">
        <v>3533</v>
      </c>
      <c r="Y1495" s="21"/>
      <c r="Z1495" s="21" t="s">
        <v>3534</v>
      </c>
      <c r="AA1495" s="21" t="s">
        <v>1971</v>
      </c>
    </row>
    <row r="1496" spans="1:27" hidden="1" x14ac:dyDescent="0.25">
      <c r="A1496" t="s">
        <v>247</v>
      </c>
      <c r="B1496" s="21">
        <v>31288</v>
      </c>
      <c r="C1496" s="21" t="s">
        <v>3031</v>
      </c>
      <c r="D1496" s="21" t="s">
        <v>6154</v>
      </c>
      <c r="E1496" s="21">
        <v>15134071616</v>
      </c>
      <c r="F1496" s="21" t="s">
        <v>250</v>
      </c>
      <c r="G1496" s="21">
        <v>4006605949</v>
      </c>
      <c r="H1496" s="21"/>
      <c r="I1496" s="21"/>
      <c r="J1496" s="21" t="s">
        <v>311</v>
      </c>
      <c r="K1496" s="21" t="s">
        <v>8</v>
      </c>
      <c r="L1496" s="21"/>
      <c r="M1496" s="22">
        <v>42652.572870370372</v>
      </c>
      <c r="N1496" s="22">
        <v>42653.583391203705</v>
      </c>
      <c r="O1496" s="21">
        <v>100</v>
      </c>
      <c r="P1496" s="21">
        <v>111.12</v>
      </c>
      <c r="Q1496" s="21" t="s">
        <v>2434</v>
      </c>
      <c r="R1496" s="21" t="s">
        <v>4463</v>
      </c>
      <c r="S1496" s="21" t="s">
        <v>6155</v>
      </c>
      <c r="T1496" s="21" t="s">
        <v>6156</v>
      </c>
      <c r="U1496" s="21" t="s">
        <v>478</v>
      </c>
      <c r="V1496" s="21" t="s">
        <v>24</v>
      </c>
      <c r="W1496" s="21" t="s">
        <v>8</v>
      </c>
      <c r="X1496" s="21" t="s">
        <v>4466</v>
      </c>
      <c r="Y1496" s="21"/>
      <c r="Z1496" s="21" t="s">
        <v>4467</v>
      </c>
      <c r="AA1496" s="21" t="s">
        <v>6157</v>
      </c>
    </row>
    <row r="1497" spans="1:27" hidden="1" x14ac:dyDescent="0.25">
      <c r="A1497" t="s">
        <v>247</v>
      </c>
      <c r="B1497" s="21">
        <v>31287</v>
      </c>
      <c r="C1497" s="21" t="s">
        <v>3031</v>
      </c>
      <c r="D1497" s="21" t="s">
        <v>6158</v>
      </c>
      <c r="E1497" s="21">
        <v>13817998359</v>
      </c>
      <c r="F1497" s="21" t="s">
        <v>250</v>
      </c>
      <c r="G1497" s="21">
        <v>4006605949</v>
      </c>
      <c r="H1497" s="21"/>
      <c r="I1497" s="21"/>
      <c r="J1497" s="21" t="s">
        <v>259</v>
      </c>
      <c r="K1497" s="21" t="s">
        <v>8</v>
      </c>
      <c r="L1497" s="21"/>
      <c r="M1497" s="22">
        <v>42652.515023148146</v>
      </c>
      <c r="N1497" s="22">
        <v>42653.59920138889</v>
      </c>
      <c r="O1497" s="21">
        <v>140</v>
      </c>
      <c r="P1497" s="21">
        <v>156</v>
      </c>
      <c r="Q1497" s="21" t="s">
        <v>323</v>
      </c>
      <c r="R1497" s="21" t="s">
        <v>324</v>
      </c>
      <c r="S1497" s="21" t="s">
        <v>403</v>
      </c>
      <c r="T1497" s="21" t="s">
        <v>6159</v>
      </c>
      <c r="U1497" s="21">
        <v>103</v>
      </c>
      <c r="V1497" s="21" t="s">
        <v>7</v>
      </c>
      <c r="W1497" s="21" t="s">
        <v>8</v>
      </c>
      <c r="X1497" s="21" t="s">
        <v>699</v>
      </c>
      <c r="Y1497" s="21"/>
      <c r="Z1497" s="21" t="s">
        <v>700</v>
      </c>
      <c r="AA1497" s="21" t="s">
        <v>3369</v>
      </c>
    </row>
    <row r="1498" spans="1:27" hidden="1" x14ac:dyDescent="0.25">
      <c r="A1498" t="s">
        <v>247</v>
      </c>
      <c r="B1498" s="21">
        <v>31286</v>
      </c>
      <c r="C1498" s="21" t="s">
        <v>3031</v>
      </c>
      <c r="D1498" s="21" t="s">
        <v>6160</v>
      </c>
      <c r="E1498" s="21">
        <v>15611026382</v>
      </c>
      <c r="F1498" s="21" t="s">
        <v>250</v>
      </c>
      <c r="G1498" s="21">
        <v>4006605949</v>
      </c>
      <c r="H1498" s="21"/>
      <c r="I1498" s="21"/>
      <c r="J1498" s="21" t="s">
        <v>259</v>
      </c>
      <c r="K1498" s="21" t="s">
        <v>8</v>
      </c>
      <c r="L1498" s="21"/>
      <c r="M1498" s="22">
        <v>42652.496979166666</v>
      </c>
      <c r="N1498" s="22">
        <v>42653.41710648148</v>
      </c>
      <c r="O1498" s="21">
        <v>70</v>
      </c>
      <c r="P1498" s="21">
        <v>77.78</v>
      </c>
      <c r="Q1498" s="21" t="s">
        <v>267</v>
      </c>
      <c r="R1498" s="21" t="s">
        <v>268</v>
      </c>
      <c r="S1498" s="21" t="s">
        <v>607</v>
      </c>
      <c r="T1498" s="21" t="s">
        <v>6161</v>
      </c>
      <c r="U1498" s="21">
        <v>1501</v>
      </c>
      <c r="V1498" s="21" t="s">
        <v>11</v>
      </c>
      <c r="W1498" s="21" t="s">
        <v>8</v>
      </c>
      <c r="X1498" s="21" t="s">
        <v>517</v>
      </c>
      <c r="Y1498" s="21"/>
      <c r="Z1498" s="21" t="s">
        <v>518</v>
      </c>
      <c r="AA1498" s="21" t="s">
        <v>6162</v>
      </c>
    </row>
    <row r="1499" spans="1:27" hidden="1" x14ac:dyDescent="0.25">
      <c r="A1499" t="s">
        <v>247</v>
      </c>
      <c r="B1499" s="21">
        <v>31285</v>
      </c>
      <c r="C1499" s="21" t="s">
        <v>265</v>
      </c>
      <c r="D1499" s="21" t="s">
        <v>6163</v>
      </c>
      <c r="E1499" s="21">
        <v>13805881877</v>
      </c>
      <c r="F1499" s="21" t="s">
        <v>250</v>
      </c>
      <c r="G1499" s="21">
        <v>4006605949</v>
      </c>
      <c r="H1499" s="21"/>
      <c r="I1499" s="21"/>
      <c r="J1499" s="21" t="s">
        <v>259</v>
      </c>
      <c r="K1499" s="21" t="s">
        <v>8</v>
      </c>
      <c r="L1499" s="21"/>
      <c r="M1499" s="22">
        <v>42652.488333333335</v>
      </c>
      <c r="N1499" s="22">
        <v>42653.57236111111</v>
      </c>
      <c r="O1499" s="21">
        <v>140</v>
      </c>
      <c r="P1499" s="21">
        <v>155.5</v>
      </c>
      <c r="Q1499" s="21" t="s">
        <v>276</v>
      </c>
      <c r="R1499" s="21" t="s">
        <v>1263</v>
      </c>
      <c r="S1499" s="21" t="s">
        <v>2092</v>
      </c>
      <c r="T1499" s="21" t="s">
        <v>6164</v>
      </c>
      <c r="U1499" s="21" t="s">
        <v>5452</v>
      </c>
      <c r="V1499" s="21" t="s">
        <v>7</v>
      </c>
      <c r="W1499" s="21" t="s">
        <v>8</v>
      </c>
      <c r="X1499" s="21" t="s">
        <v>1267</v>
      </c>
      <c r="Y1499" s="21"/>
      <c r="Z1499" s="21" t="s">
        <v>1268</v>
      </c>
      <c r="AA1499" s="21" t="s">
        <v>3369</v>
      </c>
    </row>
    <row r="1500" spans="1:27" hidden="1" x14ac:dyDescent="0.25">
      <c r="A1500" t="s">
        <v>247</v>
      </c>
      <c r="B1500" s="21">
        <v>31284</v>
      </c>
      <c r="C1500" s="21" t="s">
        <v>3031</v>
      </c>
      <c r="D1500" s="21" t="s">
        <v>6165</v>
      </c>
      <c r="E1500" s="21">
        <v>13857541760</v>
      </c>
      <c r="F1500" s="21" t="s">
        <v>250</v>
      </c>
      <c r="G1500" s="21">
        <v>4006605949</v>
      </c>
      <c r="H1500" s="21"/>
      <c r="I1500" s="21"/>
      <c r="J1500" s="21" t="s">
        <v>259</v>
      </c>
      <c r="K1500" s="21" t="s">
        <v>8</v>
      </c>
      <c r="L1500" s="21"/>
      <c r="M1500" s="22">
        <v>42652.482743055552</v>
      </c>
      <c r="N1500" s="22">
        <v>42653.566412037035</v>
      </c>
      <c r="O1500" s="21">
        <v>109</v>
      </c>
      <c r="P1500" s="21">
        <v>77.8</v>
      </c>
      <c r="Q1500" s="21" t="s">
        <v>276</v>
      </c>
      <c r="R1500" s="21" t="s">
        <v>277</v>
      </c>
      <c r="S1500" s="21" t="s">
        <v>6166</v>
      </c>
      <c r="T1500" s="21" t="s">
        <v>6167</v>
      </c>
      <c r="U1500" s="21">
        <v>502</v>
      </c>
      <c r="V1500" s="21" t="s">
        <v>7</v>
      </c>
      <c r="W1500" s="21" t="s">
        <v>8</v>
      </c>
      <c r="X1500" s="21" t="s">
        <v>6168</v>
      </c>
      <c r="Y1500" s="21"/>
      <c r="Z1500" s="21" t="s">
        <v>6169</v>
      </c>
      <c r="AA1500" s="21" t="s">
        <v>1960</v>
      </c>
    </row>
    <row r="1501" spans="1:27" hidden="1" x14ac:dyDescent="0.25">
      <c r="A1501" t="s">
        <v>247</v>
      </c>
      <c r="B1501" s="21">
        <v>31283</v>
      </c>
      <c r="C1501" s="21" t="s">
        <v>265</v>
      </c>
      <c r="D1501" s="21" t="s">
        <v>6170</v>
      </c>
      <c r="E1501" s="21">
        <v>13702038050</v>
      </c>
      <c r="F1501" s="21" t="s">
        <v>250</v>
      </c>
      <c r="G1501" s="21">
        <v>4006605949</v>
      </c>
      <c r="H1501" s="21"/>
      <c r="I1501" s="21"/>
      <c r="J1501" s="21" t="s">
        <v>259</v>
      </c>
      <c r="K1501" s="21" t="s">
        <v>8</v>
      </c>
      <c r="L1501" s="21"/>
      <c r="M1501" s="22">
        <v>42652.480694444443</v>
      </c>
      <c r="N1501" s="22">
        <v>42653.564895833333</v>
      </c>
      <c r="O1501" s="21">
        <v>89</v>
      </c>
      <c r="P1501" s="21">
        <v>77.8</v>
      </c>
      <c r="Q1501" s="21" t="s">
        <v>526</v>
      </c>
      <c r="R1501" s="21" t="s">
        <v>527</v>
      </c>
      <c r="S1501" s="21" t="s">
        <v>2825</v>
      </c>
      <c r="T1501" s="21" t="s">
        <v>6171</v>
      </c>
      <c r="U1501" s="24">
        <v>42554</v>
      </c>
      <c r="V1501" s="21" t="s">
        <v>7</v>
      </c>
      <c r="W1501" s="21" t="s">
        <v>8</v>
      </c>
      <c r="X1501" s="21" t="s">
        <v>705</v>
      </c>
      <c r="Y1501" s="21"/>
      <c r="Z1501" s="21" t="s">
        <v>706</v>
      </c>
      <c r="AA1501" s="21" t="s">
        <v>1960</v>
      </c>
    </row>
    <row r="1502" spans="1:27" hidden="1" x14ac:dyDescent="0.25">
      <c r="A1502" t="s">
        <v>247</v>
      </c>
      <c r="B1502" s="21">
        <v>31282</v>
      </c>
      <c r="C1502" s="21" t="s">
        <v>3031</v>
      </c>
      <c r="D1502" s="21" t="s">
        <v>6172</v>
      </c>
      <c r="E1502" s="21">
        <v>15923289443</v>
      </c>
      <c r="F1502" s="21" t="s">
        <v>250</v>
      </c>
      <c r="G1502" s="21">
        <v>4006605949</v>
      </c>
      <c r="H1502" s="21"/>
      <c r="I1502" s="21"/>
      <c r="J1502" s="21" t="s">
        <v>259</v>
      </c>
      <c r="K1502" s="21" t="s">
        <v>8</v>
      </c>
      <c r="L1502" s="21"/>
      <c r="M1502" s="22">
        <v>42652.47934027778</v>
      </c>
      <c r="N1502" s="22">
        <v>42653.563564814816</v>
      </c>
      <c r="O1502" s="21">
        <v>99</v>
      </c>
      <c r="P1502" s="21">
        <v>77.8</v>
      </c>
      <c r="Q1502" s="21" t="s">
        <v>346</v>
      </c>
      <c r="R1502" s="21" t="s">
        <v>347</v>
      </c>
      <c r="S1502" s="21" t="s">
        <v>6173</v>
      </c>
      <c r="T1502" s="21" t="s">
        <v>6174</v>
      </c>
      <c r="U1502" s="21">
        <v>0</v>
      </c>
      <c r="V1502" s="21" t="s">
        <v>7</v>
      </c>
      <c r="W1502" s="21" t="s">
        <v>8</v>
      </c>
      <c r="X1502" s="21" t="s">
        <v>3947</v>
      </c>
      <c r="Y1502" s="21"/>
      <c r="Z1502" s="21" t="s">
        <v>3948</v>
      </c>
      <c r="AA1502" s="21" t="s">
        <v>1960</v>
      </c>
    </row>
    <row r="1503" spans="1:27" hidden="1" x14ac:dyDescent="0.25">
      <c r="A1503" t="s">
        <v>247</v>
      </c>
      <c r="B1503" s="21">
        <v>31281</v>
      </c>
      <c r="C1503" s="21" t="s">
        <v>265</v>
      </c>
      <c r="D1503" s="21" t="s">
        <v>6175</v>
      </c>
      <c r="E1503" s="21">
        <v>13814949722</v>
      </c>
      <c r="F1503" s="21" t="s">
        <v>250</v>
      </c>
      <c r="G1503" s="21">
        <v>4006605949</v>
      </c>
      <c r="H1503" s="21"/>
      <c r="I1503" s="21"/>
      <c r="J1503" s="21" t="s">
        <v>259</v>
      </c>
      <c r="K1503" s="21" t="s">
        <v>8</v>
      </c>
      <c r="L1503" s="21"/>
      <c r="M1503" s="22">
        <v>42652.478217592594</v>
      </c>
      <c r="N1503" s="22">
        <v>42653.5624537037</v>
      </c>
      <c r="O1503" s="21">
        <v>99</v>
      </c>
      <c r="P1503" s="21">
        <v>77.8</v>
      </c>
      <c r="Q1503" s="21" t="s">
        <v>535</v>
      </c>
      <c r="R1503" s="21" t="s">
        <v>870</v>
      </c>
      <c r="S1503" s="21" t="s">
        <v>948</v>
      </c>
      <c r="T1503" s="21" t="s">
        <v>6176</v>
      </c>
      <c r="U1503" s="21">
        <v>0</v>
      </c>
      <c r="V1503" s="21" t="s">
        <v>7</v>
      </c>
      <c r="W1503" s="21" t="s">
        <v>8</v>
      </c>
      <c r="X1503" s="21" t="s">
        <v>950</v>
      </c>
      <c r="Y1503" s="21"/>
      <c r="Z1503" s="21" t="s">
        <v>951</v>
      </c>
      <c r="AA1503" s="21" t="s">
        <v>1960</v>
      </c>
    </row>
    <row r="1504" spans="1:27" hidden="1" x14ac:dyDescent="0.25">
      <c r="A1504" t="s">
        <v>247</v>
      </c>
      <c r="B1504" s="21">
        <v>31280</v>
      </c>
      <c r="C1504" s="21" t="s">
        <v>265</v>
      </c>
      <c r="D1504" s="21" t="s">
        <v>6177</v>
      </c>
      <c r="E1504" s="21">
        <v>13255019717</v>
      </c>
      <c r="F1504" s="21" t="s">
        <v>250</v>
      </c>
      <c r="G1504" s="21">
        <v>4006605949</v>
      </c>
      <c r="H1504" s="21"/>
      <c r="I1504" s="21"/>
      <c r="J1504" s="21" t="s">
        <v>259</v>
      </c>
      <c r="K1504" s="21" t="s">
        <v>8</v>
      </c>
      <c r="L1504" s="21"/>
      <c r="M1504" s="22">
        <v>42652.476782407408</v>
      </c>
      <c r="N1504" s="22">
        <v>42653.560983796298</v>
      </c>
      <c r="O1504" s="21">
        <v>100</v>
      </c>
      <c r="P1504" s="21">
        <v>77.8</v>
      </c>
      <c r="Q1504" s="21" t="s">
        <v>285</v>
      </c>
      <c r="R1504" s="21" t="s">
        <v>6178</v>
      </c>
      <c r="S1504" s="21" t="s">
        <v>6179</v>
      </c>
      <c r="T1504" s="21" t="s">
        <v>6180</v>
      </c>
      <c r="U1504" s="21" t="s">
        <v>6181</v>
      </c>
      <c r="V1504" s="21" t="s">
        <v>7</v>
      </c>
      <c r="W1504" s="21" t="s">
        <v>8</v>
      </c>
      <c r="X1504" s="21" t="s">
        <v>6182</v>
      </c>
      <c r="Y1504" s="21"/>
      <c r="Z1504" s="21" t="s">
        <v>6183</v>
      </c>
      <c r="AA1504" s="21" t="s">
        <v>1960</v>
      </c>
    </row>
    <row r="1505" spans="1:27" hidden="1" x14ac:dyDescent="0.25">
      <c r="A1505" t="s">
        <v>247</v>
      </c>
      <c r="B1505" s="21">
        <v>31279</v>
      </c>
      <c r="C1505" s="21" t="s">
        <v>3031</v>
      </c>
      <c r="D1505" s="21" t="s">
        <v>6184</v>
      </c>
      <c r="E1505" s="21">
        <v>13287856345</v>
      </c>
      <c r="F1505" s="21" t="s">
        <v>250</v>
      </c>
      <c r="G1505" s="21">
        <v>4006605949</v>
      </c>
      <c r="H1505" s="21"/>
      <c r="I1505" s="21"/>
      <c r="J1505" s="21" t="s">
        <v>311</v>
      </c>
      <c r="K1505" s="21" t="s">
        <v>8</v>
      </c>
      <c r="L1505" s="21"/>
      <c r="M1505" s="22">
        <v>42652.475775462961</v>
      </c>
      <c r="N1505" s="22">
        <v>42653.559942129628</v>
      </c>
      <c r="O1505" s="21">
        <v>99</v>
      </c>
      <c r="P1505" s="21">
        <v>77.8</v>
      </c>
      <c r="Q1505" s="21" t="s">
        <v>665</v>
      </c>
      <c r="R1505" s="21" t="s">
        <v>1955</v>
      </c>
      <c r="S1505" s="21" t="s">
        <v>6185</v>
      </c>
      <c r="T1505" s="21" t="s">
        <v>6186</v>
      </c>
      <c r="U1505" s="21">
        <v>0</v>
      </c>
      <c r="V1505" s="21" t="s">
        <v>7</v>
      </c>
      <c r="W1505" s="21" t="s">
        <v>8</v>
      </c>
      <c r="X1505" s="21" t="s">
        <v>6187</v>
      </c>
      <c r="Y1505" s="21"/>
      <c r="Z1505" s="21" t="s">
        <v>6188</v>
      </c>
      <c r="AA1505" s="21" t="s">
        <v>1960</v>
      </c>
    </row>
    <row r="1506" spans="1:27" hidden="1" x14ac:dyDescent="0.25">
      <c r="A1506" t="s">
        <v>247</v>
      </c>
      <c r="B1506" s="21">
        <v>31278</v>
      </c>
      <c r="C1506" s="21" t="s">
        <v>3031</v>
      </c>
      <c r="D1506" s="21" t="s">
        <v>6189</v>
      </c>
      <c r="E1506" s="21">
        <v>13802505331</v>
      </c>
      <c r="F1506" s="21" t="s">
        <v>250</v>
      </c>
      <c r="G1506" s="21">
        <v>4006605949</v>
      </c>
      <c r="H1506" s="21"/>
      <c r="I1506" s="21"/>
      <c r="J1506" s="21" t="s">
        <v>259</v>
      </c>
      <c r="K1506" s="21" t="s">
        <v>14</v>
      </c>
      <c r="L1506" s="21"/>
      <c r="M1506" s="22">
        <v>42652.475023148145</v>
      </c>
      <c r="N1506" s="22">
        <v>42653.583391203705</v>
      </c>
      <c r="O1506" s="21">
        <v>130</v>
      </c>
      <c r="P1506" s="21">
        <v>130</v>
      </c>
      <c r="Q1506" s="21" t="s">
        <v>294</v>
      </c>
      <c r="R1506" s="21" t="s">
        <v>634</v>
      </c>
      <c r="S1506" s="21" t="s">
        <v>836</v>
      </c>
      <c r="T1506" s="21" t="s">
        <v>6190</v>
      </c>
      <c r="U1506" s="21" t="s">
        <v>669</v>
      </c>
      <c r="V1506" s="21" t="s">
        <v>290</v>
      </c>
      <c r="W1506" s="21" t="s">
        <v>14</v>
      </c>
      <c r="X1506" s="21" t="s">
        <v>6191</v>
      </c>
      <c r="Y1506" s="21"/>
      <c r="Z1506" s="21" t="s">
        <v>6192</v>
      </c>
      <c r="AA1506" s="21" t="s">
        <v>6193</v>
      </c>
    </row>
    <row r="1507" spans="1:27" hidden="1" x14ac:dyDescent="0.25">
      <c r="A1507" t="s">
        <v>247</v>
      </c>
      <c r="B1507" s="21">
        <v>31277</v>
      </c>
      <c r="C1507" s="21" t="s">
        <v>265</v>
      </c>
      <c r="D1507" s="21" t="s">
        <v>6194</v>
      </c>
      <c r="E1507" s="21">
        <v>13688421199</v>
      </c>
      <c r="F1507" s="21" t="s">
        <v>250</v>
      </c>
      <c r="G1507" s="21">
        <v>4006605949</v>
      </c>
      <c r="H1507" s="21"/>
      <c r="I1507" s="21"/>
      <c r="J1507" s="21" t="s">
        <v>259</v>
      </c>
      <c r="K1507" s="21" t="s">
        <v>8</v>
      </c>
      <c r="L1507" s="21"/>
      <c r="M1507" s="22">
        <v>42652.472361111111</v>
      </c>
      <c r="N1507" s="22">
        <v>42653.556319444448</v>
      </c>
      <c r="O1507" s="21">
        <v>99</v>
      </c>
      <c r="P1507" s="21">
        <v>77.8</v>
      </c>
      <c r="Q1507" s="21" t="s">
        <v>499</v>
      </c>
      <c r="R1507" s="21" t="s">
        <v>500</v>
      </c>
      <c r="S1507" s="21" t="s">
        <v>3258</v>
      </c>
      <c r="T1507" s="21" t="s">
        <v>6195</v>
      </c>
      <c r="U1507" s="21">
        <v>0</v>
      </c>
      <c r="V1507" s="21" t="s">
        <v>7</v>
      </c>
      <c r="W1507" s="21" t="s">
        <v>8</v>
      </c>
      <c r="X1507" s="21" t="s">
        <v>2334</v>
      </c>
      <c r="Y1507" s="21"/>
      <c r="Z1507" s="21" t="s">
        <v>2335</v>
      </c>
      <c r="AA1507" s="21" t="s">
        <v>1960</v>
      </c>
    </row>
    <row r="1508" spans="1:27" ht="28" hidden="1" x14ac:dyDescent="0.25">
      <c r="A1508" t="s">
        <v>247</v>
      </c>
      <c r="B1508" s="21">
        <v>31276</v>
      </c>
      <c r="C1508" s="21" t="s">
        <v>3031</v>
      </c>
      <c r="D1508" s="21" t="s">
        <v>6196</v>
      </c>
      <c r="E1508" s="21">
        <v>15045808433</v>
      </c>
      <c r="F1508" s="21" t="s">
        <v>250</v>
      </c>
      <c r="G1508" s="21">
        <v>4006605949</v>
      </c>
      <c r="H1508" s="21" t="s">
        <v>250</v>
      </c>
      <c r="I1508" s="21"/>
      <c r="J1508" s="21" t="s">
        <v>311</v>
      </c>
      <c r="K1508" s="21" t="s">
        <v>14</v>
      </c>
      <c r="L1508" s="21"/>
      <c r="M1508" s="22">
        <v>42652.464074074072</v>
      </c>
      <c r="N1508" s="22">
        <v>42652.544351851851</v>
      </c>
      <c r="O1508" s="21">
        <v>69</v>
      </c>
      <c r="P1508" s="21">
        <v>69</v>
      </c>
      <c r="Q1508" s="21" t="s">
        <v>1637</v>
      </c>
      <c r="R1508" s="21" t="s">
        <v>1638</v>
      </c>
      <c r="S1508" s="21" t="s">
        <v>6197</v>
      </c>
      <c r="T1508" s="21" t="s">
        <v>6198</v>
      </c>
      <c r="U1508" s="21" t="s">
        <v>6199</v>
      </c>
      <c r="V1508" s="21" t="s">
        <v>28</v>
      </c>
      <c r="W1508" s="21" t="s">
        <v>14</v>
      </c>
      <c r="X1508" s="21" t="s">
        <v>1642</v>
      </c>
      <c r="Y1508" s="21"/>
      <c r="Z1508" s="21" t="s">
        <v>1643</v>
      </c>
      <c r="AA1508" s="25" t="s">
        <v>6200</v>
      </c>
    </row>
    <row r="1509" spans="1:27" hidden="1" x14ac:dyDescent="0.25">
      <c r="A1509" t="s">
        <v>247</v>
      </c>
      <c r="B1509" s="21">
        <v>31275</v>
      </c>
      <c r="C1509" s="21" t="s">
        <v>3031</v>
      </c>
      <c r="D1509" s="21" t="s">
        <v>6201</v>
      </c>
      <c r="E1509" s="21">
        <v>13819167240</v>
      </c>
      <c r="F1509" s="21" t="s">
        <v>250</v>
      </c>
      <c r="G1509" s="21">
        <v>4006605949</v>
      </c>
      <c r="H1509" s="21"/>
      <c r="I1509" s="21"/>
      <c r="J1509" s="21" t="s">
        <v>259</v>
      </c>
      <c r="K1509" s="21" t="s">
        <v>8</v>
      </c>
      <c r="L1509" s="21"/>
      <c r="M1509" s="22">
        <v>42652.463182870371</v>
      </c>
      <c r="N1509" s="22">
        <v>42653.417233796295</v>
      </c>
      <c r="O1509" s="21">
        <v>70</v>
      </c>
      <c r="P1509" s="21">
        <v>77.78</v>
      </c>
      <c r="Q1509" s="21" t="s">
        <v>276</v>
      </c>
      <c r="R1509" s="21" t="s">
        <v>302</v>
      </c>
      <c r="S1509" s="21" t="s">
        <v>303</v>
      </c>
      <c r="T1509" s="21" t="s">
        <v>6202</v>
      </c>
      <c r="U1509" s="21">
        <v>1403</v>
      </c>
      <c r="V1509" s="21" t="s">
        <v>16</v>
      </c>
      <c r="W1509" s="21" t="s">
        <v>8</v>
      </c>
      <c r="X1509" s="21" t="s">
        <v>6203</v>
      </c>
      <c r="Y1509" s="21"/>
      <c r="Z1509" s="21" t="s">
        <v>3956</v>
      </c>
      <c r="AA1509" s="21" t="s">
        <v>1971</v>
      </c>
    </row>
    <row r="1510" spans="1:27" hidden="1" x14ac:dyDescent="0.25">
      <c r="A1510" t="s">
        <v>247</v>
      </c>
      <c r="B1510" s="21">
        <v>31274</v>
      </c>
      <c r="C1510" s="21" t="s">
        <v>3031</v>
      </c>
      <c r="D1510" s="21" t="s">
        <v>1353</v>
      </c>
      <c r="E1510" s="21">
        <v>18022271925</v>
      </c>
      <c r="F1510" s="21" t="s">
        <v>250</v>
      </c>
      <c r="G1510" s="21">
        <v>4006605949</v>
      </c>
      <c r="H1510" s="21"/>
      <c r="I1510" s="21"/>
      <c r="J1510" s="21" t="s">
        <v>259</v>
      </c>
      <c r="K1510" s="21" t="s">
        <v>14</v>
      </c>
      <c r="L1510" s="21"/>
      <c r="M1510" s="22">
        <v>42652.462743055556</v>
      </c>
      <c r="N1510" s="22">
        <v>42652.66983796296</v>
      </c>
      <c r="O1510" s="21">
        <v>315</v>
      </c>
      <c r="P1510" s="21">
        <v>315</v>
      </c>
      <c r="Q1510" s="21" t="s">
        <v>294</v>
      </c>
      <c r="R1510" s="21" t="s">
        <v>634</v>
      </c>
      <c r="S1510" s="21" t="s">
        <v>635</v>
      </c>
      <c r="T1510" s="21" t="s">
        <v>6204</v>
      </c>
      <c r="U1510" s="21">
        <v>0</v>
      </c>
      <c r="V1510" s="21" t="s">
        <v>290</v>
      </c>
      <c r="W1510" s="21" t="s">
        <v>14</v>
      </c>
      <c r="X1510" s="21" t="s">
        <v>6205</v>
      </c>
      <c r="Y1510" s="21"/>
      <c r="Z1510" s="21" t="s">
        <v>6206</v>
      </c>
      <c r="AA1510" s="21" t="s">
        <v>6207</v>
      </c>
    </row>
    <row r="1511" spans="1:27" hidden="1" x14ac:dyDescent="0.25">
      <c r="B1511" s="21">
        <v>31273</v>
      </c>
      <c r="C1511" s="21" t="s">
        <v>520</v>
      </c>
      <c r="D1511" s="21" t="s">
        <v>4578</v>
      </c>
      <c r="E1511" s="21">
        <v>18988528155</v>
      </c>
      <c r="F1511" s="21"/>
      <c r="G1511" s="21">
        <v>18988528155</v>
      </c>
      <c r="H1511" s="21"/>
      <c r="I1511" s="21"/>
      <c r="J1511" s="21" t="s">
        <v>882</v>
      </c>
      <c r="K1511" s="21" t="s">
        <v>58</v>
      </c>
      <c r="L1511" s="21"/>
      <c r="M1511" s="22">
        <v>42652.438958333332</v>
      </c>
      <c r="N1511" s="22">
        <v>42652.692048611112</v>
      </c>
      <c r="O1511" s="21">
        <v>160</v>
      </c>
      <c r="P1511" s="21">
        <v>160</v>
      </c>
      <c r="Q1511" s="21" t="s">
        <v>294</v>
      </c>
      <c r="R1511" s="21" t="s">
        <v>338</v>
      </c>
      <c r="S1511" s="21" t="s">
        <v>801</v>
      </c>
      <c r="T1511" s="21" t="s">
        <v>6208</v>
      </c>
      <c r="U1511" s="21" t="s">
        <v>478</v>
      </c>
      <c r="V1511" s="21" t="s">
        <v>479</v>
      </c>
      <c r="W1511" s="21" t="s">
        <v>58</v>
      </c>
      <c r="X1511" s="21"/>
      <c r="Y1511" s="21"/>
      <c r="Z1511" s="21"/>
      <c r="AA1511" s="21" t="s">
        <v>6209</v>
      </c>
    </row>
    <row r="1512" spans="1:27" hidden="1" x14ac:dyDescent="0.25">
      <c r="A1512" t="s">
        <v>247</v>
      </c>
      <c r="B1512" s="21">
        <v>31272</v>
      </c>
      <c r="C1512" s="21" t="s">
        <v>3031</v>
      </c>
      <c r="D1512" s="21" t="s">
        <v>6210</v>
      </c>
      <c r="E1512" s="21">
        <v>15152222572</v>
      </c>
      <c r="F1512" s="21" t="s">
        <v>250</v>
      </c>
      <c r="G1512" s="21">
        <v>4006605949</v>
      </c>
      <c r="H1512" s="21"/>
      <c r="I1512" s="21"/>
      <c r="J1512" s="21" t="s">
        <v>259</v>
      </c>
      <c r="K1512" s="21" t="s">
        <v>8</v>
      </c>
      <c r="L1512" s="21"/>
      <c r="M1512" s="22">
        <v>42652.422881944447</v>
      </c>
      <c r="N1512" s="22">
        <v>42653.41673611111</v>
      </c>
      <c r="O1512" s="21">
        <v>99</v>
      </c>
      <c r="P1512" s="21">
        <v>111.12</v>
      </c>
      <c r="Q1512" s="21" t="s">
        <v>535</v>
      </c>
      <c r="R1512" s="21" t="s">
        <v>870</v>
      </c>
      <c r="S1512" s="21" t="s">
        <v>3311</v>
      </c>
      <c r="T1512" s="21" t="s">
        <v>6211</v>
      </c>
      <c r="U1512" s="21">
        <v>1605</v>
      </c>
      <c r="V1512" s="21" t="s">
        <v>11</v>
      </c>
      <c r="W1512" s="21" t="s">
        <v>8</v>
      </c>
      <c r="X1512" s="21" t="s">
        <v>1607</v>
      </c>
      <c r="Y1512" s="21"/>
      <c r="Z1512" s="21" t="s">
        <v>951</v>
      </c>
      <c r="AA1512" s="21" t="s">
        <v>6212</v>
      </c>
    </row>
    <row r="1513" spans="1:27" hidden="1" x14ac:dyDescent="0.25">
      <c r="A1513" t="s">
        <v>247</v>
      </c>
      <c r="B1513" s="21">
        <v>31271</v>
      </c>
      <c r="C1513" s="21" t="s">
        <v>520</v>
      </c>
      <c r="D1513" s="21" t="s">
        <v>6210</v>
      </c>
      <c r="E1513" s="21">
        <v>15152222572</v>
      </c>
      <c r="F1513" s="21" t="s">
        <v>250</v>
      </c>
      <c r="G1513" s="21">
        <v>4006605949</v>
      </c>
      <c r="H1513" s="21"/>
      <c r="I1513" s="21"/>
      <c r="J1513" s="21"/>
      <c r="K1513" s="21" t="s">
        <v>8</v>
      </c>
      <c r="L1513" s="21"/>
      <c r="M1513" s="22">
        <v>42652.421215277776</v>
      </c>
      <c r="N1513" s="22">
        <v>42653.416701388887</v>
      </c>
      <c r="O1513" s="21">
        <v>70</v>
      </c>
      <c r="P1513" s="21">
        <v>111.12</v>
      </c>
      <c r="Q1513" s="21" t="s">
        <v>535</v>
      </c>
      <c r="R1513" s="21" t="s">
        <v>870</v>
      </c>
      <c r="S1513" s="21" t="s">
        <v>3311</v>
      </c>
      <c r="T1513" s="21" t="s">
        <v>6211</v>
      </c>
      <c r="U1513" s="21">
        <v>1605</v>
      </c>
      <c r="V1513" s="21" t="s">
        <v>11</v>
      </c>
      <c r="W1513" s="21" t="s">
        <v>8</v>
      </c>
      <c r="X1513" s="21"/>
      <c r="Y1513" s="21"/>
      <c r="Z1513" s="21"/>
      <c r="AA1513" s="21" t="s">
        <v>4202</v>
      </c>
    </row>
    <row r="1514" spans="1:27" hidden="1" x14ac:dyDescent="0.25">
      <c r="A1514" t="s">
        <v>247</v>
      </c>
      <c r="B1514" s="21">
        <v>31270</v>
      </c>
      <c r="C1514" s="21" t="s">
        <v>3031</v>
      </c>
      <c r="D1514" s="21" t="s">
        <v>6213</v>
      </c>
      <c r="E1514" s="21">
        <v>18610792462</v>
      </c>
      <c r="F1514" s="21" t="s">
        <v>250</v>
      </c>
      <c r="G1514" s="21">
        <v>4006605949</v>
      </c>
      <c r="H1514" s="21"/>
      <c r="I1514" s="21"/>
      <c r="J1514" s="21" t="s">
        <v>259</v>
      </c>
      <c r="K1514" s="21" t="s">
        <v>14</v>
      </c>
      <c r="L1514" s="21"/>
      <c r="M1514" s="22">
        <v>42652.413622685184</v>
      </c>
      <c r="N1514" s="22">
        <v>42653.417037037034</v>
      </c>
      <c r="O1514" s="21">
        <v>100</v>
      </c>
      <c r="P1514" s="21">
        <v>100</v>
      </c>
      <c r="Q1514" s="21" t="s">
        <v>267</v>
      </c>
      <c r="R1514" s="21" t="s">
        <v>268</v>
      </c>
      <c r="S1514" s="21" t="s">
        <v>607</v>
      </c>
      <c r="T1514" s="21" t="s">
        <v>6214</v>
      </c>
      <c r="U1514" s="21" t="s">
        <v>1611</v>
      </c>
      <c r="V1514" s="21" t="s">
        <v>13</v>
      </c>
      <c r="W1514" s="21" t="s">
        <v>14</v>
      </c>
      <c r="X1514" s="21" t="s">
        <v>610</v>
      </c>
      <c r="Y1514" s="21"/>
      <c r="Z1514" s="21" t="s">
        <v>611</v>
      </c>
      <c r="AA1514" s="21" t="s">
        <v>6215</v>
      </c>
    </row>
    <row r="1515" spans="1:27" hidden="1" x14ac:dyDescent="0.25">
      <c r="A1515" t="s">
        <v>247</v>
      </c>
      <c r="B1515" s="21">
        <v>31269</v>
      </c>
      <c r="C1515" s="21" t="s">
        <v>3031</v>
      </c>
      <c r="D1515" s="21" t="s">
        <v>6216</v>
      </c>
      <c r="E1515" s="21">
        <v>13401131393</v>
      </c>
      <c r="F1515" s="21" t="s">
        <v>250</v>
      </c>
      <c r="G1515" s="21">
        <v>4006605949</v>
      </c>
      <c r="H1515" s="21"/>
      <c r="I1515" s="21"/>
      <c r="J1515" s="21" t="s">
        <v>259</v>
      </c>
      <c r="K1515" s="21" t="s">
        <v>14</v>
      </c>
      <c r="L1515" s="21"/>
      <c r="M1515" s="22">
        <v>42652.411354166667</v>
      </c>
      <c r="N1515" s="22">
        <v>42653.416921296295</v>
      </c>
      <c r="O1515" s="21">
        <v>89</v>
      </c>
      <c r="P1515" s="21">
        <v>89</v>
      </c>
      <c r="Q1515" s="21" t="s">
        <v>267</v>
      </c>
      <c r="R1515" s="21" t="s">
        <v>268</v>
      </c>
      <c r="S1515" s="21" t="s">
        <v>399</v>
      </c>
      <c r="T1515" s="21" t="s">
        <v>6217</v>
      </c>
      <c r="U1515" s="21">
        <v>601</v>
      </c>
      <c r="V1515" s="21" t="s">
        <v>13</v>
      </c>
      <c r="W1515" s="21" t="s">
        <v>14</v>
      </c>
      <c r="X1515" s="21" t="s">
        <v>517</v>
      </c>
      <c r="Y1515" s="21"/>
      <c r="Z1515" s="21" t="s">
        <v>518</v>
      </c>
      <c r="AA1515" s="21" t="s">
        <v>6218</v>
      </c>
    </row>
    <row r="1516" spans="1:27" hidden="1" x14ac:dyDescent="0.25">
      <c r="A1516" t="s">
        <v>247</v>
      </c>
      <c r="B1516" s="21">
        <v>31268</v>
      </c>
      <c r="C1516" s="21" t="s">
        <v>265</v>
      </c>
      <c r="D1516" s="21" t="s">
        <v>6219</v>
      </c>
      <c r="E1516" s="21">
        <v>15247208788</v>
      </c>
      <c r="F1516" s="21" t="s">
        <v>250</v>
      </c>
      <c r="G1516" s="21">
        <v>4006605949</v>
      </c>
      <c r="H1516" s="21"/>
      <c r="I1516" s="21"/>
      <c r="J1516" s="21" t="s">
        <v>311</v>
      </c>
      <c r="K1516" s="21" t="s">
        <v>8</v>
      </c>
      <c r="L1516" s="21"/>
      <c r="M1516" s="22">
        <v>42652.408807870372</v>
      </c>
      <c r="N1516" s="22">
        <v>42653.492800925924</v>
      </c>
      <c r="O1516" s="21">
        <v>70</v>
      </c>
      <c r="P1516" s="21">
        <v>77.8</v>
      </c>
      <c r="Q1516" s="21" t="s">
        <v>260</v>
      </c>
      <c r="R1516" s="21" t="s">
        <v>6220</v>
      </c>
      <c r="S1516" s="21" t="s">
        <v>6221</v>
      </c>
      <c r="T1516" s="21" t="s">
        <v>6222</v>
      </c>
      <c r="U1516" s="21" t="s">
        <v>6223</v>
      </c>
      <c r="V1516" s="21" t="s">
        <v>7</v>
      </c>
      <c r="W1516" s="21" t="s">
        <v>8</v>
      </c>
      <c r="X1516" s="21" t="s">
        <v>6224</v>
      </c>
      <c r="Y1516" s="21"/>
      <c r="Z1516" s="21" t="s">
        <v>6225</v>
      </c>
      <c r="AA1516" s="21" t="s">
        <v>1960</v>
      </c>
    </row>
    <row r="1517" spans="1:27" hidden="1" x14ac:dyDescent="0.25">
      <c r="A1517" t="s">
        <v>247</v>
      </c>
      <c r="B1517" s="21">
        <v>31267</v>
      </c>
      <c r="C1517" s="21" t="s">
        <v>3031</v>
      </c>
      <c r="D1517" s="21" t="s">
        <v>6226</v>
      </c>
      <c r="E1517" s="21">
        <v>13910558225</v>
      </c>
      <c r="F1517" s="21" t="s">
        <v>250</v>
      </c>
      <c r="G1517" s="21">
        <v>4006605949</v>
      </c>
      <c r="H1517" s="21"/>
      <c r="I1517" s="21"/>
      <c r="J1517" s="21" t="s">
        <v>259</v>
      </c>
      <c r="K1517" s="21" t="s">
        <v>14</v>
      </c>
      <c r="L1517" s="21"/>
      <c r="M1517" s="22">
        <v>42652.407349537039</v>
      </c>
      <c r="N1517" s="22">
        <v>42653.417164351849</v>
      </c>
      <c r="O1517" s="21">
        <v>54</v>
      </c>
      <c r="P1517" s="21">
        <v>54</v>
      </c>
      <c r="Q1517" s="21" t="s">
        <v>267</v>
      </c>
      <c r="R1517" s="21" t="s">
        <v>268</v>
      </c>
      <c r="S1517" s="21" t="s">
        <v>514</v>
      </c>
      <c r="T1517" s="21" t="s">
        <v>6227</v>
      </c>
      <c r="U1517" s="21">
        <v>601</v>
      </c>
      <c r="V1517" s="21" t="s">
        <v>13</v>
      </c>
      <c r="W1517" s="21" t="s">
        <v>14</v>
      </c>
      <c r="X1517" s="21" t="s">
        <v>1659</v>
      </c>
      <c r="Y1517" s="21"/>
      <c r="Z1517" s="21" t="s">
        <v>1660</v>
      </c>
      <c r="AA1517" s="21" t="s">
        <v>1971</v>
      </c>
    </row>
    <row r="1518" spans="1:27" hidden="1" x14ac:dyDescent="0.25">
      <c r="A1518" t="s">
        <v>247</v>
      </c>
      <c r="B1518" s="21">
        <v>31266</v>
      </c>
      <c r="C1518" s="21" t="s">
        <v>265</v>
      </c>
      <c r="D1518" s="21" t="s">
        <v>6228</v>
      </c>
      <c r="E1518" s="21">
        <v>18032859149</v>
      </c>
      <c r="F1518" s="21" t="s">
        <v>250</v>
      </c>
      <c r="G1518" s="21">
        <v>4006605949</v>
      </c>
      <c r="H1518" s="21"/>
      <c r="I1518" s="21"/>
      <c r="J1518" s="21" t="s">
        <v>259</v>
      </c>
      <c r="K1518" s="21" t="s">
        <v>8</v>
      </c>
      <c r="L1518" s="21"/>
      <c r="M1518" s="22">
        <v>42652.407268518517</v>
      </c>
      <c r="N1518" s="22">
        <v>42653.491365740738</v>
      </c>
      <c r="O1518" s="21">
        <v>99</v>
      </c>
      <c r="P1518" s="21">
        <v>77.8</v>
      </c>
      <c r="Q1518" s="21" t="s">
        <v>441</v>
      </c>
      <c r="R1518" s="21" t="s">
        <v>442</v>
      </c>
      <c r="S1518" s="21" t="s">
        <v>6229</v>
      </c>
      <c r="T1518" s="21" t="s">
        <v>6230</v>
      </c>
      <c r="U1518" s="21">
        <v>603</v>
      </c>
      <c r="V1518" s="21" t="s">
        <v>7</v>
      </c>
      <c r="W1518" s="21" t="s">
        <v>8</v>
      </c>
      <c r="X1518" s="21" t="s">
        <v>6231</v>
      </c>
      <c r="Y1518" s="21"/>
      <c r="Z1518" s="21" t="s">
        <v>6232</v>
      </c>
      <c r="AA1518" s="21" t="s">
        <v>1960</v>
      </c>
    </row>
    <row r="1519" spans="1:27" hidden="1" x14ac:dyDescent="0.25">
      <c r="A1519" t="s">
        <v>247</v>
      </c>
      <c r="B1519" s="21">
        <v>31265</v>
      </c>
      <c r="C1519" s="21" t="s">
        <v>3031</v>
      </c>
      <c r="D1519" s="21" t="s">
        <v>6233</v>
      </c>
      <c r="E1519" s="21">
        <v>13815109071</v>
      </c>
      <c r="F1519" s="21" t="s">
        <v>250</v>
      </c>
      <c r="G1519" s="21">
        <v>4006605949</v>
      </c>
      <c r="H1519" s="21"/>
      <c r="I1519" s="21"/>
      <c r="J1519" s="21" t="s">
        <v>259</v>
      </c>
      <c r="K1519" s="21" t="s">
        <v>8</v>
      </c>
      <c r="L1519" s="21"/>
      <c r="M1519" s="22">
        <v>42652.404606481483</v>
      </c>
      <c r="N1519" s="22">
        <v>42653.48877314815</v>
      </c>
      <c r="O1519" s="21">
        <v>109</v>
      </c>
      <c r="P1519" s="21">
        <v>77.8</v>
      </c>
      <c r="Q1519" s="21" t="s">
        <v>535</v>
      </c>
      <c r="R1519" s="21" t="s">
        <v>729</v>
      </c>
      <c r="S1519" s="21" t="s">
        <v>2398</v>
      </c>
      <c r="T1519" s="21" t="s">
        <v>6234</v>
      </c>
      <c r="U1519" s="21" t="s">
        <v>2585</v>
      </c>
      <c r="V1519" s="21" t="s">
        <v>7</v>
      </c>
      <c r="W1519" s="21" t="s">
        <v>8</v>
      </c>
      <c r="X1519" s="21" t="s">
        <v>2202</v>
      </c>
      <c r="Y1519" s="21"/>
      <c r="Z1519" s="21" t="s">
        <v>2203</v>
      </c>
      <c r="AA1519" s="21" t="s">
        <v>1960</v>
      </c>
    </row>
    <row r="1520" spans="1:27" hidden="1" x14ac:dyDescent="0.25">
      <c r="A1520" t="s">
        <v>247</v>
      </c>
      <c r="B1520" s="21">
        <v>31264</v>
      </c>
      <c r="C1520" s="21" t="s">
        <v>3031</v>
      </c>
      <c r="D1520" s="21" t="s">
        <v>3186</v>
      </c>
      <c r="E1520" s="21">
        <v>13601230345</v>
      </c>
      <c r="F1520" s="21" t="s">
        <v>250</v>
      </c>
      <c r="G1520" s="21">
        <v>4006605949</v>
      </c>
      <c r="H1520" s="21"/>
      <c r="I1520" s="21"/>
      <c r="J1520" s="21" t="s">
        <v>259</v>
      </c>
      <c r="K1520" s="21" t="s">
        <v>14</v>
      </c>
      <c r="L1520" s="21"/>
      <c r="M1520" s="22">
        <v>42652.404224537036</v>
      </c>
      <c r="N1520" s="22">
        <v>42653.41678240741</v>
      </c>
      <c r="O1520" s="21">
        <v>100</v>
      </c>
      <c r="P1520" s="21">
        <v>100</v>
      </c>
      <c r="Q1520" s="21" t="s">
        <v>267</v>
      </c>
      <c r="R1520" s="21" t="s">
        <v>268</v>
      </c>
      <c r="S1520" s="21" t="s">
        <v>607</v>
      </c>
      <c r="T1520" s="21" t="s">
        <v>6235</v>
      </c>
      <c r="U1520" s="21">
        <v>501</v>
      </c>
      <c r="V1520" s="21" t="s">
        <v>13</v>
      </c>
      <c r="W1520" s="21" t="s">
        <v>14</v>
      </c>
      <c r="X1520" s="21" t="s">
        <v>517</v>
      </c>
      <c r="Y1520" s="21"/>
      <c r="Z1520" s="21" t="s">
        <v>518</v>
      </c>
      <c r="AA1520" s="21" t="s">
        <v>6236</v>
      </c>
    </row>
    <row r="1521" spans="1:27" hidden="1" x14ac:dyDescent="0.25">
      <c r="A1521" t="s">
        <v>247</v>
      </c>
      <c r="B1521" s="21">
        <v>31263</v>
      </c>
      <c r="C1521" s="21" t="s">
        <v>258</v>
      </c>
      <c r="D1521" s="21" t="s">
        <v>6237</v>
      </c>
      <c r="E1521" s="21">
        <v>15553336095</v>
      </c>
      <c r="F1521" s="21" t="s">
        <v>250</v>
      </c>
      <c r="G1521" s="21">
        <v>4006605949</v>
      </c>
      <c r="H1521" s="21"/>
      <c r="I1521" s="21"/>
      <c r="J1521" s="21" t="s">
        <v>311</v>
      </c>
      <c r="K1521" s="21" t="s">
        <v>8</v>
      </c>
      <c r="L1521" s="21"/>
      <c r="M1521" s="22">
        <v>42652.402372685188</v>
      </c>
      <c r="N1521" s="22">
        <v>42653.486030092594</v>
      </c>
      <c r="O1521" s="21">
        <v>99</v>
      </c>
      <c r="P1521" s="21">
        <v>77.8</v>
      </c>
      <c r="Q1521" s="21" t="s">
        <v>665</v>
      </c>
      <c r="R1521" s="21" t="s">
        <v>6238</v>
      </c>
      <c r="S1521" s="21" t="s">
        <v>6239</v>
      </c>
      <c r="T1521" s="21" t="s">
        <v>6240</v>
      </c>
      <c r="U1521" s="21" t="s">
        <v>6241</v>
      </c>
      <c r="V1521" s="21" t="s">
        <v>7</v>
      </c>
      <c r="W1521" s="21" t="s">
        <v>8</v>
      </c>
      <c r="X1521" s="21" t="s">
        <v>1400</v>
      </c>
      <c r="Y1521" s="21"/>
      <c r="Z1521" s="21" t="s">
        <v>761</v>
      </c>
      <c r="AA1521" s="21" t="s">
        <v>1960</v>
      </c>
    </row>
    <row r="1522" spans="1:27" hidden="1" x14ac:dyDescent="0.25">
      <c r="A1522" t="s">
        <v>247</v>
      </c>
      <c r="B1522" s="21">
        <v>31262</v>
      </c>
      <c r="C1522" s="21" t="s">
        <v>3031</v>
      </c>
      <c r="D1522" s="21" t="s">
        <v>6242</v>
      </c>
      <c r="E1522" s="21">
        <v>15061837782</v>
      </c>
      <c r="F1522" s="21" t="s">
        <v>250</v>
      </c>
      <c r="G1522" s="21">
        <v>4006605949</v>
      </c>
      <c r="H1522" s="21"/>
      <c r="I1522" s="21"/>
      <c r="J1522" s="21" t="s">
        <v>259</v>
      </c>
      <c r="K1522" s="21" t="s">
        <v>8</v>
      </c>
      <c r="L1522" s="21"/>
      <c r="M1522" s="22">
        <v>42652.40111111111</v>
      </c>
      <c r="N1522" s="22">
        <v>42653.417025462964</v>
      </c>
      <c r="O1522" s="21">
        <v>70</v>
      </c>
      <c r="P1522" s="21">
        <v>77.78</v>
      </c>
      <c r="Q1522" s="21" t="s">
        <v>535</v>
      </c>
      <c r="R1522" s="21" t="s">
        <v>729</v>
      </c>
      <c r="S1522" s="21" t="s">
        <v>730</v>
      </c>
      <c r="T1522" s="21" t="s">
        <v>6243</v>
      </c>
      <c r="U1522" s="21" t="s">
        <v>1701</v>
      </c>
      <c r="V1522" s="21" t="s">
        <v>290</v>
      </c>
      <c r="W1522" s="21" t="s">
        <v>8</v>
      </c>
      <c r="X1522" s="21" t="s">
        <v>1359</v>
      </c>
      <c r="Y1522" s="21"/>
      <c r="Z1522" s="21" t="s">
        <v>1360</v>
      </c>
      <c r="AA1522" s="21" t="s">
        <v>1971</v>
      </c>
    </row>
    <row r="1523" spans="1:27" hidden="1" x14ac:dyDescent="0.25">
      <c r="A1523" t="s">
        <v>247</v>
      </c>
      <c r="B1523" s="21">
        <v>31261</v>
      </c>
      <c r="C1523" s="21" t="s">
        <v>265</v>
      </c>
      <c r="D1523" s="21" t="s">
        <v>5865</v>
      </c>
      <c r="E1523" s="21">
        <v>13699417295</v>
      </c>
      <c r="F1523" s="21" t="s">
        <v>250</v>
      </c>
      <c r="G1523" s="21">
        <v>4006605949</v>
      </c>
      <c r="H1523" s="21"/>
      <c r="I1523" s="21"/>
      <c r="J1523" s="21" t="s">
        <v>259</v>
      </c>
      <c r="K1523" s="21" t="s">
        <v>8</v>
      </c>
      <c r="L1523" s="21"/>
      <c r="M1523" s="22">
        <v>42652.399409722224</v>
      </c>
      <c r="N1523" s="22">
        <v>42653.483437499999</v>
      </c>
      <c r="O1523" s="21">
        <v>99</v>
      </c>
      <c r="P1523" s="21">
        <v>77.8</v>
      </c>
      <c r="Q1523" s="21" t="s">
        <v>499</v>
      </c>
      <c r="R1523" s="21" t="s">
        <v>500</v>
      </c>
      <c r="S1523" s="21" t="s">
        <v>501</v>
      </c>
      <c r="T1523" s="21" t="s">
        <v>6244</v>
      </c>
      <c r="U1523" s="21">
        <v>0</v>
      </c>
      <c r="V1523" s="21" t="s">
        <v>7</v>
      </c>
      <c r="W1523" s="21" t="s">
        <v>8</v>
      </c>
      <c r="X1523" s="21" t="s">
        <v>2334</v>
      </c>
      <c r="Y1523" s="21"/>
      <c r="Z1523" s="21" t="s">
        <v>3445</v>
      </c>
      <c r="AA1523" s="21" t="s">
        <v>1960</v>
      </c>
    </row>
    <row r="1524" spans="1:27" hidden="1" x14ac:dyDescent="0.25">
      <c r="A1524" t="s">
        <v>247</v>
      </c>
      <c r="B1524" s="21">
        <v>31260</v>
      </c>
      <c r="C1524" s="21" t="s">
        <v>3031</v>
      </c>
      <c r="D1524" s="21" t="s">
        <v>6245</v>
      </c>
      <c r="E1524" s="21">
        <v>13911161060</v>
      </c>
      <c r="F1524" s="21" t="s">
        <v>250</v>
      </c>
      <c r="G1524" s="21">
        <v>4006605949</v>
      </c>
      <c r="H1524" s="21"/>
      <c r="I1524" s="21"/>
      <c r="J1524" s="21" t="s">
        <v>259</v>
      </c>
      <c r="K1524" s="21" t="s">
        <v>14</v>
      </c>
      <c r="L1524" s="21"/>
      <c r="M1524" s="22">
        <v>42652.396689814814</v>
      </c>
      <c r="N1524" s="22">
        <v>42653.416747685187</v>
      </c>
      <c r="O1524" s="21">
        <v>49</v>
      </c>
      <c r="P1524" s="21">
        <v>49</v>
      </c>
      <c r="Q1524" s="21" t="s">
        <v>267</v>
      </c>
      <c r="R1524" s="21" t="s">
        <v>268</v>
      </c>
      <c r="S1524" s="21" t="s">
        <v>369</v>
      </c>
      <c r="T1524" s="21" t="s">
        <v>6246</v>
      </c>
      <c r="U1524" s="21">
        <v>807</v>
      </c>
      <c r="V1524" s="21" t="s">
        <v>13</v>
      </c>
      <c r="W1524" s="21" t="s">
        <v>14</v>
      </c>
      <c r="X1524" s="21" t="s">
        <v>412</v>
      </c>
      <c r="Y1524" s="21"/>
      <c r="Z1524" s="21" t="s">
        <v>413</v>
      </c>
      <c r="AA1524" s="21" t="s">
        <v>1971</v>
      </c>
    </row>
    <row r="1525" spans="1:27" hidden="1" x14ac:dyDescent="0.25">
      <c r="A1525" t="s">
        <v>247</v>
      </c>
      <c r="B1525" s="21">
        <v>31259</v>
      </c>
      <c r="C1525" s="21" t="s">
        <v>3031</v>
      </c>
      <c r="D1525" s="21" t="s">
        <v>6247</v>
      </c>
      <c r="E1525" s="21">
        <v>13761779822</v>
      </c>
      <c r="F1525" s="21" t="s">
        <v>250</v>
      </c>
      <c r="G1525" s="21">
        <v>4006605949</v>
      </c>
      <c r="H1525" s="21"/>
      <c r="I1525" s="21"/>
      <c r="J1525" s="21" t="s">
        <v>259</v>
      </c>
      <c r="K1525" s="21" t="s">
        <v>8</v>
      </c>
      <c r="L1525" s="21"/>
      <c r="M1525" s="22">
        <v>42652.392233796294</v>
      </c>
      <c r="N1525" s="22">
        <v>42652.726053240738</v>
      </c>
      <c r="O1525" s="21">
        <v>99</v>
      </c>
      <c r="P1525" s="21">
        <v>77.8</v>
      </c>
      <c r="Q1525" s="21" t="s">
        <v>323</v>
      </c>
      <c r="R1525" s="21" t="s">
        <v>324</v>
      </c>
      <c r="S1525" s="21" t="s">
        <v>1733</v>
      </c>
      <c r="T1525" s="21" t="s">
        <v>6248</v>
      </c>
      <c r="U1525" s="21" t="s">
        <v>2143</v>
      </c>
      <c r="V1525" s="21" t="s">
        <v>7</v>
      </c>
      <c r="W1525" s="21" t="s">
        <v>8</v>
      </c>
      <c r="X1525" s="21" t="s">
        <v>327</v>
      </c>
      <c r="Y1525" s="21"/>
      <c r="Z1525" s="21" t="s">
        <v>328</v>
      </c>
      <c r="AA1525" s="21" t="s">
        <v>1960</v>
      </c>
    </row>
    <row r="1526" spans="1:27" hidden="1" x14ac:dyDescent="0.25">
      <c r="A1526" t="s">
        <v>247</v>
      </c>
      <c r="B1526" s="21">
        <v>31258</v>
      </c>
      <c r="C1526" s="21" t="s">
        <v>3031</v>
      </c>
      <c r="D1526" s="21" t="s">
        <v>6249</v>
      </c>
      <c r="E1526" s="21">
        <v>18501340717</v>
      </c>
      <c r="F1526" s="21" t="s">
        <v>250</v>
      </c>
      <c r="G1526" s="21">
        <v>4006605949</v>
      </c>
      <c r="H1526" s="21"/>
      <c r="I1526" s="21"/>
      <c r="J1526" s="21" t="s">
        <v>259</v>
      </c>
      <c r="K1526" s="21" t="s">
        <v>14</v>
      </c>
      <c r="L1526" s="21"/>
      <c r="M1526" s="22">
        <v>42652.39162037037</v>
      </c>
      <c r="N1526" s="22">
        <v>42653.417094907411</v>
      </c>
      <c r="O1526" s="21">
        <v>54</v>
      </c>
      <c r="P1526" s="21">
        <v>54</v>
      </c>
      <c r="Q1526" s="21" t="s">
        <v>267</v>
      </c>
      <c r="R1526" s="21" t="s">
        <v>268</v>
      </c>
      <c r="S1526" s="21" t="s">
        <v>607</v>
      </c>
      <c r="T1526" s="21" t="s">
        <v>6250</v>
      </c>
      <c r="U1526" s="21">
        <v>502</v>
      </c>
      <c r="V1526" s="21" t="s">
        <v>32</v>
      </c>
      <c r="W1526" s="21" t="s">
        <v>14</v>
      </c>
      <c r="X1526" s="21" t="s">
        <v>1412</v>
      </c>
      <c r="Y1526" s="21"/>
      <c r="Z1526" s="21" t="s">
        <v>1413</v>
      </c>
      <c r="AA1526" s="21" t="s">
        <v>1971</v>
      </c>
    </row>
    <row r="1527" spans="1:27" hidden="1" x14ac:dyDescent="0.25">
      <c r="A1527" t="s">
        <v>247</v>
      </c>
      <c r="B1527" s="21">
        <v>31257</v>
      </c>
      <c r="C1527" s="21" t="s">
        <v>3031</v>
      </c>
      <c r="D1527" s="21" t="s">
        <v>6251</v>
      </c>
      <c r="E1527" s="21">
        <v>15801069618</v>
      </c>
      <c r="F1527" s="21" t="s">
        <v>250</v>
      </c>
      <c r="G1527" s="21">
        <v>4006605949</v>
      </c>
      <c r="H1527" s="21"/>
      <c r="I1527" s="21"/>
      <c r="J1527" s="21" t="s">
        <v>259</v>
      </c>
      <c r="K1527" s="21" t="s">
        <v>14</v>
      </c>
      <c r="L1527" s="21"/>
      <c r="M1527" s="22">
        <v>42652.387974537036</v>
      </c>
      <c r="N1527" s="22">
        <v>42653.416851851849</v>
      </c>
      <c r="O1527" s="21">
        <v>54</v>
      </c>
      <c r="P1527" s="21">
        <v>54</v>
      </c>
      <c r="Q1527" s="21" t="s">
        <v>267</v>
      </c>
      <c r="R1527" s="21" t="s">
        <v>268</v>
      </c>
      <c r="S1527" s="21" t="s">
        <v>607</v>
      </c>
      <c r="T1527" s="21" t="s">
        <v>6252</v>
      </c>
      <c r="U1527" s="21" t="s">
        <v>6253</v>
      </c>
      <c r="V1527" s="21" t="s">
        <v>32</v>
      </c>
      <c r="W1527" s="21" t="s">
        <v>14</v>
      </c>
      <c r="X1527" s="21" t="s">
        <v>610</v>
      </c>
      <c r="Y1527" s="21"/>
      <c r="Z1527" s="21" t="s">
        <v>611</v>
      </c>
      <c r="AA1527" s="21" t="s">
        <v>1971</v>
      </c>
    </row>
    <row r="1528" spans="1:27" hidden="1" x14ac:dyDescent="0.25">
      <c r="A1528" t="s">
        <v>247</v>
      </c>
      <c r="B1528" s="21">
        <v>31256</v>
      </c>
      <c r="C1528" s="21" t="s">
        <v>3031</v>
      </c>
      <c r="D1528" s="21" t="s">
        <v>6254</v>
      </c>
      <c r="E1528" s="21">
        <v>18650145060</v>
      </c>
      <c r="F1528" s="21" t="s">
        <v>250</v>
      </c>
      <c r="G1528" s="21">
        <v>4006605949</v>
      </c>
      <c r="H1528" s="21"/>
      <c r="I1528" s="21"/>
      <c r="J1528" s="21" t="s">
        <v>259</v>
      </c>
      <c r="K1528" s="21" t="s">
        <v>8</v>
      </c>
      <c r="L1528" s="21"/>
      <c r="M1528" s="22">
        <v>42652.384965277779</v>
      </c>
      <c r="N1528" s="22">
        <v>42653.417037037034</v>
      </c>
      <c r="O1528" s="21">
        <v>70</v>
      </c>
      <c r="P1528" s="21">
        <v>77.78</v>
      </c>
      <c r="Q1528" s="21" t="s">
        <v>285</v>
      </c>
      <c r="R1528" s="21" t="s">
        <v>508</v>
      </c>
      <c r="S1528" s="21" t="s">
        <v>2344</v>
      </c>
      <c r="T1528" s="21" t="s">
        <v>6255</v>
      </c>
      <c r="U1528" s="21" t="s">
        <v>6256</v>
      </c>
      <c r="V1528" s="21" t="s">
        <v>11</v>
      </c>
      <c r="W1528" s="21" t="s">
        <v>8</v>
      </c>
      <c r="X1528" s="21" t="s">
        <v>4445</v>
      </c>
      <c r="Y1528" s="21"/>
      <c r="Z1528" s="21" t="s">
        <v>4446</v>
      </c>
      <c r="AA1528" s="21" t="s">
        <v>6257</v>
      </c>
    </row>
    <row r="1529" spans="1:27" hidden="1" x14ac:dyDescent="0.25">
      <c r="A1529" t="s">
        <v>247</v>
      </c>
      <c r="B1529" s="21">
        <v>31255</v>
      </c>
      <c r="C1529" s="21" t="s">
        <v>3031</v>
      </c>
      <c r="D1529" s="21" t="s">
        <v>6258</v>
      </c>
      <c r="E1529" s="21">
        <v>18738105047</v>
      </c>
      <c r="F1529" s="21" t="s">
        <v>250</v>
      </c>
      <c r="G1529" s="21">
        <v>4006605949</v>
      </c>
      <c r="H1529" s="21"/>
      <c r="I1529" s="21"/>
      <c r="J1529" s="21" t="s">
        <v>259</v>
      </c>
      <c r="K1529" s="21" t="s">
        <v>8</v>
      </c>
      <c r="L1529" s="21"/>
      <c r="M1529" s="22">
        <v>42652.382662037038</v>
      </c>
      <c r="N1529" s="22">
        <v>42652.583981481483</v>
      </c>
      <c r="O1529" s="21">
        <v>140</v>
      </c>
      <c r="P1529" s="21">
        <v>133.34</v>
      </c>
      <c r="Q1529" s="21" t="s">
        <v>2310</v>
      </c>
      <c r="R1529" s="21" t="s">
        <v>3574</v>
      </c>
      <c r="S1529" s="21" t="s">
        <v>3575</v>
      </c>
      <c r="T1529" s="21" t="s">
        <v>6259</v>
      </c>
      <c r="U1529" s="21" t="s">
        <v>6260</v>
      </c>
      <c r="V1529" s="21" t="s">
        <v>11</v>
      </c>
      <c r="W1529" s="21" t="s">
        <v>8</v>
      </c>
      <c r="X1529" s="21" t="s">
        <v>6261</v>
      </c>
      <c r="Y1529" s="21"/>
      <c r="Z1529" s="21" t="s">
        <v>6262</v>
      </c>
      <c r="AA1529" s="21" t="s">
        <v>6263</v>
      </c>
    </row>
    <row r="1530" spans="1:27" hidden="1" x14ac:dyDescent="0.25">
      <c r="A1530" t="s">
        <v>247</v>
      </c>
      <c r="B1530" s="21">
        <v>31254</v>
      </c>
      <c r="C1530" s="21" t="s">
        <v>520</v>
      </c>
      <c r="D1530" s="21" t="s">
        <v>6258</v>
      </c>
      <c r="E1530" s="21">
        <v>15235505628</v>
      </c>
      <c r="F1530" s="21" t="s">
        <v>250</v>
      </c>
      <c r="G1530" s="21">
        <v>4006605949</v>
      </c>
      <c r="H1530" s="21"/>
      <c r="I1530" s="21"/>
      <c r="J1530" s="21"/>
      <c r="K1530" s="21" t="s">
        <v>8</v>
      </c>
      <c r="L1530" s="21"/>
      <c r="M1530" s="22">
        <v>42652.380960648145</v>
      </c>
      <c r="N1530" s="22">
        <v>42652.583680555559</v>
      </c>
      <c r="O1530" s="21">
        <v>140</v>
      </c>
      <c r="P1530" s="21">
        <v>133.34</v>
      </c>
      <c r="Q1530" s="21" t="s">
        <v>2310</v>
      </c>
      <c r="R1530" s="21" t="s">
        <v>3574</v>
      </c>
      <c r="S1530" s="21" t="s">
        <v>3575</v>
      </c>
      <c r="T1530" s="21" t="s">
        <v>6259</v>
      </c>
      <c r="U1530" s="21" t="s">
        <v>6260</v>
      </c>
      <c r="V1530" s="21" t="s">
        <v>11</v>
      </c>
      <c r="W1530" s="21" t="s">
        <v>8</v>
      </c>
      <c r="X1530" s="21"/>
      <c r="Y1530" s="21"/>
      <c r="Z1530" s="21"/>
      <c r="AA1530" s="21" t="s">
        <v>4518</v>
      </c>
    </row>
    <row r="1531" spans="1:27" hidden="1" x14ac:dyDescent="0.25">
      <c r="B1531" s="21">
        <v>31253</v>
      </c>
      <c r="C1531" s="21" t="s">
        <v>520</v>
      </c>
      <c r="D1531" s="21" t="s">
        <v>4578</v>
      </c>
      <c r="E1531" s="21">
        <v>18988528155</v>
      </c>
      <c r="F1531" s="21"/>
      <c r="G1531" s="21">
        <v>18988528155</v>
      </c>
      <c r="H1531" s="21"/>
      <c r="I1531" s="21"/>
      <c r="J1531" s="21"/>
      <c r="K1531" s="21" t="s">
        <v>58</v>
      </c>
      <c r="L1531" s="21"/>
      <c r="M1531" s="22">
        <v>42652.379687499997</v>
      </c>
      <c r="N1531" s="22">
        <v>42652.632824074077</v>
      </c>
      <c r="O1531" s="21">
        <v>240</v>
      </c>
      <c r="P1531" s="21">
        <v>240</v>
      </c>
      <c r="Q1531" s="21" t="s">
        <v>294</v>
      </c>
      <c r="R1531" s="21" t="s">
        <v>338</v>
      </c>
      <c r="S1531" s="21" t="s">
        <v>801</v>
      </c>
      <c r="T1531" s="21" t="s">
        <v>6208</v>
      </c>
      <c r="U1531" s="21" t="s">
        <v>478</v>
      </c>
      <c r="V1531" s="21" t="s">
        <v>479</v>
      </c>
      <c r="W1531" s="21" t="s">
        <v>58</v>
      </c>
      <c r="X1531" s="21"/>
      <c r="Y1531" s="21"/>
      <c r="Z1531" s="21"/>
      <c r="AA1531" s="21"/>
    </row>
    <row r="1532" spans="1:27" hidden="1" x14ac:dyDescent="0.25">
      <c r="A1532" t="s">
        <v>247</v>
      </c>
      <c r="B1532" s="21">
        <v>31252</v>
      </c>
      <c r="C1532" s="21" t="s">
        <v>3031</v>
      </c>
      <c r="D1532" s="21" t="s">
        <v>6264</v>
      </c>
      <c r="E1532" s="21">
        <v>13513660282</v>
      </c>
      <c r="F1532" s="21" t="s">
        <v>250</v>
      </c>
      <c r="G1532" s="21">
        <v>4006605949</v>
      </c>
      <c r="H1532" s="21"/>
      <c r="I1532" s="21"/>
      <c r="J1532" s="21" t="s">
        <v>259</v>
      </c>
      <c r="K1532" s="21" t="s">
        <v>8</v>
      </c>
      <c r="L1532" s="21"/>
      <c r="M1532" s="22">
        <v>42652.376840277779</v>
      </c>
      <c r="N1532" s="22">
        <v>42653.416921296295</v>
      </c>
      <c r="O1532" s="21">
        <v>70</v>
      </c>
      <c r="P1532" s="21">
        <v>77.78</v>
      </c>
      <c r="Q1532" s="21" t="s">
        <v>355</v>
      </c>
      <c r="R1532" s="21" t="s">
        <v>777</v>
      </c>
      <c r="S1532" s="21" t="s">
        <v>778</v>
      </c>
      <c r="T1532" s="21" t="s">
        <v>6265</v>
      </c>
      <c r="U1532" s="21" t="s">
        <v>6266</v>
      </c>
      <c r="V1532" s="21" t="s">
        <v>16</v>
      </c>
      <c r="W1532" s="21" t="s">
        <v>8</v>
      </c>
      <c r="X1532" s="21" t="s">
        <v>1301</v>
      </c>
      <c r="Y1532" s="21"/>
      <c r="Z1532" s="21" t="s">
        <v>1302</v>
      </c>
      <c r="AA1532" s="21" t="s">
        <v>1971</v>
      </c>
    </row>
    <row r="1533" spans="1:27" hidden="1" x14ac:dyDescent="0.25">
      <c r="B1533" s="21">
        <v>31251</v>
      </c>
      <c r="C1533" s="21" t="s">
        <v>520</v>
      </c>
      <c r="D1533" s="21" t="s">
        <v>4578</v>
      </c>
      <c r="E1533" s="21">
        <v>18988528155</v>
      </c>
      <c r="F1533" s="21"/>
      <c r="G1533" s="21">
        <v>18988528155</v>
      </c>
      <c r="H1533" s="21"/>
      <c r="I1533" s="21"/>
      <c r="J1533" s="21"/>
      <c r="K1533" s="21" t="s">
        <v>58</v>
      </c>
      <c r="L1533" s="21"/>
      <c r="M1533" s="22">
        <v>42652.376805555556</v>
      </c>
      <c r="N1533" s="22">
        <v>42652.628935185188</v>
      </c>
      <c r="O1533" s="21">
        <v>3200</v>
      </c>
      <c r="P1533" s="21">
        <v>3200</v>
      </c>
      <c r="Q1533" s="21" t="s">
        <v>294</v>
      </c>
      <c r="R1533" s="21" t="s">
        <v>338</v>
      </c>
      <c r="S1533" s="21" t="s">
        <v>801</v>
      </c>
      <c r="T1533" s="21" t="s">
        <v>6208</v>
      </c>
      <c r="U1533" s="21" t="s">
        <v>478</v>
      </c>
      <c r="V1533" s="21" t="s">
        <v>479</v>
      </c>
      <c r="W1533" s="21" t="s">
        <v>58</v>
      </c>
      <c r="X1533" s="21"/>
      <c r="Y1533" s="21"/>
      <c r="Z1533" s="21"/>
      <c r="AA1533" s="21"/>
    </row>
    <row r="1534" spans="1:27" hidden="1" x14ac:dyDescent="0.25">
      <c r="A1534" t="s">
        <v>309</v>
      </c>
      <c r="B1534" s="21">
        <v>31250</v>
      </c>
      <c r="C1534" s="21" t="s">
        <v>3031</v>
      </c>
      <c r="D1534" s="21" t="s">
        <v>3213</v>
      </c>
      <c r="E1534" s="21">
        <v>13425420431</v>
      </c>
      <c r="F1534" s="21" t="s">
        <v>46</v>
      </c>
      <c r="G1534" s="21">
        <v>15919728503</v>
      </c>
      <c r="H1534" s="21"/>
      <c r="I1534" s="21"/>
      <c r="J1534" s="21" t="s">
        <v>259</v>
      </c>
      <c r="K1534" s="21" t="s">
        <v>14</v>
      </c>
      <c r="L1534" s="21"/>
      <c r="M1534" s="22">
        <v>42652.375902777778</v>
      </c>
      <c r="N1534" s="22">
        <v>42652.628692129627</v>
      </c>
      <c r="O1534" s="21">
        <v>89</v>
      </c>
      <c r="P1534" s="21">
        <v>89</v>
      </c>
      <c r="Q1534" s="21" t="s">
        <v>294</v>
      </c>
      <c r="R1534" s="21" t="s">
        <v>618</v>
      </c>
      <c r="S1534" s="21" t="s">
        <v>1777</v>
      </c>
      <c r="T1534" s="21" t="s">
        <v>6267</v>
      </c>
      <c r="U1534" s="21">
        <v>703</v>
      </c>
      <c r="V1534" s="21" t="str">
        <f>F1534</f>
        <v>雅姿窗饰</v>
      </c>
      <c r="W1534" s="21" t="s">
        <v>14</v>
      </c>
      <c r="X1534" s="21" t="s">
        <v>6268</v>
      </c>
      <c r="Y1534" s="21"/>
      <c r="Z1534" s="21" t="s">
        <v>5127</v>
      </c>
      <c r="AA1534" s="21" t="s">
        <v>6269</v>
      </c>
    </row>
    <row r="1535" spans="1:27" hidden="1" x14ac:dyDescent="0.25">
      <c r="B1535" s="21">
        <v>31249</v>
      </c>
      <c r="C1535" s="21" t="s">
        <v>520</v>
      </c>
      <c r="D1535" s="21" t="s">
        <v>2618</v>
      </c>
      <c r="E1535" s="21">
        <v>15822112807</v>
      </c>
      <c r="F1535" s="21"/>
      <c r="G1535" s="21">
        <v>15822112807</v>
      </c>
      <c r="H1535" s="21"/>
      <c r="I1535" s="21"/>
      <c r="J1535" s="21"/>
      <c r="K1535" s="21" t="s">
        <v>14</v>
      </c>
      <c r="L1535" s="21"/>
      <c r="M1535" s="22">
        <v>42652.366932870369</v>
      </c>
      <c r="N1535" s="22">
        <v>42652.619953703703</v>
      </c>
      <c r="O1535" s="21">
        <v>49</v>
      </c>
      <c r="P1535" s="21">
        <v>49</v>
      </c>
      <c r="Q1535" s="21" t="s">
        <v>526</v>
      </c>
      <c r="R1535" s="21" t="s">
        <v>527</v>
      </c>
      <c r="S1535" s="21" t="s">
        <v>2377</v>
      </c>
      <c r="T1535" s="21" t="s">
        <v>6270</v>
      </c>
      <c r="U1535" s="21" t="s">
        <v>6271</v>
      </c>
      <c r="V1535" s="21" t="s">
        <v>479</v>
      </c>
      <c r="W1535" s="21" t="s">
        <v>14</v>
      </c>
      <c r="X1535" s="21"/>
      <c r="Y1535" s="21"/>
      <c r="Z1535" s="21"/>
      <c r="AA1535" s="21" t="s">
        <v>6272</v>
      </c>
    </row>
    <row r="1536" spans="1:27" hidden="1" x14ac:dyDescent="0.25">
      <c r="A1536" t="s">
        <v>247</v>
      </c>
      <c r="B1536" s="21">
        <v>31248</v>
      </c>
      <c r="C1536" s="21" t="s">
        <v>3031</v>
      </c>
      <c r="D1536" s="21" t="s">
        <v>6273</v>
      </c>
      <c r="E1536" s="21">
        <v>13725668377</v>
      </c>
      <c r="F1536" s="21" t="s">
        <v>250</v>
      </c>
      <c r="G1536" s="21">
        <v>4006605949</v>
      </c>
      <c r="H1536" s="21"/>
      <c r="I1536" s="21"/>
      <c r="J1536" s="21" t="s">
        <v>259</v>
      </c>
      <c r="K1536" s="21" t="s">
        <v>8</v>
      </c>
      <c r="L1536" s="21"/>
      <c r="M1536" s="22">
        <v>42651.896307870367</v>
      </c>
      <c r="N1536" s="22">
        <v>42652.417164351849</v>
      </c>
      <c r="O1536" s="21">
        <v>99</v>
      </c>
      <c r="P1536" s="21">
        <v>77.8</v>
      </c>
      <c r="Q1536" s="21" t="s">
        <v>294</v>
      </c>
      <c r="R1536" s="21" t="s">
        <v>5530</v>
      </c>
      <c r="S1536" s="21" t="s">
        <v>6274</v>
      </c>
      <c r="T1536" s="21" t="s">
        <v>6275</v>
      </c>
      <c r="U1536" s="21">
        <v>0</v>
      </c>
      <c r="V1536" s="21" t="s">
        <v>11</v>
      </c>
      <c r="W1536" s="21" t="s">
        <v>8</v>
      </c>
      <c r="X1536" s="21" t="s">
        <v>6276</v>
      </c>
      <c r="Y1536" s="21"/>
      <c r="Z1536" s="21" t="s">
        <v>6277</v>
      </c>
      <c r="AA1536" s="21" t="s">
        <v>6278</v>
      </c>
    </row>
    <row r="1537" spans="1:27" hidden="1" x14ac:dyDescent="0.25">
      <c r="A1537" t="s">
        <v>247</v>
      </c>
      <c r="B1537" s="21">
        <v>31247</v>
      </c>
      <c r="C1537" s="21" t="s">
        <v>3031</v>
      </c>
      <c r="D1537" s="21" t="s">
        <v>1717</v>
      </c>
      <c r="E1537" s="21">
        <v>13155541807</v>
      </c>
      <c r="F1537" s="21" t="s">
        <v>250</v>
      </c>
      <c r="G1537" s="21">
        <v>4006605949</v>
      </c>
      <c r="H1537" s="21"/>
      <c r="I1537" s="21"/>
      <c r="J1537" s="21" t="s">
        <v>259</v>
      </c>
      <c r="K1537" s="21" t="s">
        <v>14</v>
      </c>
      <c r="L1537" s="21"/>
      <c r="M1537" s="22">
        <v>42651.894247685188</v>
      </c>
      <c r="N1537" s="22">
        <v>42652.416666666664</v>
      </c>
      <c r="O1537" s="21">
        <v>100</v>
      </c>
      <c r="P1537" s="21">
        <v>100</v>
      </c>
      <c r="Q1537" s="21" t="s">
        <v>355</v>
      </c>
      <c r="R1537" s="21" t="s">
        <v>3305</v>
      </c>
      <c r="S1537" s="21" t="s">
        <v>6279</v>
      </c>
      <c r="T1537" s="21" t="s">
        <v>6280</v>
      </c>
      <c r="U1537" s="21">
        <v>0</v>
      </c>
      <c r="V1537" s="21" t="s">
        <v>25</v>
      </c>
      <c r="W1537" s="21" t="s">
        <v>14</v>
      </c>
      <c r="X1537" s="21" t="s">
        <v>6281</v>
      </c>
      <c r="Y1537" s="21"/>
      <c r="Z1537" s="21" t="s">
        <v>6282</v>
      </c>
      <c r="AA1537" s="21" t="s">
        <v>6283</v>
      </c>
    </row>
    <row r="1538" spans="1:27" hidden="1" x14ac:dyDescent="0.25">
      <c r="A1538" t="s">
        <v>247</v>
      </c>
      <c r="B1538" s="21">
        <v>31246</v>
      </c>
      <c r="C1538" s="21" t="s">
        <v>3031</v>
      </c>
      <c r="D1538" s="21" t="s">
        <v>6284</v>
      </c>
      <c r="E1538" s="21">
        <v>13373061079</v>
      </c>
      <c r="F1538" s="21" t="s">
        <v>250</v>
      </c>
      <c r="G1538" s="21">
        <v>4006605949</v>
      </c>
      <c r="H1538" s="21"/>
      <c r="I1538" s="21"/>
      <c r="J1538" s="21" t="s">
        <v>259</v>
      </c>
      <c r="K1538" s="21" t="s">
        <v>14</v>
      </c>
      <c r="L1538" s="21"/>
      <c r="M1538" s="22">
        <v>42651.889641203707</v>
      </c>
      <c r="N1538" s="22">
        <v>42652.417268518519</v>
      </c>
      <c r="O1538" s="21">
        <v>170</v>
      </c>
      <c r="P1538" s="21">
        <v>200</v>
      </c>
      <c r="Q1538" s="21" t="s">
        <v>441</v>
      </c>
      <c r="R1538" s="21" t="s">
        <v>442</v>
      </c>
      <c r="S1538" s="21" t="s">
        <v>443</v>
      </c>
      <c r="T1538" s="21" t="s">
        <v>6285</v>
      </c>
      <c r="U1538" s="21">
        <v>0</v>
      </c>
      <c r="V1538" s="21" t="s">
        <v>290</v>
      </c>
      <c r="W1538" s="21" t="s">
        <v>14</v>
      </c>
      <c r="X1538" s="21" t="s">
        <v>446</v>
      </c>
      <c r="Y1538" s="21"/>
      <c r="Z1538" s="21" t="s">
        <v>447</v>
      </c>
      <c r="AA1538" s="21" t="s">
        <v>6286</v>
      </c>
    </row>
    <row r="1539" spans="1:27" hidden="1" x14ac:dyDescent="0.25">
      <c r="A1539" t="s">
        <v>247</v>
      </c>
      <c r="B1539" s="21">
        <v>31245</v>
      </c>
      <c r="C1539" s="21" t="s">
        <v>3031</v>
      </c>
      <c r="D1539" s="21" t="s">
        <v>6287</v>
      </c>
      <c r="E1539" s="21">
        <v>13811006222</v>
      </c>
      <c r="F1539" s="21" t="s">
        <v>250</v>
      </c>
      <c r="G1539" s="21">
        <v>4006605949</v>
      </c>
      <c r="H1539" s="21" t="s">
        <v>250</v>
      </c>
      <c r="I1539" s="21"/>
      <c r="J1539" s="21" t="s">
        <v>311</v>
      </c>
      <c r="K1539" s="21" t="s">
        <v>14</v>
      </c>
      <c r="L1539" s="21"/>
      <c r="M1539" s="22">
        <v>42651.861712962964</v>
      </c>
      <c r="N1539" s="22">
        <v>42652.583333333336</v>
      </c>
      <c r="O1539" s="21">
        <v>109</v>
      </c>
      <c r="P1539" s="21">
        <v>89</v>
      </c>
      <c r="Q1539" s="21" t="s">
        <v>526</v>
      </c>
      <c r="R1539" s="21" t="s">
        <v>527</v>
      </c>
      <c r="S1539" s="21" t="s">
        <v>2377</v>
      </c>
      <c r="T1539" s="21" t="s">
        <v>6288</v>
      </c>
      <c r="U1539" s="21">
        <v>0</v>
      </c>
      <c r="V1539" s="21" t="s">
        <v>290</v>
      </c>
      <c r="W1539" s="21" t="s">
        <v>14</v>
      </c>
      <c r="X1539" s="21" t="s">
        <v>3290</v>
      </c>
      <c r="Y1539" s="21"/>
      <c r="Z1539" s="21" t="s">
        <v>3291</v>
      </c>
      <c r="AA1539" s="21" t="s">
        <v>6289</v>
      </c>
    </row>
    <row r="1540" spans="1:27" hidden="1" x14ac:dyDescent="0.25">
      <c r="A1540" t="s">
        <v>247</v>
      </c>
      <c r="B1540" s="21">
        <v>31244</v>
      </c>
      <c r="C1540" s="21" t="s">
        <v>3031</v>
      </c>
      <c r="D1540" s="21" t="s">
        <v>6290</v>
      </c>
      <c r="E1540" s="21">
        <v>18611944482</v>
      </c>
      <c r="F1540" s="21" t="s">
        <v>250</v>
      </c>
      <c r="G1540" s="21">
        <v>4006605949</v>
      </c>
      <c r="H1540" s="21"/>
      <c r="I1540" s="21"/>
      <c r="J1540" s="21" t="s">
        <v>259</v>
      </c>
      <c r="K1540" s="21" t="s">
        <v>14</v>
      </c>
      <c r="L1540" s="21"/>
      <c r="M1540" s="22">
        <v>42651.84275462963</v>
      </c>
      <c r="N1540" s="22">
        <v>42652.416828703703</v>
      </c>
      <c r="O1540" s="21">
        <v>135</v>
      </c>
      <c r="P1540" s="21">
        <v>210</v>
      </c>
      <c r="Q1540" s="21" t="s">
        <v>267</v>
      </c>
      <c r="R1540" s="21" t="s">
        <v>268</v>
      </c>
      <c r="S1540" s="21" t="s">
        <v>607</v>
      </c>
      <c r="T1540" s="21" t="s">
        <v>6291</v>
      </c>
      <c r="U1540" s="21">
        <v>1801</v>
      </c>
      <c r="V1540" s="21" t="s">
        <v>25</v>
      </c>
      <c r="W1540" s="21" t="s">
        <v>14</v>
      </c>
      <c r="X1540" s="21" t="s">
        <v>574</v>
      </c>
      <c r="Y1540" s="21"/>
      <c r="Z1540" s="21" t="s">
        <v>575</v>
      </c>
      <c r="AA1540" s="21" t="s">
        <v>6292</v>
      </c>
    </row>
    <row r="1541" spans="1:27" hidden="1" x14ac:dyDescent="0.25">
      <c r="A1541" t="s">
        <v>247</v>
      </c>
      <c r="B1541" s="21">
        <v>31243</v>
      </c>
      <c r="C1541" s="21" t="s">
        <v>3031</v>
      </c>
      <c r="D1541" s="21" t="s">
        <v>6293</v>
      </c>
      <c r="E1541" s="21">
        <v>13706190930</v>
      </c>
      <c r="F1541" s="21" t="s">
        <v>250</v>
      </c>
      <c r="G1541" s="21">
        <v>4006605949</v>
      </c>
      <c r="H1541" s="21"/>
      <c r="I1541" s="21"/>
      <c r="J1541" s="21" t="s">
        <v>259</v>
      </c>
      <c r="K1541" s="21" t="s">
        <v>10</v>
      </c>
      <c r="L1541" s="21"/>
      <c r="M1541" s="22">
        <v>42651.828101851854</v>
      </c>
      <c r="N1541" s="22">
        <v>42652.417280092595</v>
      </c>
      <c r="O1541" s="21">
        <v>79</v>
      </c>
      <c r="P1541" s="21">
        <v>60</v>
      </c>
      <c r="Q1541" s="21" t="s">
        <v>535</v>
      </c>
      <c r="R1541" s="21" t="s">
        <v>729</v>
      </c>
      <c r="S1541" s="21" t="s">
        <v>730</v>
      </c>
      <c r="T1541" s="21" t="s">
        <v>6294</v>
      </c>
      <c r="U1541" s="21">
        <v>3002</v>
      </c>
      <c r="V1541" s="21" t="s">
        <v>9</v>
      </c>
      <c r="W1541" s="21" t="s">
        <v>10</v>
      </c>
      <c r="X1541" s="21" t="s">
        <v>1359</v>
      </c>
      <c r="Y1541" s="21"/>
      <c r="Z1541" s="21" t="s">
        <v>1360</v>
      </c>
      <c r="AA1541" s="21" t="s">
        <v>6295</v>
      </c>
    </row>
    <row r="1542" spans="1:27" hidden="1" x14ac:dyDescent="0.25">
      <c r="A1542" t="s">
        <v>247</v>
      </c>
      <c r="B1542" s="21">
        <v>31242</v>
      </c>
      <c r="C1542" s="21" t="s">
        <v>520</v>
      </c>
      <c r="D1542" s="21" t="s">
        <v>6284</v>
      </c>
      <c r="E1542" s="21">
        <v>13373061079</v>
      </c>
      <c r="F1542" s="21" t="s">
        <v>250</v>
      </c>
      <c r="G1542" s="21">
        <v>4006605949</v>
      </c>
      <c r="H1542" s="21"/>
      <c r="I1542" s="21"/>
      <c r="J1542" s="21" t="s">
        <v>259</v>
      </c>
      <c r="K1542" s="21" t="s">
        <v>14</v>
      </c>
      <c r="L1542" s="21"/>
      <c r="M1542" s="22">
        <v>42651.81559027778</v>
      </c>
      <c r="N1542" s="22">
        <v>42652.417071759257</v>
      </c>
      <c r="O1542" s="21">
        <v>195</v>
      </c>
      <c r="P1542" s="21">
        <v>200</v>
      </c>
      <c r="Q1542" s="21" t="s">
        <v>441</v>
      </c>
      <c r="R1542" s="21" t="s">
        <v>442</v>
      </c>
      <c r="S1542" s="21" t="s">
        <v>443</v>
      </c>
      <c r="T1542" s="21" t="s">
        <v>6285</v>
      </c>
      <c r="U1542" s="21">
        <v>0</v>
      </c>
      <c r="V1542" s="21" t="s">
        <v>44</v>
      </c>
      <c r="W1542" s="21" t="s">
        <v>14</v>
      </c>
      <c r="X1542" s="21" t="s">
        <v>446</v>
      </c>
      <c r="Y1542" s="21"/>
      <c r="Z1542" s="21" t="s">
        <v>447</v>
      </c>
      <c r="AA1542" s="21" t="s">
        <v>4202</v>
      </c>
    </row>
    <row r="1543" spans="1:27" hidden="1" x14ac:dyDescent="0.25">
      <c r="A1543" t="s">
        <v>309</v>
      </c>
      <c r="B1543" s="21">
        <v>31241</v>
      </c>
      <c r="C1543" s="21" t="s">
        <v>3031</v>
      </c>
      <c r="D1543" s="21" t="s">
        <v>3036</v>
      </c>
      <c r="E1543" s="21">
        <v>13322987986</v>
      </c>
      <c r="F1543" s="21" t="s">
        <v>40</v>
      </c>
      <c r="G1543" s="21">
        <v>13322987986</v>
      </c>
      <c r="H1543" s="21"/>
      <c r="I1543" s="21"/>
      <c r="J1543" s="21" t="s">
        <v>259</v>
      </c>
      <c r="K1543" s="21" t="s">
        <v>14</v>
      </c>
      <c r="L1543" s="21"/>
      <c r="M1543" s="22">
        <v>42651.794004629628</v>
      </c>
      <c r="N1543" s="22">
        <v>42652.395833333336</v>
      </c>
      <c r="O1543" s="21">
        <v>165</v>
      </c>
      <c r="P1543" s="21">
        <v>165</v>
      </c>
      <c r="Q1543" s="21" t="s">
        <v>294</v>
      </c>
      <c r="R1543" s="21" t="s">
        <v>618</v>
      </c>
      <c r="S1543" s="21" t="s">
        <v>757</v>
      </c>
      <c r="T1543" s="21" t="s">
        <v>6296</v>
      </c>
      <c r="U1543" s="21" t="s">
        <v>6297</v>
      </c>
      <c r="V1543" s="21" t="str">
        <f>F1543</f>
        <v>思美上品布艺软装生活馆</v>
      </c>
      <c r="W1543" s="21" t="s">
        <v>14</v>
      </c>
      <c r="X1543" s="21" t="s">
        <v>5784</v>
      </c>
      <c r="Y1543" s="21"/>
      <c r="Z1543" s="21" t="s">
        <v>3144</v>
      </c>
      <c r="AA1543" s="21"/>
    </row>
    <row r="1544" spans="1:27" hidden="1" x14ac:dyDescent="0.25">
      <c r="A1544" t="s">
        <v>247</v>
      </c>
      <c r="B1544" s="21">
        <v>31240</v>
      </c>
      <c r="C1544" s="21" t="s">
        <v>3031</v>
      </c>
      <c r="D1544" s="21" t="s">
        <v>6293</v>
      </c>
      <c r="E1544" s="21">
        <v>13706190930</v>
      </c>
      <c r="F1544" s="21" t="s">
        <v>250</v>
      </c>
      <c r="G1544" s="21">
        <v>4006605949</v>
      </c>
      <c r="H1544" s="21"/>
      <c r="I1544" s="21"/>
      <c r="J1544" s="21" t="s">
        <v>259</v>
      </c>
      <c r="K1544" s="21" t="s">
        <v>10</v>
      </c>
      <c r="L1544" s="21"/>
      <c r="M1544" s="22">
        <v>42651.764814814815</v>
      </c>
      <c r="N1544" s="22">
        <v>42651.865300925929</v>
      </c>
      <c r="O1544" s="21">
        <v>79</v>
      </c>
      <c r="P1544" s="21">
        <v>60</v>
      </c>
      <c r="Q1544" s="21" t="s">
        <v>535</v>
      </c>
      <c r="R1544" s="21" t="s">
        <v>729</v>
      </c>
      <c r="S1544" s="21" t="s">
        <v>730</v>
      </c>
      <c r="T1544" s="21" t="s">
        <v>6298</v>
      </c>
      <c r="U1544" s="21" t="s">
        <v>6299</v>
      </c>
      <c r="V1544" s="21" t="s">
        <v>9</v>
      </c>
      <c r="W1544" s="21" t="s">
        <v>10</v>
      </c>
      <c r="X1544" s="21" t="s">
        <v>733</v>
      </c>
      <c r="Y1544" s="21"/>
      <c r="Z1544" s="21" t="s">
        <v>734</v>
      </c>
      <c r="AA1544" s="21" t="s">
        <v>3992</v>
      </c>
    </row>
    <row r="1545" spans="1:27" hidden="1" x14ac:dyDescent="0.25">
      <c r="A1545" t="s">
        <v>247</v>
      </c>
      <c r="B1545" s="21">
        <v>31239</v>
      </c>
      <c r="C1545" s="21" t="s">
        <v>3031</v>
      </c>
      <c r="D1545" s="21" t="s">
        <v>6300</v>
      </c>
      <c r="E1545" s="21">
        <v>18231282992</v>
      </c>
      <c r="F1545" s="21" t="s">
        <v>250</v>
      </c>
      <c r="G1545" s="21">
        <v>4006605949</v>
      </c>
      <c r="H1545" s="21"/>
      <c r="I1545" s="21"/>
      <c r="J1545" s="21" t="s">
        <v>311</v>
      </c>
      <c r="K1545" s="21" t="s">
        <v>8</v>
      </c>
      <c r="L1545" s="21"/>
      <c r="M1545" s="22">
        <v>42651.764780092592</v>
      </c>
      <c r="N1545" s="22">
        <v>42652.417245370372</v>
      </c>
      <c r="O1545" s="21">
        <v>99</v>
      </c>
      <c r="P1545" s="21">
        <v>77.8</v>
      </c>
      <c r="Q1545" s="21" t="s">
        <v>441</v>
      </c>
      <c r="R1545" s="21" t="s">
        <v>1737</v>
      </c>
      <c r="S1545" s="21" t="s">
        <v>6301</v>
      </c>
      <c r="T1545" s="21" t="s">
        <v>6302</v>
      </c>
      <c r="U1545" s="21">
        <v>1301</v>
      </c>
      <c r="V1545" s="21" t="s">
        <v>74</v>
      </c>
      <c r="W1545" s="21" t="s">
        <v>8</v>
      </c>
      <c r="X1545" s="21" t="s">
        <v>6303</v>
      </c>
      <c r="Y1545" s="21"/>
      <c r="Z1545" s="21" t="s">
        <v>6304</v>
      </c>
      <c r="AA1545" s="21" t="s">
        <v>6305</v>
      </c>
    </row>
    <row r="1546" spans="1:27" hidden="1" x14ac:dyDescent="0.25">
      <c r="A1546" t="s">
        <v>247</v>
      </c>
      <c r="B1546" s="21">
        <v>31238</v>
      </c>
      <c r="C1546" s="21" t="s">
        <v>3031</v>
      </c>
      <c r="D1546" s="21" t="s">
        <v>6306</v>
      </c>
      <c r="E1546" s="21">
        <v>15606715238</v>
      </c>
      <c r="F1546" s="21" t="s">
        <v>250</v>
      </c>
      <c r="G1546" s="21">
        <v>4006605949</v>
      </c>
      <c r="H1546" s="21"/>
      <c r="I1546" s="21"/>
      <c r="J1546" s="21" t="s">
        <v>259</v>
      </c>
      <c r="K1546" s="21" t="s">
        <v>8</v>
      </c>
      <c r="L1546" s="21"/>
      <c r="M1546" s="22">
        <v>42651.75409722222</v>
      </c>
      <c r="N1546" s="22">
        <v>42652.417164351849</v>
      </c>
      <c r="O1546" s="21">
        <v>109</v>
      </c>
      <c r="P1546" s="21">
        <v>56</v>
      </c>
      <c r="Q1546" s="21" t="s">
        <v>276</v>
      </c>
      <c r="R1546" s="21" t="s">
        <v>302</v>
      </c>
      <c r="S1546" s="21" t="s">
        <v>898</v>
      </c>
      <c r="T1546" s="21" t="s">
        <v>6307</v>
      </c>
      <c r="U1546" s="21">
        <v>301</v>
      </c>
      <c r="V1546" s="21" t="s">
        <v>43</v>
      </c>
      <c r="W1546" s="21" t="s">
        <v>8</v>
      </c>
      <c r="X1546" s="21" t="s">
        <v>901</v>
      </c>
      <c r="Y1546" s="21"/>
      <c r="Z1546" s="21" t="s">
        <v>3956</v>
      </c>
      <c r="AA1546" s="21" t="s">
        <v>6308</v>
      </c>
    </row>
    <row r="1547" spans="1:27" ht="28" hidden="1" x14ac:dyDescent="0.25">
      <c r="A1547" t="s">
        <v>247</v>
      </c>
      <c r="B1547" s="21">
        <v>31237</v>
      </c>
      <c r="C1547" s="21" t="s">
        <v>3031</v>
      </c>
      <c r="D1547" s="21" t="s">
        <v>6309</v>
      </c>
      <c r="E1547" s="21">
        <v>18825981499</v>
      </c>
      <c r="F1547" s="21" t="s">
        <v>250</v>
      </c>
      <c r="G1547" s="21">
        <v>4006605949</v>
      </c>
      <c r="H1547" s="21"/>
      <c r="I1547" s="21"/>
      <c r="J1547" s="21" t="s">
        <v>259</v>
      </c>
      <c r="K1547" s="21" t="s">
        <v>10</v>
      </c>
      <c r="L1547" s="21"/>
      <c r="M1547" s="22">
        <v>42651.750752314816</v>
      </c>
      <c r="N1547" s="22">
        <v>42651.836782407408</v>
      </c>
      <c r="O1547" s="21">
        <v>60</v>
      </c>
      <c r="P1547" s="21">
        <v>60</v>
      </c>
      <c r="Q1547" s="21" t="s">
        <v>294</v>
      </c>
      <c r="R1547" s="21" t="s">
        <v>634</v>
      </c>
      <c r="S1547" s="21" t="s">
        <v>635</v>
      </c>
      <c r="T1547" s="21" t="s">
        <v>6310</v>
      </c>
      <c r="U1547" s="21" t="s">
        <v>6311</v>
      </c>
      <c r="V1547" s="21" t="s">
        <v>12</v>
      </c>
      <c r="W1547" s="21" t="s">
        <v>10</v>
      </c>
      <c r="X1547" s="21" t="s">
        <v>5902</v>
      </c>
      <c r="Y1547" s="21"/>
      <c r="Z1547" s="21" t="s">
        <v>1338</v>
      </c>
      <c r="AA1547" s="25" t="s">
        <v>6312</v>
      </c>
    </row>
    <row r="1548" spans="1:27" ht="28" hidden="1" x14ac:dyDescent="0.25">
      <c r="A1548" t="s">
        <v>247</v>
      </c>
      <c r="B1548" s="21">
        <v>31236</v>
      </c>
      <c r="C1548" s="21" t="s">
        <v>265</v>
      </c>
      <c r="D1548" s="21" t="s">
        <v>6313</v>
      </c>
      <c r="E1548" s="21">
        <v>13530378598</v>
      </c>
      <c r="F1548" s="21" t="s">
        <v>250</v>
      </c>
      <c r="G1548" s="21">
        <v>4006605949</v>
      </c>
      <c r="H1548" s="21"/>
      <c r="I1548" s="21"/>
      <c r="J1548" s="21" t="s">
        <v>311</v>
      </c>
      <c r="K1548" s="21" t="s">
        <v>10</v>
      </c>
      <c r="L1548" s="21"/>
      <c r="M1548" s="22">
        <v>42651.748518518521</v>
      </c>
      <c r="N1548" s="22">
        <v>42651.653668981482</v>
      </c>
      <c r="O1548" s="21">
        <v>440</v>
      </c>
      <c r="P1548" s="21">
        <v>440</v>
      </c>
      <c r="Q1548" s="21" t="s">
        <v>294</v>
      </c>
      <c r="R1548" s="21" t="s">
        <v>1598</v>
      </c>
      <c r="S1548" s="21" t="s">
        <v>1599</v>
      </c>
      <c r="T1548" s="21" t="s">
        <v>6314</v>
      </c>
      <c r="U1548" s="21" t="s">
        <v>6315</v>
      </c>
      <c r="V1548" s="21" t="s">
        <v>12</v>
      </c>
      <c r="W1548" s="21" t="s">
        <v>10</v>
      </c>
      <c r="X1548" s="21" t="s">
        <v>1601</v>
      </c>
      <c r="Y1548" s="21"/>
      <c r="Z1548" s="21" t="s">
        <v>1602</v>
      </c>
      <c r="AA1548" s="25" t="s">
        <v>6316</v>
      </c>
    </row>
    <row r="1549" spans="1:27" hidden="1" x14ac:dyDescent="0.25">
      <c r="A1549" t="s">
        <v>247</v>
      </c>
      <c r="B1549" s="21">
        <v>31235</v>
      </c>
      <c r="C1549" s="21" t="s">
        <v>3031</v>
      </c>
      <c r="D1549" s="21" t="s">
        <v>6317</v>
      </c>
      <c r="E1549" s="21">
        <v>13018864300</v>
      </c>
      <c r="F1549" s="21" t="s">
        <v>250</v>
      </c>
      <c r="G1549" s="21">
        <v>4006605949</v>
      </c>
      <c r="H1549" s="21"/>
      <c r="I1549" s="21"/>
      <c r="J1549" s="21" t="s">
        <v>259</v>
      </c>
      <c r="K1549" s="21" t="s">
        <v>8</v>
      </c>
      <c r="L1549" s="21"/>
      <c r="M1549" s="22">
        <v>42651.748113425929</v>
      </c>
      <c r="N1549" s="22">
        <v>42652.583796296298</v>
      </c>
      <c r="O1549" s="21">
        <v>100</v>
      </c>
      <c r="P1549" s="21">
        <v>111.12</v>
      </c>
      <c r="Q1549" s="21" t="s">
        <v>276</v>
      </c>
      <c r="R1549" s="21" t="s">
        <v>1493</v>
      </c>
      <c r="S1549" s="21" t="s">
        <v>1494</v>
      </c>
      <c r="T1549" s="21" t="s">
        <v>6318</v>
      </c>
      <c r="U1549" s="21" t="s">
        <v>5679</v>
      </c>
      <c r="V1549" s="21" t="s">
        <v>24</v>
      </c>
      <c r="W1549" s="21" t="s">
        <v>8</v>
      </c>
      <c r="X1549" s="21" t="s">
        <v>6319</v>
      </c>
      <c r="Y1549" s="21"/>
      <c r="Z1549" s="21" t="s">
        <v>6320</v>
      </c>
      <c r="AA1549" s="21" t="s">
        <v>6321</v>
      </c>
    </row>
    <row r="1550" spans="1:27" hidden="1" x14ac:dyDescent="0.25">
      <c r="A1550" t="s">
        <v>247</v>
      </c>
      <c r="B1550" s="21">
        <v>31234</v>
      </c>
      <c r="C1550" s="21" t="s">
        <v>520</v>
      </c>
      <c r="D1550" s="21" t="s">
        <v>6322</v>
      </c>
      <c r="E1550" s="21">
        <v>13510742646</v>
      </c>
      <c r="F1550" s="21" t="s">
        <v>250</v>
      </c>
      <c r="G1550" s="21">
        <v>4006605949</v>
      </c>
      <c r="H1550" s="21"/>
      <c r="I1550" s="21"/>
      <c r="J1550" s="21" t="s">
        <v>259</v>
      </c>
      <c r="K1550" s="21" t="s">
        <v>8</v>
      </c>
      <c r="L1550" s="21"/>
      <c r="M1550" s="22">
        <v>42651.746307870373</v>
      </c>
      <c r="N1550" s="22">
        <v>42658.417060185187</v>
      </c>
      <c r="O1550" s="21">
        <v>109</v>
      </c>
      <c r="P1550" s="21">
        <v>77.8</v>
      </c>
      <c r="Q1550" s="21" t="s">
        <v>294</v>
      </c>
      <c r="R1550" s="21" t="s">
        <v>618</v>
      </c>
      <c r="S1550" s="21" t="s">
        <v>883</v>
      </c>
      <c r="T1550" s="21" t="s">
        <v>6323</v>
      </c>
      <c r="U1550" s="21">
        <v>502</v>
      </c>
      <c r="V1550" s="21" t="s">
        <v>11</v>
      </c>
      <c r="W1550" s="21" t="s">
        <v>8</v>
      </c>
      <c r="X1550" s="21" t="s">
        <v>6324</v>
      </c>
      <c r="Y1550" s="21"/>
      <c r="Z1550" s="21" t="s">
        <v>1120</v>
      </c>
      <c r="AA1550" s="21" t="s">
        <v>6325</v>
      </c>
    </row>
    <row r="1551" spans="1:27" hidden="1" x14ac:dyDescent="0.25">
      <c r="A1551" t="s">
        <v>247</v>
      </c>
      <c r="B1551" s="21">
        <v>31233</v>
      </c>
      <c r="C1551" s="21" t="s">
        <v>3031</v>
      </c>
      <c r="D1551" s="21" t="s">
        <v>6322</v>
      </c>
      <c r="E1551" s="21">
        <v>13510742646</v>
      </c>
      <c r="F1551" s="21" t="s">
        <v>250</v>
      </c>
      <c r="G1551" s="21">
        <v>4006605949</v>
      </c>
      <c r="H1551" s="21"/>
      <c r="I1551" s="21"/>
      <c r="J1551" s="21" t="s">
        <v>259</v>
      </c>
      <c r="K1551" s="21" t="s">
        <v>8</v>
      </c>
      <c r="L1551" s="21"/>
      <c r="M1551" s="22">
        <v>42651.745821759258</v>
      </c>
      <c r="N1551" s="22">
        <v>42658.417233796295</v>
      </c>
      <c r="O1551" s="21">
        <v>109</v>
      </c>
      <c r="P1551" s="21">
        <v>77.78</v>
      </c>
      <c r="Q1551" s="21" t="s">
        <v>294</v>
      </c>
      <c r="R1551" s="21" t="s">
        <v>618</v>
      </c>
      <c r="S1551" s="21" t="s">
        <v>883</v>
      </c>
      <c r="T1551" s="21" t="s">
        <v>6323</v>
      </c>
      <c r="U1551" s="21">
        <v>502</v>
      </c>
      <c r="V1551" s="21" t="s">
        <v>11</v>
      </c>
      <c r="W1551" s="21" t="s">
        <v>8</v>
      </c>
      <c r="X1551" s="21" t="s">
        <v>760</v>
      </c>
      <c r="Y1551" s="21"/>
      <c r="Z1551" s="21" t="s">
        <v>761</v>
      </c>
      <c r="AA1551" s="21" t="s">
        <v>6326</v>
      </c>
    </row>
    <row r="1552" spans="1:27" hidden="1" x14ac:dyDescent="0.25">
      <c r="A1552" t="s">
        <v>247</v>
      </c>
      <c r="B1552" s="21">
        <v>31232</v>
      </c>
      <c r="C1552" s="21" t="s">
        <v>3031</v>
      </c>
      <c r="D1552" s="21" t="s">
        <v>6327</v>
      </c>
      <c r="E1552" s="21">
        <v>13855930262</v>
      </c>
      <c r="F1552" s="21" t="s">
        <v>250</v>
      </c>
      <c r="G1552" s="21">
        <v>4006605949</v>
      </c>
      <c r="H1552" s="21"/>
      <c r="I1552" s="21"/>
      <c r="J1552" s="21" t="s">
        <v>311</v>
      </c>
      <c r="K1552" s="21" t="s">
        <v>8</v>
      </c>
      <c r="L1552" s="21"/>
      <c r="M1552" s="22">
        <v>42651.745532407411</v>
      </c>
      <c r="N1552" s="22">
        <v>42651.830381944441</v>
      </c>
      <c r="O1552" s="21">
        <v>70</v>
      </c>
      <c r="P1552" s="21">
        <v>77.78</v>
      </c>
      <c r="Q1552" s="21" t="s">
        <v>355</v>
      </c>
      <c r="R1552" s="21" t="s">
        <v>6328</v>
      </c>
      <c r="S1552" s="21" t="s">
        <v>6329</v>
      </c>
      <c r="T1552" s="21" t="s">
        <v>6330</v>
      </c>
      <c r="U1552" s="21" t="s">
        <v>6331</v>
      </c>
      <c r="V1552" s="21" t="s">
        <v>7</v>
      </c>
      <c r="W1552" s="21" t="s">
        <v>8</v>
      </c>
      <c r="X1552" s="21" t="s">
        <v>4162</v>
      </c>
      <c r="Y1552" s="21"/>
      <c r="Z1552" s="21" t="s">
        <v>1328</v>
      </c>
      <c r="AA1552" s="21" t="s">
        <v>6332</v>
      </c>
    </row>
    <row r="1553" spans="1:27" hidden="1" x14ac:dyDescent="0.25">
      <c r="A1553" t="s">
        <v>247</v>
      </c>
      <c r="B1553" s="21">
        <v>31231</v>
      </c>
      <c r="C1553" s="21" t="s">
        <v>3031</v>
      </c>
      <c r="D1553" s="21" t="s">
        <v>6333</v>
      </c>
      <c r="E1553" s="21">
        <v>18757422946</v>
      </c>
      <c r="F1553" s="21" t="s">
        <v>250</v>
      </c>
      <c r="G1553" s="21">
        <v>4006605949</v>
      </c>
      <c r="H1553" s="21"/>
      <c r="I1553" s="21"/>
      <c r="J1553" s="21" t="s">
        <v>311</v>
      </c>
      <c r="K1553" s="21" t="s">
        <v>8</v>
      </c>
      <c r="L1553" s="21"/>
      <c r="M1553" s="22">
        <v>42651.742638888885</v>
      </c>
      <c r="N1553" s="22">
        <v>42651.816400462965</v>
      </c>
      <c r="O1553" s="21">
        <v>70</v>
      </c>
      <c r="P1553" s="21">
        <v>88.88</v>
      </c>
      <c r="Q1553" s="21" t="s">
        <v>276</v>
      </c>
      <c r="R1553" s="21" t="s">
        <v>1263</v>
      </c>
      <c r="S1553" s="21" t="s">
        <v>2092</v>
      </c>
      <c r="T1553" s="21" t="s">
        <v>6334</v>
      </c>
      <c r="U1553" s="21" t="s">
        <v>6335</v>
      </c>
      <c r="V1553" s="21" t="s">
        <v>7</v>
      </c>
      <c r="W1553" s="21" t="s">
        <v>8</v>
      </c>
      <c r="X1553" s="21" t="s">
        <v>5986</v>
      </c>
      <c r="Y1553" s="21"/>
      <c r="Z1553" s="21" t="s">
        <v>1268</v>
      </c>
      <c r="AA1553" s="21" t="s">
        <v>6336</v>
      </c>
    </row>
    <row r="1554" spans="1:27" hidden="1" x14ac:dyDescent="0.25">
      <c r="A1554" t="s">
        <v>247</v>
      </c>
      <c r="B1554" s="21">
        <v>31230</v>
      </c>
      <c r="C1554" s="21" t="s">
        <v>3031</v>
      </c>
      <c r="D1554" s="21" t="s">
        <v>6337</v>
      </c>
      <c r="E1554" s="21">
        <v>13371962559</v>
      </c>
      <c r="F1554" s="21" t="s">
        <v>250</v>
      </c>
      <c r="G1554" s="21">
        <v>4006605949</v>
      </c>
      <c r="H1554" s="21"/>
      <c r="I1554" s="21"/>
      <c r="J1554" s="21" t="s">
        <v>259</v>
      </c>
      <c r="K1554" s="21" t="s">
        <v>8</v>
      </c>
      <c r="L1554" s="21"/>
      <c r="M1554" s="22">
        <v>42651.738078703704</v>
      </c>
      <c r="N1554" s="22">
        <v>42655.417071759257</v>
      </c>
      <c r="O1554" s="21">
        <v>140</v>
      </c>
      <c r="P1554" s="21">
        <v>134</v>
      </c>
      <c r="Q1554" s="21" t="s">
        <v>323</v>
      </c>
      <c r="R1554" s="21" t="s">
        <v>324</v>
      </c>
      <c r="S1554" s="21" t="s">
        <v>1733</v>
      </c>
      <c r="T1554" s="21" t="s">
        <v>6338</v>
      </c>
      <c r="U1554" s="21">
        <v>0</v>
      </c>
      <c r="V1554" s="21" t="s">
        <v>11</v>
      </c>
      <c r="W1554" s="21" t="s">
        <v>8</v>
      </c>
      <c r="X1554" s="21" t="s">
        <v>327</v>
      </c>
      <c r="Y1554" s="21"/>
      <c r="Z1554" s="21" t="s">
        <v>328</v>
      </c>
      <c r="AA1554" s="21" t="s">
        <v>6339</v>
      </c>
    </row>
    <row r="1555" spans="1:27" hidden="1" x14ac:dyDescent="0.25">
      <c r="A1555" t="s">
        <v>247</v>
      </c>
      <c r="B1555" s="21">
        <v>31229</v>
      </c>
      <c r="C1555" s="21" t="s">
        <v>3031</v>
      </c>
      <c r="D1555" s="21" t="s">
        <v>6340</v>
      </c>
      <c r="E1555" s="21">
        <v>13602623733</v>
      </c>
      <c r="F1555" s="21" t="s">
        <v>250</v>
      </c>
      <c r="G1555" s="21">
        <v>4006605949</v>
      </c>
      <c r="H1555" s="21"/>
      <c r="I1555" s="21"/>
      <c r="J1555" s="21" t="s">
        <v>259</v>
      </c>
      <c r="K1555" s="21" t="s">
        <v>10</v>
      </c>
      <c r="L1555" s="21"/>
      <c r="M1555" s="22">
        <v>42651.7341087963</v>
      </c>
      <c r="N1555" s="22">
        <v>42651.863275462965</v>
      </c>
      <c r="O1555" s="21">
        <v>79</v>
      </c>
      <c r="P1555" s="21">
        <v>60</v>
      </c>
      <c r="Q1555" s="21" t="s">
        <v>294</v>
      </c>
      <c r="R1555" s="21" t="s">
        <v>618</v>
      </c>
      <c r="S1555" s="21" t="s">
        <v>986</v>
      </c>
      <c r="T1555" s="21" t="s">
        <v>6341</v>
      </c>
      <c r="U1555" s="21">
        <v>1303</v>
      </c>
      <c r="V1555" s="21" t="s">
        <v>9</v>
      </c>
      <c r="W1555" s="21" t="s">
        <v>10</v>
      </c>
      <c r="X1555" s="21" t="s">
        <v>940</v>
      </c>
      <c r="Y1555" s="21"/>
      <c r="Z1555" s="21" t="s">
        <v>761</v>
      </c>
      <c r="AA1555" s="21" t="s">
        <v>3992</v>
      </c>
    </row>
    <row r="1556" spans="1:27" hidden="1" x14ac:dyDescent="0.25">
      <c r="A1556" t="s">
        <v>247</v>
      </c>
      <c r="B1556" s="21">
        <v>31228</v>
      </c>
      <c r="C1556" s="21" t="s">
        <v>520</v>
      </c>
      <c r="D1556" s="21" t="s">
        <v>6163</v>
      </c>
      <c r="E1556" s="21">
        <v>15081514151</v>
      </c>
      <c r="F1556" s="21" t="s">
        <v>250</v>
      </c>
      <c r="G1556" s="21">
        <v>4006605949</v>
      </c>
      <c r="H1556" s="21"/>
      <c r="I1556" s="21"/>
      <c r="J1556" s="21"/>
      <c r="K1556" s="21" t="s">
        <v>8</v>
      </c>
      <c r="L1556" s="21"/>
      <c r="M1556" s="22">
        <v>42651.732858796298</v>
      </c>
      <c r="N1556" s="22">
        <v>42652.41678240741</v>
      </c>
      <c r="O1556" s="21">
        <v>99</v>
      </c>
      <c r="P1556" s="21">
        <v>77.8</v>
      </c>
      <c r="Q1556" s="21" t="s">
        <v>441</v>
      </c>
      <c r="R1556" s="21" t="s">
        <v>6342</v>
      </c>
      <c r="S1556" s="21" t="s">
        <v>6343</v>
      </c>
      <c r="T1556" s="21" t="s">
        <v>6344</v>
      </c>
      <c r="U1556" s="21" t="s">
        <v>834</v>
      </c>
      <c r="V1556" s="21" t="s">
        <v>11</v>
      </c>
      <c r="W1556" s="21" t="s">
        <v>8</v>
      </c>
      <c r="X1556" s="21"/>
      <c r="Y1556" s="21"/>
      <c r="Z1556" s="21"/>
      <c r="AA1556" s="21" t="s">
        <v>6345</v>
      </c>
    </row>
    <row r="1557" spans="1:27" hidden="1" x14ac:dyDescent="0.25">
      <c r="A1557" t="s">
        <v>247</v>
      </c>
      <c r="B1557" s="21">
        <v>31227</v>
      </c>
      <c r="C1557" s="21" t="s">
        <v>265</v>
      </c>
      <c r="D1557" s="21" t="s">
        <v>6346</v>
      </c>
      <c r="E1557" s="21">
        <v>13817866151</v>
      </c>
      <c r="F1557" s="21" t="s">
        <v>250</v>
      </c>
      <c r="G1557" s="21">
        <v>4006605949</v>
      </c>
      <c r="H1557" s="21"/>
      <c r="I1557" s="21"/>
      <c r="J1557" s="21" t="s">
        <v>259</v>
      </c>
      <c r="K1557" s="21" t="s">
        <v>10</v>
      </c>
      <c r="L1557" s="21"/>
      <c r="M1557" s="22">
        <v>42651.732395833336</v>
      </c>
      <c r="N1557" s="22">
        <v>42651.861655092594</v>
      </c>
      <c r="O1557" s="21">
        <v>79</v>
      </c>
      <c r="P1557" s="21">
        <v>60</v>
      </c>
      <c r="Q1557" s="21" t="s">
        <v>323</v>
      </c>
      <c r="R1557" s="21" t="s">
        <v>324</v>
      </c>
      <c r="S1557" s="21" t="s">
        <v>967</v>
      </c>
      <c r="T1557" s="21" t="s">
        <v>6347</v>
      </c>
      <c r="U1557" s="21" t="s">
        <v>6348</v>
      </c>
      <c r="V1557" s="21" t="s">
        <v>9</v>
      </c>
      <c r="W1557" s="21" t="s">
        <v>10</v>
      </c>
      <c r="X1557" s="21" t="s">
        <v>2175</v>
      </c>
      <c r="Y1557" s="21"/>
      <c r="Z1557" s="21" t="s">
        <v>2176</v>
      </c>
      <c r="AA1557" s="21" t="s">
        <v>3992</v>
      </c>
    </row>
    <row r="1558" spans="1:27" hidden="1" x14ac:dyDescent="0.25">
      <c r="A1558" t="s">
        <v>247</v>
      </c>
      <c r="B1558" s="21">
        <v>31226</v>
      </c>
      <c r="C1558" s="21" t="s">
        <v>3031</v>
      </c>
      <c r="D1558" s="21" t="s">
        <v>6349</v>
      </c>
      <c r="E1558" s="21">
        <v>13801626292</v>
      </c>
      <c r="F1558" s="21" t="s">
        <v>250</v>
      </c>
      <c r="G1558" s="21">
        <v>4006605949</v>
      </c>
      <c r="H1558" s="21"/>
      <c r="I1558" s="21"/>
      <c r="J1558" s="21" t="s">
        <v>259</v>
      </c>
      <c r="K1558" s="21" t="s">
        <v>10</v>
      </c>
      <c r="L1558" s="21"/>
      <c r="M1558" s="22">
        <v>42651.73096064815</v>
      </c>
      <c r="N1558" s="22">
        <v>42651.859895833331</v>
      </c>
      <c r="O1558" s="21">
        <v>79</v>
      </c>
      <c r="P1558" s="21">
        <v>60</v>
      </c>
      <c r="Q1558" s="21" t="s">
        <v>323</v>
      </c>
      <c r="R1558" s="21" t="s">
        <v>324</v>
      </c>
      <c r="S1558" s="21" t="s">
        <v>594</v>
      </c>
      <c r="T1558" s="21" t="s">
        <v>6350</v>
      </c>
      <c r="U1558" s="21">
        <v>0</v>
      </c>
      <c r="V1558" s="21" t="s">
        <v>9</v>
      </c>
      <c r="W1558" s="21" t="s">
        <v>10</v>
      </c>
      <c r="X1558" s="21" t="s">
        <v>327</v>
      </c>
      <c r="Y1558" s="21"/>
      <c r="Z1558" s="21" t="s">
        <v>328</v>
      </c>
      <c r="AA1558" s="21" t="s">
        <v>3992</v>
      </c>
    </row>
    <row r="1559" spans="1:27" hidden="1" x14ac:dyDescent="0.25">
      <c r="A1559" t="s">
        <v>247</v>
      </c>
      <c r="B1559" s="21">
        <v>31225</v>
      </c>
      <c r="C1559" s="21" t="s">
        <v>3031</v>
      </c>
      <c r="D1559" s="21" t="s">
        <v>6351</v>
      </c>
      <c r="E1559" s="21">
        <v>13971600522</v>
      </c>
      <c r="F1559" s="21" t="s">
        <v>250</v>
      </c>
      <c r="G1559" s="21">
        <v>4006605949</v>
      </c>
      <c r="H1559" s="21"/>
      <c r="I1559" s="21"/>
      <c r="J1559" s="21" t="s">
        <v>259</v>
      </c>
      <c r="K1559" s="21" t="s">
        <v>14</v>
      </c>
      <c r="L1559" s="21"/>
      <c r="M1559" s="22">
        <v>42651.729409722226</v>
      </c>
      <c r="N1559" s="22">
        <v>42651.814513888887</v>
      </c>
      <c r="O1559" s="21">
        <v>54</v>
      </c>
      <c r="P1559" s="21">
        <v>79</v>
      </c>
      <c r="Q1559" s="21" t="s">
        <v>490</v>
      </c>
      <c r="R1559" s="21" t="s">
        <v>491</v>
      </c>
      <c r="S1559" s="21" t="s">
        <v>5003</v>
      </c>
      <c r="T1559" s="21" t="s">
        <v>6352</v>
      </c>
      <c r="U1559" s="21" t="s">
        <v>6353</v>
      </c>
      <c r="V1559" s="21" t="s">
        <v>290</v>
      </c>
      <c r="W1559" s="21" t="s">
        <v>14</v>
      </c>
      <c r="X1559" s="21" t="s">
        <v>2949</v>
      </c>
      <c r="Y1559" s="21"/>
      <c r="Z1559" s="21" t="s">
        <v>2950</v>
      </c>
      <c r="AA1559" s="21" t="s">
        <v>6354</v>
      </c>
    </row>
    <row r="1560" spans="1:27" hidden="1" x14ac:dyDescent="0.25">
      <c r="A1560" t="s">
        <v>247</v>
      </c>
      <c r="B1560" s="21">
        <v>31224</v>
      </c>
      <c r="C1560" s="21" t="s">
        <v>3031</v>
      </c>
      <c r="D1560" s="21" t="s">
        <v>6355</v>
      </c>
      <c r="E1560" s="21">
        <v>15888514929</v>
      </c>
      <c r="F1560" s="21" t="s">
        <v>250</v>
      </c>
      <c r="G1560" s="21">
        <v>4006605949</v>
      </c>
      <c r="H1560" s="21"/>
      <c r="I1560" s="21"/>
      <c r="J1560" s="21" t="s">
        <v>259</v>
      </c>
      <c r="K1560" s="21" t="s">
        <v>14</v>
      </c>
      <c r="L1560" s="21"/>
      <c r="M1560" s="22">
        <v>42651.72923611111</v>
      </c>
      <c r="N1560" s="22">
        <v>42652.416909722226</v>
      </c>
      <c r="O1560" s="21">
        <v>57</v>
      </c>
      <c r="P1560" s="21">
        <v>140</v>
      </c>
      <c r="Q1560" s="21" t="s">
        <v>276</v>
      </c>
      <c r="R1560" s="21" t="s">
        <v>1263</v>
      </c>
      <c r="S1560" s="21" t="s">
        <v>2996</v>
      </c>
      <c r="T1560" s="21" t="s">
        <v>6356</v>
      </c>
      <c r="U1560" s="21">
        <v>2202</v>
      </c>
      <c r="V1560" s="21" t="s">
        <v>25</v>
      </c>
      <c r="W1560" s="21" t="s">
        <v>14</v>
      </c>
      <c r="X1560" s="21" t="s">
        <v>4252</v>
      </c>
      <c r="Y1560" s="21"/>
      <c r="Z1560" s="21" t="s">
        <v>4253</v>
      </c>
      <c r="AA1560" s="21" t="s">
        <v>6357</v>
      </c>
    </row>
    <row r="1561" spans="1:27" hidden="1" x14ac:dyDescent="0.25">
      <c r="A1561" t="s">
        <v>247</v>
      </c>
      <c r="B1561" s="21">
        <v>31223</v>
      </c>
      <c r="C1561" s="21" t="s">
        <v>3031</v>
      </c>
      <c r="D1561" s="21" t="s">
        <v>6358</v>
      </c>
      <c r="E1561" s="21">
        <v>13902927453</v>
      </c>
      <c r="F1561" s="21" t="s">
        <v>250</v>
      </c>
      <c r="G1561" s="21">
        <v>4006605949</v>
      </c>
      <c r="H1561" s="21"/>
      <c r="I1561" s="21"/>
      <c r="J1561" s="21" t="s">
        <v>259</v>
      </c>
      <c r="K1561" s="21" t="s">
        <v>10</v>
      </c>
      <c r="L1561" s="21"/>
      <c r="M1561" s="22">
        <v>42651.728622685187</v>
      </c>
      <c r="N1561" s="22">
        <v>42651.857442129629</v>
      </c>
      <c r="O1561" s="21">
        <v>79</v>
      </c>
      <c r="P1561" s="21">
        <v>60</v>
      </c>
      <c r="Q1561" s="21" t="s">
        <v>294</v>
      </c>
      <c r="R1561" s="21" t="s">
        <v>618</v>
      </c>
      <c r="S1561" s="21" t="s">
        <v>986</v>
      </c>
      <c r="T1561" s="21" t="s">
        <v>6359</v>
      </c>
      <c r="U1561" s="21" t="s">
        <v>6360</v>
      </c>
      <c r="V1561" s="21" t="s">
        <v>9</v>
      </c>
      <c r="W1561" s="21" t="s">
        <v>10</v>
      </c>
      <c r="X1561" s="21" t="s">
        <v>940</v>
      </c>
      <c r="Y1561" s="21"/>
      <c r="Z1561" s="21" t="s">
        <v>761</v>
      </c>
      <c r="AA1561" s="21" t="s">
        <v>3992</v>
      </c>
    </row>
    <row r="1562" spans="1:27" hidden="1" x14ac:dyDescent="0.25">
      <c r="A1562" t="s">
        <v>247</v>
      </c>
      <c r="B1562" s="21">
        <v>31222</v>
      </c>
      <c r="C1562" s="21" t="s">
        <v>3031</v>
      </c>
      <c r="D1562" s="21" t="s">
        <v>6361</v>
      </c>
      <c r="E1562" s="21">
        <v>17716158176</v>
      </c>
      <c r="F1562" s="21" t="s">
        <v>250</v>
      </c>
      <c r="G1562" s="21">
        <v>4006605949</v>
      </c>
      <c r="H1562" s="21"/>
      <c r="I1562" s="21"/>
      <c r="J1562" s="21" t="s">
        <v>259</v>
      </c>
      <c r="K1562" s="21" t="s">
        <v>14</v>
      </c>
      <c r="L1562" s="21"/>
      <c r="M1562" s="22">
        <v>42651.727025462962</v>
      </c>
      <c r="N1562" s="22">
        <v>42652.416817129626</v>
      </c>
      <c r="O1562" s="21">
        <v>140</v>
      </c>
      <c r="P1562" s="21">
        <v>175</v>
      </c>
      <c r="Q1562" s="21" t="s">
        <v>499</v>
      </c>
      <c r="R1562" s="21" t="s">
        <v>500</v>
      </c>
      <c r="S1562" s="21" t="s">
        <v>3442</v>
      </c>
      <c r="T1562" s="21" t="s">
        <v>6362</v>
      </c>
      <c r="U1562" s="21">
        <v>0</v>
      </c>
      <c r="V1562" s="21" t="s">
        <v>290</v>
      </c>
      <c r="W1562" s="21" t="s">
        <v>14</v>
      </c>
      <c r="X1562" s="21" t="s">
        <v>504</v>
      </c>
      <c r="Y1562" s="21"/>
      <c r="Z1562" s="21" t="s">
        <v>505</v>
      </c>
      <c r="AA1562" s="21" t="s">
        <v>6363</v>
      </c>
    </row>
    <row r="1563" spans="1:27" hidden="1" x14ac:dyDescent="0.25">
      <c r="A1563" t="s">
        <v>247</v>
      </c>
      <c r="B1563" s="21">
        <v>31221</v>
      </c>
      <c r="C1563" s="21" t="s">
        <v>3031</v>
      </c>
      <c r="D1563" s="21" t="s">
        <v>6364</v>
      </c>
      <c r="E1563" s="21">
        <v>13712590331</v>
      </c>
      <c r="F1563" s="21" t="s">
        <v>250</v>
      </c>
      <c r="G1563" s="21">
        <v>4006605949</v>
      </c>
      <c r="H1563" s="21"/>
      <c r="I1563" s="21"/>
      <c r="J1563" s="21" t="s">
        <v>259</v>
      </c>
      <c r="K1563" s="21" t="s">
        <v>8</v>
      </c>
      <c r="L1563" s="21"/>
      <c r="M1563" s="22">
        <v>42651.726122685184</v>
      </c>
      <c r="N1563" s="22">
        <v>42651.811203703706</v>
      </c>
      <c r="O1563" s="21">
        <v>70</v>
      </c>
      <c r="P1563" s="21">
        <v>111.11</v>
      </c>
      <c r="Q1563" s="21" t="s">
        <v>294</v>
      </c>
      <c r="R1563" s="21" t="s">
        <v>295</v>
      </c>
      <c r="S1563" s="21" t="s">
        <v>332</v>
      </c>
      <c r="T1563" s="21" t="s">
        <v>6365</v>
      </c>
      <c r="U1563" s="21" t="s">
        <v>6366</v>
      </c>
      <c r="V1563" s="21" t="s">
        <v>7</v>
      </c>
      <c r="W1563" s="21" t="s">
        <v>8</v>
      </c>
      <c r="X1563" s="21" t="s">
        <v>3197</v>
      </c>
      <c r="Y1563" s="21"/>
      <c r="Z1563" s="21" t="s">
        <v>2732</v>
      </c>
      <c r="AA1563" s="21" t="s">
        <v>6367</v>
      </c>
    </row>
    <row r="1564" spans="1:27" hidden="1" x14ac:dyDescent="0.25">
      <c r="A1564" t="s">
        <v>247</v>
      </c>
      <c r="B1564" s="21">
        <v>31220</v>
      </c>
      <c r="C1564" s="21" t="s">
        <v>3031</v>
      </c>
      <c r="D1564" s="21" t="s">
        <v>6368</v>
      </c>
      <c r="E1564" s="21">
        <v>13317623233</v>
      </c>
      <c r="F1564" s="21" t="s">
        <v>250</v>
      </c>
      <c r="G1564" s="21">
        <v>4006605949</v>
      </c>
      <c r="H1564" s="21"/>
      <c r="I1564" s="21"/>
      <c r="J1564" s="21" t="s">
        <v>259</v>
      </c>
      <c r="K1564" s="21" t="s">
        <v>10</v>
      </c>
      <c r="L1564" s="21"/>
      <c r="M1564" s="22">
        <v>42651.725636574076</v>
      </c>
      <c r="N1564" s="22">
        <v>42651.854479166665</v>
      </c>
      <c r="O1564" s="21">
        <v>60</v>
      </c>
      <c r="P1564" s="21">
        <v>60</v>
      </c>
      <c r="Q1564" s="21" t="s">
        <v>251</v>
      </c>
      <c r="R1564" s="21" t="s">
        <v>6369</v>
      </c>
      <c r="S1564" s="21" t="s">
        <v>6370</v>
      </c>
      <c r="T1564" s="21" t="s">
        <v>6371</v>
      </c>
      <c r="U1564" s="21" t="s">
        <v>662</v>
      </c>
      <c r="V1564" s="21" t="s">
        <v>9</v>
      </c>
      <c r="W1564" s="21" t="s">
        <v>10</v>
      </c>
      <c r="X1564" s="21" t="s">
        <v>6372</v>
      </c>
      <c r="Y1564" s="21"/>
      <c r="Z1564" s="21" t="s">
        <v>6373</v>
      </c>
      <c r="AA1564" s="21" t="s">
        <v>3992</v>
      </c>
    </row>
    <row r="1565" spans="1:27" hidden="1" x14ac:dyDescent="0.25">
      <c r="A1565" t="s">
        <v>247</v>
      </c>
      <c r="B1565" s="21">
        <v>31219</v>
      </c>
      <c r="C1565" s="21" t="s">
        <v>3031</v>
      </c>
      <c r="D1565" s="21" t="s">
        <v>6374</v>
      </c>
      <c r="E1565" s="21">
        <v>13585920132</v>
      </c>
      <c r="F1565" s="21" t="s">
        <v>250</v>
      </c>
      <c r="G1565" s="21">
        <v>4006605949</v>
      </c>
      <c r="H1565" s="21"/>
      <c r="I1565" s="21"/>
      <c r="J1565" s="21" t="s">
        <v>259</v>
      </c>
      <c r="K1565" s="21" t="s">
        <v>10</v>
      </c>
      <c r="L1565" s="21"/>
      <c r="M1565" s="22">
        <v>42651.723252314812</v>
      </c>
      <c r="N1565" s="22">
        <v>42651.851886574077</v>
      </c>
      <c r="O1565" s="21">
        <v>79</v>
      </c>
      <c r="P1565" s="21">
        <v>60</v>
      </c>
      <c r="Q1565" s="21" t="s">
        <v>323</v>
      </c>
      <c r="R1565" s="21" t="s">
        <v>324</v>
      </c>
      <c r="S1565" s="21" t="s">
        <v>1166</v>
      </c>
      <c r="T1565" s="21" t="s">
        <v>6375</v>
      </c>
      <c r="U1565" s="21" t="s">
        <v>1428</v>
      </c>
      <c r="V1565" s="21" t="s">
        <v>9</v>
      </c>
      <c r="W1565" s="21" t="s">
        <v>10</v>
      </c>
      <c r="X1565" s="21" t="s">
        <v>2215</v>
      </c>
      <c r="Y1565" s="21"/>
      <c r="Z1565" s="21" t="s">
        <v>2216</v>
      </c>
      <c r="AA1565" s="21" t="s">
        <v>3992</v>
      </c>
    </row>
    <row r="1566" spans="1:27" hidden="1" x14ac:dyDescent="0.25">
      <c r="A1566" t="s">
        <v>247</v>
      </c>
      <c r="B1566" s="21">
        <v>31218</v>
      </c>
      <c r="C1566" s="21" t="s">
        <v>3031</v>
      </c>
      <c r="D1566" s="21" t="s">
        <v>6376</v>
      </c>
      <c r="E1566" s="21">
        <v>13646026259</v>
      </c>
      <c r="F1566" s="21" t="s">
        <v>250</v>
      </c>
      <c r="G1566" s="21">
        <v>4006605949</v>
      </c>
      <c r="H1566" s="21"/>
      <c r="I1566" s="21"/>
      <c r="J1566" s="21" t="s">
        <v>259</v>
      </c>
      <c r="K1566" s="21" t="s">
        <v>8</v>
      </c>
      <c r="L1566" s="21"/>
      <c r="M1566" s="22">
        <v>42651.722962962966</v>
      </c>
      <c r="N1566" s="22">
        <v>42652.417233796295</v>
      </c>
      <c r="O1566" s="21">
        <v>100</v>
      </c>
      <c r="P1566" s="21">
        <v>77.8</v>
      </c>
      <c r="Q1566" s="21" t="s">
        <v>285</v>
      </c>
      <c r="R1566" s="21" t="s">
        <v>508</v>
      </c>
      <c r="S1566" s="21" t="s">
        <v>1211</v>
      </c>
      <c r="T1566" s="21" t="s">
        <v>6377</v>
      </c>
      <c r="U1566" s="21">
        <v>601</v>
      </c>
      <c r="V1566" s="21" t="s">
        <v>16</v>
      </c>
      <c r="W1566" s="21" t="s">
        <v>8</v>
      </c>
      <c r="X1566" s="21" t="s">
        <v>6378</v>
      </c>
      <c r="Y1566" s="21"/>
      <c r="Z1566" s="21" t="s">
        <v>6379</v>
      </c>
      <c r="AA1566" s="21" t="s">
        <v>6305</v>
      </c>
    </row>
    <row r="1567" spans="1:27" hidden="1" x14ac:dyDescent="0.25">
      <c r="A1567" t="s">
        <v>247</v>
      </c>
      <c r="B1567" s="21">
        <v>31217</v>
      </c>
      <c r="C1567" s="21" t="s">
        <v>3031</v>
      </c>
      <c r="D1567" s="21" t="s">
        <v>6380</v>
      </c>
      <c r="E1567" s="21">
        <v>15356685899</v>
      </c>
      <c r="F1567" s="21" t="s">
        <v>250</v>
      </c>
      <c r="G1567" s="21">
        <v>4006605949</v>
      </c>
      <c r="H1567" s="21"/>
      <c r="I1567" s="21"/>
      <c r="J1567" s="21" t="s">
        <v>259</v>
      </c>
      <c r="K1567" s="21" t="s">
        <v>8</v>
      </c>
      <c r="L1567" s="21"/>
      <c r="M1567" s="22">
        <v>42651.720127314817</v>
      </c>
      <c r="N1567" s="22">
        <v>42652.416898148149</v>
      </c>
      <c r="O1567" s="21">
        <v>109</v>
      </c>
      <c r="P1567" s="21">
        <v>77.8</v>
      </c>
      <c r="Q1567" s="21" t="s">
        <v>276</v>
      </c>
      <c r="R1567" s="21" t="s">
        <v>302</v>
      </c>
      <c r="S1567" s="21" t="s">
        <v>840</v>
      </c>
      <c r="T1567" s="21" t="s">
        <v>6381</v>
      </c>
      <c r="U1567" s="21">
        <v>0</v>
      </c>
      <c r="V1567" s="21" t="s">
        <v>43</v>
      </c>
      <c r="W1567" s="21" t="s">
        <v>8</v>
      </c>
      <c r="X1567" s="21" t="s">
        <v>901</v>
      </c>
      <c r="Y1567" s="21"/>
      <c r="Z1567" s="21" t="s">
        <v>3956</v>
      </c>
      <c r="AA1567" s="21" t="s">
        <v>6382</v>
      </c>
    </row>
    <row r="1568" spans="1:27" hidden="1" x14ac:dyDescent="0.25">
      <c r="A1568" t="s">
        <v>247</v>
      </c>
      <c r="B1568" s="21">
        <v>31216</v>
      </c>
      <c r="C1568" s="21" t="s">
        <v>3031</v>
      </c>
      <c r="D1568" s="21" t="s">
        <v>2012</v>
      </c>
      <c r="E1568" s="21">
        <v>13650085871</v>
      </c>
      <c r="F1568" s="21" t="s">
        <v>250</v>
      </c>
      <c r="G1568" s="21">
        <v>4006605949</v>
      </c>
      <c r="H1568" s="21"/>
      <c r="I1568" s="21"/>
      <c r="J1568" s="21" t="s">
        <v>259</v>
      </c>
      <c r="K1568" s="21" t="s">
        <v>10</v>
      </c>
      <c r="L1568" s="21"/>
      <c r="M1568" s="22">
        <v>42651.718587962961</v>
      </c>
      <c r="N1568" s="22">
        <v>42651.84474537037</v>
      </c>
      <c r="O1568" s="21">
        <v>84</v>
      </c>
      <c r="P1568" s="21">
        <v>60</v>
      </c>
      <c r="Q1568" s="21" t="s">
        <v>294</v>
      </c>
      <c r="R1568" s="21" t="s">
        <v>295</v>
      </c>
      <c r="S1568" s="21" t="s">
        <v>6383</v>
      </c>
      <c r="T1568" s="21" t="s">
        <v>6384</v>
      </c>
      <c r="U1568" s="21">
        <v>101</v>
      </c>
      <c r="V1568" s="21" t="s">
        <v>9</v>
      </c>
      <c r="W1568" s="21" t="s">
        <v>10</v>
      </c>
      <c r="X1568" s="21" t="s">
        <v>791</v>
      </c>
      <c r="Y1568" s="21"/>
      <c r="Z1568" s="21" t="s">
        <v>792</v>
      </c>
      <c r="AA1568" s="21" t="s">
        <v>3992</v>
      </c>
    </row>
    <row r="1569" spans="1:27" hidden="1" x14ac:dyDescent="0.25">
      <c r="A1569" t="s">
        <v>247</v>
      </c>
      <c r="B1569" s="21">
        <v>31215</v>
      </c>
      <c r="C1569" s="21" t="s">
        <v>3031</v>
      </c>
      <c r="D1569" s="21" t="s">
        <v>6385</v>
      </c>
      <c r="E1569" s="21">
        <v>13433225467</v>
      </c>
      <c r="F1569" s="21" t="s">
        <v>250</v>
      </c>
      <c r="G1569" s="21">
        <v>4006605949</v>
      </c>
      <c r="H1569" s="21"/>
      <c r="I1569" s="21"/>
      <c r="J1569" s="21" t="s">
        <v>259</v>
      </c>
      <c r="K1569" s="21" t="s">
        <v>14</v>
      </c>
      <c r="L1569" s="21"/>
      <c r="M1569" s="22">
        <v>42651.71671296296</v>
      </c>
      <c r="N1569" s="22">
        <v>42652.417245370372</v>
      </c>
      <c r="O1569" s="21">
        <v>79</v>
      </c>
      <c r="P1569" s="21">
        <v>79</v>
      </c>
      <c r="Q1569" s="21" t="s">
        <v>294</v>
      </c>
      <c r="R1569" s="21" t="s">
        <v>634</v>
      </c>
      <c r="S1569" s="21" t="s">
        <v>635</v>
      </c>
      <c r="T1569" s="21" t="s">
        <v>6386</v>
      </c>
      <c r="U1569" s="21">
        <v>401</v>
      </c>
      <c r="V1569" s="21" t="s">
        <v>20</v>
      </c>
      <c r="W1569" s="21" t="s">
        <v>14</v>
      </c>
      <c r="X1569" s="21" t="s">
        <v>6387</v>
      </c>
      <c r="Y1569" s="21"/>
      <c r="Z1569" s="21" t="s">
        <v>1338</v>
      </c>
      <c r="AA1569" s="21" t="s">
        <v>6388</v>
      </c>
    </row>
    <row r="1570" spans="1:27" hidden="1" x14ac:dyDescent="0.25">
      <c r="A1570" t="s">
        <v>247</v>
      </c>
      <c r="B1570" s="21">
        <v>31214</v>
      </c>
      <c r="C1570" s="21" t="s">
        <v>3031</v>
      </c>
      <c r="D1570" s="21" t="s">
        <v>4823</v>
      </c>
      <c r="E1570" s="21">
        <v>18620066695</v>
      </c>
      <c r="F1570" s="21" t="s">
        <v>250</v>
      </c>
      <c r="G1570" s="21">
        <v>4006605949</v>
      </c>
      <c r="H1570" s="21"/>
      <c r="I1570" s="21"/>
      <c r="J1570" s="21" t="s">
        <v>259</v>
      </c>
      <c r="K1570" s="21" t="s">
        <v>10</v>
      </c>
      <c r="L1570" s="21"/>
      <c r="M1570" s="22">
        <v>42651.713645833333</v>
      </c>
      <c r="N1570" s="22">
        <v>42651.842604166668</v>
      </c>
      <c r="O1570" s="21">
        <v>100</v>
      </c>
      <c r="P1570" s="21">
        <v>100</v>
      </c>
      <c r="Q1570" s="21" t="s">
        <v>294</v>
      </c>
      <c r="R1570" s="21" t="s">
        <v>338</v>
      </c>
      <c r="S1570" s="21" t="s">
        <v>2288</v>
      </c>
      <c r="T1570" s="21" t="s">
        <v>6389</v>
      </c>
      <c r="U1570" s="21" t="s">
        <v>6390</v>
      </c>
      <c r="V1570" s="21" t="s">
        <v>9</v>
      </c>
      <c r="W1570" s="21" t="s">
        <v>10</v>
      </c>
      <c r="X1570" s="21" t="s">
        <v>6003</v>
      </c>
      <c r="Y1570" s="21"/>
      <c r="Z1570" s="21" t="s">
        <v>6004</v>
      </c>
      <c r="AA1570" s="21" t="s">
        <v>4052</v>
      </c>
    </row>
    <row r="1571" spans="1:27" hidden="1" x14ac:dyDescent="0.25">
      <c r="A1571" t="s">
        <v>247</v>
      </c>
      <c r="B1571" s="21">
        <v>31213</v>
      </c>
      <c r="C1571" s="21" t="s">
        <v>3031</v>
      </c>
      <c r="D1571" s="21" t="s">
        <v>6391</v>
      </c>
      <c r="E1571" s="21">
        <v>13600017641</v>
      </c>
      <c r="F1571" s="21" t="s">
        <v>250</v>
      </c>
      <c r="G1571" s="21">
        <v>4006605949</v>
      </c>
      <c r="H1571" s="21"/>
      <c r="I1571" s="21"/>
      <c r="J1571" s="21" t="s">
        <v>259</v>
      </c>
      <c r="K1571" s="21" t="s">
        <v>14</v>
      </c>
      <c r="L1571" s="21"/>
      <c r="M1571" s="22">
        <v>42651.713553240741</v>
      </c>
      <c r="N1571" s="22">
        <v>42651.79792824074</v>
      </c>
      <c r="O1571" s="21">
        <v>130</v>
      </c>
      <c r="P1571" s="21">
        <v>130</v>
      </c>
      <c r="Q1571" s="21" t="s">
        <v>294</v>
      </c>
      <c r="R1571" s="21" t="s">
        <v>338</v>
      </c>
      <c r="S1571" s="21" t="s">
        <v>2288</v>
      </c>
      <c r="T1571" s="21" t="s">
        <v>6392</v>
      </c>
      <c r="U1571" s="21" t="s">
        <v>6393</v>
      </c>
      <c r="V1571" s="21" t="s">
        <v>66</v>
      </c>
      <c r="W1571" s="21" t="s">
        <v>14</v>
      </c>
      <c r="X1571" s="21" t="s">
        <v>6003</v>
      </c>
      <c r="Y1571" s="21"/>
      <c r="Z1571" s="21" t="s">
        <v>6004</v>
      </c>
      <c r="AA1571" s="21" t="s">
        <v>6394</v>
      </c>
    </row>
    <row r="1572" spans="1:27" hidden="1" x14ac:dyDescent="0.25">
      <c r="A1572" s="21" t="s">
        <v>257</v>
      </c>
      <c r="B1572" s="21">
        <v>31212</v>
      </c>
      <c r="C1572" s="21" t="s">
        <v>258</v>
      </c>
      <c r="D1572" s="21" t="s">
        <v>257</v>
      </c>
      <c r="E1572" s="21">
        <v>13000000000</v>
      </c>
      <c r="F1572" s="21" t="s">
        <v>126</v>
      </c>
      <c r="G1572" s="21">
        <v>13202944582</v>
      </c>
      <c r="H1572" s="21"/>
      <c r="I1572" s="21"/>
      <c r="J1572" s="21" t="s">
        <v>259</v>
      </c>
      <c r="K1572" s="21" t="s">
        <v>14</v>
      </c>
      <c r="L1572" s="21"/>
      <c r="M1572" s="22">
        <v>42651.703935185185</v>
      </c>
      <c r="N1572" s="22">
        <v>42651.959374999999</v>
      </c>
      <c r="O1572" s="21">
        <v>41</v>
      </c>
      <c r="P1572" s="21">
        <v>41</v>
      </c>
      <c r="Q1572" s="21" t="s">
        <v>260</v>
      </c>
      <c r="R1572" s="21" t="s">
        <v>261</v>
      </c>
      <c r="S1572" s="21" t="s">
        <v>262</v>
      </c>
      <c r="T1572" s="21" t="s">
        <v>257</v>
      </c>
      <c r="U1572" s="21" t="s">
        <v>257</v>
      </c>
      <c r="V1572" s="21"/>
      <c r="W1572" s="21" t="s">
        <v>14</v>
      </c>
      <c r="X1572" s="21" t="s">
        <v>263</v>
      </c>
      <c r="Y1572" s="21"/>
      <c r="Z1572" s="21" t="s">
        <v>3899</v>
      </c>
      <c r="AA1572" s="21"/>
    </row>
    <row r="1573" spans="1:27" hidden="1" x14ac:dyDescent="0.25">
      <c r="A1573" t="s">
        <v>309</v>
      </c>
      <c r="B1573" s="21">
        <v>31211</v>
      </c>
      <c r="C1573" s="21" t="s">
        <v>520</v>
      </c>
      <c r="D1573" s="21" t="s">
        <v>6395</v>
      </c>
      <c r="E1573" s="21">
        <v>18925918606</v>
      </c>
      <c r="F1573" s="21" t="s">
        <v>214</v>
      </c>
      <c r="G1573" s="21">
        <v>18925918606</v>
      </c>
      <c r="H1573" s="21"/>
      <c r="I1573" s="21"/>
      <c r="J1573" s="21"/>
      <c r="K1573" s="21" t="s">
        <v>58</v>
      </c>
      <c r="L1573" s="21"/>
      <c r="M1573" s="22">
        <v>42651.659155092595</v>
      </c>
      <c r="N1573" s="22">
        <v>42651.911006944443</v>
      </c>
      <c r="O1573" s="21">
        <v>150</v>
      </c>
      <c r="P1573" s="21">
        <v>150</v>
      </c>
      <c r="Q1573" s="21" t="s">
        <v>294</v>
      </c>
      <c r="R1573" s="21" t="s">
        <v>634</v>
      </c>
      <c r="S1573" s="21" t="s">
        <v>836</v>
      </c>
      <c r="T1573" s="21" t="s">
        <v>6396</v>
      </c>
      <c r="U1573" s="21">
        <v>441</v>
      </c>
      <c r="V1573" s="21" t="str">
        <f>F1573</f>
        <v>亿合门窗</v>
      </c>
      <c r="W1573" s="21" t="s">
        <v>58</v>
      </c>
      <c r="X1573" s="21"/>
      <c r="Y1573" s="21"/>
      <c r="Z1573" s="21"/>
      <c r="AA1573" s="21"/>
    </row>
    <row r="1574" spans="1:27" hidden="1" x14ac:dyDescent="0.25">
      <c r="A1574" t="s">
        <v>247</v>
      </c>
      <c r="B1574" s="21">
        <v>31210</v>
      </c>
      <c r="C1574" s="21" t="s">
        <v>3031</v>
      </c>
      <c r="D1574" s="21" t="s">
        <v>4578</v>
      </c>
      <c r="E1574" s="21">
        <v>18676036251</v>
      </c>
      <c r="F1574" s="21" t="s">
        <v>250</v>
      </c>
      <c r="G1574" s="21">
        <v>4006605949</v>
      </c>
      <c r="H1574" s="21"/>
      <c r="I1574" s="21"/>
      <c r="J1574" s="21" t="s">
        <v>259</v>
      </c>
      <c r="K1574" s="21" t="s">
        <v>8</v>
      </c>
      <c r="L1574" s="21"/>
      <c r="M1574" s="22">
        <v>42651.626018518517</v>
      </c>
      <c r="N1574" s="22">
        <v>42651.711840277778</v>
      </c>
      <c r="O1574" s="21">
        <v>70</v>
      </c>
      <c r="P1574" s="21">
        <v>77.78</v>
      </c>
      <c r="Q1574" s="21" t="s">
        <v>294</v>
      </c>
      <c r="R1574" s="21" t="s">
        <v>331</v>
      </c>
      <c r="S1574" s="21" t="s">
        <v>332</v>
      </c>
      <c r="T1574" s="21" t="s">
        <v>6397</v>
      </c>
      <c r="U1574" s="21" t="s">
        <v>6398</v>
      </c>
      <c r="V1574" s="21" t="s">
        <v>7</v>
      </c>
      <c r="W1574" s="21" t="s">
        <v>8</v>
      </c>
      <c r="X1574" s="21" t="s">
        <v>335</v>
      </c>
      <c r="Y1574" s="21"/>
      <c r="Z1574" s="21" t="s">
        <v>336</v>
      </c>
      <c r="AA1574" s="21" t="s">
        <v>6399</v>
      </c>
    </row>
    <row r="1575" spans="1:27" hidden="1" x14ac:dyDescent="0.25">
      <c r="A1575" t="s">
        <v>247</v>
      </c>
      <c r="B1575" s="21">
        <v>31209</v>
      </c>
      <c r="C1575" s="21" t="s">
        <v>3031</v>
      </c>
      <c r="D1575" s="21" t="s">
        <v>6400</v>
      </c>
      <c r="E1575" s="21">
        <v>18768129852</v>
      </c>
      <c r="F1575" s="21" t="s">
        <v>250</v>
      </c>
      <c r="G1575" s="21">
        <v>4006605949</v>
      </c>
      <c r="H1575" s="21"/>
      <c r="I1575" s="21"/>
      <c r="J1575" s="21" t="s">
        <v>311</v>
      </c>
      <c r="K1575" s="21" t="s">
        <v>8</v>
      </c>
      <c r="L1575" s="21"/>
      <c r="M1575" s="22">
        <v>42651.611342592594</v>
      </c>
      <c r="N1575" s="22">
        <v>42651.696550925924</v>
      </c>
      <c r="O1575" s="21">
        <v>70</v>
      </c>
      <c r="P1575" s="21">
        <v>77.78</v>
      </c>
      <c r="Q1575" s="21" t="s">
        <v>276</v>
      </c>
      <c r="R1575" s="21" t="s">
        <v>1263</v>
      </c>
      <c r="S1575" s="21" t="s">
        <v>3008</v>
      </c>
      <c r="T1575" s="21" t="s">
        <v>6401</v>
      </c>
      <c r="U1575" s="21" t="s">
        <v>6402</v>
      </c>
      <c r="V1575" s="21" t="s">
        <v>7</v>
      </c>
      <c r="W1575" s="21" t="s">
        <v>8</v>
      </c>
      <c r="X1575" s="21" t="s">
        <v>5986</v>
      </c>
      <c r="Y1575" s="21"/>
      <c r="Z1575" s="21" t="s">
        <v>1268</v>
      </c>
      <c r="AA1575" s="21" t="s">
        <v>6403</v>
      </c>
    </row>
    <row r="1576" spans="1:27" hidden="1" x14ac:dyDescent="0.25">
      <c r="A1576" t="s">
        <v>247</v>
      </c>
      <c r="B1576" s="21">
        <v>31208</v>
      </c>
      <c r="C1576" s="21" t="s">
        <v>258</v>
      </c>
      <c r="D1576" s="21" t="s">
        <v>6404</v>
      </c>
      <c r="E1576" s="21">
        <v>18506813597</v>
      </c>
      <c r="F1576" s="21" t="s">
        <v>250</v>
      </c>
      <c r="G1576" s="21">
        <v>4006605949</v>
      </c>
      <c r="H1576" s="21"/>
      <c r="I1576" s="21"/>
      <c r="J1576" s="21" t="s">
        <v>311</v>
      </c>
      <c r="K1576" s="21" t="s">
        <v>8</v>
      </c>
      <c r="L1576" s="21"/>
      <c r="M1576" s="22">
        <v>42651.610949074071</v>
      </c>
      <c r="N1576" s="22">
        <v>42652.583668981482</v>
      </c>
      <c r="O1576" s="21">
        <v>70</v>
      </c>
      <c r="P1576" s="21">
        <v>77.78</v>
      </c>
      <c r="Q1576" s="21" t="s">
        <v>276</v>
      </c>
      <c r="R1576" s="21" t="s">
        <v>436</v>
      </c>
      <c r="S1576" s="21" t="s">
        <v>6405</v>
      </c>
      <c r="T1576" s="21" t="s">
        <v>6406</v>
      </c>
      <c r="U1576" s="21" t="s">
        <v>6407</v>
      </c>
      <c r="V1576" s="21" t="s">
        <v>290</v>
      </c>
      <c r="W1576" s="21" t="s">
        <v>8</v>
      </c>
      <c r="X1576" s="21" t="s">
        <v>1400</v>
      </c>
      <c r="Y1576" s="21"/>
      <c r="Z1576" s="21" t="s">
        <v>761</v>
      </c>
      <c r="AA1576" s="21" t="s">
        <v>1971</v>
      </c>
    </row>
    <row r="1577" spans="1:27" hidden="1" x14ac:dyDescent="0.25">
      <c r="A1577" t="s">
        <v>247</v>
      </c>
      <c r="B1577" s="21">
        <v>31207</v>
      </c>
      <c r="C1577" s="21" t="s">
        <v>3031</v>
      </c>
      <c r="D1577" s="21" t="s">
        <v>6408</v>
      </c>
      <c r="E1577" s="21">
        <v>18523519089</v>
      </c>
      <c r="F1577" s="21" t="s">
        <v>250</v>
      </c>
      <c r="G1577" s="21">
        <v>4006605949</v>
      </c>
      <c r="H1577" s="21"/>
      <c r="I1577" s="21"/>
      <c r="J1577" s="21" t="s">
        <v>259</v>
      </c>
      <c r="K1577" s="21" t="s">
        <v>8</v>
      </c>
      <c r="L1577" s="21"/>
      <c r="M1577" s="22">
        <v>42651.608900462961</v>
      </c>
      <c r="N1577" s="22">
        <v>42651.693969907406</v>
      </c>
      <c r="O1577" s="21">
        <v>70</v>
      </c>
      <c r="P1577" s="21">
        <v>77.78</v>
      </c>
      <c r="Q1577" s="21" t="s">
        <v>346</v>
      </c>
      <c r="R1577" s="21" t="s">
        <v>347</v>
      </c>
      <c r="S1577" s="21" t="s">
        <v>6173</v>
      </c>
      <c r="T1577" s="21" t="s">
        <v>6409</v>
      </c>
      <c r="U1577" s="21" t="s">
        <v>6410</v>
      </c>
      <c r="V1577" s="21" t="s">
        <v>7</v>
      </c>
      <c r="W1577" s="21" t="s">
        <v>8</v>
      </c>
      <c r="X1577" s="21" t="s">
        <v>3947</v>
      </c>
      <c r="Y1577" s="21"/>
      <c r="Z1577" s="21" t="s">
        <v>3948</v>
      </c>
      <c r="AA1577" s="21" t="s">
        <v>6411</v>
      </c>
    </row>
    <row r="1578" spans="1:27" hidden="1" x14ac:dyDescent="0.25">
      <c r="A1578" t="s">
        <v>247</v>
      </c>
      <c r="B1578" s="21">
        <v>31206</v>
      </c>
      <c r="C1578" s="21" t="s">
        <v>520</v>
      </c>
      <c r="D1578" s="21" t="s">
        <v>6412</v>
      </c>
      <c r="E1578" s="21">
        <v>13310598819</v>
      </c>
      <c r="F1578" s="21" t="s">
        <v>250</v>
      </c>
      <c r="G1578" s="21">
        <v>4006605949</v>
      </c>
      <c r="H1578" s="21"/>
      <c r="I1578" s="21"/>
      <c r="J1578" s="21"/>
      <c r="K1578" s="21" t="s">
        <v>8</v>
      </c>
      <c r="L1578" s="21"/>
      <c r="M1578" s="22">
        <v>42651.60628472222</v>
      </c>
      <c r="N1578" s="22">
        <v>42651.691342592596</v>
      </c>
      <c r="O1578" s="21">
        <v>70</v>
      </c>
      <c r="P1578" s="21">
        <v>77.78</v>
      </c>
      <c r="Q1578" s="21" t="s">
        <v>490</v>
      </c>
      <c r="R1578" s="21" t="s">
        <v>2904</v>
      </c>
      <c r="S1578" s="21" t="s">
        <v>6413</v>
      </c>
      <c r="T1578" s="21" t="s">
        <v>6414</v>
      </c>
      <c r="U1578" s="21" t="s">
        <v>6415</v>
      </c>
      <c r="V1578" s="21" t="s">
        <v>7</v>
      </c>
      <c r="W1578" s="21" t="s">
        <v>8</v>
      </c>
      <c r="X1578" s="21"/>
      <c r="Y1578" s="21"/>
      <c r="Z1578" s="21"/>
      <c r="AA1578" s="21" t="s">
        <v>6416</v>
      </c>
    </row>
    <row r="1579" spans="1:27" hidden="1" x14ac:dyDescent="0.25">
      <c r="A1579" t="s">
        <v>247</v>
      </c>
      <c r="B1579" s="21">
        <v>31205</v>
      </c>
      <c r="C1579" s="21" t="s">
        <v>3031</v>
      </c>
      <c r="D1579" s="21" t="s">
        <v>6417</v>
      </c>
      <c r="E1579" s="21">
        <v>18926900352</v>
      </c>
      <c r="F1579" s="21" t="s">
        <v>250</v>
      </c>
      <c r="G1579" s="21">
        <v>4006605949</v>
      </c>
      <c r="H1579" s="21"/>
      <c r="I1579" s="21"/>
      <c r="J1579" s="21" t="s">
        <v>311</v>
      </c>
      <c r="K1579" s="21" t="s">
        <v>8</v>
      </c>
      <c r="L1579" s="21"/>
      <c r="M1579" s="22">
        <v>42651.598541666666</v>
      </c>
      <c r="N1579" s="22">
        <v>42651.683912037035</v>
      </c>
      <c r="O1579" s="21">
        <v>70</v>
      </c>
      <c r="P1579" s="21">
        <v>77.78</v>
      </c>
      <c r="Q1579" s="21" t="s">
        <v>294</v>
      </c>
      <c r="R1579" s="21" t="s">
        <v>1624</v>
      </c>
      <c r="S1579" s="21" t="s">
        <v>5724</v>
      </c>
      <c r="T1579" s="21" t="s">
        <v>6418</v>
      </c>
      <c r="U1579" s="21" t="s">
        <v>6419</v>
      </c>
      <c r="V1579" s="21" t="s">
        <v>7</v>
      </c>
      <c r="W1579" s="21" t="s">
        <v>8</v>
      </c>
      <c r="X1579" s="21" t="s">
        <v>6420</v>
      </c>
      <c r="Y1579" s="21"/>
      <c r="Z1579" s="21" t="s">
        <v>6421</v>
      </c>
      <c r="AA1579" s="21" t="s">
        <v>6422</v>
      </c>
    </row>
    <row r="1580" spans="1:27" hidden="1" x14ac:dyDescent="0.25">
      <c r="A1580" t="s">
        <v>247</v>
      </c>
      <c r="B1580" s="21">
        <v>31204</v>
      </c>
      <c r="C1580" s="21" t="s">
        <v>3031</v>
      </c>
      <c r="D1580" s="21" t="s">
        <v>6423</v>
      </c>
      <c r="E1580" s="21">
        <v>13503051260</v>
      </c>
      <c r="F1580" s="21" t="s">
        <v>250</v>
      </c>
      <c r="G1580" s="21">
        <v>4006605949</v>
      </c>
      <c r="H1580" s="21"/>
      <c r="I1580" s="21"/>
      <c r="J1580" s="21" t="s">
        <v>259</v>
      </c>
      <c r="K1580" s="21" t="s">
        <v>8</v>
      </c>
      <c r="L1580" s="21"/>
      <c r="M1580" s="22">
        <v>42651.591956018521</v>
      </c>
      <c r="N1580" s="22">
        <v>42652.583495370367</v>
      </c>
      <c r="O1580" s="21">
        <v>70</v>
      </c>
      <c r="P1580" s="21">
        <v>77.78</v>
      </c>
      <c r="Q1580" s="21" t="s">
        <v>294</v>
      </c>
      <c r="R1580" s="21" t="s">
        <v>634</v>
      </c>
      <c r="S1580" s="21" t="s">
        <v>836</v>
      </c>
      <c r="T1580" s="21" t="s">
        <v>6424</v>
      </c>
      <c r="U1580" s="21">
        <v>2003</v>
      </c>
      <c r="V1580" s="21" t="s">
        <v>55</v>
      </c>
      <c r="W1580" s="21" t="s">
        <v>8</v>
      </c>
      <c r="X1580" s="21" t="s">
        <v>5020</v>
      </c>
      <c r="Y1580" s="21"/>
      <c r="Z1580" s="21" t="s">
        <v>4531</v>
      </c>
      <c r="AA1580" s="21" t="s">
        <v>1971</v>
      </c>
    </row>
    <row r="1581" spans="1:27" hidden="1" x14ac:dyDescent="0.25">
      <c r="A1581" t="s">
        <v>247</v>
      </c>
      <c r="B1581" s="21">
        <v>31203</v>
      </c>
      <c r="C1581" s="21" t="s">
        <v>265</v>
      </c>
      <c r="D1581" s="21" t="s">
        <v>6425</v>
      </c>
      <c r="E1581" s="21">
        <v>13801104812</v>
      </c>
      <c r="F1581" s="21" t="s">
        <v>250</v>
      </c>
      <c r="G1581" s="21">
        <v>4006605949</v>
      </c>
      <c r="H1581" s="21"/>
      <c r="I1581" s="21"/>
      <c r="J1581" s="21" t="s">
        <v>259</v>
      </c>
      <c r="K1581" s="21" t="s">
        <v>8</v>
      </c>
      <c r="L1581" s="21"/>
      <c r="M1581" s="22">
        <v>42651.589988425927</v>
      </c>
      <c r="N1581" s="22">
        <v>42652.583738425928</v>
      </c>
      <c r="O1581" s="21">
        <v>100</v>
      </c>
      <c r="P1581" s="21">
        <v>111.12</v>
      </c>
      <c r="Q1581" s="21" t="s">
        <v>267</v>
      </c>
      <c r="R1581" s="21" t="s">
        <v>268</v>
      </c>
      <c r="S1581" s="21" t="s">
        <v>6426</v>
      </c>
      <c r="T1581" s="21" t="s">
        <v>6427</v>
      </c>
      <c r="U1581" s="21" t="s">
        <v>6428</v>
      </c>
      <c r="V1581" s="21" t="s">
        <v>22</v>
      </c>
      <c r="W1581" s="21" t="s">
        <v>8</v>
      </c>
      <c r="X1581" s="21" t="s">
        <v>6429</v>
      </c>
      <c r="Y1581" s="21"/>
      <c r="Z1581" s="21" t="s">
        <v>6430</v>
      </c>
      <c r="AA1581" s="21" t="s">
        <v>1971</v>
      </c>
    </row>
    <row r="1582" spans="1:27" hidden="1" x14ac:dyDescent="0.25">
      <c r="A1582" t="s">
        <v>247</v>
      </c>
      <c r="B1582" s="21">
        <v>31202</v>
      </c>
      <c r="C1582" s="21" t="s">
        <v>3031</v>
      </c>
      <c r="D1582" s="21" t="s">
        <v>6431</v>
      </c>
      <c r="E1582" s="21">
        <v>18191210777</v>
      </c>
      <c r="F1582" s="21" t="s">
        <v>250</v>
      </c>
      <c r="G1582" s="21">
        <v>4006605949</v>
      </c>
      <c r="H1582" s="21"/>
      <c r="I1582" s="21"/>
      <c r="J1582" s="21" t="s">
        <v>311</v>
      </c>
      <c r="K1582" s="21" t="s">
        <v>8</v>
      </c>
      <c r="L1582" s="21"/>
      <c r="M1582" s="22">
        <v>42651.588541666664</v>
      </c>
      <c r="N1582" s="22">
        <v>42652.583391203705</v>
      </c>
      <c r="O1582" s="21">
        <v>100</v>
      </c>
      <c r="P1582" s="21">
        <v>111.12</v>
      </c>
      <c r="Q1582" s="21" t="s">
        <v>285</v>
      </c>
      <c r="R1582" s="21" t="s">
        <v>556</v>
      </c>
      <c r="S1582" s="21" t="s">
        <v>1256</v>
      </c>
      <c r="T1582" s="21" t="s">
        <v>6432</v>
      </c>
      <c r="U1582" s="21">
        <v>603</v>
      </c>
      <c r="V1582" s="21" t="s">
        <v>22</v>
      </c>
      <c r="W1582" s="21" t="s">
        <v>8</v>
      </c>
      <c r="X1582" s="21" t="s">
        <v>1259</v>
      </c>
      <c r="Y1582" s="21"/>
      <c r="Z1582" s="21" t="s">
        <v>1260</v>
      </c>
      <c r="AA1582" s="21" t="s">
        <v>1971</v>
      </c>
    </row>
    <row r="1583" spans="1:27" hidden="1" x14ac:dyDescent="0.25">
      <c r="A1583" t="s">
        <v>247</v>
      </c>
      <c r="B1583" s="21">
        <v>31201</v>
      </c>
      <c r="C1583" s="21" t="s">
        <v>3031</v>
      </c>
      <c r="D1583" s="21" t="s">
        <v>6433</v>
      </c>
      <c r="E1583" s="21">
        <v>15840424316</v>
      </c>
      <c r="F1583" s="21" t="s">
        <v>250</v>
      </c>
      <c r="G1583" s="21">
        <v>4006605949</v>
      </c>
      <c r="H1583" s="21"/>
      <c r="I1583" s="21"/>
      <c r="J1583" s="21" t="s">
        <v>259</v>
      </c>
      <c r="K1583" s="21" t="s">
        <v>8</v>
      </c>
      <c r="L1583" s="21"/>
      <c r="M1583" s="22">
        <v>42651.586238425924</v>
      </c>
      <c r="N1583" s="22">
        <v>42652.583912037036</v>
      </c>
      <c r="O1583" s="21">
        <v>100</v>
      </c>
      <c r="P1583" s="21">
        <v>111.12</v>
      </c>
      <c r="Q1583" s="21" t="s">
        <v>2434</v>
      </c>
      <c r="R1583" s="21" t="s">
        <v>2435</v>
      </c>
      <c r="S1583" s="21" t="s">
        <v>6434</v>
      </c>
      <c r="T1583" s="21" t="s">
        <v>6435</v>
      </c>
      <c r="U1583" s="21" t="s">
        <v>6436</v>
      </c>
      <c r="V1583" s="21" t="s">
        <v>24</v>
      </c>
      <c r="W1583" s="21" t="s">
        <v>8</v>
      </c>
      <c r="X1583" s="21" t="s">
        <v>3438</v>
      </c>
      <c r="Y1583" s="21"/>
      <c r="Z1583" s="21" t="s">
        <v>3439</v>
      </c>
      <c r="AA1583" s="21" t="s">
        <v>6437</v>
      </c>
    </row>
    <row r="1584" spans="1:27" hidden="1" x14ac:dyDescent="0.25">
      <c r="A1584" t="s">
        <v>247</v>
      </c>
      <c r="B1584" s="21">
        <v>31200</v>
      </c>
      <c r="C1584" s="21" t="s">
        <v>3031</v>
      </c>
      <c r="D1584" s="21" t="s">
        <v>6438</v>
      </c>
      <c r="E1584" s="21">
        <v>13818313363</v>
      </c>
      <c r="F1584" s="21" t="s">
        <v>250</v>
      </c>
      <c r="G1584" s="21">
        <v>4006605949</v>
      </c>
      <c r="H1584" s="21"/>
      <c r="I1584" s="21"/>
      <c r="J1584" s="21" t="s">
        <v>259</v>
      </c>
      <c r="K1584" s="21" t="s">
        <v>14</v>
      </c>
      <c r="L1584" s="21"/>
      <c r="M1584" s="22">
        <v>42651.58384259259</v>
      </c>
      <c r="N1584" s="22">
        <v>42652.583668981482</v>
      </c>
      <c r="O1584" s="21">
        <v>100</v>
      </c>
      <c r="P1584" s="21">
        <v>100</v>
      </c>
      <c r="Q1584" s="21" t="s">
        <v>323</v>
      </c>
      <c r="R1584" s="21" t="s">
        <v>324</v>
      </c>
      <c r="S1584" s="21" t="s">
        <v>403</v>
      </c>
      <c r="T1584" s="21" t="s">
        <v>6439</v>
      </c>
      <c r="U1584" s="21" t="s">
        <v>605</v>
      </c>
      <c r="V1584" s="21" t="s">
        <v>71</v>
      </c>
      <c r="W1584" s="21" t="s">
        <v>14</v>
      </c>
      <c r="X1584" s="21" t="s">
        <v>699</v>
      </c>
      <c r="Y1584" s="21"/>
      <c r="Z1584" s="21" t="s">
        <v>700</v>
      </c>
      <c r="AA1584" s="21" t="s">
        <v>1971</v>
      </c>
    </row>
    <row r="1585" spans="1:27" hidden="1" x14ac:dyDescent="0.25">
      <c r="A1585" t="s">
        <v>247</v>
      </c>
      <c r="B1585" s="21">
        <v>31199</v>
      </c>
      <c r="C1585" s="21" t="s">
        <v>3031</v>
      </c>
      <c r="D1585" s="21" t="s">
        <v>6440</v>
      </c>
      <c r="E1585" s="21">
        <v>17767117277</v>
      </c>
      <c r="F1585" s="21" t="s">
        <v>250</v>
      </c>
      <c r="G1585" s="21">
        <v>4006605949</v>
      </c>
      <c r="H1585" s="21"/>
      <c r="I1585" s="21"/>
      <c r="J1585" s="21" t="s">
        <v>259</v>
      </c>
      <c r="K1585" s="21" t="s">
        <v>8</v>
      </c>
      <c r="L1585" s="21"/>
      <c r="M1585" s="22">
        <v>42651.581261574072</v>
      </c>
      <c r="N1585" s="22">
        <v>42652.417199074072</v>
      </c>
      <c r="O1585" s="21">
        <v>70</v>
      </c>
      <c r="P1585" s="21">
        <v>77.78</v>
      </c>
      <c r="Q1585" s="21" t="s">
        <v>276</v>
      </c>
      <c r="R1585" s="21" t="s">
        <v>302</v>
      </c>
      <c r="S1585" s="21" t="s">
        <v>898</v>
      </c>
      <c r="T1585" s="21" t="s">
        <v>6441</v>
      </c>
      <c r="U1585" s="21" t="s">
        <v>3859</v>
      </c>
      <c r="V1585" s="21" t="s">
        <v>11</v>
      </c>
      <c r="W1585" s="21" t="s">
        <v>8</v>
      </c>
      <c r="X1585" s="21" t="s">
        <v>842</v>
      </c>
      <c r="Y1585" s="21"/>
      <c r="Z1585" s="21" t="s">
        <v>843</v>
      </c>
      <c r="AA1585" s="21" t="s">
        <v>6442</v>
      </c>
    </row>
    <row r="1586" spans="1:27" hidden="1" x14ac:dyDescent="0.25">
      <c r="A1586" t="s">
        <v>247</v>
      </c>
      <c r="B1586" s="21">
        <v>31198</v>
      </c>
      <c r="C1586" s="21" t="s">
        <v>3031</v>
      </c>
      <c r="D1586" s="21" t="s">
        <v>6443</v>
      </c>
      <c r="E1586" s="21">
        <v>13528880666</v>
      </c>
      <c r="F1586" s="21" t="s">
        <v>250</v>
      </c>
      <c r="G1586" s="21">
        <v>4006605949</v>
      </c>
      <c r="H1586" s="21"/>
      <c r="I1586" s="21"/>
      <c r="J1586" s="21" t="s">
        <v>259</v>
      </c>
      <c r="K1586" s="21" t="s">
        <v>14</v>
      </c>
      <c r="L1586" s="21"/>
      <c r="M1586" s="22">
        <v>42651.580451388887</v>
      </c>
      <c r="N1586" s="22">
        <v>42651.662662037037</v>
      </c>
      <c r="O1586" s="21">
        <v>114</v>
      </c>
      <c r="P1586" s="21">
        <v>165</v>
      </c>
      <c r="Q1586" s="21" t="s">
        <v>294</v>
      </c>
      <c r="R1586" s="21" t="s">
        <v>618</v>
      </c>
      <c r="S1586" s="21" t="s">
        <v>883</v>
      </c>
      <c r="T1586" s="21" t="s">
        <v>6444</v>
      </c>
      <c r="U1586" s="21" t="s">
        <v>6445</v>
      </c>
      <c r="V1586" s="21" t="s">
        <v>290</v>
      </c>
      <c r="W1586" s="21" t="s">
        <v>14</v>
      </c>
      <c r="X1586" s="21" t="s">
        <v>1630</v>
      </c>
      <c r="Y1586" s="21"/>
      <c r="Z1586" s="21" t="s">
        <v>761</v>
      </c>
      <c r="AA1586" s="21" t="s">
        <v>6446</v>
      </c>
    </row>
    <row r="1587" spans="1:27" hidden="1" x14ac:dyDescent="0.25">
      <c r="A1587" t="s">
        <v>247</v>
      </c>
      <c r="B1587" s="21">
        <v>31197</v>
      </c>
      <c r="C1587" s="21" t="s">
        <v>3031</v>
      </c>
      <c r="D1587" s="21" t="s">
        <v>6447</v>
      </c>
      <c r="E1587" s="21">
        <v>15312916281</v>
      </c>
      <c r="F1587" s="21" t="s">
        <v>250</v>
      </c>
      <c r="G1587" s="21">
        <v>4006605949</v>
      </c>
      <c r="H1587" s="21"/>
      <c r="I1587" s="21"/>
      <c r="J1587" s="21" t="s">
        <v>259</v>
      </c>
      <c r="K1587" s="21" t="s">
        <v>14</v>
      </c>
      <c r="L1587" s="21"/>
      <c r="M1587" s="22">
        <v>42651.579525462963</v>
      </c>
      <c r="N1587" s="22">
        <v>42652.583344907405</v>
      </c>
      <c r="O1587" s="21">
        <v>104</v>
      </c>
      <c r="P1587" s="21">
        <v>104</v>
      </c>
      <c r="Q1587" s="21" t="s">
        <v>535</v>
      </c>
      <c r="R1587" s="21" t="s">
        <v>721</v>
      </c>
      <c r="S1587" s="21" t="s">
        <v>6448</v>
      </c>
      <c r="T1587" s="21" t="s">
        <v>6449</v>
      </c>
      <c r="U1587" s="21" t="s">
        <v>6450</v>
      </c>
      <c r="V1587" s="21" t="s">
        <v>56</v>
      </c>
      <c r="W1587" s="21" t="s">
        <v>14</v>
      </c>
      <c r="X1587" s="21" t="s">
        <v>725</v>
      </c>
      <c r="Y1587" s="21"/>
      <c r="Z1587" s="21" t="s">
        <v>726</v>
      </c>
      <c r="AA1587" s="21" t="s">
        <v>6451</v>
      </c>
    </row>
    <row r="1588" spans="1:27" hidden="1" x14ac:dyDescent="0.25">
      <c r="A1588" t="s">
        <v>247</v>
      </c>
      <c r="B1588" s="21">
        <v>31196</v>
      </c>
      <c r="C1588" s="21" t="s">
        <v>520</v>
      </c>
      <c r="D1588" s="21" t="s">
        <v>6447</v>
      </c>
      <c r="E1588" s="21">
        <v>15312916281</v>
      </c>
      <c r="F1588" s="21" t="s">
        <v>250</v>
      </c>
      <c r="G1588" s="21">
        <v>4006605949</v>
      </c>
      <c r="H1588" s="21"/>
      <c r="I1588" s="21"/>
      <c r="J1588" s="21"/>
      <c r="K1588" s="21" t="s">
        <v>14</v>
      </c>
      <c r="L1588" s="21"/>
      <c r="M1588" s="22">
        <v>42651.577731481484</v>
      </c>
      <c r="N1588" s="22">
        <v>42652.416990740741</v>
      </c>
      <c r="O1588" s="21">
        <v>104</v>
      </c>
      <c r="P1588" s="21">
        <v>104</v>
      </c>
      <c r="Q1588" s="21" t="s">
        <v>535</v>
      </c>
      <c r="R1588" s="21" t="s">
        <v>721</v>
      </c>
      <c r="S1588" s="21" t="s">
        <v>6448</v>
      </c>
      <c r="T1588" s="21" t="s">
        <v>6449</v>
      </c>
      <c r="U1588" s="21" t="s">
        <v>6450</v>
      </c>
      <c r="V1588" s="21" t="s">
        <v>56</v>
      </c>
      <c r="W1588" s="21" t="s">
        <v>14</v>
      </c>
      <c r="X1588" s="21"/>
      <c r="Y1588" s="21"/>
      <c r="Z1588" s="21"/>
      <c r="AA1588" s="21" t="s">
        <v>4518</v>
      </c>
    </row>
    <row r="1589" spans="1:27" hidden="1" x14ac:dyDescent="0.25">
      <c r="A1589" t="s">
        <v>247</v>
      </c>
      <c r="B1589" s="21">
        <v>31195</v>
      </c>
      <c r="C1589" s="21" t="s">
        <v>520</v>
      </c>
      <c r="D1589" s="21" t="s">
        <v>6443</v>
      </c>
      <c r="E1589" s="21">
        <v>13528880668</v>
      </c>
      <c r="F1589" s="21" t="s">
        <v>250</v>
      </c>
      <c r="G1589" s="21">
        <v>4006605949</v>
      </c>
      <c r="H1589" s="21"/>
      <c r="I1589" s="21"/>
      <c r="J1589" s="21"/>
      <c r="K1589" s="21" t="s">
        <v>14</v>
      </c>
      <c r="L1589" s="21"/>
      <c r="M1589" s="22">
        <v>42651.575833333336</v>
      </c>
      <c r="N1589" s="22">
        <v>42651.658807870372</v>
      </c>
      <c r="O1589" s="21">
        <v>114</v>
      </c>
      <c r="P1589" s="21">
        <v>165</v>
      </c>
      <c r="Q1589" s="21" t="s">
        <v>294</v>
      </c>
      <c r="R1589" s="21" t="s">
        <v>618</v>
      </c>
      <c r="S1589" s="21" t="s">
        <v>883</v>
      </c>
      <c r="T1589" s="21" t="s">
        <v>6444</v>
      </c>
      <c r="U1589" s="21" t="s">
        <v>6445</v>
      </c>
      <c r="V1589" s="21" t="s">
        <v>290</v>
      </c>
      <c r="W1589" s="21" t="s">
        <v>14</v>
      </c>
      <c r="X1589" s="21"/>
      <c r="Y1589" s="21"/>
      <c r="Z1589" s="21"/>
      <c r="AA1589" s="21"/>
    </row>
    <row r="1590" spans="1:27" hidden="1" x14ac:dyDescent="0.25">
      <c r="A1590" t="s">
        <v>247</v>
      </c>
      <c r="B1590" s="21">
        <v>31194</v>
      </c>
      <c r="C1590" s="21" t="s">
        <v>3031</v>
      </c>
      <c r="D1590" s="21" t="s">
        <v>6452</v>
      </c>
      <c r="E1590" s="21">
        <v>13366527600</v>
      </c>
      <c r="F1590" s="21" t="s">
        <v>250</v>
      </c>
      <c r="G1590" s="21">
        <v>4006605949</v>
      </c>
      <c r="H1590" s="21"/>
      <c r="I1590" s="21"/>
      <c r="J1590" s="21" t="s">
        <v>259</v>
      </c>
      <c r="K1590" s="21" t="s">
        <v>14</v>
      </c>
      <c r="L1590" s="21"/>
      <c r="M1590" s="22">
        <v>42651.572881944441</v>
      </c>
      <c r="N1590" s="22">
        <v>42652.583611111113</v>
      </c>
      <c r="O1590" s="21">
        <v>109</v>
      </c>
      <c r="P1590" s="21">
        <v>99</v>
      </c>
      <c r="Q1590" s="21" t="s">
        <v>267</v>
      </c>
      <c r="R1590" s="21" t="s">
        <v>268</v>
      </c>
      <c r="S1590" s="21" t="s">
        <v>607</v>
      </c>
      <c r="T1590" s="21" t="s">
        <v>6453</v>
      </c>
      <c r="U1590" s="21">
        <v>901</v>
      </c>
      <c r="V1590" s="21" t="s">
        <v>26</v>
      </c>
      <c r="W1590" s="21" t="s">
        <v>14</v>
      </c>
      <c r="X1590" s="21" t="s">
        <v>610</v>
      </c>
      <c r="Y1590" s="21"/>
      <c r="Z1590" s="21" t="s">
        <v>611</v>
      </c>
      <c r="AA1590" s="21" t="s">
        <v>6454</v>
      </c>
    </row>
    <row r="1591" spans="1:27" hidden="1" x14ac:dyDescent="0.25">
      <c r="A1591" t="s">
        <v>247</v>
      </c>
      <c r="B1591" s="21">
        <v>31193</v>
      </c>
      <c r="C1591" s="21" t="s">
        <v>520</v>
      </c>
      <c r="D1591" s="21" t="s">
        <v>6455</v>
      </c>
      <c r="E1591" s="21">
        <v>18505103450</v>
      </c>
      <c r="F1591" s="21" t="s">
        <v>250</v>
      </c>
      <c r="G1591" s="21">
        <v>4006605949</v>
      </c>
      <c r="H1591" s="21"/>
      <c r="I1591" s="21"/>
      <c r="J1591" s="21" t="s">
        <v>311</v>
      </c>
      <c r="K1591" s="21" t="s">
        <v>10</v>
      </c>
      <c r="L1591" s="21"/>
      <c r="M1591" s="22">
        <v>42651.571689814817</v>
      </c>
      <c r="N1591" s="22">
        <v>42651.698831018519</v>
      </c>
      <c r="O1591" s="21">
        <v>440</v>
      </c>
      <c r="P1591" s="21">
        <v>500</v>
      </c>
      <c r="Q1591" s="21" t="s">
        <v>535</v>
      </c>
      <c r="R1591" s="21" t="s">
        <v>729</v>
      </c>
      <c r="S1591" s="21" t="s">
        <v>2983</v>
      </c>
      <c r="T1591" s="21" t="s">
        <v>6456</v>
      </c>
      <c r="U1591" s="21" t="s">
        <v>6457</v>
      </c>
      <c r="V1591" s="21" t="s">
        <v>290</v>
      </c>
      <c r="W1591" s="21" t="s">
        <v>10</v>
      </c>
      <c r="X1591" s="21" t="s">
        <v>3524</v>
      </c>
      <c r="Y1591" s="21"/>
      <c r="Z1591" s="21" t="s">
        <v>3525</v>
      </c>
      <c r="AA1591" s="21"/>
    </row>
    <row r="1592" spans="1:27" hidden="1" x14ac:dyDescent="0.25">
      <c r="A1592" t="s">
        <v>247</v>
      </c>
      <c r="B1592" s="21">
        <v>31192</v>
      </c>
      <c r="C1592" s="21" t="s">
        <v>265</v>
      </c>
      <c r="D1592" s="21" t="s">
        <v>6458</v>
      </c>
      <c r="E1592" s="21">
        <v>13776970596</v>
      </c>
      <c r="F1592" s="21" t="s">
        <v>250</v>
      </c>
      <c r="G1592" s="21">
        <v>4006605949</v>
      </c>
      <c r="H1592" s="21"/>
      <c r="I1592" s="21"/>
      <c r="J1592" s="21" t="s">
        <v>259</v>
      </c>
      <c r="K1592" s="21" t="s">
        <v>8</v>
      </c>
      <c r="L1592" s="21"/>
      <c r="M1592" s="22">
        <v>42651.570798611108</v>
      </c>
      <c r="N1592" s="22">
        <v>42652.417094907411</v>
      </c>
      <c r="O1592" s="21">
        <v>100</v>
      </c>
      <c r="P1592" s="21">
        <v>111.12</v>
      </c>
      <c r="Q1592" s="21" t="s">
        <v>535</v>
      </c>
      <c r="R1592" s="21" t="s">
        <v>721</v>
      </c>
      <c r="S1592" s="21" t="s">
        <v>1881</v>
      </c>
      <c r="T1592" s="21" t="s">
        <v>6459</v>
      </c>
      <c r="U1592" s="21" t="s">
        <v>6460</v>
      </c>
      <c r="V1592" s="21" t="s">
        <v>24</v>
      </c>
      <c r="W1592" s="21" t="s">
        <v>8</v>
      </c>
      <c r="X1592" s="21" t="s">
        <v>725</v>
      </c>
      <c r="Y1592" s="21"/>
      <c r="Z1592" s="21" t="s">
        <v>726</v>
      </c>
      <c r="AA1592" s="21" t="s">
        <v>6461</v>
      </c>
    </row>
    <row r="1593" spans="1:27" hidden="1" x14ac:dyDescent="0.25">
      <c r="A1593" t="s">
        <v>247</v>
      </c>
      <c r="B1593" s="21">
        <v>31191</v>
      </c>
      <c r="C1593" s="21" t="s">
        <v>3031</v>
      </c>
      <c r="D1593" s="21" t="s">
        <v>6462</v>
      </c>
      <c r="E1593" s="21">
        <v>18623651833</v>
      </c>
      <c r="F1593" s="21" t="s">
        <v>250</v>
      </c>
      <c r="G1593" s="21">
        <v>4006605949</v>
      </c>
      <c r="H1593" s="21"/>
      <c r="I1593" s="21"/>
      <c r="J1593" s="21" t="s">
        <v>259</v>
      </c>
      <c r="K1593" s="21" t="s">
        <v>14</v>
      </c>
      <c r="L1593" s="21"/>
      <c r="M1593" s="22">
        <v>42651.567488425928</v>
      </c>
      <c r="N1593" s="22">
        <v>42653.417025462964</v>
      </c>
      <c r="O1593" s="21">
        <v>100</v>
      </c>
      <c r="P1593" s="21">
        <v>109</v>
      </c>
      <c r="Q1593" s="21" t="s">
        <v>346</v>
      </c>
      <c r="R1593" s="21" t="s">
        <v>347</v>
      </c>
      <c r="S1593" s="21" t="s">
        <v>2743</v>
      </c>
      <c r="T1593" s="21" t="s">
        <v>6463</v>
      </c>
      <c r="U1593" s="21">
        <v>0</v>
      </c>
      <c r="V1593" s="21" t="s">
        <v>290</v>
      </c>
      <c r="W1593" s="21" t="s">
        <v>14</v>
      </c>
      <c r="X1593" s="21" t="s">
        <v>6464</v>
      </c>
      <c r="Y1593" s="21"/>
      <c r="Z1593" s="21" t="s">
        <v>543</v>
      </c>
      <c r="AA1593" s="21" t="s">
        <v>6465</v>
      </c>
    </row>
    <row r="1594" spans="1:27" hidden="1" x14ac:dyDescent="0.25">
      <c r="A1594" t="s">
        <v>247</v>
      </c>
      <c r="B1594" s="21">
        <v>31190</v>
      </c>
      <c r="C1594" s="21" t="s">
        <v>3031</v>
      </c>
      <c r="D1594" s="21" t="s">
        <v>6466</v>
      </c>
      <c r="E1594" s="21">
        <v>18680553985</v>
      </c>
      <c r="F1594" s="21" t="s">
        <v>250</v>
      </c>
      <c r="G1594" s="21">
        <v>4006605949</v>
      </c>
      <c r="H1594" s="21"/>
      <c r="I1594" s="21"/>
      <c r="J1594" s="21" t="s">
        <v>259</v>
      </c>
      <c r="K1594" s="21" t="s">
        <v>8</v>
      </c>
      <c r="L1594" s="21"/>
      <c r="M1594" s="22">
        <v>42651.537060185183</v>
      </c>
      <c r="N1594" s="22">
        <v>42651.623055555552</v>
      </c>
      <c r="O1594" s="21">
        <v>109</v>
      </c>
      <c r="P1594" s="21">
        <v>77.8</v>
      </c>
      <c r="Q1594" s="21" t="s">
        <v>294</v>
      </c>
      <c r="R1594" s="21" t="s">
        <v>338</v>
      </c>
      <c r="S1594" s="21" t="s">
        <v>894</v>
      </c>
      <c r="T1594" s="21" t="s">
        <v>6467</v>
      </c>
      <c r="U1594" s="21">
        <v>41101</v>
      </c>
      <c r="V1594" s="21" t="s">
        <v>55</v>
      </c>
      <c r="W1594" s="21" t="s">
        <v>8</v>
      </c>
      <c r="X1594" s="21" t="s">
        <v>553</v>
      </c>
      <c r="Y1594" s="21"/>
      <c r="Z1594" s="21" t="s">
        <v>396</v>
      </c>
      <c r="AA1594" s="21" t="s">
        <v>6305</v>
      </c>
    </row>
    <row r="1595" spans="1:27" hidden="1" x14ac:dyDescent="0.25">
      <c r="A1595" t="s">
        <v>247</v>
      </c>
      <c r="B1595" s="21">
        <v>31189</v>
      </c>
      <c r="C1595" s="21" t="s">
        <v>3031</v>
      </c>
      <c r="D1595" s="21" t="s">
        <v>6468</v>
      </c>
      <c r="E1595" s="21">
        <v>13343465009</v>
      </c>
      <c r="F1595" s="21" t="s">
        <v>250</v>
      </c>
      <c r="G1595" s="21">
        <v>4006605949</v>
      </c>
      <c r="H1595" s="21"/>
      <c r="I1595" s="21"/>
      <c r="J1595" s="21" t="s">
        <v>259</v>
      </c>
      <c r="K1595" s="21" t="s">
        <v>8</v>
      </c>
      <c r="L1595" s="21"/>
      <c r="M1595" s="22">
        <v>42651.528333333335</v>
      </c>
      <c r="N1595" s="22">
        <v>42651.614710648151</v>
      </c>
      <c r="O1595" s="21">
        <v>109</v>
      </c>
      <c r="P1595" s="21">
        <v>77.8</v>
      </c>
      <c r="Q1595" s="21" t="s">
        <v>490</v>
      </c>
      <c r="R1595" s="21" t="s">
        <v>491</v>
      </c>
      <c r="S1595" s="21" t="s">
        <v>2723</v>
      </c>
      <c r="T1595" s="21" t="s">
        <v>6469</v>
      </c>
      <c r="U1595" s="21">
        <v>0</v>
      </c>
      <c r="V1595" s="21" t="s">
        <v>11</v>
      </c>
      <c r="W1595" s="21" t="s">
        <v>8</v>
      </c>
      <c r="X1595" s="21" t="s">
        <v>6470</v>
      </c>
      <c r="Y1595" s="21"/>
      <c r="Z1595" s="21" t="s">
        <v>6471</v>
      </c>
      <c r="AA1595" s="21" t="s">
        <v>6472</v>
      </c>
    </row>
    <row r="1596" spans="1:27" hidden="1" x14ac:dyDescent="0.25">
      <c r="A1596" t="s">
        <v>247</v>
      </c>
      <c r="B1596" s="21">
        <v>31188</v>
      </c>
      <c r="C1596" s="21" t="s">
        <v>3031</v>
      </c>
      <c r="D1596" s="21" t="s">
        <v>6473</v>
      </c>
      <c r="E1596" s="21">
        <v>15895292015</v>
      </c>
      <c r="F1596" s="21" t="s">
        <v>250</v>
      </c>
      <c r="G1596" s="21">
        <v>4006605949</v>
      </c>
      <c r="H1596" s="21"/>
      <c r="I1596" s="21"/>
      <c r="J1596" s="21" t="s">
        <v>259</v>
      </c>
      <c r="K1596" s="21" t="s">
        <v>14</v>
      </c>
      <c r="L1596" s="21"/>
      <c r="M1596" s="22">
        <v>42651.524212962962</v>
      </c>
      <c r="N1596" s="22">
        <v>42651.601053240738</v>
      </c>
      <c r="O1596" s="21">
        <v>109</v>
      </c>
      <c r="P1596" s="21">
        <v>100</v>
      </c>
      <c r="Q1596" s="21" t="s">
        <v>535</v>
      </c>
      <c r="R1596" s="21" t="s">
        <v>1537</v>
      </c>
      <c r="S1596" s="21" t="s">
        <v>6474</v>
      </c>
      <c r="T1596" s="21" t="s">
        <v>6475</v>
      </c>
      <c r="U1596" s="21">
        <v>2303</v>
      </c>
      <c r="V1596" s="21" t="s">
        <v>290</v>
      </c>
      <c r="W1596" s="21" t="s">
        <v>14</v>
      </c>
      <c r="X1596" s="21" t="s">
        <v>2783</v>
      </c>
      <c r="Y1596" s="21"/>
      <c r="Z1596" s="21" t="s">
        <v>2784</v>
      </c>
      <c r="AA1596" s="21" t="s">
        <v>6476</v>
      </c>
    </row>
    <row r="1597" spans="1:27" hidden="1" x14ac:dyDescent="0.25">
      <c r="A1597" t="s">
        <v>247</v>
      </c>
      <c r="B1597" s="21">
        <v>31187</v>
      </c>
      <c r="C1597" s="21" t="s">
        <v>3031</v>
      </c>
      <c r="D1597" s="21" t="s">
        <v>6477</v>
      </c>
      <c r="E1597" s="21">
        <v>13395229388</v>
      </c>
      <c r="F1597" s="21" t="s">
        <v>250</v>
      </c>
      <c r="G1597" s="21">
        <v>4006605949</v>
      </c>
      <c r="H1597" s="21"/>
      <c r="I1597" s="21"/>
      <c r="J1597" s="21" t="s">
        <v>259</v>
      </c>
      <c r="K1597" s="21" t="s">
        <v>14</v>
      </c>
      <c r="L1597" s="21"/>
      <c r="M1597" s="22">
        <v>42651.512685185182</v>
      </c>
      <c r="N1597" s="22">
        <v>42651.598240740743</v>
      </c>
      <c r="O1597" s="21">
        <v>69</v>
      </c>
      <c r="P1597" s="21">
        <v>69</v>
      </c>
      <c r="Q1597" s="21" t="s">
        <v>535</v>
      </c>
      <c r="R1597" s="21" t="s">
        <v>1537</v>
      </c>
      <c r="S1597" s="21" t="s">
        <v>2781</v>
      </c>
      <c r="T1597" s="21" t="s">
        <v>6478</v>
      </c>
      <c r="U1597" s="21">
        <v>0</v>
      </c>
      <c r="V1597" s="21" t="s">
        <v>290</v>
      </c>
      <c r="W1597" s="21" t="s">
        <v>14</v>
      </c>
      <c r="X1597" s="21" t="s">
        <v>2783</v>
      </c>
      <c r="Y1597" s="21"/>
      <c r="Z1597" s="21" t="s">
        <v>2784</v>
      </c>
      <c r="AA1597" s="21" t="s">
        <v>6479</v>
      </c>
    </row>
    <row r="1598" spans="1:27" hidden="1" x14ac:dyDescent="0.25">
      <c r="A1598" t="s">
        <v>309</v>
      </c>
      <c r="B1598" s="21">
        <v>31186</v>
      </c>
      <c r="C1598" s="21" t="s">
        <v>520</v>
      </c>
      <c r="D1598" s="21" t="s">
        <v>6480</v>
      </c>
      <c r="E1598" s="21">
        <v>13925545800</v>
      </c>
      <c r="F1598" s="21" t="s">
        <v>201</v>
      </c>
      <c r="G1598" s="21">
        <v>13925545800</v>
      </c>
      <c r="H1598" s="21"/>
      <c r="I1598" s="21"/>
      <c r="J1598" s="21"/>
      <c r="K1598" s="21" t="s">
        <v>14</v>
      </c>
      <c r="L1598" s="21"/>
      <c r="M1598" s="22">
        <v>42651.510868055557</v>
      </c>
      <c r="N1598" s="22">
        <v>42652.333333333336</v>
      </c>
      <c r="O1598" s="21">
        <v>480</v>
      </c>
      <c r="P1598" s="21">
        <v>300</v>
      </c>
      <c r="Q1598" s="21" t="s">
        <v>294</v>
      </c>
      <c r="R1598" s="21" t="s">
        <v>295</v>
      </c>
      <c r="S1598" s="21" t="s">
        <v>4632</v>
      </c>
      <c r="T1598" s="21" t="s">
        <v>6481</v>
      </c>
      <c r="U1598" s="21" t="s">
        <v>6482</v>
      </c>
      <c r="V1598" s="21" t="str">
        <f>F1598</f>
        <v>邬氏窗帘</v>
      </c>
      <c r="W1598" s="21" t="s">
        <v>14</v>
      </c>
      <c r="X1598" s="21"/>
      <c r="Y1598" s="21"/>
      <c r="Z1598" s="21"/>
      <c r="AA1598" s="21" t="s">
        <v>816</v>
      </c>
    </row>
    <row r="1599" spans="1:27" hidden="1" x14ac:dyDescent="0.25">
      <c r="A1599" t="s">
        <v>247</v>
      </c>
      <c r="B1599" s="21">
        <v>31185</v>
      </c>
      <c r="C1599" s="21" t="s">
        <v>520</v>
      </c>
      <c r="D1599" s="21" t="s">
        <v>5055</v>
      </c>
      <c r="E1599" s="21">
        <v>13725375036</v>
      </c>
      <c r="F1599" s="21" t="s">
        <v>250</v>
      </c>
      <c r="G1599" s="21">
        <v>4006605949</v>
      </c>
      <c r="H1599" s="21"/>
      <c r="I1599" s="21"/>
      <c r="J1599" s="21" t="s">
        <v>311</v>
      </c>
      <c r="K1599" s="21" t="s">
        <v>10</v>
      </c>
      <c r="L1599" s="21"/>
      <c r="M1599" s="22">
        <v>42651.489340277774</v>
      </c>
      <c r="N1599" s="22">
        <v>42651.575185185182</v>
      </c>
      <c r="O1599" s="21">
        <v>200</v>
      </c>
      <c r="P1599" s="21">
        <v>200</v>
      </c>
      <c r="Q1599" s="21" t="s">
        <v>294</v>
      </c>
      <c r="R1599" s="21" t="s">
        <v>338</v>
      </c>
      <c r="S1599" s="21" t="s">
        <v>392</v>
      </c>
      <c r="T1599" s="21" t="s">
        <v>1616</v>
      </c>
      <c r="U1599" s="21" t="s">
        <v>5056</v>
      </c>
      <c r="V1599" s="21" t="s">
        <v>12</v>
      </c>
      <c r="W1599" s="21" t="s">
        <v>10</v>
      </c>
      <c r="X1599" s="21" t="s">
        <v>395</v>
      </c>
      <c r="Y1599" s="21"/>
      <c r="Z1599" s="21" t="s">
        <v>396</v>
      </c>
      <c r="AA1599" s="21" t="s">
        <v>6483</v>
      </c>
    </row>
    <row r="1600" spans="1:27" hidden="1" x14ac:dyDescent="0.25">
      <c r="A1600" t="s">
        <v>247</v>
      </c>
      <c r="B1600" s="21">
        <v>31184</v>
      </c>
      <c r="C1600" s="21" t="s">
        <v>3031</v>
      </c>
      <c r="D1600" s="21" t="s">
        <v>6484</v>
      </c>
      <c r="E1600" s="21">
        <v>15659782615</v>
      </c>
      <c r="F1600" s="21" t="s">
        <v>250</v>
      </c>
      <c r="G1600" s="21">
        <v>4006605949</v>
      </c>
      <c r="H1600" s="21"/>
      <c r="I1600" s="21"/>
      <c r="J1600" s="21" t="s">
        <v>259</v>
      </c>
      <c r="K1600" s="21" t="s">
        <v>8</v>
      </c>
      <c r="L1600" s="21"/>
      <c r="M1600" s="22">
        <v>42651.478379629632</v>
      </c>
      <c r="N1600" s="22">
        <v>42652.417083333334</v>
      </c>
      <c r="O1600" s="21">
        <v>70</v>
      </c>
      <c r="P1600" s="21">
        <v>77.78</v>
      </c>
      <c r="Q1600" s="21" t="s">
        <v>285</v>
      </c>
      <c r="R1600" s="21" t="s">
        <v>556</v>
      </c>
      <c r="S1600" s="21" t="s">
        <v>3872</v>
      </c>
      <c r="T1600" s="21" t="s">
        <v>6485</v>
      </c>
      <c r="U1600" s="21" t="s">
        <v>6486</v>
      </c>
      <c r="V1600" s="21" t="s">
        <v>11</v>
      </c>
      <c r="W1600" s="21" t="s">
        <v>8</v>
      </c>
      <c r="X1600" s="21" t="s">
        <v>6487</v>
      </c>
      <c r="Y1600" s="21"/>
      <c r="Z1600" s="21" t="s">
        <v>6488</v>
      </c>
      <c r="AA1600" s="21" t="s">
        <v>6489</v>
      </c>
    </row>
    <row r="1601" spans="1:27" hidden="1" x14ac:dyDescent="0.25">
      <c r="A1601" t="s">
        <v>247</v>
      </c>
      <c r="B1601" s="21">
        <v>31183</v>
      </c>
      <c r="C1601" s="21" t="s">
        <v>3031</v>
      </c>
      <c r="D1601" s="21" t="s">
        <v>6490</v>
      </c>
      <c r="E1601" s="21">
        <v>13153551178</v>
      </c>
      <c r="F1601" s="21" t="s">
        <v>250</v>
      </c>
      <c r="G1601" s="21">
        <v>4006605949</v>
      </c>
      <c r="H1601" s="21"/>
      <c r="I1601" s="21"/>
      <c r="J1601" s="21" t="s">
        <v>259</v>
      </c>
      <c r="K1601" s="21" t="s">
        <v>8</v>
      </c>
      <c r="L1601" s="21"/>
      <c r="M1601" s="22">
        <v>42651.476736111108</v>
      </c>
      <c r="N1601" s="22">
        <v>42652.416863425926</v>
      </c>
      <c r="O1601" s="21">
        <v>100</v>
      </c>
      <c r="P1601" s="21">
        <v>111.12</v>
      </c>
      <c r="Q1601" s="21" t="s">
        <v>665</v>
      </c>
      <c r="R1601" s="21" t="s">
        <v>2794</v>
      </c>
      <c r="S1601" s="21" t="s">
        <v>6491</v>
      </c>
      <c r="T1601" s="21" t="s">
        <v>6492</v>
      </c>
      <c r="U1601" s="21" t="s">
        <v>6493</v>
      </c>
      <c r="V1601" s="21" t="s">
        <v>24</v>
      </c>
      <c r="W1601" s="21" t="s">
        <v>8</v>
      </c>
      <c r="X1601" s="21" t="s">
        <v>2798</v>
      </c>
      <c r="Y1601" s="21"/>
      <c r="Z1601" s="21" t="s">
        <v>2799</v>
      </c>
      <c r="AA1601" s="21" t="s">
        <v>6157</v>
      </c>
    </row>
    <row r="1602" spans="1:27" hidden="1" x14ac:dyDescent="0.25">
      <c r="A1602" t="s">
        <v>247</v>
      </c>
      <c r="B1602" s="21">
        <v>31182</v>
      </c>
      <c r="C1602" s="21" t="s">
        <v>520</v>
      </c>
      <c r="D1602" s="21" t="s">
        <v>6490</v>
      </c>
      <c r="E1602" s="21">
        <v>13153551178</v>
      </c>
      <c r="F1602" s="21" t="s">
        <v>250</v>
      </c>
      <c r="G1602" s="21">
        <v>4006605949</v>
      </c>
      <c r="H1602" s="21"/>
      <c r="I1602" s="21"/>
      <c r="J1602" s="21"/>
      <c r="K1602" s="21" t="s">
        <v>8</v>
      </c>
      <c r="L1602" s="21"/>
      <c r="M1602" s="22">
        <v>42651.475578703707</v>
      </c>
      <c r="N1602" s="22">
        <v>42652.417210648149</v>
      </c>
      <c r="O1602" s="21">
        <v>100</v>
      </c>
      <c r="P1602" s="21">
        <v>111.12</v>
      </c>
      <c r="Q1602" s="21" t="s">
        <v>665</v>
      </c>
      <c r="R1602" s="21" t="s">
        <v>2794</v>
      </c>
      <c r="S1602" s="21" t="s">
        <v>6491</v>
      </c>
      <c r="T1602" s="21" t="s">
        <v>6492</v>
      </c>
      <c r="U1602" s="21" t="s">
        <v>6493</v>
      </c>
      <c r="V1602" s="21" t="s">
        <v>24</v>
      </c>
      <c r="W1602" s="21" t="s">
        <v>8</v>
      </c>
      <c r="X1602" s="21"/>
      <c r="Y1602" s="21"/>
      <c r="Z1602" s="21"/>
      <c r="AA1602" s="21" t="s">
        <v>4518</v>
      </c>
    </row>
    <row r="1603" spans="1:27" hidden="1" x14ac:dyDescent="0.25">
      <c r="A1603" t="s">
        <v>247</v>
      </c>
      <c r="B1603" s="21">
        <v>31181</v>
      </c>
      <c r="C1603" s="21" t="s">
        <v>258</v>
      </c>
      <c r="D1603" s="21" t="s">
        <v>6494</v>
      </c>
      <c r="E1603" s="21">
        <v>15940091166</v>
      </c>
      <c r="F1603" s="21" t="s">
        <v>250</v>
      </c>
      <c r="G1603" s="21">
        <v>4006605949</v>
      </c>
      <c r="H1603" s="21"/>
      <c r="I1603" s="21"/>
      <c r="J1603" s="21" t="s">
        <v>311</v>
      </c>
      <c r="K1603" s="21" t="s">
        <v>8</v>
      </c>
      <c r="L1603" s="21"/>
      <c r="M1603" s="22">
        <v>42651.474999999999</v>
      </c>
      <c r="N1603" s="22">
        <v>42651.560486111113</v>
      </c>
      <c r="O1603" s="21">
        <v>100</v>
      </c>
      <c r="P1603" s="21">
        <v>155.6</v>
      </c>
      <c r="Q1603" s="21" t="s">
        <v>2434</v>
      </c>
      <c r="R1603" s="21" t="s">
        <v>2435</v>
      </c>
      <c r="S1603" s="21" t="s">
        <v>4625</v>
      </c>
      <c r="T1603" s="21" t="s">
        <v>6495</v>
      </c>
      <c r="U1603" s="21" t="s">
        <v>6496</v>
      </c>
      <c r="V1603" s="21" t="s">
        <v>22</v>
      </c>
      <c r="W1603" s="21" t="s">
        <v>8</v>
      </c>
      <c r="X1603" s="21" t="s">
        <v>1400</v>
      </c>
      <c r="Y1603" s="21"/>
      <c r="Z1603" s="21" t="s">
        <v>761</v>
      </c>
      <c r="AA1603" s="21" t="s">
        <v>6497</v>
      </c>
    </row>
    <row r="1604" spans="1:27" hidden="1" x14ac:dyDescent="0.25">
      <c r="A1604" t="s">
        <v>247</v>
      </c>
      <c r="B1604" s="21">
        <v>31180</v>
      </c>
      <c r="C1604" s="21" t="s">
        <v>3031</v>
      </c>
      <c r="D1604" s="21" t="s">
        <v>6498</v>
      </c>
      <c r="E1604" s="21">
        <v>15221509869</v>
      </c>
      <c r="F1604" s="21" t="s">
        <v>250</v>
      </c>
      <c r="G1604" s="21">
        <v>4006605949</v>
      </c>
      <c r="H1604" s="21"/>
      <c r="I1604" s="21"/>
      <c r="J1604" s="21" t="s">
        <v>259</v>
      </c>
      <c r="K1604" s="21" t="s">
        <v>14</v>
      </c>
      <c r="L1604" s="21"/>
      <c r="M1604" s="22">
        <v>42651.473067129627</v>
      </c>
      <c r="N1604" s="22">
        <v>42652.41673611111</v>
      </c>
      <c r="O1604" s="21">
        <v>49</v>
      </c>
      <c r="P1604" s="21">
        <v>49</v>
      </c>
      <c r="Q1604" s="21" t="s">
        <v>323</v>
      </c>
      <c r="R1604" s="21" t="s">
        <v>324</v>
      </c>
      <c r="S1604" s="21" t="s">
        <v>403</v>
      </c>
      <c r="T1604" s="21" t="s">
        <v>6499</v>
      </c>
      <c r="U1604" s="21" t="s">
        <v>6500</v>
      </c>
      <c r="V1604" s="21" t="s">
        <v>290</v>
      </c>
      <c r="W1604" s="21" t="s">
        <v>14</v>
      </c>
      <c r="X1604" s="21" t="s">
        <v>699</v>
      </c>
      <c r="Y1604" s="21"/>
      <c r="Z1604" s="21" t="s">
        <v>700</v>
      </c>
      <c r="AA1604" s="21" t="s">
        <v>1971</v>
      </c>
    </row>
    <row r="1605" spans="1:27" hidden="1" x14ac:dyDescent="0.25">
      <c r="A1605" t="s">
        <v>247</v>
      </c>
      <c r="B1605" s="21">
        <v>31179</v>
      </c>
      <c r="C1605" s="21" t="s">
        <v>3031</v>
      </c>
      <c r="D1605" s="21" t="s">
        <v>6501</v>
      </c>
      <c r="E1605" s="21">
        <v>13918305173</v>
      </c>
      <c r="F1605" s="21" t="s">
        <v>250</v>
      </c>
      <c r="G1605" s="21">
        <v>4006605949</v>
      </c>
      <c r="H1605" s="21"/>
      <c r="I1605" s="21"/>
      <c r="J1605" s="21" t="s">
        <v>259</v>
      </c>
      <c r="K1605" s="21" t="s">
        <v>14</v>
      </c>
      <c r="L1605" s="21"/>
      <c r="M1605" s="22">
        <v>42651.449490740742</v>
      </c>
      <c r="N1605" s="22">
        <v>42651.534421296295</v>
      </c>
      <c r="O1605" s="21">
        <v>99</v>
      </c>
      <c r="P1605" s="21">
        <v>99</v>
      </c>
      <c r="Q1605" s="21" t="s">
        <v>323</v>
      </c>
      <c r="R1605" s="21" t="s">
        <v>324</v>
      </c>
      <c r="S1605" s="21" t="s">
        <v>967</v>
      </c>
      <c r="T1605" s="21" t="s">
        <v>6502</v>
      </c>
      <c r="U1605" s="21" t="s">
        <v>6503</v>
      </c>
      <c r="V1605" s="21" t="s">
        <v>31</v>
      </c>
      <c r="W1605" s="21" t="s">
        <v>14</v>
      </c>
      <c r="X1605" s="21" t="s">
        <v>6504</v>
      </c>
      <c r="Y1605" s="21"/>
      <c r="Z1605" s="21" t="s">
        <v>6505</v>
      </c>
      <c r="AA1605" s="21" t="s">
        <v>6506</v>
      </c>
    </row>
    <row r="1606" spans="1:27" hidden="1" x14ac:dyDescent="0.25">
      <c r="A1606" t="s">
        <v>247</v>
      </c>
      <c r="B1606" s="21">
        <v>31178</v>
      </c>
      <c r="C1606" s="21" t="s">
        <v>3031</v>
      </c>
      <c r="D1606" s="21" t="s">
        <v>6507</v>
      </c>
      <c r="E1606" s="21">
        <v>15158993265</v>
      </c>
      <c r="F1606" s="21" t="s">
        <v>250</v>
      </c>
      <c r="G1606" s="21">
        <v>4006605949</v>
      </c>
      <c r="H1606" s="21"/>
      <c r="I1606" s="21"/>
      <c r="J1606" s="21" t="s">
        <v>259</v>
      </c>
      <c r="K1606" s="21" t="s">
        <v>14</v>
      </c>
      <c r="L1606" s="21"/>
      <c r="M1606" s="22">
        <v>42651.448113425926</v>
      </c>
      <c r="N1606" s="22">
        <v>42651.532905092594</v>
      </c>
      <c r="O1606" s="21">
        <v>69</v>
      </c>
      <c r="P1606" s="21">
        <v>69</v>
      </c>
      <c r="Q1606" s="21" t="s">
        <v>276</v>
      </c>
      <c r="R1606" s="21" t="s">
        <v>429</v>
      </c>
      <c r="S1606" s="21" t="s">
        <v>5507</v>
      </c>
      <c r="T1606" s="21" t="s">
        <v>6508</v>
      </c>
      <c r="U1606" s="21" t="s">
        <v>6509</v>
      </c>
      <c r="V1606" s="21" t="s">
        <v>31</v>
      </c>
      <c r="W1606" s="21" t="s">
        <v>14</v>
      </c>
      <c r="X1606" s="21" t="s">
        <v>5510</v>
      </c>
      <c r="Y1606" s="21"/>
      <c r="Z1606" s="21" t="s">
        <v>5511</v>
      </c>
      <c r="AA1606" s="21" t="s">
        <v>6510</v>
      </c>
    </row>
    <row r="1607" spans="1:27" hidden="1" x14ac:dyDescent="0.25">
      <c r="A1607" t="s">
        <v>247</v>
      </c>
      <c r="B1607" s="21">
        <v>31177</v>
      </c>
      <c r="C1607" s="21" t="s">
        <v>265</v>
      </c>
      <c r="D1607" s="21" t="s">
        <v>6511</v>
      </c>
      <c r="E1607" s="21">
        <v>18058184369</v>
      </c>
      <c r="F1607" s="21" t="s">
        <v>250</v>
      </c>
      <c r="G1607" s="21">
        <v>4006605949</v>
      </c>
      <c r="H1607" s="21"/>
      <c r="I1607" s="21"/>
      <c r="J1607" s="21" t="s">
        <v>259</v>
      </c>
      <c r="K1607" s="21" t="s">
        <v>14</v>
      </c>
      <c r="L1607" s="21"/>
      <c r="M1607" s="22">
        <v>42651.445983796293</v>
      </c>
      <c r="N1607" s="22">
        <v>42651.530532407407</v>
      </c>
      <c r="O1607" s="21">
        <v>49</v>
      </c>
      <c r="P1607" s="21">
        <v>49</v>
      </c>
      <c r="Q1607" s="21" t="s">
        <v>276</v>
      </c>
      <c r="R1607" s="21" t="s">
        <v>302</v>
      </c>
      <c r="S1607" s="21" t="s">
        <v>1920</v>
      </c>
      <c r="T1607" s="21" t="s">
        <v>6512</v>
      </c>
      <c r="U1607" s="21" t="s">
        <v>6513</v>
      </c>
      <c r="V1607" s="21" t="s">
        <v>31</v>
      </c>
      <c r="W1607" s="21" t="s">
        <v>14</v>
      </c>
      <c r="X1607" s="21" t="s">
        <v>3451</v>
      </c>
      <c r="Y1607" s="21"/>
      <c r="Z1607" s="21" t="s">
        <v>3452</v>
      </c>
      <c r="AA1607" s="21" t="s">
        <v>6514</v>
      </c>
    </row>
    <row r="1608" spans="1:27" hidden="1" x14ac:dyDescent="0.25">
      <c r="A1608" t="s">
        <v>247</v>
      </c>
      <c r="B1608" s="21">
        <v>31176</v>
      </c>
      <c r="C1608" s="21" t="s">
        <v>3031</v>
      </c>
      <c r="D1608" s="21" t="s">
        <v>6515</v>
      </c>
      <c r="E1608" s="21">
        <v>13602922322</v>
      </c>
      <c r="F1608" s="21" t="s">
        <v>250</v>
      </c>
      <c r="G1608" s="21">
        <v>4006605949</v>
      </c>
      <c r="H1608" s="21"/>
      <c r="I1608" s="21"/>
      <c r="J1608" s="21" t="s">
        <v>259</v>
      </c>
      <c r="K1608" s="21" t="s">
        <v>8</v>
      </c>
      <c r="L1608" s="21"/>
      <c r="M1608" s="22">
        <v>42651.43854166667</v>
      </c>
      <c r="N1608" s="22">
        <v>42652.417002314818</v>
      </c>
      <c r="O1608" s="21">
        <v>70</v>
      </c>
      <c r="P1608" s="21">
        <v>77.78</v>
      </c>
      <c r="Q1608" s="21" t="s">
        <v>294</v>
      </c>
      <c r="R1608" s="21" t="s">
        <v>1515</v>
      </c>
      <c r="S1608" s="21" t="s">
        <v>6516</v>
      </c>
      <c r="T1608" s="21" t="s">
        <v>6517</v>
      </c>
      <c r="U1608" s="21" t="s">
        <v>6518</v>
      </c>
      <c r="V1608" s="21" t="s">
        <v>55</v>
      </c>
      <c r="W1608" s="21" t="s">
        <v>8</v>
      </c>
      <c r="X1608" s="21" t="s">
        <v>6519</v>
      </c>
      <c r="Y1608" s="21"/>
      <c r="Z1608" s="21" t="s">
        <v>6520</v>
      </c>
      <c r="AA1608" s="21" t="s">
        <v>6521</v>
      </c>
    </row>
    <row r="1609" spans="1:27" hidden="1" x14ac:dyDescent="0.25">
      <c r="A1609" t="s">
        <v>247</v>
      </c>
      <c r="B1609" s="21">
        <v>31175</v>
      </c>
      <c r="C1609" s="21" t="s">
        <v>258</v>
      </c>
      <c r="D1609" s="21" t="s">
        <v>6522</v>
      </c>
      <c r="E1609" s="21">
        <v>13911650514</v>
      </c>
      <c r="F1609" s="21" t="s">
        <v>250</v>
      </c>
      <c r="G1609" s="21">
        <v>4006605949</v>
      </c>
      <c r="H1609" s="21"/>
      <c r="I1609" s="21"/>
      <c r="J1609" s="21" t="s">
        <v>259</v>
      </c>
      <c r="K1609" s="21" t="s">
        <v>14</v>
      </c>
      <c r="L1609" s="21"/>
      <c r="M1609" s="22">
        <v>42651.438217592593</v>
      </c>
      <c r="N1609" s="22">
        <v>42651.522939814815</v>
      </c>
      <c r="O1609" s="21">
        <v>105</v>
      </c>
      <c r="P1609" s="21">
        <v>105</v>
      </c>
      <c r="Q1609" s="21" t="s">
        <v>267</v>
      </c>
      <c r="R1609" s="21" t="s">
        <v>268</v>
      </c>
      <c r="S1609" s="21" t="s">
        <v>607</v>
      </c>
      <c r="T1609" s="21" t="s">
        <v>6523</v>
      </c>
      <c r="U1609" s="21" t="s">
        <v>6524</v>
      </c>
      <c r="V1609" s="21" t="s">
        <v>32</v>
      </c>
      <c r="W1609" s="21" t="s">
        <v>14</v>
      </c>
      <c r="X1609" s="21" t="s">
        <v>3212</v>
      </c>
      <c r="Y1609" s="21"/>
      <c r="Z1609" s="21" t="s">
        <v>2523</v>
      </c>
      <c r="AA1609" s="21" t="s">
        <v>6525</v>
      </c>
    </row>
    <row r="1610" spans="1:27" hidden="1" x14ac:dyDescent="0.25">
      <c r="A1610" t="s">
        <v>247</v>
      </c>
      <c r="B1610" s="21">
        <v>31174</v>
      </c>
      <c r="C1610" s="21" t="s">
        <v>3031</v>
      </c>
      <c r="D1610" s="21" t="s">
        <v>6526</v>
      </c>
      <c r="E1610" s="21">
        <v>18080450373</v>
      </c>
      <c r="F1610" s="21" t="s">
        <v>250</v>
      </c>
      <c r="G1610" s="21">
        <v>4006605949</v>
      </c>
      <c r="H1610" s="21"/>
      <c r="I1610" s="21"/>
      <c r="J1610" s="21" t="s">
        <v>311</v>
      </c>
      <c r="K1610" s="21" t="s">
        <v>14</v>
      </c>
      <c r="L1610" s="21"/>
      <c r="M1610" s="22">
        <v>42651.431527777779</v>
      </c>
      <c r="N1610" s="22">
        <v>42651.498101851852</v>
      </c>
      <c r="O1610" s="21">
        <v>79</v>
      </c>
      <c r="P1610" s="21">
        <v>100</v>
      </c>
      <c r="Q1610" s="21" t="s">
        <v>499</v>
      </c>
      <c r="R1610" s="21" t="s">
        <v>500</v>
      </c>
      <c r="S1610" s="21" t="s">
        <v>501</v>
      </c>
      <c r="T1610" s="21" t="s">
        <v>6527</v>
      </c>
      <c r="U1610" s="21" t="s">
        <v>6528</v>
      </c>
      <c r="V1610" s="21" t="s">
        <v>25</v>
      </c>
      <c r="W1610" s="21" t="s">
        <v>14</v>
      </c>
      <c r="X1610" s="21" t="s">
        <v>4023</v>
      </c>
      <c r="Y1610" s="21"/>
      <c r="Z1610" s="21" t="s">
        <v>4024</v>
      </c>
      <c r="AA1610" s="21" t="s">
        <v>6529</v>
      </c>
    </row>
    <row r="1611" spans="1:27" hidden="1" x14ac:dyDescent="0.25">
      <c r="A1611" t="s">
        <v>247</v>
      </c>
      <c r="B1611" s="21">
        <v>31173</v>
      </c>
      <c r="C1611" s="21" t="s">
        <v>3031</v>
      </c>
      <c r="D1611" s="21" t="s">
        <v>6530</v>
      </c>
      <c r="E1611" s="21">
        <v>13631305495</v>
      </c>
      <c r="F1611" s="21" t="s">
        <v>250</v>
      </c>
      <c r="G1611" s="21">
        <v>4006605949</v>
      </c>
      <c r="H1611" s="21"/>
      <c r="I1611" s="21"/>
      <c r="J1611" s="21" t="s">
        <v>259</v>
      </c>
      <c r="K1611" s="21" t="s">
        <v>10</v>
      </c>
      <c r="L1611" s="21"/>
      <c r="M1611" s="22">
        <v>42651.431041666663</v>
      </c>
      <c r="N1611" s="22">
        <v>42652.417245370372</v>
      </c>
      <c r="O1611" s="21">
        <v>300</v>
      </c>
      <c r="P1611" s="21">
        <v>370</v>
      </c>
      <c r="Q1611" s="21" t="s">
        <v>294</v>
      </c>
      <c r="R1611" s="21" t="s">
        <v>634</v>
      </c>
      <c r="S1611" s="21" t="s">
        <v>2128</v>
      </c>
      <c r="T1611" s="21" t="s">
        <v>6531</v>
      </c>
      <c r="U1611" s="21" t="s">
        <v>6532</v>
      </c>
      <c r="V1611" s="21" t="s">
        <v>51</v>
      </c>
      <c r="W1611" s="21" t="s">
        <v>10</v>
      </c>
      <c r="X1611" s="21" t="s">
        <v>4930</v>
      </c>
      <c r="Y1611" s="21"/>
      <c r="Z1611" s="21" t="s">
        <v>4931</v>
      </c>
      <c r="AA1611" s="21" t="s">
        <v>6533</v>
      </c>
    </row>
    <row r="1612" spans="1:27" hidden="1" x14ac:dyDescent="0.25">
      <c r="A1612" t="s">
        <v>247</v>
      </c>
      <c r="B1612" s="21">
        <v>31172</v>
      </c>
      <c r="C1612" s="21" t="s">
        <v>3031</v>
      </c>
      <c r="D1612" s="21" t="s">
        <v>6534</v>
      </c>
      <c r="E1612" s="21">
        <v>13806503863</v>
      </c>
      <c r="F1612" s="21" t="s">
        <v>250</v>
      </c>
      <c r="G1612" s="21">
        <v>4006605949</v>
      </c>
      <c r="H1612" s="21"/>
      <c r="I1612" s="21"/>
      <c r="J1612" s="21" t="s">
        <v>259</v>
      </c>
      <c r="K1612" s="21" t="s">
        <v>14</v>
      </c>
      <c r="L1612" s="21"/>
      <c r="M1612" s="22">
        <v>42651.426979166667</v>
      </c>
      <c r="N1612" s="22">
        <v>42652.416909722226</v>
      </c>
      <c r="O1612" s="21">
        <v>125</v>
      </c>
      <c r="P1612" s="21">
        <v>125</v>
      </c>
      <c r="Q1612" s="21" t="s">
        <v>276</v>
      </c>
      <c r="R1612" s="21" t="s">
        <v>302</v>
      </c>
      <c r="S1612" s="21" t="s">
        <v>1231</v>
      </c>
      <c r="T1612" s="21" t="s">
        <v>6535</v>
      </c>
      <c r="U1612" s="21" t="s">
        <v>6536</v>
      </c>
      <c r="V1612" s="21" t="s">
        <v>32</v>
      </c>
      <c r="W1612" s="21" t="s">
        <v>14</v>
      </c>
      <c r="X1612" s="21" t="s">
        <v>6537</v>
      </c>
      <c r="Y1612" s="21"/>
      <c r="Z1612" s="21" t="s">
        <v>1060</v>
      </c>
      <c r="AA1612" s="21" t="s">
        <v>6538</v>
      </c>
    </row>
    <row r="1613" spans="1:27" hidden="1" x14ac:dyDescent="0.25">
      <c r="A1613" t="s">
        <v>247</v>
      </c>
      <c r="B1613" s="21">
        <v>31171</v>
      </c>
      <c r="C1613" s="21" t="s">
        <v>520</v>
      </c>
      <c r="D1613" s="21" t="s">
        <v>6539</v>
      </c>
      <c r="E1613" s="21">
        <v>13188629071</v>
      </c>
      <c r="F1613" s="21" t="s">
        <v>250</v>
      </c>
      <c r="G1613" s="21">
        <v>4006605949</v>
      </c>
      <c r="H1613" s="21" t="s">
        <v>644</v>
      </c>
      <c r="I1613" s="21"/>
      <c r="J1613" s="21"/>
      <c r="K1613" s="21" t="s">
        <v>10</v>
      </c>
      <c r="L1613" s="21"/>
      <c r="M1613" s="22">
        <v>42651.417673611111</v>
      </c>
      <c r="N1613" s="22">
        <v>42651.502847222226</v>
      </c>
      <c r="O1613" s="21">
        <v>60</v>
      </c>
      <c r="P1613" s="21">
        <v>60</v>
      </c>
      <c r="Q1613" s="21" t="s">
        <v>2434</v>
      </c>
      <c r="R1613" s="21" t="s">
        <v>4463</v>
      </c>
      <c r="S1613" s="21" t="s">
        <v>6155</v>
      </c>
      <c r="T1613" s="21" t="s">
        <v>6540</v>
      </c>
      <c r="U1613" s="21" t="s">
        <v>2651</v>
      </c>
      <c r="V1613" s="21" t="s">
        <v>9</v>
      </c>
      <c r="W1613" s="21" t="s">
        <v>10</v>
      </c>
      <c r="X1613" s="21"/>
      <c r="Y1613" s="21"/>
      <c r="Z1613" s="21"/>
      <c r="AA1613" s="21" t="s">
        <v>6541</v>
      </c>
    </row>
    <row r="1614" spans="1:27" hidden="1" x14ac:dyDescent="0.25">
      <c r="A1614" t="s">
        <v>309</v>
      </c>
      <c r="B1614" s="21">
        <v>31170</v>
      </c>
      <c r="C1614" s="21" t="s">
        <v>3031</v>
      </c>
      <c r="D1614" s="21" t="s">
        <v>3293</v>
      </c>
      <c r="E1614" s="21">
        <v>13810120231</v>
      </c>
      <c r="F1614" s="21" t="s">
        <v>46</v>
      </c>
      <c r="G1614" s="21">
        <v>15919728503</v>
      </c>
      <c r="H1614" s="21"/>
      <c r="I1614" s="21"/>
      <c r="J1614" s="21" t="s">
        <v>259</v>
      </c>
      <c r="K1614" s="21" t="s">
        <v>14</v>
      </c>
      <c r="L1614" s="21"/>
      <c r="M1614" s="22">
        <v>42651.41369212963</v>
      </c>
      <c r="N1614" s="22">
        <v>42651.665277777778</v>
      </c>
      <c r="O1614" s="21">
        <v>100</v>
      </c>
      <c r="P1614" s="21">
        <v>100</v>
      </c>
      <c r="Q1614" s="21" t="s">
        <v>294</v>
      </c>
      <c r="R1614" s="21" t="s">
        <v>618</v>
      </c>
      <c r="S1614" s="21" t="s">
        <v>757</v>
      </c>
      <c r="T1614" s="21" t="s">
        <v>6542</v>
      </c>
      <c r="U1614" s="21">
        <v>503</v>
      </c>
      <c r="V1614" s="21" t="str">
        <f>F1614</f>
        <v>雅姿窗饰</v>
      </c>
      <c r="W1614" s="21" t="s">
        <v>14</v>
      </c>
      <c r="X1614" s="21" t="s">
        <v>6087</v>
      </c>
      <c r="Y1614" s="21"/>
      <c r="Z1614" s="21" t="s">
        <v>761</v>
      </c>
      <c r="AA1614" s="21" t="s">
        <v>6543</v>
      </c>
    </row>
    <row r="1615" spans="1:27" hidden="1" x14ac:dyDescent="0.25">
      <c r="A1615" t="s">
        <v>247</v>
      </c>
      <c r="B1615" s="21">
        <v>31169</v>
      </c>
      <c r="C1615" s="21" t="s">
        <v>3031</v>
      </c>
      <c r="D1615" s="21" t="s">
        <v>6544</v>
      </c>
      <c r="E1615" s="21">
        <v>13056725522</v>
      </c>
      <c r="F1615" s="21" t="s">
        <v>250</v>
      </c>
      <c r="G1615" s="21">
        <v>4006605949</v>
      </c>
      <c r="H1615" s="21"/>
      <c r="I1615" s="21"/>
      <c r="J1615" s="21" t="s">
        <v>311</v>
      </c>
      <c r="K1615" s="21" t="s">
        <v>10</v>
      </c>
      <c r="L1615" s="21"/>
      <c r="M1615" s="22">
        <v>42651.386134259257</v>
      </c>
      <c r="N1615" s="22">
        <v>42651.598645833335</v>
      </c>
      <c r="O1615" s="21">
        <v>79</v>
      </c>
      <c r="P1615" s="21">
        <v>60</v>
      </c>
      <c r="Q1615" s="21" t="s">
        <v>276</v>
      </c>
      <c r="R1615" s="21" t="s">
        <v>1263</v>
      </c>
      <c r="S1615" s="21" t="s">
        <v>2092</v>
      </c>
      <c r="T1615" s="21" t="s">
        <v>6545</v>
      </c>
      <c r="U1615" s="21" t="s">
        <v>6546</v>
      </c>
      <c r="V1615" s="21" t="s">
        <v>9</v>
      </c>
      <c r="W1615" s="21" t="s">
        <v>10</v>
      </c>
      <c r="X1615" s="21" t="s">
        <v>5986</v>
      </c>
      <c r="Y1615" s="21"/>
      <c r="Z1615" s="21" t="s">
        <v>1268</v>
      </c>
      <c r="AA1615" s="21" t="s">
        <v>3992</v>
      </c>
    </row>
    <row r="1616" spans="1:27" hidden="1" x14ac:dyDescent="0.25">
      <c r="A1616" t="s">
        <v>247</v>
      </c>
      <c r="B1616" s="21">
        <v>31168</v>
      </c>
      <c r="C1616" s="21" t="s">
        <v>3031</v>
      </c>
      <c r="D1616" s="21" t="s">
        <v>6547</v>
      </c>
      <c r="E1616" s="21">
        <v>18868614692</v>
      </c>
      <c r="F1616" s="21" t="s">
        <v>250</v>
      </c>
      <c r="G1616" s="21">
        <v>4006605949</v>
      </c>
      <c r="H1616" s="21"/>
      <c r="I1616" s="21"/>
      <c r="J1616" s="21" t="s">
        <v>311</v>
      </c>
      <c r="K1616" s="21" t="s">
        <v>10</v>
      </c>
      <c r="L1616" s="21"/>
      <c r="M1616" s="22">
        <v>42651.384814814817</v>
      </c>
      <c r="N1616" s="22">
        <v>42651.597280092596</v>
      </c>
      <c r="O1616" s="21">
        <v>84</v>
      </c>
      <c r="P1616" s="21">
        <v>60</v>
      </c>
      <c r="Q1616" s="21" t="s">
        <v>276</v>
      </c>
      <c r="R1616" s="21" t="s">
        <v>1263</v>
      </c>
      <c r="S1616" s="21" t="s">
        <v>2996</v>
      </c>
      <c r="T1616" s="21" t="s">
        <v>6548</v>
      </c>
      <c r="U1616" s="21" t="s">
        <v>6549</v>
      </c>
      <c r="V1616" s="21" t="s">
        <v>9</v>
      </c>
      <c r="W1616" s="21" t="s">
        <v>10</v>
      </c>
      <c r="X1616" s="21" t="s">
        <v>5986</v>
      </c>
      <c r="Y1616" s="21"/>
      <c r="Z1616" s="21" t="s">
        <v>1268</v>
      </c>
      <c r="AA1616" s="21" t="s">
        <v>3992</v>
      </c>
    </row>
    <row r="1617" spans="1:27" hidden="1" x14ac:dyDescent="0.25">
      <c r="A1617" t="s">
        <v>247</v>
      </c>
      <c r="B1617" s="21">
        <v>31167</v>
      </c>
      <c r="C1617" s="21" t="s">
        <v>520</v>
      </c>
      <c r="D1617" s="21" t="s">
        <v>4527</v>
      </c>
      <c r="E1617" s="21">
        <v>13531444705</v>
      </c>
      <c r="F1617" s="21" t="s">
        <v>250</v>
      </c>
      <c r="G1617" s="21">
        <v>4006605949</v>
      </c>
      <c r="H1617" s="21"/>
      <c r="I1617" s="21"/>
      <c r="J1617" s="21" t="s">
        <v>311</v>
      </c>
      <c r="K1617" s="21" t="s">
        <v>10</v>
      </c>
      <c r="L1617" s="21"/>
      <c r="M1617" s="22">
        <v>42651.381909722222</v>
      </c>
      <c r="N1617" s="22">
        <v>42651.594363425924</v>
      </c>
      <c r="O1617" s="21">
        <v>79</v>
      </c>
      <c r="P1617" s="21">
        <v>60</v>
      </c>
      <c r="Q1617" s="21" t="s">
        <v>294</v>
      </c>
      <c r="R1617" s="21" t="s">
        <v>634</v>
      </c>
      <c r="S1617" s="21" t="s">
        <v>836</v>
      </c>
      <c r="T1617" s="21" t="s">
        <v>4528</v>
      </c>
      <c r="U1617" s="21" t="s">
        <v>4529</v>
      </c>
      <c r="V1617" s="21" t="s">
        <v>9</v>
      </c>
      <c r="W1617" s="21" t="s">
        <v>10</v>
      </c>
      <c r="X1617" s="21" t="s">
        <v>3431</v>
      </c>
      <c r="Y1617" s="21"/>
      <c r="Z1617" s="21" t="s">
        <v>2062</v>
      </c>
      <c r="AA1617" s="21" t="s">
        <v>6550</v>
      </c>
    </row>
    <row r="1618" spans="1:27" hidden="1" x14ac:dyDescent="0.25">
      <c r="A1618" t="s">
        <v>247</v>
      </c>
      <c r="B1618" s="21">
        <v>31166</v>
      </c>
      <c r="C1618" s="21" t="s">
        <v>3031</v>
      </c>
      <c r="D1618" s="21" t="s">
        <v>6551</v>
      </c>
      <c r="E1618" s="21">
        <v>15990014621</v>
      </c>
      <c r="F1618" s="21" t="s">
        <v>250</v>
      </c>
      <c r="G1618" s="21">
        <v>4006605949</v>
      </c>
      <c r="H1618" s="21"/>
      <c r="I1618" s="21"/>
      <c r="J1618" s="21" t="s">
        <v>259</v>
      </c>
      <c r="K1618" s="21" t="s">
        <v>8</v>
      </c>
      <c r="L1618" s="21"/>
      <c r="M1618" s="22">
        <v>42651.381284722222</v>
      </c>
      <c r="N1618" s="22">
        <v>42652.417245370372</v>
      </c>
      <c r="O1618" s="21">
        <v>70</v>
      </c>
      <c r="P1618" s="21">
        <v>77.78</v>
      </c>
      <c r="Q1618" s="21" t="s">
        <v>276</v>
      </c>
      <c r="R1618" s="21" t="s">
        <v>302</v>
      </c>
      <c r="S1618" s="21" t="s">
        <v>1056</v>
      </c>
      <c r="T1618" s="21" t="s">
        <v>6552</v>
      </c>
      <c r="U1618" s="21" t="s">
        <v>255</v>
      </c>
      <c r="V1618" s="21" t="s">
        <v>27</v>
      </c>
      <c r="W1618" s="21" t="s">
        <v>8</v>
      </c>
      <c r="X1618" s="21" t="s">
        <v>6553</v>
      </c>
      <c r="Y1618" s="21"/>
      <c r="Z1618" s="21" t="s">
        <v>3452</v>
      </c>
      <c r="AA1618" s="21" t="s">
        <v>1971</v>
      </c>
    </row>
    <row r="1619" spans="1:27" hidden="1" x14ac:dyDescent="0.25">
      <c r="A1619" t="s">
        <v>247</v>
      </c>
      <c r="B1619" s="21">
        <v>31165</v>
      </c>
      <c r="C1619" s="21" t="s">
        <v>3031</v>
      </c>
      <c r="D1619" s="21" t="s">
        <v>6554</v>
      </c>
      <c r="E1619" s="21">
        <v>13691408292</v>
      </c>
      <c r="F1619" s="21" t="s">
        <v>250</v>
      </c>
      <c r="G1619" s="21">
        <v>4006605949</v>
      </c>
      <c r="H1619" s="21"/>
      <c r="I1619" s="21"/>
      <c r="J1619" s="21" t="s">
        <v>259</v>
      </c>
      <c r="K1619" s="21" t="s">
        <v>8</v>
      </c>
      <c r="L1619" s="21"/>
      <c r="M1619" s="22">
        <v>42651.377835648149</v>
      </c>
      <c r="N1619" s="22">
        <v>42652.417314814818</v>
      </c>
      <c r="O1619" s="21">
        <v>70</v>
      </c>
      <c r="P1619" s="21">
        <v>111.12</v>
      </c>
      <c r="Q1619" s="21" t="s">
        <v>267</v>
      </c>
      <c r="R1619" s="21" t="s">
        <v>268</v>
      </c>
      <c r="S1619" s="21" t="s">
        <v>369</v>
      </c>
      <c r="T1619" s="21" t="s">
        <v>6555</v>
      </c>
      <c r="U1619" s="21">
        <v>1006</v>
      </c>
      <c r="V1619" s="21" t="s">
        <v>290</v>
      </c>
      <c r="W1619" s="21" t="s">
        <v>8</v>
      </c>
      <c r="X1619" s="21" t="s">
        <v>6556</v>
      </c>
      <c r="Y1619" s="21"/>
      <c r="Z1619" s="21" t="s">
        <v>6557</v>
      </c>
      <c r="AA1619" s="21" t="s">
        <v>6558</v>
      </c>
    </row>
    <row r="1620" spans="1:27" hidden="1" x14ac:dyDescent="0.25">
      <c r="A1620" t="s">
        <v>247</v>
      </c>
      <c r="B1620" s="21">
        <v>31164</v>
      </c>
      <c r="C1620" s="21" t="s">
        <v>3031</v>
      </c>
      <c r="D1620" s="21" t="s">
        <v>6559</v>
      </c>
      <c r="E1620" s="21">
        <v>13911195160</v>
      </c>
      <c r="F1620" s="21" t="s">
        <v>250</v>
      </c>
      <c r="G1620" s="21">
        <v>4006605949</v>
      </c>
      <c r="H1620" s="21"/>
      <c r="I1620" s="21"/>
      <c r="J1620" s="21" t="s">
        <v>259</v>
      </c>
      <c r="K1620" s="21" t="s">
        <v>10</v>
      </c>
      <c r="L1620" s="21"/>
      <c r="M1620" s="22">
        <v>42651.370428240742</v>
      </c>
      <c r="N1620" s="22">
        <v>42651.623206018521</v>
      </c>
      <c r="O1620" s="21">
        <v>89</v>
      </c>
      <c r="P1620" s="21">
        <v>60</v>
      </c>
      <c r="Q1620" s="21" t="s">
        <v>267</v>
      </c>
      <c r="R1620" s="21" t="s">
        <v>268</v>
      </c>
      <c r="S1620" s="21" t="s">
        <v>628</v>
      </c>
      <c r="T1620" s="21" t="s">
        <v>6560</v>
      </c>
      <c r="U1620" s="21">
        <v>403</v>
      </c>
      <c r="V1620" s="21" t="s">
        <v>9</v>
      </c>
      <c r="W1620" s="21" t="s">
        <v>10</v>
      </c>
      <c r="X1620" s="21" t="s">
        <v>412</v>
      </c>
      <c r="Y1620" s="21"/>
      <c r="Z1620" s="21" t="s">
        <v>413</v>
      </c>
      <c r="AA1620" s="21" t="s">
        <v>2227</v>
      </c>
    </row>
    <row r="1621" spans="1:27" hidden="1" x14ac:dyDescent="0.25">
      <c r="A1621" t="s">
        <v>247</v>
      </c>
      <c r="B1621" s="21">
        <v>31163</v>
      </c>
      <c r="C1621" s="21" t="s">
        <v>3031</v>
      </c>
      <c r="D1621" s="21" t="s">
        <v>6561</v>
      </c>
      <c r="E1621" s="21">
        <v>13962290862</v>
      </c>
      <c r="F1621" s="21" t="s">
        <v>250</v>
      </c>
      <c r="G1621" s="21">
        <v>4006605949</v>
      </c>
      <c r="H1621" s="21"/>
      <c r="I1621" s="21"/>
      <c r="J1621" s="21" t="s">
        <v>259</v>
      </c>
      <c r="K1621" s="21" t="s">
        <v>14</v>
      </c>
      <c r="L1621" s="21"/>
      <c r="M1621" s="22">
        <v>42651.369212962964</v>
      </c>
      <c r="N1621" s="22">
        <v>42652.416817129626</v>
      </c>
      <c r="O1621" s="21">
        <v>109</v>
      </c>
      <c r="P1621" s="21">
        <v>80</v>
      </c>
      <c r="Q1621" s="21" t="s">
        <v>535</v>
      </c>
      <c r="R1621" s="21" t="s">
        <v>870</v>
      </c>
      <c r="S1621" s="21" t="s">
        <v>871</v>
      </c>
      <c r="T1621" s="21" t="s">
        <v>6562</v>
      </c>
      <c r="U1621" s="21" t="s">
        <v>6563</v>
      </c>
      <c r="V1621" s="21" t="s">
        <v>290</v>
      </c>
      <c r="W1621" s="21" t="s">
        <v>14</v>
      </c>
      <c r="X1621" s="21" t="s">
        <v>6564</v>
      </c>
      <c r="Y1621" s="21"/>
      <c r="Z1621" s="21" t="s">
        <v>6565</v>
      </c>
      <c r="AA1621" s="21" t="s">
        <v>6566</v>
      </c>
    </row>
    <row r="1622" spans="1:27" hidden="1" x14ac:dyDescent="0.25">
      <c r="A1622" t="s">
        <v>247</v>
      </c>
      <c r="B1622" s="21">
        <v>31162</v>
      </c>
      <c r="C1622" s="21" t="s">
        <v>3031</v>
      </c>
      <c r="D1622" s="21" t="s">
        <v>6567</v>
      </c>
      <c r="E1622" s="21">
        <v>13818505020</v>
      </c>
      <c r="F1622" s="21" t="s">
        <v>250</v>
      </c>
      <c r="G1622" s="21">
        <v>4006605949</v>
      </c>
      <c r="H1622" s="21"/>
      <c r="I1622" s="21"/>
      <c r="J1622" s="21" t="s">
        <v>259</v>
      </c>
      <c r="K1622" s="21" t="s">
        <v>10</v>
      </c>
      <c r="L1622" s="21"/>
      <c r="M1622" s="22">
        <v>42651.367442129631</v>
      </c>
      <c r="N1622" s="22">
        <v>42651.621527777781</v>
      </c>
      <c r="O1622" s="21">
        <v>79</v>
      </c>
      <c r="P1622" s="21">
        <v>60</v>
      </c>
      <c r="Q1622" s="21" t="s">
        <v>323</v>
      </c>
      <c r="R1622" s="21" t="s">
        <v>324</v>
      </c>
      <c r="S1622" s="21" t="s">
        <v>1166</v>
      </c>
      <c r="T1622" s="21" t="s">
        <v>6568</v>
      </c>
      <c r="U1622" s="21" t="s">
        <v>6569</v>
      </c>
      <c r="V1622" s="21" t="s">
        <v>9</v>
      </c>
      <c r="W1622" s="21" t="s">
        <v>10</v>
      </c>
      <c r="X1622" s="21" t="s">
        <v>327</v>
      </c>
      <c r="Y1622" s="21"/>
      <c r="Z1622" s="21" t="s">
        <v>328</v>
      </c>
      <c r="AA1622" s="21" t="s">
        <v>3992</v>
      </c>
    </row>
    <row r="1623" spans="1:27" hidden="1" x14ac:dyDescent="0.25">
      <c r="A1623" t="s">
        <v>247</v>
      </c>
      <c r="B1623" s="21">
        <v>31161</v>
      </c>
      <c r="C1623" s="21" t="s">
        <v>3031</v>
      </c>
      <c r="D1623" s="21" t="s">
        <v>6570</v>
      </c>
      <c r="E1623" s="21">
        <v>13627108327</v>
      </c>
      <c r="F1623" s="21" t="s">
        <v>250</v>
      </c>
      <c r="G1623" s="21">
        <v>4006605949</v>
      </c>
      <c r="H1623" s="21"/>
      <c r="I1623" s="21"/>
      <c r="J1623" s="21" t="s">
        <v>259</v>
      </c>
      <c r="K1623" s="21" t="s">
        <v>10</v>
      </c>
      <c r="L1623" s="21"/>
      <c r="M1623" s="22">
        <v>42651.365972222222</v>
      </c>
      <c r="N1623" s="22">
        <v>42651.619930555556</v>
      </c>
      <c r="O1623" s="21">
        <v>79</v>
      </c>
      <c r="P1623" s="21">
        <v>60</v>
      </c>
      <c r="Q1623" s="21" t="s">
        <v>490</v>
      </c>
      <c r="R1623" s="21" t="s">
        <v>491</v>
      </c>
      <c r="S1623" s="21" t="s">
        <v>5003</v>
      </c>
      <c r="T1623" s="21" t="s">
        <v>6571</v>
      </c>
      <c r="U1623" s="21" t="s">
        <v>6572</v>
      </c>
      <c r="V1623" s="21" t="s">
        <v>9</v>
      </c>
      <c r="W1623" s="21" t="s">
        <v>10</v>
      </c>
      <c r="X1623" s="21" t="s">
        <v>3137</v>
      </c>
      <c r="Y1623" s="21"/>
      <c r="Z1623" s="21" t="s">
        <v>3138</v>
      </c>
      <c r="AA1623" s="21" t="s">
        <v>5299</v>
      </c>
    </row>
    <row r="1624" spans="1:27" hidden="1" x14ac:dyDescent="0.25">
      <c r="A1624" t="s">
        <v>309</v>
      </c>
      <c r="B1624" s="21">
        <v>31160</v>
      </c>
      <c r="C1624" s="21" t="s">
        <v>3031</v>
      </c>
      <c r="D1624" s="21" t="s">
        <v>6573</v>
      </c>
      <c r="E1624" s="21">
        <v>13549126026</v>
      </c>
      <c r="F1624" s="21" t="s">
        <v>19</v>
      </c>
      <c r="G1624" s="21">
        <v>15819018197</v>
      </c>
      <c r="H1624" s="21"/>
      <c r="I1624" s="21"/>
      <c r="J1624" s="21" t="s">
        <v>311</v>
      </c>
      <c r="K1624" s="21" t="s">
        <v>14</v>
      </c>
      <c r="L1624" s="21">
        <v>5</v>
      </c>
      <c r="M1624" s="22">
        <v>42650.976736111108</v>
      </c>
      <c r="N1624" s="22">
        <v>42651.590277777781</v>
      </c>
      <c r="O1624" s="21">
        <v>152</v>
      </c>
      <c r="P1624" s="21">
        <v>152</v>
      </c>
      <c r="Q1624" s="21" t="s">
        <v>294</v>
      </c>
      <c r="R1624" s="21" t="s">
        <v>312</v>
      </c>
      <c r="S1624" s="21" t="s">
        <v>313</v>
      </c>
      <c r="T1624" s="21" t="s">
        <v>6574</v>
      </c>
      <c r="U1624" s="21" t="s">
        <v>6575</v>
      </c>
      <c r="V1624" s="21" t="str">
        <f>F1624</f>
        <v>梅州星星布艺</v>
      </c>
      <c r="W1624" s="21" t="s">
        <v>14</v>
      </c>
      <c r="X1624" s="21" t="s">
        <v>2126</v>
      </c>
      <c r="Y1624" s="21"/>
      <c r="Z1624" s="21" t="s">
        <v>317</v>
      </c>
      <c r="AA1624" s="21"/>
    </row>
    <row r="1625" spans="1:27" hidden="1" x14ac:dyDescent="0.25">
      <c r="B1625" s="21">
        <v>31159</v>
      </c>
      <c r="C1625" s="21" t="s">
        <v>520</v>
      </c>
      <c r="D1625" s="21" t="s">
        <v>6576</v>
      </c>
      <c r="E1625" s="21">
        <v>13802562823</v>
      </c>
      <c r="F1625" s="21"/>
      <c r="G1625" s="21">
        <v>13802562823</v>
      </c>
      <c r="H1625" s="21"/>
      <c r="I1625" s="21"/>
      <c r="J1625" s="21"/>
      <c r="K1625" s="21" t="s">
        <v>14</v>
      </c>
      <c r="L1625" s="21"/>
      <c r="M1625" s="22">
        <v>42650.896307870367</v>
      </c>
      <c r="N1625" s="22">
        <v>42651.149675925924</v>
      </c>
      <c r="O1625" s="21">
        <v>49</v>
      </c>
      <c r="P1625" s="21">
        <v>49</v>
      </c>
      <c r="Q1625" s="21" t="s">
        <v>294</v>
      </c>
      <c r="R1625" s="21" t="s">
        <v>2942</v>
      </c>
      <c r="S1625" s="21" t="s">
        <v>2943</v>
      </c>
      <c r="T1625" s="21" t="s">
        <v>6577</v>
      </c>
      <c r="U1625" s="21" t="s">
        <v>6578</v>
      </c>
      <c r="V1625" s="21" t="s">
        <v>479</v>
      </c>
      <c r="W1625" s="21" t="s">
        <v>14</v>
      </c>
      <c r="X1625" s="21"/>
      <c r="Y1625" s="21"/>
      <c r="Z1625" s="21"/>
      <c r="AA1625" s="21" t="s">
        <v>816</v>
      </c>
    </row>
    <row r="1626" spans="1:27" ht="28" hidden="1" x14ac:dyDescent="0.25">
      <c r="A1626" t="s">
        <v>247</v>
      </c>
      <c r="B1626" s="21">
        <v>31158</v>
      </c>
      <c r="C1626" s="21" t="s">
        <v>3031</v>
      </c>
      <c r="D1626" s="21" t="s">
        <v>6579</v>
      </c>
      <c r="E1626" s="21">
        <v>17717376777</v>
      </c>
      <c r="F1626" s="21" t="s">
        <v>250</v>
      </c>
      <c r="G1626" s="21">
        <v>4006605949</v>
      </c>
      <c r="H1626" s="21"/>
      <c r="I1626" s="21"/>
      <c r="J1626" s="21" t="s">
        <v>259</v>
      </c>
      <c r="K1626" s="21" t="s">
        <v>10</v>
      </c>
      <c r="L1626" s="21"/>
      <c r="M1626" s="22">
        <v>42650.88753472222</v>
      </c>
      <c r="N1626" s="22">
        <v>42651.417233796295</v>
      </c>
      <c r="O1626" s="21">
        <v>79</v>
      </c>
      <c r="P1626" s="21">
        <v>60</v>
      </c>
      <c r="Q1626" s="21" t="s">
        <v>323</v>
      </c>
      <c r="R1626" s="21" t="s">
        <v>324</v>
      </c>
      <c r="S1626" s="21" t="s">
        <v>599</v>
      </c>
      <c r="T1626" s="21" t="s">
        <v>6580</v>
      </c>
      <c r="U1626" s="21">
        <v>303</v>
      </c>
      <c r="V1626" s="21" t="s">
        <v>9</v>
      </c>
      <c r="W1626" s="21" t="s">
        <v>10</v>
      </c>
      <c r="X1626" s="21" t="s">
        <v>601</v>
      </c>
      <c r="Y1626" s="21"/>
      <c r="Z1626" s="21" t="s">
        <v>602</v>
      </c>
      <c r="AA1626" s="25" t="s">
        <v>6581</v>
      </c>
    </row>
    <row r="1627" spans="1:27" ht="28" hidden="1" x14ac:dyDescent="0.25">
      <c r="A1627" t="s">
        <v>247</v>
      </c>
      <c r="B1627" s="21">
        <v>31157</v>
      </c>
      <c r="C1627" s="21" t="s">
        <v>3031</v>
      </c>
      <c r="D1627" s="21" t="s">
        <v>3397</v>
      </c>
      <c r="E1627" s="21">
        <v>18651832088</v>
      </c>
      <c r="F1627" s="21" t="s">
        <v>250</v>
      </c>
      <c r="G1627" s="21">
        <v>4006605949</v>
      </c>
      <c r="H1627" s="21"/>
      <c r="I1627" s="21"/>
      <c r="J1627" s="21" t="s">
        <v>311</v>
      </c>
      <c r="K1627" s="21" t="s">
        <v>10</v>
      </c>
      <c r="L1627" s="21"/>
      <c r="M1627" s="22">
        <v>42650.885567129626</v>
      </c>
      <c r="N1627" s="22">
        <v>42651.417048611111</v>
      </c>
      <c r="O1627" s="21">
        <v>79</v>
      </c>
      <c r="P1627" s="21">
        <v>60</v>
      </c>
      <c r="Q1627" s="21" t="s">
        <v>535</v>
      </c>
      <c r="R1627" s="21" t="s">
        <v>865</v>
      </c>
      <c r="S1627" s="21" t="s">
        <v>557</v>
      </c>
      <c r="T1627" s="21" t="s">
        <v>6582</v>
      </c>
      <c r="U1627" s="21">
        <v>1406</v>
      </c>
      <c r="V1627" s="21" t="s">
        <v>9</v>
      </c>
      <c r="W1627" s="21" t="s">
        <v>10</v>
      </c>
      <c r="X1627" s="21" t="s">
        <v>867</v>
      </c>
      <c r="Y1627" s="21"/>
      <c r="Z1627" s="21" t="s">
        <v>868</v>
      </c>
      <c r="AA1627" s="25" t="s">
        <v>6581</v>
      </c>
    </row>
    <row r="1628" spans="1:27" hidden="1" x14ac:dyDescent="0.25">
      <c r="A1628" t="s">
        <v>247</v>
      </c>
      <c r="B1628" s="21">
        <v>31156</v>
      </c>
      <c r="C1628" s="21" t="s">
        <v>3031</v>
      </c>
      <c r="D1628" s="21" t="s">
        <v>6583</v>
      </c>
      <c r="E1628" s="21">
        <v>13339775656</v>
      </c>
      <c r="F1628" s="21" t="s">
        <v>250</v>
      </c>
      <c r="G1628" s="21">
        <v>4006605949</v>
      </c>
      <c r="H1628" s="21"/>
      <c r="I1628" s="21"/>
      <c r="J1628" s="21" t="s">
        <v>259</v>
      </c>
      <c r="K1628" s="21" t="s">
        <v>10</v>
      </c>
      <c r="L1628" s="21"/>
      <c r="M1628" s="22">
        <v>42650.884293981479</v>
      </c>
      <c r="N1628" s="22">
        <v>42651.417199074072</v>
      </c>
      <c r="O1628" s="21">
        <v>89</v>
      </c>
      <c r="P1628" s="21">
        <v>60</v>
      </c>
      <c r="Q1628" s="21" t="s">
        <v>490</v>
      </c>
      <c r="R1628" s="21" t="s">
        <v>2835</v>
      </c>
      <c r="S1628" s="21" t="s">
        <v>6584</v>
      </c>
      <c r="T1628" s="21" t="s">
        <v>6585</v>
      </c>
      <c r="U1628" s="21">
        <v>0</v>
      </c>
      <c r="V1628" s="21" t="s">
        <v>9</v>
      </c>
      <c r="W1628" s="21" t="s">
        <v>10</v>
      </c>
      <c r="X1628" s="21" t="s">
        <v>5234</v>
      </c>
      <c r="Y1628" s="21"/>
      <c r="Z1628" s="21" t="s">
        <v>6586</v>
      </c>
      <c r="AA1628" s="21" t="s">
        <v>6587</v>
      </c>
    </row>
    <row r="1629" spans="1:27" hidden="1" x14ac:dyDescent="0.25">
      <c r="A1629" t="s">
        <v>247</v>
      </c>
      <c r="B1629" s="21">
        <v>31155</v>
      </c>
      <c r="C1629" s="21" t="s">
        <v>3031</v>
      </c>
      <c r="D1629" s="21" t="s">
        <v>6588</v>
      </c>
      <c r="E1629" s="21">
        <v>18623122130</v>
      </c>
      <c r="F1629" s="21" t="s">
        <v>250</v>
      </c>
      <c r="G1629" s="21">
        <v>4006605949</v>
      </c>
      <c r="H1629" s="21"/>
      <c r="I1629" s="21"/>
      <c r="J1629" s="21" t="s">
        <v>259</v>
      </c>
      <c r="K1629" s="21" t="s">
        <v>10</v>
      </c>
      <c r="L1629" s="21"/>
      <c r="M1629" s="22">
        <v>42650.865173611113</v>
      </c>
      <c r="N1629" s="22">
        <v>42651.417094907411</v>
      </c>
      <c r="O1629" s="21">
        <v>100</v>
      </c>
      <c r="P1629" s="21">
        <v>100</v>
      </c>
      <c r="Q1629" s="21" t="s">
        <v>346</v>
      </c>
      <c r="R1629" s="21" t="s">
        <v>347</v>
      </c>
      <c r="S1629" s="21" t="s">
        <v>6173</v>
      </c>
      <c r="T1629" s="21" t="s">
        <v>6589</v>
      </c>
      <c r="U1629" s="21">
        <v>1</v>
      </c>
      <c r="V1629" s="21" t="s">
        <v>9</v>
      </c>
      <c r="W1629" s="21" t="s">
        <v>10</v>
      </c>
      <c r="X1629" s="21" t="s">
        <v>3947</v>
      </c>
      <c r="Y1629" s="21"/>
      <c r="Z1629" s="21" t="s">
        <v>3948</v>
      </c>
      <c r="AA1629" s="21" t="s">
        <v>6590</v>
      </c>
    </row>
    <row r="1630" spans="1:27" hidden="1" x14ac:dyDescent="0.25">
      <c r="A1630" t="s">
        <v>247</v>
      </c>
      <c r="B1630" s="21">
        <v>31154</v>
      </c>
      <c r="C1630" s="21" t="s">
        <v>3031</v>
      </c>
      <c r="D1630" s="21" t="s">
        <v>6591</v>
      </c>
      <c r="E1630" s="21">
        <v>13482592080</v>
      </c>
      <c r="F1630" s="21" t="s">
        <v>250</v>
      </c>
      <c r="G1630" s="21">
        <v>4006605949</v>
      </c>
      <c r="H1630" s="21"/>
      <c r="I1630" s="21"/>
      <c r="J1630" s="21" t="s">
        <v>259</v>
      </c>
      <c r="K1630" s="21" t="s">
        <v>10</v>
      </c>
      <c r="L1630" s="21"/>
      <c r="M1630" s="22">
        <v>42650.854618055557</v>
      </c>
      <c r="N1630" s="22">
        <v>42651.417222222219</v>
      </c>
      <c r="O1630" s="21">
        <v>79</v>
      </c>
      <c r="P1630" s="21">
        <v>60</v>
      </c>
      <c r="Q1630" s="21" t="s">
        <v>323</v>
      </c>
      <c r="R1630" s="21" t="s">
        <v>324</v>
      </c>
      <c r="S1630" s="21" t="s">
        <v>1166</v>
      </c>
      <c r="T1630" s="21" t="s">
        <v>6592</v>
      </c>
      <c r="U1630" s="21" t="s">
        <v>6593</v>
      </c>
      <c r="V1630" s="21" t="s">
        <v>9</v>
      </c>
      <c r="W1630" s="21" t="s">
        <v>10</v>
      </c>
      <c r="X1630" s="21" t="s">
        <v>2215</v>
      </c>
      <c r="Y1630" s="21"/>
      <c r="Z1630" s="21" t="s">
        <v>2216</v>
      </c>
      <c r="AA1630" s="21" t="s">
        <v>6594</v>
      </c>
    </row>
    <row r="1631" spans="1:27" hidden="1" x14ac:dyDescent="0.25">
      <c r="A1631" t="s">
        <v>247</v>
      </c>
      <c r="B1631" s="21">
        <v>31153</v>
      </c>
      <c r="C1631" s="21" t="s">
        <v>265</v>
      </c>
      <c r="D1631" s="21" t="s">
        <v>6595</v>
      </c>
      <c r="E1631" s="21">
        <v>15821138122</v>
      </c>
      <c r="F1631" s="21" t="s">
        <v>250</v>
      </c>
      <c r="G1631" s="21">
        <v>4006605949</v>
      </c>
      <c r="H1631" s="21"/>
      <c r="I1631" s="21"/>
      <c r="J1631" s="21" t="s">
        <v>259</v>
      </c>
      <c r="K1631" s="21" t="s">
        <v>10</v>
      </c>
      <c r="L1631" s="21"/>
      <c r="M1631" s="22">
        <v>42650.852962962963</v>
      </c>
      <c r="N1631" s="22">
        <v>42651.416689814818</v>
      </c>
      <c r="O1631" s="21">
        <v>79</v>
      </c>
      <c r="P1631" s="21">
        <v>60</v>
      </c>
      <c r="Q1631" s="21" t="s">
        <v>323</v>
      </c>
      <c r="R1631" s="21" t="s">
        <v>324</v>
      </c>
      <c r="S1631" s="21" t="s">
        <v>403</v>
      </c>
      <c r="T1631" s="21" t="s">
        <v>6596</v>
      </c>
      <c r="U1631" s="21">
        <v>0</v>
      </c>
      <c r="V1631" s="21" t="s">
        <v>9</v>
      </c>
      <c r="W1631" s="21" t="s">
        <v>10</v>
      </c>
      <c r="X1631" s="21" t="s">
        <v>601</v>
      </c>
      <c r="Y1631" s="21"/>
      <c r="Z1631" s="21" t="s">
        <v>602</v>
      </c>
      <c r="AA1631" s="21" t="s">
        <v>6587</v>
      </c>
    </row>
    <row r="1632" spans="1:27" hidden="1" x14ac:dyDescent="0.25">
      <c r="A1632" t="s">
        <v>247</v>
      </c>
      <c r="B1632" s="21">
        <v>31152</v>
      </c>
      <c r="C1632" s="21" t="s">
        <v>3031</v>
      </c>
      <c r="D1632" s="21" t="s">
        <v>6597</v>
      </c>
      <c r="E1632" s="21">
        <v>18519866030</v>
      </c>
      <c r="F1632" s="21" t="s">
        <v>250</v>
      </c>
      <c r="G1632" s="21">
        <v>4006605949</v>
      </c>
      <c r="H1632" s="21"/>
      <c r="I1632" s="21"/>
      <c r="J1632" s="21" t="s">
        <v>311</v>
      </c>
      <c r="K1632" s="21" t="s">
        <v>8</v>
      </c>
      <c r="L1632" s="21"/>
      <c r="M1632" s="22">
        <v>42650.820555555554</v>
      </c>
      <c r="N1632" s="22">
        <v>42651.416863425926</v>
      </c>
      <c r="O1632" s="21">
        <v>99</v>
      </c>
      <c r="P1632" s="21">
        <v>77.8</v>
      </c>
      <c r="Q1632" s="21" t="s">
        <v>441</v>
      </c>
      <c r="R1632" s="21" t="s">
        <v>3979</v>
      </c>
      <c r="S1632" s="21" t="s">
        <v>6598</v>
      </c>
      <c r="T1632" s="21" t="s">
        <v>6599</v>
      </c>
      <c r="U1632" s="21" t="s">
        <v>6600</v>
      </c>
      <c r="V1632" s="21" t="s">
        <v>74</v>
      </c>
      <c r="W1632" s="21" t="s">
        <v>8</v>
      </c>
      <c r="X1632" s="21" t="s">
        <v>4966</v>
      </c>
      <c r="Y1632" s="21"/>
      <c r="Z1632" s="21" t="s">
        <v>4967</v>
      </c>
      <c r="AA1632" s="21" t="s">
        <v>6601</v>
      </c>
    </row>
    <row r="1633" spans="1:27" hidden="1" x14ac:dyDescent="0.25">
      <c r="A1633" t="s">
        <v>247</v>
      </c>
      <c r="B1633" s="21">
        <v>31151</v>
      </c>
      <c r="C1633" s="21" t="s">
        <v>3031</v>
      </c>
      <c r="D1633" s="21" t="s">
        <v>6602</v>
      </c>
      <c r="E1633" s="21">
        <v>13916939774</v>
      </c>
      <c r="F1633" s="21" t="s">
        <v>250</v>
      </c>
      <c r="G1633" s="21">
        <v>4006605949</v>
      </c>
      <c r="H1633" s="21"/>
      <c r="I1633" s="21"/>
      <c r="J1633" s="21" t="s">
        <v>259</v>
      </c>
      <c r="K1633" s="21" t="s">
        <v>14</v>
      </c>
      <c r="L1633" s="21"/>
      <c r="M1633" s="22">
        <v>42650.797789351855</v>
      </c>
      <c r="N1633" s="22">
        <v>42651.416666666664</v>
      </c>
      <c r="O1633" s="21">
        <v>160</v>
      </c>
      <c r="P1633" s="21">
        <v>160</v>
      </c>
      <c r="Q1633" s="21" t="s">
        <v>323</v>
      </c>
      <c r="R1633" s="21" t="s">
        <v>324</v>
      </c>
      <c r="S1633" s="21" t="s">
        <v>1166</v>
      </c>
      <c r="T1633" s="21" t="s">
        <v>6603</v>
      </c>
      <c r="U1633" s="21">
        <v>101</v>
      </c>
      <c r="V1633" s="21" t="s">
        <v>39</v>
      </c>
      <c r="W1633" s="21" t="s">
        <v>14</v>
      </c>
      <c r="X1633" s="21" t="s">
        <v>970</v>
      </c>
      <c r="Y1633" s="21"/>
      <c r="Z1633" s="21" t="s">
        <v>971</v>
      </c>
      <c r="AA1633" s="21" t="s">
        <v>6604</v>
      </c>
    </row>
    <row r="1634" spans="1:27" hidden="1" x14ac:dyDescent="0.25">
      <c r="A1634" t="s">
        <v>247</v>
      </c>
      <c r="B1634" s="21">
        <v>31150</v>
      </c>
      <c r="C1634" s="21" t="s">
        <v>3031</v>
      </c>
      <c r="D1634" s="21" t="s">
        <v>6605</v>
      </c>
      <c r="E1634" s="21">
        <v>15986359478</v>
      </c>
      <c r="F1634" s="21" t="s">
        <v>250</v>
      </c>
      <c r="G1634" s="21">
        <v>4006605949</v>
      </c>
      <c r="H1634" s="21"/>
      <c r="I1634" s="21"/>
      <c r="J1634" s="21" t="s">
        <v>311</v>
      </c>
      <c r="K1634" s="21" t="s">
        <v>14</v>
      </c>
      <c r="L1634" s="21"/>
      <c r="M1634" s="22">
        <v>42650.73704861111</v>
      </c>
      <c r="N1634" s="22">
        <v>42650.821226851855</v>
      </c>
      <c r="O1634" s="21">
        <v>175</v>
      </c>
      <c r="P1634" s="21">
        <v>200</v>
      </c>
      <c r="Q1634" s="21" t="s">
        <v>294</v>
      </c>
      <c r="R1634" s="21" t="s">
        <v>2023</v>
      </c>
      <c r="S1634" s="21" t="s">
        <v>2024</v>
      </c>
      <c r="T1634" s="21" t="s">
        <v>6606</v>
      </c>
      <c r="U1634" s="21" t="s">
        <v>6607</v>
      </c>
      <c r="V1634" s="21" t="s">
        <v>66</v>
      </c>
      <c r="W1634" s="21" t="s">
        <v>14</v>
      </c>
      <c r="X1634" s="21" t="s">
        <v>6608</v>
      </c>
      <c r="Y1634" s="21"/>
      <c r="Z1634" s="21" t="s">
        <v>6609</v>
      </c>
      <c r="AA1634" s="21" t="s">
        <v>6610</v>
      </c>
    </row>
    <row r="1635" spans="1:27" hidden="1" x14ac:dyDescent="0.25">
      <c r="A1635" t="s">
        <v>247</v>
      </c>
      <c r="B1635" s="21">
        <v>31149</v>
      </c>
      <c r="C1635" s="21" t="s">
        <v>3031</v>
      </c>
      <c r="D1635" s="21" t="s">
        <v>6611</v>
      </c>
      <c r="E1635" s="21">
        <v>13886999052</v>
      </c>
      <c r="F1635" s="21" t="s">
        <v>250</v>
      </c>
      <c r="G1635" s="21">
        <v>4006605949</v>
      </c>
      <c r="H1635" s="21"/>
      <c r="I1635" s="21"/>
      <c r="J1635" s="21" t="s">
        <v>259</v>
      </c>
      <c r="K1635" s="21" t="s">
        <v>14</v>
      </c>
      <c r="L1635" s="21"/>
      <c r="M1635" s="22">
        <v>42650.731111111112</v>
      </c>
      <c r="N1635" s="22">
        <v>42650.815682870372</v>
      </c>
      <c r="O1635" s="21">
        <v>54</v>
      </c>
      <c r="P1635" s="21">
        <v>54</v>
      </c>
      <c r="Q1635" s="21" t="s">
        <v>490</v>
      </c>
      <c r="R1635" s="21" t="s">
        <v>2275</v>
      </c>
      <c r="S1635" s="21" t="s">
        <v>332</v>
      </c>
      <c r="T1635" s="21" t="s">
        <v>6612</v>
      </c>
      <c r="U1635" s="21" t="s">
        <v>6613</v>
      </c>
      <c r="V1635" s="21" t="s">
        <v>20</v>
      </c>
      <c r="W1635" s="21" t="s">
        <v>14</v>
      </c>
      <c r="X1635" s="21" t="s">
        <v>2277</v>
      </c>
      <c r="Y1635" s="21"/>
      <c r="Z1635" s="21" t="s">
        <v>2278</v>
      </c>
      <c r="AA1635" s="21" t="s">
        <v>6614</v>
      </c>
    </row>
    <row r="1636" spans="1:27" ht="56" hidden="1" x14ac:dyDescent="0.25">
      <c r="A1636" t="s">
        <v>247</v>
      </c>
      <c r="B1636" s="21">
        <v>31148</v>
      </c>
      <c r="C1636" s="21" t="s">
        <v>3031</v>
      </c>
      <c r="D1636" s="21" t="s">
        <v>4662</v>
      </c>
      <c r="E1636" s="21">
        <v>13824659833</v>
      </c>
      <c r="F1636" s="21" t="s">
        <v>250</v>
      </c>
      <c r="G1636" s="21">
        <v>4006605949</v>
      </c>
      <c r="H1636" s="21"/>
      <c r="I1636" s="21"/>
      <c r="J1636" s="21" t="s">
        <v>259</v>
      </c>
      <c r="K1636" s="21" t="s">
        <v>14</v>
      </c>
      <c r="L1636" s="21"/>
      <c r="M1636" s="22">
        <v>42650.716469907406</v>
      </c>
      <c r="N1636" s="22">
        <v>42650.802499999998</v>
      </c>
      <c r="O1636" s="21">
        <v>109</v>
      </c>
      <c r="P1636" s="21">
        <v>80</v>
      </c>
      <c r="Q1636" s="21" t="s">
        <v>294</v>
      </c>
      <c r="R1636" s="21" t="s">
        <v>4663</v>
      </c>
      <c r="S1636" s="21" t="s">
        <v>4664</v>
      </c>
      <c r="T1636" s="21" t="s">
        <v>6615</v>
      </c>
      <c r="U1636" s="21">
        <v>1702</v>
      </c>
      <c r="V1636" s="21" t="s">
        <v>73</v>
      </c>
      <c r="W1636" s="21" t="s">
        <v>14</v>
      </c>
      <c r="X1636" s="21" t="s">
        <v>4667</v>
      </c>
      <c r="Y1636" s="21"/>
      <c r="Z1636" s="21" t="s">
        <v>4668</v>
      </c>
      <c r="AA1636" s="25" t="s">
        <v>6616</v>
      </c>
    </row>
    <row r="1637" spans="1:27" hidden="1" x14ac:dyDescent="0.25">
      <c r="A1637" t="s">
        <v>247</v>
      </c>
      <c r="B1637" s="21">
        <v>31147</v>
      </c>
      <c r="C1637" s="21" t="s">
        <v>3031</v>
      </c>
      <c r="D1637" s="21" t="s">
        <v>6617</v>
      </c>
      <c r="E1637" s="21">
        <v>13912637692</v>
      </c>
      <c r="F1637" s="21" t="s">
        <v>250</v>
      </c>
      <c r="G1637" s="21">
        <v>4006605949</v>
      </c>
      <c r="H1637" s="21"/>
      <c r="I1637" s="21"/>
      <c r="J1637" s="21" t="s">
        <v>259</v>
      </c>
      <c r="K1637" s="21" t="s">
        <v>8</v>
      </c>
      <c r="L1637" s="21"/>
      <c r="M1637" s="22">
        <v>42650.71565972222</v>
      </c>
      <c r="N1637" s="22">
        <v>42650.843252314815</v>
      </c>
      <c r="O1637" s="21">
        <v>89</v>
      </c>
      <c r="P1637" s="21">
        <v>60</v>
      </c>
      <c r="Q1637" s="21" t="s">
        <v>535</v>
      </c>
      <c r="R1637" s="21" t="s">
        <v>870</v>
      </c>
      <c r="S1637" s="21" t="s">
        <v>1078</v>
      </c>
      <c r="T1637" s="21" t="s">
        <v>6618</v>
      </c>
      <c r="U1637" s="21" t="s">
        <v>6619</v>
      </c>
      <c r="V1637" s="21" t="s">
        <v>290</v>
      </c>
      <c r="W1637" s="21" t="s">
        <v>8</v>
      </c>
      <c r="X1637" s="21" t="s">
        <v>1607</v>
      </c>
      <c r="Y1637" s="21"/>
      <c r="Z1637" s="21" t="s">
        <v>951</v>
      </c>
      <c r="AA1637" s="21" t="s">
        <v>6620</v>
      </c>
    </row>
    <row r="1638" spans="1:27" ht="28" hidden="1" x14ac:dyDescent="0.25">
      <c r="A1638" t="s">
        <v>247</v>
      </c>
      <c r="B1638" s="21">
        <v>31146</v>
      </c>
      <c r="C1638" s="21" t="s">
        <v>3031</v>
      </c>
      <c r="D1638" s="21" t="s">
        <v>6621</v>
      </c>
      <c r="E1638" s="21">
        <v>13502292875</v>
      </c>
      <c r="F1638" s="21" t="s">
        <v>250</v>
      </c>
      <c r="G1638" s="21">
        <v>4006605949</v>
      </c>
      <c r="H1638" s="21"/>
      <c r="I1638" s="21"/>
      <c r="J1638" s="21" t="s">
        <v>259</v>
      </c>
      <c r="K1638" s="21" t="s">
        <v>14</v>
      </c>
      <c r="L1638" s="21"/>
      <c r="M1638" s="22">
        <v>42650.712233796294</v>
      </c>
      <c r="N1638" s="22">
        <v>42650.798414351855</v>
      </c>
      <c r="O1638" s="21">
        <v>69</v>
      </c>
      <c r="P1638" s="21">
        <v>70</v>
      </c>
      <c r="Q1638" s="21" t="s">
        <v>294</v>
      </c>
      <c r="R1638" s="21" t="s">
        <v>1598</v>
      </c>
      <c r="S1638" s="21" t="s">
        <v>2895</v>
      </c>
      <c r="T1638" s="21" t="s">
        <v>6622</v>
      </c>
      <c r="U1638" s="21">
        <v>0</v>
      </c>
      <c r="V1638" s="21" t="s">
        <v>18</v>
      </c>
      <c r="W1638" s="21" t="s">
        <v>14</v>
      </c>
      <c r="X1638" s="21" t="s">
        <v>3087</v>
      </c>
      <c r="Y1638" s="21"/>
      <c r="Z1638" s="21" t="s">
        <v>3088</v>
      </c>
      <c r="AA1638" s="25" t="s">
        <v>6623</v>
      </c>
    </row>
    <row r="1639" spans="1:27" hidden="1" x14ac:dyDescent="0.25">
      <c r="A1639" t="s">
        <v>247</v>
      </c>
      <c r="B1639" s="21">
        <v>31145</v>
      </c>
      <c r="C1639" s="21" t="s">
        <v>258</v>
      </c>
      <c r="D1639" s="21" t="s">
        <v>6624</v>
      </c>
      <c r="E1639" s="21">
        <v>18685042987</v>
      </c>
      <c r="F1639" s="21" t="s">
        <v>250</v>
      </c>
      <c r="G1639" s="21">
        <v>4006605949</v>
      </c>
      <c r="H1639" s="21"/>
      <c r="I1639" s="21"/>
      <c r="J1639" s="21" t="s">
        <v>311</v>
      </c>
      <c r="K1639" s="21" t="s">
        <v>8</v>
      </c>
      <c r="L1639" s="21"/>
      <c r="M1639" s="22">
        <v>42650.712175925924</v>
      </c>
      <c r="N1639" s="22">
        <v>42650.79755787037</v>
      </c>
      <c r="O1639" s="21">
        <v>70</v>
      </c>
      <c r="P1639" s="21">
        <v>77.78</v>
      </c>
      <c r="Q1639" s="21" t="s">
        <v>1340</v>
      </c>
      <c r="R1639" s="21" t="s">
        <v>1402</v>
      </c>
      <c r="S1639" s="21" t="s">
        <v>6625</v>
      </c>
      <c r="T1639" s="21" t="s">
        <v>6626</v>
      </c>
      <c r="U1639" s="21" t="s">
        <v>6627</v>
      </c>
      <c r="V1639" s="21" t="s">
        <v>7</v>
      </c>
      <c r="W1639" s="21" t="s">
        <v>8</v>
      </c>
      <c r="X1639" s="21" t="s">
        <v>1400</v>
      </c>
      <c r="Y1639" s="21"/>
      <c r="Z1639" s="21" t="s">
        <v>761</v>
      </c>
      <c r="AA1639" s="21" t="s">
        <v>6628</v>
      </c>
    </row>
    <row r="1640" spans="1:27" hidden="1" x14ac:dyDescent="0.25">
      <c r="A1640" t="s">
        <v>247</v>
      </c>
      <c r="B1640" s="21">
        <v>31144</v>
      </c>
      <c r="C1640" s="21" t="s">
        <v>3031</v>
      </c>
      <c r="D1640" s="21" t="s">
        <v>6629</v>
      </c>
      <c r="E1640" s="21">
        <v>15110265068</v>
      </c>
      <c r="F1640" s="21" t="s">
        <v>250</v>
      </c>
      <c r="G1640" s="21">
        <v>4006605949</v>
      </c>
      <c r="H1640" s="21"/>
      <c r="I1640" s="21"/>
      <c r="J1640" s="21" t="s">
        <v>259</v>
      </c>
      <c r="K1640" s="21" t="s">
        <v>8</v>
      </c>
      <c r="L1640" s="21"/>
      <c r="M1640" s="22">
        <v>42650.711886574078</v>
      </c>
      <c r="N1640" s="22">
        <v>42650.841296296298</v>
      </c>
      <c r="O1640" s="21">
        <v>109</v>
      </c>
      <c r="P1640" s="21">
        <v>77.8</v>
      </c>
      <c r="Q1640" s="21" t="s">
        <v>267</v>
      </c>
      <c r="R1640" s="21" t="s">
        <v>268</v>
      </c>
      <c r="S1640" s="21" t="s">
        <v>269</v>
      </c>
      <c r="T1640" s="21" t="s">
        <v>6630</v>
      </c>
      <c r="U1640" s="21">
        <v>203</v>
      </c>
      <c r="V1640" s="21" t="s">
        <v>11</v>
      </c>
      <c r="W1640" s="21" t="s">
        <v>8</v>
      </c>
      <c r="X1640" s="21" t="s">
        <v>1154</v>
      </c>
      <c r="Y1640" s="21"/>
      <c r="Z1640" s="21" t="s">
        <v>1155</v>
      </c>
      <c r="AA1640" s="21" t="s">
        <v>6631</v>
      </c>
    </row>
    <row r="1641" spans="1:27" hidden="1" x14ac:dyDescent="0.25">
      <c r="A1641" t="s">
        <v>247</v>
      </c>
      <c r="B1641" s="21">
        <v>31143</v>
      </c>
      <c r="C1641" s="21" t="s">
        <v>3031</v>
      </c>
      <c r="D1641" s="21" t="s">
        <v>6632</v>
      </c>
      <c r="E1641" s="21">
        <v>18079914186</v>
      </c>
      <c r="F1641" s="21" t="s">
        <v>250</v>
      </c>
      <c r="G1641" s="21">
        <v>4006605949</v>
      </c>
      <c r="H1641" s="21"/>
      <c r="I1641" s="21"/>
      <c r="J1641" s="21" t="s">
        <v>311</v>
      </c>
      <c r="K1641" s="21" t="s">
        <v>8</v>
      </c>
      <c r="L1641" s="21"/>
      <c r="M1641" s="22">
        <v>42650.709953703707</v>
      </c>
      <c r="N1641" s="22">
        <v>42650.794293981482</v>
      </c>
      <c r="O1641" s="21">
        <v>70</v>
      </c>
      <c r="P1641" s="21">
        <v>88.88</v>
      </c>
      <c r="Q1641" s="21" t="s">
        <v>857</v>
      </c>
      <c r="R1641" s="21" t="s">
        <v>2193</v>
      </c>
      <c r="S1641" s="21" t="s">
        <v>2194</v>
      </c>
      <c r="T1641" s="21" t="s">
        <v>6633</v>
      </c>
      <c r="U1641" s="21" t="s">
        <v>6634</v>
      </c>
      <c r="V1641" s="21" t="s">
        <v>7</v>
      </c>
      <c r="W1641" s="21" t="s">
        <v>8</v>
      </c>
      <c r="X1641" s="21" t="s">
        <v>6635</v>
      </c>
      <c r="Y1641" s="21"/>
      <c r="Z1641" s="21" t="s">
        <v>6636</v>
      </c>
      <c r="AA1641" s="21" t="s">
        <v>6637</v>
      </c>
    </row>
    <row r="1642" spans="1:27" hidden="1" x14ac:dyDescent="0.25">
      <c r="A1642" t="s">
        <v>247</v>
      </c>
      <c r="B1642" s="21">
        <v>31142</v>
      </c>
      <c r="C1642" s="21" t="s">
        <v>3031</v>
      </c>
      <c r="D1642" s="21" t="s">
        <v>6638</v>
      </c>
      <c r="E1642" s="21">
        <v>15050611712</v>
      </c>
      <c r="F1642" s="21" t="s">
        <v>250</v>
      </c>
      <c r="G1642" s="21">
        <v>4006605949</v>
      </c>
      <c r="H1642" s="21"/>
      <c r="I1642" s="21"/>
      <c r="J1642" s="21" t="s">
        <v>259</v>
      </c>
      <c r="K1642" s="21" t="s">
        <v>8</v>
      </c>
      <c r="L1642" s="21"/>
      <c r="M1642" s="22">
        <v>42650.707071759258</v>
      </c>
      <c r="N1642" s="22">
        <v>42650.792245370372</v>
      </c>
      <c r="O1642" s="21">
        <v>70</v>
      </c>
      <c r="P1642" s="21">
        <v>77.78</v>
      </c>
      <c r="Q1642" s="21" t="s">
        <v>535</v>
      </c>
      <c r="R1642" s="21" t="s">
        <v>721</v>
      </c>
      <c r="S1642" s="21" t="s">
        <v>1881</v>
      </c>
      <c r="T1642" s="21" t="s">
        <v>6639</v>
      </c>
      <c r="U1642" s="21" t="s">
        <v>6640</v>
      </c>
      <c r="V1642" s="21" t="s">
        <v>7</v>
      </c>
      <c r="W1642" s="21" t="s">
        <v>8</v>
      </c>
      <c r="X1642" s="21" t="s">
        <v>725</v>
      </c>
      <c r="Y1642" s="21"/>
      <c r="Z1642" s="21" t="s">
        <v>726</v>
      </c>
      <c r="AA1642" s="21" t="s">
        <v>6641</v>
      </c>
    </row>
    <row r="1643" spans="1:27" hidden="1" x14ac:dyDescent="0.25">
      <c r="A1643" t="s">
        <v>247</v>
      </c>
      <c r="B1643" s="21">
        <v>31141</v>
      </c>
      <c r="C1643" s="21" t="s">
        <v>520</v>
      </c>
      <c r="D1643" s="21" t="s">
        <v>6642</v>
      </c>
      <c r="E1643" s="21">
        <v>18547788199</v>
      </c>
      <c r="F1643" s="21" t="s">
        <v>250</v>
      </c>
      <c r="G1643" s="21">
        <v>4006605949</v>
      </c>
      <c r="H1643" s="21"/>
      <c r="I1643" s="21"/>
      <c r="J1643" s="21"/>
      <c r="K1643" s="21" t="s">
        <v>8</v>
      </c>
      <c r="L1643" s="21"/>
      <c r="M1643" s="22">
        <v>42650.705972222226</v>
      </c>
      <c r="N1643" s="22">
        <v>42650.835115740738</v>
      </c>
      <c r="O1643" s="21">
        <v>99</v>
      </c>
      <c r="P1643" s="21">
        <v>112</v>
      </c>
      <c r="Q1643" s="21" t="s">
        <v>355</v>
      </c>
      <c r="R1643" s="21" t="s">
        <v>1832</v>
      </c>
      <c r="S1643" s="21" t="s">
        <v>6643</v>
      </c>
      <c r="T1643" s="21" t="s">
        <v>6644</v>
      </c>
      <c r="U1643" s="21">
        <v>808</v>
      </c>
      <c r="V1643" s="21" t="s">
        <v>290</v>
      </c>
      <c r="W1643" s="21" t="s">
        <v>8</v>
      </c>
      <c r="X1643" s="21"/>
      <c r="Y1643" s="21"/>
      <c r="Z1643" s="21"/>
      <c r="AA1643" s="21" t="s">
        <v>6645</v>
      </c>
    </row>
    <row r="1644" spans="1:27" hidden="1" x14ac:dyDescent="0.25">
      <c r="A1644" t="s">
        <v>247</v>
      </c>
      <c r="B1644" s="21">
        <v>31140</v>
      </c>
      <c r="C1644" s="21" t="s">
        <v>258</v>
      </c>
      <c r="D1644" s="21" t="s">
        <v>6646</v>
      </c>
      <c r="E1644" s="21">
        <v>13377528581</v>
      </c>
      <c r="F1644" s="21" t="s">
        <v>250</v>
      </c>
      <c r="G1644" s="21">
        <v>4006605949</v>
      </c>
      <c r="H1644" s="21"/>
      <c r="I1644" s="21"/>
      <c r="J1644" s="21" t="s">
        <v>311</v>
      </c>
      <c r="K1644" s="21" t="s">
        <v>8</v>
      </c>
      <c r="L1644" s="21"/>
      <c r="M1644" s="22">
        <v>42650.697465277779</v>
      </c>
      <c r="N1644" s="22">
        <v>42650.782430555555</v>
      </c>
      <c r="O1644" s="21">
        <v>70</v>
      </c>
      <c r="P1644" s="21">
        <v>77.78</v>
      </c>
      <c r="Q1644" s="21" t="s">
        <v>294</v>
      </c>
      <c r="R1644" s="21" t="s">
        <v>1598</v>
      </c>
      <c r="S1644" s="21" t="s">
        <v>2895</v>
      </c>
      <c r="T1644" s="21" t="s">
        <v>6647</v>
      </c>
      <c r="U1644" s="21" t="s">
        <v>6648</v>
      </c>
      <c r="V1644" s="21" t="s">
        <v>7</v>
      </c>
      <c r="W1644" s="21" t="s">
        <v>8</v>
      </c>
      <c r="X1644" s="21" t="s">
        <v>6649</v>
      </c>
      <c r="Y1644" s="21"/>
      <c r="Z1644" s="21" t="s">
        <v>6650</v>
      </c>
      <c r="AA1644" s="21" t="s">
        <v>6651</v>
      </c>
    </row>
    <row r="1645" spans="1:27" hidden="1" x14ac:dyDescent="0.25">
      <c r="A1645" t="s">
        <v>247</v>
      </c>
      <c r="B1645" s="21">
        <v>31139</v>
      </c>
      <c r="C1645" s="21" t="s">
        <v>520</v>
      </c>
      <c r="D1645" s="21" t="s">
        <v>4271</v>
      </c>
      <c r="E1645" s="21">
        <v>18237196606</v>
      </c>
      <c r="F1645" s="21" t="s">
        <v>250</v>
      </c>
      <c r="G1645" s="21">
        <v>4006605949</v>
      </c>
      <c r="H1645" s="21"/>
      <c r="I1645" s="21"/>
      <c r="J1645" s="21" t="s">
        <v>259</v>
      </c>
      <c r="K1645" s="21" t="s">
        <v>14</v>
      </c>
      <c r="L1645" s="21"/>
      <c r="M1645" s="22">
        <v>42650.689004629632</v>
      </c>
      <c r="N1645" s="22">
        <v>42650.770601851851</v>
      </c>
      <c r="O1645" s="21">
        <v>109</v>
      </c>
      <c r="P1645" s="21">
        <v>80</v>
      </c>
      <c r="Q1645" s="21" t="s">
        <v>461</v>
      </c>
      <c r="R1645" s="21" t="s">
        <v>462</v>
      </c>
      <c r="S1645" s="21" t="s">
        <v>3922</v>
      </c>
      <c r="T1645" s="21" t="s">
        <v>6652</v>
      </c>
      <c r="U1645" s="21" t="s">
        <v>4274</v>
      </c>
      <c r="V1645" s="21" t="s">
        <v>45</v>
      </c>
      <c r="W1645" s="21" t="s">
        <v>14</v>
      </c>
      <c r="X1645" s="21" t="s">
        <v>6653</v>
      </c>
      <c r="Y1645" s="21"/>
      <c r="Z1645" s="21" t="s">
        <v>6654</v>
      </c>
      <c r="AA1645" s="21" t="s">
        <v>6655</v>
      </c>
    </row>
    <row r="1646" spans="1:27" hidden="1" x14ac:dyDescent="0.25">
      <c r="A1646" t="s">
        <v>247</v>
      </c>
      <c r="B1646" s="21">
        <v>31138</v>
      </c>
      <c r="C1646" s="21" t="s">
        <v>3031</v>
      </c>
      <c r="D1646" s="21" t="s">
        <v>881</v>
      </c>
      <c r="E1646" s="21">
        <v>15813318507</v>
      </c>
      <c r="F1646" s="21" t="s">
        <v>250</v>
      </c>
      <c r="G1646" s="21">
        <v>4006605949</v>
      </c>
      <c r="H1646" s="21"/>
      <c r="I1646" s="21"/>
      <c r="J1646" s="21" t="s">
        <v>259</v>
      </c>
      <c r="K1646" s="21" t="s">
        <v>8</v>
      </c>
      <c r="L1646" s="21"/>
      <c r="M1646" s="22">
        <v>42650.683668981481</v>
      </c>
      <c r="N1646" s="22">
        <v>42650.768287037034</v>
      </c>
      <c r="O1646" s="21">
        <v>140</v>
      </c>
      <c r="P1646" s="21">
        <v>160</v>
      </c>
      <c r="Q1646" s="21" t="s">
        <v>294</v>
      </c>
      <c r="R1646" s="21" t="s">
        <v>338</v>
      </c>
      <c r="S1646" s="21" t="s">
        <v>1471</v>
      </c>
      <c r="T1646" s="21" t="s">
        <v>6656</v>
      </c>
      <c r="U1646" s="21" t="s">
        <v>6657</v>
      </c>
      <c r="V1646" s="21" t="s">
        <v>7</v>
      </c>
      <c r="W1646" s="21" t="s">
        <v>8</v>
      </c>
      <c r="X1646" s="21" t="s">
        <v>395</v>
      </c>
      <c r="Y1646" s="21"/>
      <c r="Z1646" s="21" t="s">
        <v>396</v>
      </c>
      <c r="AA1646" s="21" t="s">
        <v>6658</v>
      </c>
    </row>
    <row r="1647" spans="1:27" hidden="1" x14ac:dyDescent="0.25">
      <c r="A1647" t="s">
        <v>247</v>
      </c>
      <c r="B1647" s="21">
        <v>31137</v>
      </c>
      <c r="C1647" s="21" t="s">
        <v>520</v>
      </c>
      <c r="D1647" s="21" t="s">
        <v>6659</v>
      </c>
      <c r="E1647" s="21">
        <v>13888655586</v>
      </c>
      <c r="F1647" s="21" t="s">
        <v>250</v>
      </c>
      <c r="G1647" s="21">
        <v>4006605949</v>
      </c>
      <c r="H1647" s="21"/>
      <c r="I1647" s="21"/>
      <c r="J1647" s="21"/>
      <c r="K1647" s="21" t="s">
        <v>8</v>
      </c>
      <c r="L1647" s="21"/>
      <c r="M1647" s="22">
        <v>42650.680405092593</v>
      </c>
      <c r="N1647" s="22">
        <v>42650.764525462961</v>
      </c>
      <c r="O1647" s="21">
        <v>70</v>
      </c>
      <c r="P1647" s="21">
        <v>111.2</v>
      </c>
      <c r="Q1647" s="21" t="s">
        <v>994</v>
      </c>
      <c r="R1647" s="21" t="s">
        <v>995</v>
      </c>
      <c r="S1647" s="21" t="s">
        <v>6660</v>
      </c>
      <c r="T1647" s="21" t="s">
        <v>6661</v>
      </c>
      <c r="U1647" s="21" t="s">
        <v>6662</v>
      </c>
      <c r="V1647" s="21" t="s">
        <v>7</v>
      </c>
      <c r="W1647" s="21" t="s">
        <v>8</v>
      </c>
      <c r="X1647" s="21"/>
      <c r="Y1647" s="21"/>
      <c r="Z1647" s="21"/>
      <c r="AA1647" s="21" t="s">
        <v>6663</v>
      </c>
    </row>
    <row r="1648" spans="1:27" hidden="1" x14ac:dyDescent="0.25">
      <c r="A1648" t="s">
        <v>247</v>
      </c>
      <c r="B1648" s="21">
        <v>31136</v>
      </c>
      <c r="C1648" s="21" t="s">
        <v>265</v>
      </c>
      <c r="D1648" s="21" t="s">
        <v>6664</v>
      </c>
      <c r="E1648" s="21">
        <v>13862520530</v>
      </c>
      <c r="F1648" s="21" t="s">
        <v>250</v>
      </c>
      <c r="G1648" s="21">
        <v>4006605949</v>
      </c>
      <c r="H1648" s="21"/>
      <c r="I1648" s="21"/>
      <c r="J1648" s="21" t="s">
        <v>311</v>
      </c>
      <c r="K1648" s="21" t="s">
        <v>8</v>
      </c>
      <c r="L1648" s="21"/>
      <c r="M1648" s="22">
        <v>42650.667534722219</v>
      </c>
      <c r="N1648" s="22">
        <v>42650.751666666663</v>
      </c>
      <c r="O1648" s="21">
        <v>70</v>
      </c>
      <c r="P1648" s="21">
        <v>70</v>
      </c>
      <c r="Q1648" s="21" t="s">
        <v>535</v>
      </c>
      <c r="R1648" s="21" t="s">
        <v>870</v>
      </c>
      <c r="S1648" s="21" t="s">
        <v>1604</v>
      </c>
      <c r="T1648" s="21" t="s">
        <v>6665</v>
      </c>
      <c r="U1648" s="21" t="s">
        <v>6666</v>
      </c>
      <c r="V1648" s="21" t="s">
        <v>7</v>
      </c>
      <c r="W1648" s="21" t="s">
        <v>8</v>
      </c>
      <c r="X1648" s="21" t="s">
        <v>1607</v>
      </c>
      <c r="Y1648" s="21"/>
      <c r="Z1648" s="21" t="s">
        <v>951</v>
      </c>
      <c r="AA1648" s="21" t="s">
        <v>6667</v>
      </c>
    </row>
    <row r="1649" spans="1:27" hidden="1" x14ac:dyDescent="0.25">
      <c r="A1649" t="s">
        <v>247</v>
      </c>
      <c r="B1649" s="21">
        <v>31135</v>
      </c>
      <c r="C1649" s="21" t="s">
        <v>3031</v>
      </c>
      <c r="D1649" s="21" t="s">
        <v>6668</v>
      </c>
      <c r="E1649" s="21">
        <v>18562737496</v>
      </c>
      <c r="F1649" s="21" t="s">
        <v>250</v>
      </c>
      <c r="G1649" s="21">
        <v>4006605949</v>
      </c>
      <c r="H1649" s="21"/>
      <c r="I1649" s="21"/>
      <c r="J1649" s="21" t="s">
        <v>259</v>
      </c>
      <c r="K1649" s="21" t="s">
        <v>14</v>
      </c>
      <c r="L1649" s="21"/>
      <c r="M1649" s="22">
        <v>42650.66369212963</v>
      </c>
      <c r="N1649" s="22">
        <v>42650.747557870367</v>
      </c>
      <c r="O1649" s="21">
        <v>124</v>
      </c>
      <c r="P1649" s="21">
        <v>124</v>
      </c>
      <c r="Q1649" s="21" t="s">
        <v>665</v>
      </c>
      <c r="R1649" s="21" t="s">
        <v>666</v>
      </c>
      <c r="S1649" s="21" t="s">
        <v>6669</v>
      </c>
      <c r="T1649" s="21" t="s">
        <v>6670</v>
      </c>
      <c r="U1649" s="21" t="s">
        <v>6671</v>
      </c>
      <c r="V1649" s="21" t="s">
        <v>28</v>
      </c>
      <c r="W1649" s="21" t="s">
        <v>14</v>
      </c>
      <c r="X1649" s="21" t="s">
        <v>6672</v>
      </c>
      <c r="Y1649" s="21"/>
      <c r="Z1649" s="21" t="s">
        <v>6673</v>
      </c>
      <c r="AA1649" s="21" t="s">
        <v>6674</v>
      </c>
    </row>
    <row r="1650" spans="1:27" ht="28" hidden="1" x14ac:dyDescent="0.25">
      <c r="A1650" t="s">
        <v>247</v>
      </c>
      <c r="B1650" s="21">
        <v>31134</v>
      </c>
      <c r="C1650" s="21" t="s">
        <v>3031</v>
      </c>
      <c r="D1650" s="21" t="s">
        <v>2022</v>
      </c>
      <c r="E1650" s="21">
        <v>13822362980</v>
      </c>
      <c r="F1650" s="21" t="s">
        <v>250</v>
      </c>
      <c r="G1650" s="21">
        <v>4006605949</v>
      </c>
      <c r="H1650" s="21"/>
      <c r="I1650" s="21"/>
      <c r="J1650" s="21" t="s">
        <v>259</v>
      </c>
      <c r="K1650" s="21" t="s">
        <v>10</v>
      </c>
      <c r="L1650" s="21"/>
      <c r="M1650" s="22">
        <v>42650.646261574075</v>
      </c>
      <c r="N1650" s="22">
        <v>42650.732488425929</v>
      </c>
      <c r="O1650" s="21">
        <v>200</v>
      </c>
      <c r="P1650" s="21">
        <v>200</v>
      </c>
      <c r="Q1650" s="21" t="s">
        <v>294</v>
      </c>
      <c r="R1650" s="21" t="s">
        <v>2023</v>
      </c>
      <c r="S1650" s="21" t="s">
        <v>2024</v>
      </c>
      <c r="T1650" s="21" t="s">
        <v>6675</v>
      </c>
      <c r="U1650" s="21" t="s">
        <v>2026</v>
      </c>
      <c r="V1650" s="21" t="s">
        <v>12</v>
      </c>
      <c r="W1650" s="21" t="s">
        <v>10</v>
      </c>
      <c r="X1650" s="21" t="s">
        <v>2027</v>
      </c>
      <c r="Y1650" s="21"/>
      <c r="Z1650" s="21" t="s">
        <v>2028</v>
      </c>
      <c r="AA1650" s="25" t="s">
        <v>6676</v>
      </c>
    </row>
    <row r="1651" spans="1:27" ht="28" hidden="1" x14ac:dyDescent="0.25">
      <c r="A1651" t="s">
        <v>247</v>
      </c>
      <c r="B1651" s="21">
        <v>31133</v>
      </c>
      <c r="C1651" s="21" t="s">
        <v>3031</v>
      </c>
      <c r="D1651" s="21" t="s">
        <v>6677</v>
      </c>
      <c r="E1651" s="21">
        <v>13822362980</v>
      </c>
      <c r="F1651" s="21" t="s">
        <v>250</v>
      </c>
      <c r="G1651" s="21">
        <v>4006605949</v>
      </c>
      <c r="H1651" s="21"/>
      <c r="I1651" s="21"/>
      <c r="J1651" s="21" t="s">
        <v>259</v>
      </c>
      <c r="K1651" s="21" t="s">
        <v>10</v>
      </c>
      <c r="L1651" s="21"/>
      <c r="M1651" s="22">
        <v>42650.645370370374</v>
      </c>
      <c r="N1651" s="22">
        <v>42650.731145833335</v>
      </c>
      <c r="O1651" s="21">
        <v>100</v>
      </c>
      <c r="P1651" s="21">
        <v>100</v>
      </c>
      <c r="Q1651" s="21" t="s">
        <v>294</v>
      </c>
      <c r="R1651" s="21" t="s">
        <v>2023</v>
      </c>
      <c r="S1651" s="21" t="s">
        <v>2024</v>
      </c>
      <c r="T1651" s="21" t="s">
        <v>2035</v>
      </c>
      <c r="U1651" s="21" t="s">
        <v>6678</v>
      </c>
      <c r="V1651" s="21" t="s">
        <v>12</v>
      </c>
      <c r="W1651" s="21" t="s">
        <v>10</v>
      </c>
      <c r="X1651" s="21" t="s">
        <v>2027</v>
      </c>
      <c r="Y1651" s="21"/>
      <c r="Z1651" s="21" t="s">
        <v>2028</v>
      </c>
      <c r="AA1651" s="25" t="s">
        <v>6679</v>
      </c>
    </row>
    <row r="1652" spans="1:27" hidden="1" x14ac:dyDescent="0.25">
      <c r="A1652" t="s">
        <v>247</v>
      </c>
      <c r="B1652" s="21">
        <v>31132</v>
      </c>
      <c r="C1652" s="21" t="s">
        <v>3031</v>
      </c>
      <c r="D1652" s="21" t="s">
        <v>6680</v>
      </c>
      <c r="E1652" s="21">
        <v>13299053302</v>
      </c>
      <c r="F1652" s="21" t="s">
        <v>250</v>
      </c>
      <c r="G1652" s="21">
        <v>4006605949</v>
      </c>
      <c r="H1652" s="21"/>
      <c r="I1652" s="21"/>
      <c r="J1652" s="21" t="s">
        <v>311</v>
      </c>
      <c r="K1652" s="21" t="s">
        <v>14</v>
      </c>
      <c r="L1652" s="21"/>
      <c r="M1652" s="22">
        <v>42650.639699074076</v>
      </c>
      <c r="N1652" s="22">
        <v>42650.724803240744</v>
      </c>
      <c r="O1652" s="21">
        <v>74</v>
      </c>
      <c r="P1652" s="21">
        <v>74</v>
      </c>
      <c r="Q1652" s="21" t="s">
        <v>415</v>
      </c>
      <c r="R1652" s="21" t="s">
        <v>453</v>
      </c>
      <c r="S1652" s="21" t="s">
        <v>2625</v>
      </c>
      <c r="T1652" s="21" t="s">
        <v>6681</v>
      </c>
      <c r="U1652" s="21" t="s">
        <v>1439</v>
      </c>
      <c r="V1652" s="21" t="s">
        <v>21</v>
      </c>
      <c r="W1652" s="21" t="s">
        <v>14</v>
      </c>
      <c r="X1652" s="21" t="s">
        <v>2627</v>
      </c>
      <c r="Y1652" s="21"/>
      <c r="Z1652" s="21" t="s">
        <v>2628</v>
      </c>
      <c r="AA1652" s="21" t="s">
        <v>6682</v>
      </c>
    </row>
    <row r="1653" spans="1:27" hidden="1" x14ac:dyDescent="0.25">
      <c r="A1653" t="s">
        <v>247</v>
      </c>
      <c r="B1653" s="21">
        <v>31131</v>
      </c>
      <c r="C1653" s="21" t="s">
        <v>3031</v>
      </c>
      <c r="D1653" s="21" t="s">
        <v>6683</v>
      </c>
      <c r="E1653" s="21">
        <v>15889562334</v>
      </c>
      <c r="F1653" s="21" t="s">
        <v>250</v>
      </c>
      <c r="G1653" s="21">
        <v>4006605949</v>
      </c>
      <c r="H1653" s="21"/>
      <c r="I1653" s="21"/>
      <c r="J1653" s="21" t="s">
        <v>259</v>
      </c>
      <c r="K1653" s="21" t="s">
        <v>14</v>
      </c>
      <c r="L1653" s="21"/>
      <c r="M1653" s="22">
        <v>42650.636956018519</v>
      </c>
      <c r="N1653" s="22">
        <v>42650.723078703704</v>
      </c>
      <c r="O1653" s="21">
        <v>94</v>
      </c>
      <c r="P1653" s="21">
        <v>94</v>
      </c>
      <c r="Q1653" s="21" t="s">
        <v>294</v>
      </c>
      <c r="R1653" s="21" t="s">
        <v>618</v>
      </c>
      <c r="S1653" s="21" t="s">
        <v>883</v>
      </c>
      <c r="T1653" s="21" t="s">
        <v>6684</v>
      </c>
      <c r="U1653" s="21">
        <v>0</v>
      </c>
      <c r="V1653" s="21" t="s">
        <v>20</v>
      </c>
      <c r="W1653" s="21" t="s">
        <v>14</v>
      </c>
      <c r="X1653" s="21" t="s">
        <v>6685</v>
      </c>
      <c r="Y1653" s="21"/>
      <c r="Z1653" s="21" t="s">
        <v>761</v>
      </c>
      <c r="AA1653" s="21" t="s">
        <v>6686</v>
      </c>
    </row>
    <row r="1654" spans="1:27" hidden="1" x14ac:dyDescent="0.25">
      <c r="A1654" t="s">
        <v>247</v>
      </c>
      <c r="B1654" s="21">
        <v>31130</v>
      </c>
      <c r="C1654" s="21" t="s">
        <v>520</v>
      </c>
      <c r="D1654" s="21" t="s">
        <v>6687</v>
      </c>
      <c r="E1654" s="21">
        <v>13609522383</v>
      </c>
      <c r="F1654" s="21" t="s">
        <v>250</v>
      </c>
      <c r="G1654" s="21">
        <v>4006605949</v>
      </c>
      <c r="H1654" s="21"/>
      <c r="I1654" s="21"/>
      <c r="J1654" s="21"/>
      <c r="K1654" s="21" t="s">
        <v>8</v>
      </c>
      <c r="L1654" s="21"/>
      <c r="M1654" s="22">
        <v>42650.634027777778</v>
      </c>
      <c r="N1654" s="22">
        <v>42650.720104166663</v>
      </c>
      <c r="O1654" s="21">
        <v>99</v>
      </c>
      <c r="P1654" s="21">
        <v>77.8</v>
      </c>
      <c r="Q1654" s="21" t="s">
        <v>285</v>
      </c>
      <c r="R1654" s="21" t="s">
        <v>556</v>
      </c>
      <c r="S1654" s="21" t="s">
        <v>5540</v>
      </c>
      <c r="T1654" s="21" t="s">
        <v>6688</v>
      </c>
      <c r="U1654" s="21" t="s">
        <v>6689</v>
      </c>
      <c r="V1654" s="21" t="s">
        <v>290</v>
      </c>
      <c r="W1654" s="21" t="s">
        <v>8</v>
      </c>
      <c r="X1654" s="21"/>
      <c r="Y1654" s="21"/>
      <c r="Z1654" s="21"/>
      <c r="AA1654" s="21" t="s">
        <v>6690</v>
      </c>
    </row>
    <row r="1655" spans="1:27" hidden="1" x14ac:dyDescent="0.25">
      <c r="A1655" t="s">
        <v>247</v>
      </c>
      <c r="B1655" s="21">
        <v>31129</v>
      </c>
      <c r="C1655" s="21" t="s">
        <v>265</v>
      </c>
      <c r="D1655" s="21" t="s">
        <v>6691</v>
      </c>
      <c r="E1655" s="21">
        <v>18017740863</v>
      </c>
      <c r="F1655" s="21" t="s">
        <v>250</v>
      </c>
      <c r="G1655" s="21">
        <v>4006605949</v>
      </c>
      <c r="H1655" s="21"/>
      <c r="I1655" s="21"/>
      <c r="J1655" s="21" t="s">
        <v>259</v>
      </c>
      <c r="K1655" s="21" t="s">
        <v>8</v>
      </c>
      <c r="L1655" s="21"/>
      <c r="M1655" s="22">
        <v>42650.633564814816</v>
      </c>
      <c r="N1655" s="22">
        <v>42650.718530092592</v>
      </c>
      <c r="O1655" s="21">
        <v>70</v>
      </c>
      <c r="P1655" s="21">
        <v>70</v>
      </c>
      <c r="Q1655" s="21" t="s">
        <v>323</v>
      </c>
      <c r="R1655" s="21" t="s">
        <v>324</v>
      </c>
      <c r="S1655" s="21" t="s">
        <v>2495</v>
      </c>
      <c r="T1655" s="21" t="s">
        <v>6692</v>
      </c>
      <c r="U1655" s="21" t="s">
        <v>6693</v>
      </c>
      <c r="V1655" s="21" t="s">
        <v>7</v>
      </c>
      <c r="W1655" s="21" t="s">
        <v>8</v>
      </c>
      <c r="X1655" s="21" t="s">
        <v>3766</v>
      </c>
      <c r="Y1655" s="21"/>
      <c r="Z1655" s="21" t="s">
        <v>3767</v>
      </c>
      <c r="AA1655" s="21" t="s">
        <v>6694</v>
      </c>
    </row>
    <row r="1656" spans="1:27" hidden="1" x14ac:dyDescent="0.25">
      <c r="A1656" t="s">
        <v>247</v>
      </c>
      <c r="B1656" s="21">
        <v>31128</v>
      </c>
      <c r="C1656" s="21" t="s">
        <v>3031</v>
      </c>
      <c r="D1656" s="21" t="s">
        <v>6695</v>
      </c>
      <c r="E1656" s="21">
        <v>15712492164</v>
      </c>
      <c r="F1656" s="21" t="s">
        <v>250</v>
      </c>
      <c r="G1656" s="21">
        <v>4006605949</v>
      </c>
      <c r="H1656" s="21"/>
      <c r="I1656" s="21"/>
      <c r="J1656" s="21" t="s">
        <v>259</v>
      </c>
      <c r="K1656" s="21" t="s">
        <v>14</v>
      </c>
      <c r="L1656" s="21"/>
      <c r="M1656" s="22">
        <v>42650.632476851853</v>
      </c>
      <c r="N1656" s="22">
        <v>42650.717037037037</v>
      </c>
      <c r="O1656" s="21">
        <v>104</v>
      </c>
      <c r="P1656" s="21">
        <v>104</v>
      </c>
      <c r="Q1656" s="21" t="s">
        <v>2434</v>
      </c>
      <c r="R1656" s="21" t="s">
        <v>2435</v>
      </c>
      <c r="S1656" s="21" t="s">
        <v>3435</v>
      </c>
      <c r="T1656" s="21" t="s">
        <v>6696</v>
      </c>
      <c r="U1656" s="21" t="s">
        <v>6697</v>
      </c>
      <c r="V1656" s="21" t="s">
        <v>21</v>
      </c>
      <c r="W1656" s="21" t="s">
        <v>14</v>
      </c>
      <c r="X1656" s="21" t="s">
        <v>3438</v>
      </c>
      <c r="Y1656" s="21"/>
      <c r="Z1656" s="21" t="s">
        <v>3439</v>
      </c>
      <c r="AA1656" s="21" t="s">
        <v>6698</v>
      </c>
    </row>
    <row r="1657" spans="1:27" hidden="1" x14ac:dyDescent="0.25">
      <c r="A1657" t="s">
        <v>247</v>
      </c>
      <c r="B1657" s="21">
        <v>31127</v>
      </c>
      <c r="C1657" s="21" t="s">
        <v>3031</v>
      </c>
      <c r="D1657" s="21" t="s">
        <v>6699</v>
      </c>
      <c r="E1657" s="21">
        <v>13770075806</v>
      </c>
      <c r="F1657" s="21" t="s">
        <v>250</v>
      </c>
      <c r="G1657" s="21">
        <v>4006605949</v>
      </c>
      <c r="H1657" s="21"/>
      <c r="I1657" s="21"/>
      <c r="J1657" s="21" t="s">
        <v>259</v>
      </c>
      <c r="K1657" s="21" t="s">
        <v>14</v>
      </c>
      <c r="L1657" s="21"/>
      <c r="M1657" s="22">
        <v>42650.630937499998</v>
      </c>
      <c r="N1657" s="22">
        <v>42650.715821759259</v>
      </c>
      <c r="O1657" s="21">
        <v>99</v>
      </c>
      <c r="P1657" s="21">
        <v>99</v>
      </c>
      <c r="Q1657" s="21" t="s">
        <v>535</v>
      </c>
      <c r="R1657" s="21" t="s">
        <v>1200</v>
      </c>
      <c r="S1657" s="21" t="s">
        <v>2384</v>
      </c>
      <c r="T1657" s="21" t="s">
        <v>6700</v>
      </c>
      <c r="U1657" s="21" t="s">
        <v>6701</v>
      </c>
      <c r="V1657" s="21" t="s">
        <v>21</v>
      </c>
      <c r="W1657" s="21" t="s">
        <v>14</v>
      </c>
      <c r="X1657" s="21" t="s">
        <v>6702</v>
      </c>
      <c r="Y1657" s="21"/>
      <c r="Z1657" s="21" t="s">
        <v>2387</v>
      </c>
      <c r="AA1657" s="21" t="s">
        <v>6703</v>
      </c>
    </row>
    <row r="1658" spans="1:27" hidden="1" x14ac:dyDescent="0.25">
      <c r="A1658" t="s">
        <v>247</v>
      </c>
      <c r="B1658" s="21">
        <v>31126</v>
      </c>
      <c r="C1658" s="21" t="s">
        <v>3031</v>
      </c>
      <c r="D1658" s="21" t="s">
        <v>6704</v>
      </c>
      <c r="E1658" s="21">
        <v>18561537502</v>
      </c>
      <c r="F1658" s="21" t="s">
        <v>250</v>
      </c>
      <c r="G1658" s="21">
        <v>4006605949</v>
      </c>
      <c r="H1658" s="21"/>
      <c r="I1658" s="21"/>
      <c r="J1658" s="21" t="s">
        <v>259</v>
      </c>
      <c r="K1658" s="21" t="s">
        <v>14</v>
      </c>
      <c r="L1658" s="21"/>
      <c r="M1658" s="22">
        <v>42650.627986111111</v>
      </c>
      <c r="N1658" s="22">
        <v>42650.713148148148</v>
      </c>
      <c r="O1658" s="21">
        <v>104</v>
      </c>
      <c r="P1658" s="21">
        <v>104</v>
      </c>
      <c r="Q1658" s="21" t="s">
        <v>665</v>
      </c>
      <c r="R1658" s="21" t="s">
        <v>666</v>
      </c>
      <c r="S1658" s="21" t="s">
        <v>667</v>
      </c>
      <c r="T1658" s="21" t="s">
        <v>6705</v>
      </c>
      <c r="U1658" s="21" t="s">
        <v>6706</v>
      </c>
      <c r="V1658" s="21" t="s">
        <v>21</v>
      </c>
      <c r="W1658" s="21" t="s">
        <v>14</v>
      </c>
      <c r="X1658" s="21" t="s">
        <v>6707</v>
      </c>
      <c r="Y1658" s="21"/>
      <c r="Z1658" s="21" t="s">
        <v>1784</v>
      </c>
      <c r="AA1658" s="21" t="s">
        <v>6708</v>
      </c>
    </row>
    <row r="1659" spans="1:27" hidden="1" x14ac:dyDescent="0.25">
      <c r="A1659" t="s">
        <v>247</v>
      </c>
      <c r="B1659" s="21">
        <v>31125</v>
      </c>
      <c r="C1659" s="21" t="s">
        <v>3031</v>
      </c>
      <c r="D1659" s="21" t="s">
        <v>6709</v>
      </c>
      <c r="E1659" s="21">
        <v>13489436323</v>
      </c>
      <c r="F1659" s="21" t="s">
        <v>250</v>
      </c>
      <c r="G1659" s="21">
        <v>4006605949</v>
      </c>
      <c r="H1659" s="21"/>
      <c r="I1659" s="21"/>
      <c r="J1659" s="21" t="s">
        <v>259</v>
      </c>
      <c r="K1659" s="21" t="s">
        <v>8</v>
      </c>
      <c r="L1659" s="21"/>
      <c r="M1659" s="22">
        <v>42650.627581018518</v>
      </c>
      <c r="N1659" s="22">
        <v>42650.713009259256</v>
      </c>
      <c r="O1659" s="21">
        <v>70</v>
      </c>
      <c r="P1659" s="21">
        <v>77.78</v>
      </c>
      <c r="Q1659" s="21" t="s">
        <v>285</v>
      </c>
      <c r="R1659" s="21" t="s">
        <v>286</v>
      </c>
      <c r="S1659" s="21" t="s">
        <v>1528</v>
      </c>
      <c r="T1659" s="21" t="s">
        <v>6710</v>
      </c>
      <c r="U1659" s="21" t="s">
        <v>6711</v>
      </c>
      <c r="V1659" s="21" t="s">
        <v>7</v>
      </c>
      <c r="W1659" s="21" t="s">
        <v>8</v>
      </c>
      <c r="X1659" s="21" t="s">
        <v>6712</v>
      </c>
      <c r="Y1659" s="21"/>
      <c r="Z1659" s="21" t="s">
        <v>6713</v>
      </c>
      <c r="AA1659" s="21" t="s">
        <v>6714</v>
      </c>
    </row>
    <row r="1660" spans="1:27" hidden="1" x14ac:dyDescent="0.25">
      <c r="A1660" t="s">
        <v>247</v>
      </c>
      <c r="B1660" s="21">
        <v>31124</v>
      </c>
      <c r="C1660" s="21" t="s">
        <v>3031</v>
      </c>
      <c r="D1660" s="21" t="s">
        <v>6715</v>
      </c>
      <c r="E1660" s="21">
        <v>13502814559</v>
      </c>
      <c r="F1660" s="21" t="s">
        <v>250</v>
      </c>
      <c r="G1660" s="21">
        <v>4006605949</v>
      </c>
      <c r="H1660" s="21"/>
      <c r="I1660" s="21"/>
      <c r="J1660" s="21" t="s">
        <v>259</v>
      </c>
      <c r="K1660" s="21" t="s">
        <v>14</v>
      </c>
      <c r="L1660" s="21"/>
      <c r="M1660" s="22">
        <v>42650.627245370371</v>
      </c>
      <c r="N1660" s="22">
        <v>42650.713333333333</v>
      </c>
      <c r="O1660" s="21">
        <v>130</v>
      </c>
      <c r="P1660" s="21">
        <v>130</v>
      </c>
      <c r="Q1660" s="21" t="s">
        <v>294</v>
      </c>
      <c r="R1660" s="21" t="s">
        <v>618</v>
      </c>
      <c r="S1660" s="21" t="s">
        <v>1777</v>
      </c>
      <c r="T1660" s="21" t="s">
        <v>6716</v>
      </c>
      <c r="U1660" s="21">
        <v>1001</v>
      </c>
      <c r="V1660" s="21" t="s">
        <v>103</v>
      </c>
      <c r="W1660" s="21" t="s">
        <v>14</v>
      </c>
      <c r="X1660" s="21" t="s">
        <v>2708</v>
      </c>
      <c r="Y1660" s="21"/>
      <c r="Z1660" s="21" t="s">
        <v>2709</v>
      </c>
      <c r="AA1660" s="21" t="s">
        <v>6717</v>
      </c>
    </row>
    <row r="1661" spans="1:27" hidden="1" x14ac:dyDescent="0.25">
      <c r="A1661" t="s">
        <v>247</v>
      </c>
      <c r="B1661" s="21">
        <v>31123</v>
      </c>
      <c r="C1661" s="21" t="s">
        <v>265</v>
      </c>
      <c r="D1661" s="21" t="s">
        <v>6718</v>
      </c>
      <c r="E1661" s="21">
        <v>15675785778</v>
      </c>
      <c r="F1661" s="21" t="s">
        <v>250</v>
      </c>
      <c r="G1661" s="21">
        <v>4006605949</v>
      </c>
      <c r="H1661" s="21"/>
      <c r="I1661" s="21"/>
      <c r="J1661" s="21" t="s">
        <v>311</v>
      </c>
      <c r="K1661" s="21" t="s">
        <v>8</v>
      </c>
      <c r="L1661" s="21"/>
      <c r="M1661" s="22">
        <v>42650.624710648146</v>
      </c>
      <c r="N1661" s="22">
        <v>42650.709293981483</v>
      </c>
      <c r="O1661" s="21">
        <v>140</v>
      </c>
      <c r="P1661" s="21">
        <v>155.5</v>
      </c>
      <c r="Q1661" s="21" t="s">
        <v>383</v>
      </c>
      <c r="R1661" s="21" t="s">
        <v>6719</v>
      </c>
      <c r="S1661" s="21" t="s">
        <v>6720</v>
      </c>
      <c r="T1661" s="21" t="s">
        <v>6721</v>
      </c>
      <c r="U1661" s="21" t="s">
        <v>6722</v>
      </c>
      <c r="V1661" s="21" t="s">
        <v>7</v>
      </c>
      <c r="W1661" s="21" t="s">
        <v>8</v>
      </c>
      <c r="X1661" s="21" t="s">
        <v>6723</v>
      </c>
      <c r="Y1661" s="21"/>
      <c r="Z1661" s="21" t="s">
        <v>6724</v>
      </c>
      <c r="AA1661" s="21" t="s">
        <v>6725</v>
      </c>
    </row>
    <row r="1662" spans="1:27" hidden="1" x14ac:dyDescent="0.25">
      <c r="A1662" t="s">
        <v>247</v>
      </c>
      <c r="B1662" s="21">
        <v>31122</v>
      </c>
      <c r="C1662" s="21" t="s">
        <v>3031</v>
      </c>
      <c r="D1662" s="21" t="s">
        <v>6726</v>
      </c>
      <c r="E1662" s="21">
        <v>15683726170</v>
      </c>
      <c r="F1662" s="21" t="s">
        <v>250</v>
      </c>
      <c r="G1662" s="21">
        <v>4006605949</v>
      </c>
      <c r="H1662" s="21"/>
      <c r="I1662" s="21"/>
      <c r="J1662" s="21" t="s">
        <v>311</v>
      </c>
      <c r="K1662" s="21" t="s">
        <v>8</v>
      </c>
      <c r="L1662" s="21"/>
      <c r="M1662" s="22">
        <v>42650.620613425926</v>
      </c>
      <c r="N1662" s="22">
        <v>42650.705393518518</v>
      </c>
      <c r="O1662" s="21">
        <v>70</v>
      </c>
      <c r="P1662" s="21">
        <v>77.78</v>
      </c>
      <c r="Q1662" s="21" t="s">
        <v>346</v>
      </c>
      <c r="R1662" s="21" t="s">
        <v>347</v>
      </c>
      <c r="S1662" s="21" t="s">
        <v>6727</v>
      </c>
      <c r="T1662" s="21" t="s">
        <v>6728</v>
      </c>
      <c r="U1662" s="21" t="s">
        <v>6729</v>
      </c>
      <c r="V1662" s="21" t="s">
        <v>7</v>
      </c>
      <c r="W1662" s="21" t="s">
        <v>8</v>
      </c>
      <c r="X1662" s="21" t="s">
        <v>3197</v>
      </c>
      <c r="Y1662" s="21"/>
      <c r="Z1662" s="21" t="s">
        <v>6730</v>
      </c>
      <c r="AA1662" s="21" t="s">
        <v>6731</v>
      </c>
    </row>
    <row r="1663" spans="1:27" hidden="1" x14ac:dyDescent="0.25">
      <c r="A1663" t="s">
        <v>247</v>
      </c>
      <c r="B1663" s="21">
        <v>31121</v>
      </c>
      <c r="C1663" s="21" t="s">
        <v>3031</v>
      </c>
      <c r="D1663" s="21" t="s">
        <v>6732</v>
      </c>
      <c r="E1663" s="21">
        <v>18765956004</v>
      </c>
      <c r="F1663" s="21" t="s">
        <v>250</v>
      </c>
      <c r="G1663" s="21">
        <v>4006605949</v>
      </c>
      <c r="H1663" s="21"/>
      <c r="I1663" s="21"/>
      <c r="J1663" s="21" t="s">
        <v>259</v>
      </c>
      <c r="K1663" s="21" t="s">
        <v>14</v>
      </c>
      <c r="L1663" s="21"/>
      <c r="M1663" s="22">
        <v>42650.614062499997</v>
      </c>
      <c r="N1663" s="22">
        <v>42650.69835648148</v>
      </c>
      <c r="O1663" s="21">
        <v>79</v>
      </c>
      <c r="P1663" s="21">
        <v>79</v>
      </c>
      <c r="Q1663" s="21" t="s">
        <v>665</v>
      </c>
      <c r="R1663" s="21" t="s">
        <v>666</v>
      </c>
      <c r="S1663" s="21" t="s">
        <v>954</v>
      </c>
      <c r="T1663" s="21" t="s">
        <v>6733</v>
      </c>
      <c r="U1663" s="21" t="s">
        <v>6734</v>
      </c>
      <c r="V1663" s="21" t="s">
        <v>56</v>
      </c>
      <c r="W1663" s="21" t="s">
        <v>14</v>
      </c>
      <c r="X1663" s="21" t="s">
        <v>1440</v>
      </c>
      <c r="Y1663" s="21"/>
      <c r="Z1663" s="21" t="s">
        <v>1441</v>
      </c>
      <c r="AA1663" s="21" t="s">
        <v>6735</v>
      </c>
    </row>
    <row r="1664" spans="1:27" hidden="1" x14ac:dyDescent="0.25">
      <c r="A1664" t="s">
        <v>247</v>
      </c>
      <c r="B1664" s="21">
        <v>31120</v>
      </c>
      <c r="C1664" s="21" t="s">
        <v>3031</v>
      </c>
      <c r="D1664" s="21" t="s">
        <v>6736</v>
      </c>
      <c r="E1664" s="21">
        <v>18902875699</v>
      </c>
      <c r="F1664" s="21" t="s">
        <v>250</v>
      </c>
      <c r="G1664" s="21">
        <v>4006605949</v>
      </c>
      <c r="H1664" s="21"/>
      <c r="I1664" s="21"/>
      <c r="J1664" s="21" t="s">
        <v>259</v>
      </c>
      <c r="K1664" s="21" t="s">
        <v>8</v>
      </c>
      <c r="L1664" s="21"/>
      <c r="M1664" s="22">
        <v>42650.613807870373</v>
      </c>
      <c r="N1664" s="22">
        <v>42650.698865740742</v>
      </c>
      <c r="O1664" s="21">
        <v>70</v>
      </c>
      <c r="P1664" s="21">
        <v>77.78</v>
      </c>
      <c r="Q1664" s="21" t="s">
        <v>294</v>
      </c>
      <c r="R1664" s="21" t="s">
        <v>1624</v>
      </c>
      <c r="S1664" s="21" t="s">
        <v>5188</v>
      </c>
      <c r="T1664" s="21" t="s">
        <v>6737</v>
      </c>
      <c r="U1664" s="21" t="s">
        <v>6738</v>
      </c>
      <c r="V1664" s="21" t="s">
        <v>7</v>
      </c>
      <c r="W1664" s="21" t="s">
        <v>8</v>
      </c>
      <c r="X1664" s="21" t="s">
        <v>6739</v>
      </c>
      <c r="Y1664" s="21"/>
      <c r="Z1664" s="21" t="s">
        <v>6740</v>
      </c>
      <c r="AA1664" s="21" t="s">
        <v>6741</v>
      </c>
    </row>
    <row r="1665" spans="1:27" hidden="1" x14ac:dyDescent="0.25">
      <c r="A1665" t="s">
        <v>247</v>
      </c>
      <c r="B1665" s="21">
        <v>31119</v>
      </c>
      <c r="C1665" s="21" t="s">
        <v>520</v>
      </c>
      <c r="D1665" s="21" t="s">
        <v>6742</v>
      </c>
      <c r="E1665" s="21">
        <v>15880029990</v>
      </c>
      <c r="F1665" s="21" t="s">
        <v>250</v>
      </c>
      <c r="G1665" s="21">
        <v>4006605949</v>
      </c>
      <c r="H1665" s="21"/>
      <c r="I1665" s="21"/>
      <c r="J1665" s="21"/>
      <c r="K1665" s="21" t="s">
        <v>8</v>
      </c>
      <c r="L1665" s="21"/>
      <c r="M1665" s="22">
        <v>42650.611493055556</v>
      </c>
      <c r="N1665" s="22">
        <v>42650.697025462963</v>
      </c>
      <c r="O1665" s="21">
        <v>70</v>
      </c>
      <c r="P1665" s="21">
        <v>77.78</v>
      </c>
      <c r="Q1665" s="21" t="s">
        <v>285</v>
      </c>
      <c r="R1665" s="21" t="s">
        <v>556</v>
      </c>
      <c r="S1665" s="21" t="s">
        <v>1242</v>
      </c>
      <c r="T1665" s="21" t="s">
        <v>6743</v>
      </c>
      <c r="U1665" s="21" t="s">
        <v>6744</v>
      </c>
      <c r="V1665" s="21" t="s">
        <v>7</v>
      </c>
      <c r="W1665" s="21" t="s">
        <v>8</v>
      </c>
      <c r="X1665" s="21"/>
      <c r="Y1665" s="21"/>
      <c r="Z1665" s="21"/>
      <c r="AA1665" s="21" t="s">
        <v>6745</v>
      </c>
    </row>
    <row r="1666" spans="1:27" hidden="1" x14ac:dyDescent="0.25">
      <c r="A1666" t="s">
        <v>247</v>
      </c>
      <c r="B1666" s="21">
        <v>31118</v>
      </c>
      <c r="C1666" s="21" t="s">
        <v>3031</v>
      </c>
      <c r="D1666" s="21" t="s">
        <v>6746</v>
      </c>
      <c r="E1666" s="21">
        <v>18324260990</v>
      </c>
      <c r="F1666" s="21" t="s">
        <v>250</v>
      </c>
      <c r="G1666" s="21">
        <v>4006605949</v>
      </c>
      <c r="H1666" s="21"/>
      <c r="I1666" s="21"/>
      <c r="J1666" s="21" t="s">
        <v>259</v>
      </c>
      <c r="K1666" s="21" t="s">
        <v>8</v>
      </c>
      <c r="L1666" s="21"/>
      <c r="M1666" s="22">
        <v>42650.60974537037</v>
      </c>
      <c r="N1666" s="22">
        <v>42650.695185185185</v>
      </c>
      <c r="O1666" s="21">
        <v>70</v>
      </c>
      <c r="P1666" s="21">
        <v>77.78</v>
      </c>
      <c r="Q1666" s="21" t="s">
        <v>276</v>
      </c>
      <c r="R1666" s="21" t="s">
        <v>1305</v>
      </c>
      <c r="S1666" s="21" t="s">
        <v>3848</v>
      </c>
      <c r="T1666" s="21" t="s">
        <v>6747</v>
      </c>
      <c r="U1666" s="21" t="s">
        <v>6748</v>
      </c>
      <c r="V1666" s="21" t="s">
        <v>7</v>
      </c>
      <c r="W1666" s="21" t="s">
        <v>8</v>
      </c>
      <c r="X1666" s="21" t="s">
        <v>3850</v>
      </c>
      <c r="Y1666" s="21"/>
      <c r="Z1666" s="21" t="s">
        <v>3851</v>
      </c>
      <c r="AA1666" s="21" t="s">
        <v>6749</v>
      </c>
    </row>
    <row r="1667" spans="1:27" hidden="1" x14ac:dyDescent="0.25">
      <c r="A1667" t="s">
        <v>247</v>
      </c>
      <c r="B1667" s="21">
        <v>31117</v>
      </c>
      <c r="C1667" s="21" t="s">
        <v>3031</v>
      </c>
      <c r="D1667" s="21" t="s">
        <v>6750</v>
      </c>
      <c r="E1667" s="21">
        <v>18010708680</v>
      </c>
      <c r="F1667" s="21" t="s">
        <v>250</v>
      </c>
      <c r="G1667" s="21">
        <v>4006605949</v>
      </c>
      <c r="H1667" s="21"/>
      <c r="I1667" s="21"/>
      <c r="J1667" s="21" t="s">
        <v>259</v>
      </c>
      <c r="K1667" s="21" t="s">
        <v>14</v>
      </c>
      <c r="L1667" s="21"/>
      <c r="M1667" s="22">
        <v>42650.600856481484</v>
      </c>
      <c r="N1667" s="22">
        <v>42650.686620370368</v>
      </c>
      <c r="O1667" s="21">
        <v>89</v>
      </c>
      <c r="P1667" s="21">
        <v>100</v>
      </c>
      <c r="Q1667" s="21" t="s">
        <v>355</v>
      </c>
      <c r="R1667" s="21" t="s">
        <v>1091</v>
      </c>
      <c r="S1667" s="21" t="s">
        <v>6751</v>
      </c>
      <c r="T1667" s="21" t="s">
        <v>6752</v>
      </c>
      <c r="U1667" s="21" t="s">
        <v>6753</v>
      </c>
      <c r="V1667" s="21" t="s">
        <v>133</v>
      </c>
      <c r="W1667" s="21" t="s">
        <v>14</v>
      </c>
      <c r="X1667" s="21" t="s">
        <v>4162</v>
      </c>
      <c r="Y1667" s="21"/>
      <c r="Z1667" s="21" t="s">
        <v>1328</v>
      </c>
      <c r="AA1667" s="21" t="s">
        <v>6754</v>
      </c>
    </row>
    <row r="1668" spans="1:27" hidden="1" x14ac:dyDescent="0.25">
      <c r="A1668" t="s">
        <v>247</v>
      </c>
      <c r="B1668" s="21">
        <v>31116</v>
      </c>
      <c r="C1668" s="21" t="s">
        <v>3031</v>
      </c>
      <c r="D1668" s="21" t="s">
        <v>6755</v>
      </c>
      <c r="E1668" s="21">
        <v>13586979834</v>
      </c>
      <c r="F1668" s="21" t="s">
        <v>250</v>
      </c>
      <c r="G1668" s="21">
        <v>4006605949</v>
      </c>
      <c r="H1668" s="21"/>
      <c r="I1668" s="21"/>
      <c r="J1668" s="21" t="s">
        <v>259</v>
      </c>
      <c r="K1668" s="21" t="s">
        <v>8</v>
      </c>
      <c r="L1668" s="21"/>
      <c r="M1668" s="22">
        <v>42650.595590277779</v>
      </c>
      <c r="N1668" s="22">
        <v>42650.681956018518</v>
      </c>
      <c r="O1668" s="21">
        <v>99</v>
      </c>
      <c r="P1668" s="21">
        <v>77.8</v>
      </c>
      <c r="Q1668" s="21" t="s">
        <v>276</v>
      </c>
      <c r="R1668" s="21" t="s">
        <v>429</v>
      </c>
      <c r="S1668" s="21" t="s">
        <v>430</v>
      </c>
      <c r="T1668" s="21" t="s">
        <v>6756</v>
      </c>
      <c r="U1668" s="21">
        <v>0</v>
      </c>
      <c r="V1668" s="21" t="s">
        <v>30</v>
      </c>
      <c r="W1668" s="21" t="s">
        <v>8</v>
      </c>
      <c r="X1668" s="21" t="s">
        <v>433</v>
      </c>
      <c r="Y1668" s="21"/>
      <c r="Z1668" s="21" t="s">
        <v>434</v>
      </c>
      <c r="AA1668" s="21" t="s">
        <v>6305</v>
      </c>
    </row>
    <row r="1669" spans="1:27" hidden="1" x14ac:dyDescent="0.25">
      <c r="A1669" t="s">
        <v>247</v>
      </c>
      <c r="B1669" s="21">
        <v>31115</v>
      </c>
      <c r="C1669" s="21" t="s">
        <v>3031</v>
      </c>
      <c r="D1669" s="21" t="s">
        <v>6757</v>
      </c>
      <c r="E1669" s="21">
        <v>13908654289</v>
      </c>
      <c r="F1669" s="21" t="s">
        <v>250</v>
      </c>
      <c r="G1669" s="21">
        <v>4006605949</v>
      </c>
      <c r="H1669" s="21"/>
      <c r="I1669" s="21"/>
      <c r="J1669" s="21" t="s">
        <v>259</v>
      </c>
      <c r="K1669" s="21" t="s">
        <v>14</v>
      </c>
      <c r="L1669" s="21"/>
      <c r="M1669" s="22">
        <v>42650.595486111109</v>
      </c>
      <c r="N1669" s="22">
        <v>42650.766377314816</v>
      </c>
      <c r="O1669" s="21">
        <v>150</v>
      </c>
      <c r="P1669" s="21">
        <v>150</v>
      </c>
      <c r="Q1669" s="21" t="s">
        <v>490</v>
      </c>
      <c r="R1669" s="21" t="s">
        <v>491</v>
      </c>
      <c r="S1669" s="21" t="s">
        <v>764</v>
      </c>
      <c r="T1669" s="21" t="s">
        <v>6758</v>
      </c>
      <c r="U1669" s="21">
        <v>2304</v>
      </c>
      <c r="V1669" s="21" t="s">
        <v>290</v>
      </c>
      <c r="W1669" s="21" t="s">
        <v>14</v>
      </c>
      <c r="X1669" s="21" t="s">
        <v>3137</v>
      </c>
      <c r="Y1669" s="21"/>
      <c r="Z1669" s="21" t="s">
        <v>3138</v>
      </c>
      <c r="AA1669" s="21" t="s">
        <v>6759</v>
      </c>
    </row>
    <row r="1670" spans="1:27" hidden="1" x14ac:dyDescent="0.25">
      <c r="A1670" s="21" t="s">
        <v>257</v>
      </c>
      <c r="B1670" s="21">
        <v>31114</v>
      </c>
      <c r="C1670" s="21" t="s">
        <v>3031</v>
      </c>
      <c r="D1670" s="21" t="s">
        <v>257</v>
      </c>
      <c r="E1670" s="21">
        <v>13923126329</v>
      </c>
      <c r="F1670" s="21" t="s">
        <v>263</v>
      </c>
      <c r="G1670" s="21">
        <v>13923126329</v>
      </c>
      <c r="H1670" s="21"/>
      <c r="I1670" s="21"/>
      <c r="J1670" s="21" t="s">
        <v>259</v>
      </c>
      <c r="K1670" s="21" t="s">
        <v>14</v>
      </c>
      <c r="L1670" s="21">
        <v>5</v>
      </c>
      <c r="M1670" s="22">
        <v>42650.58216435185</v>
      </c>
      <c r="N1670" s="22">
        <v>42650.835289351853</v>
      </c>
      <c r="O1670" s="21">
        <v>42</v>
      </c>
      <c r="P1670" s="21">
        <v>42</v>
      </c>
      <c r="Q1670" s="21" t="s">
        <v>260</v>
      </c>
      <c r="R1670" s="21" t="s">
        <v>261</v>
      </c>
      <c r="S1670" s="21" t="s">
        <v>262</v>
      </c>
      <c r="T1670" s="21" t="s">
        <v>257</v>
      </c>
      <c r="U1670" s="21" t="s">
        <v>257</v>
      </c>
      <c r="V1670" s="21"/>
      <c r="W1670" s="21" t="s">
        <v>14</v>
      </c>
      <c r="X1670" s="21" t="s">
        <v>263</v>
      </c>
      <c r="Y1670" s="21"/>
      <c r="Z1670" s="21" t="s">
        <v>3899</v>
      </c>
      <c r="AA1670" s="21"/>
    </row>
    <row r="1671" spans="1:27" hidden="1" x14ac:dyDescent="0.25">
      <c r="A1671" t="s">
        <v>247</v>
      </c>
      <c r="B1671" s="21">
        <v>31113</v>
      </c>
      <c r="C1671" s="21" t="s">
        <v>3031</v>
      </c>
      <c r="D1671" s="21" t="s">
        <v>6760</v>
      </c>
      <c r="E1671" s="21">
        <v>13852732795</v>
      </c>
      <c r="F1671" s="21" t="s">
        <v>250</v>
      </c>
      <c r="G1671" s="21">
        <v>4006605949</v>
      </c>
      <c r="H1671" s="21"/>
      <c r="I1671" s="21"/>
      <c r="J1671" s="21" t="s">
        <v>259</v>
      </c>
      <c r="K1671" s="21" t="s">
        <v>8</v>
      </c>
      <c r="L1671" s="21"/>
      <c r="M1671" s="22">
        <v>42650.580231481479</v>
      </c>
      <c r="N1671" s="22">
        <v>42650.665706018517</v>
      </c>
      <c r="O1671" s="21">
        <v>99</v>
      </c>
      <c r="P1671" s="21">
        <v>77.8</v>
      </c>
      <c r="Q1671" s="21" t="s">
        <v>535</v>
      </c>
      <c r="R1671" s="21" t="s">
        <v>536</v>
      </c>
      <c r="S1671" s="21" t="s">
        <v>1504</v>
      </c>
      <c r="T1671" s="21" t="s">
        <v>6761</v>
      </c>
      <c r="U1671" s="21">
        <v>0</v>
      </c>
      <c r="V1671" s="21" t="s">
        <v>30</v>
      </c>
      <c r="W1671" s="21" t="s">
        <v>8</v>
      </c>
      <c r="X1671" s="21" t="s">
        <v>3276</v>
      </c>
      <c r="Y1671" s="21"/>
      <c r="Z1671" s="21" t="s">
        <v>3277</v>
      </c>
      <c r="AA1671" s="21" t="s">
        <v>6762</v>
      </c>
    </row>
    <row r="1672" spans="1:27" hidden="1" x14ac:dyDescent="0.25">
      <c r="A1672" s="21" t="s">
        <v>257</v>
      </c>
      <c r="B1672" s="21">
        <v>31112</v>
      </c>
      <c r="C1672" s="21" t="s">
        <v>520</v>
      </c>
      <c r="D1672" s="21" t="s">
        <v>257</v>
      </c>
      <c r="E1672" s="21">
        <v>18929941102</v>
      </c>
      <c r="F1672" s="21" t="s">
        <v>250</v>
      </c>
      <c r="G1672" s="21">
        <v>4006605949</v>
      </c>
      <c r="H1672" s="21"/>
      <c r="I1672" s="21"/>
      <c r="J1672" s="21"/>
      <c r="K1672" s="21" t="s">
        <v>14</v>
      </c>
      <c r="L1672" s="21"/>
      <c r="M1672" s="22">
        <v>42650.579016203701</v>
      </c>
      <c r="N1672" s="22">
        <v>42650.665069444447</v>
      </c>
      <c r="O1672" s="21">
        <v>62</v>
      </c>
      <c r="P1672" s="21">
        <v>50</v>
      </c>
      <c r="Q1672" s="21" t="s">
        <v>260</v>
      </c>
      <c r="R1672" s="21" t="s">
        <v>261</v>
      </c>
      <c r="S1672" s="21" t="s">
        <v>1319</v>
      </c>
      <c r="T1672" s="21" t="s">
        <v>6763</v>
      </c>
      <c r="U1672" s="21" t="s">
        <v>257</v>
      </c>
      <c r="V1672" s="21"/>
      <c r="W1672" s="21" t="s">
        <v>14</v>
      </c>
      <c r="X1672" s="21"/>
      <c r="Y1672" s="21"/>
      <c r="Z1672" s="21"/>
      <c r="AA1672" s="21" t="s">
        <v>6764</v>
      </c>
    </row>
    <row r="1673" spans="1:27" hidden="1" x14ac:dyDescent="0.25">
      <c r="A1673" t="s">
        <v>247</v>
      </c>
      <c r="B1673" s="21">
        <v>31111</v>
      </c>
      <c r="C1673" s="21" t="s">
        <v>3031</v>
      </c>
      <c r="D1673" s="21" t="s">
        <v>6765</v>
      </c>
      <c r="E1673" s="21">
        <v>18601161371</v>
      </c>
      <c r="F1673" s="21" t="s">
        <v>250</v>
      </c>
      <c r="G1673" s="21">
        <v>4006605949</v>
      </c>
      <c r="H1673" s="21"/>
      <c r="I1673" s="21"/>
      <c r="J1673" s="21" t="s">
        <v>259</v>
      </c>
      <c r="K1673" s="21" t="s">
        <v>14</v>
      </c>
      <c r="L1673" s="21"/>
      <c r="M1673" s="22">
        <v>42650.57099537037</v>
      </c>
      <c r="N1673" s="22">
        <v>42650.657048611109</v>
      </c>
      <c r="O1673" s="21">
        <v>74</v>
      </c>
      <c r="P1673" s="21">
        <v>110</v>
      </c>
      <c r="Q1673" s="21" t="s">
        <v>267</v>
      </c>
      <c r="R1673" s="21" t="s">
        <v>268</v>
      </c>
      <c r="S1673" s="21" t="s">
        <v>399</v>
      </c>
      <c r="T1673" s="21" t="s">
        <v>6766</v>
      </c>
      <c r="U1673" s="21">
        <v>1303</v>
      </c>
      <c r="V1673" s="21" t="s">
        <v>32</v>
      </c>
      <c r="W1673" s="21" t="s">
        <v>14</v>
      </c>
      <c r="X1673" s="21" t="s">
        <v>1150</v>
      </c>
      <c r="Y1673" s="21"/>
      <c r="Z1673" s="21" t="s">
        <v>1027</v>
      </c>
      <c r="AA1673" s="21" t="s">
        <v>6767</v>
      </c>
    </row>
    <row r="1674" spans="1:27" hidden="1" x14ac:dyDescent="0.25">
      <c r="B1674" s="21">
        <v>31110</v>
      </c>
      <c r="C1674" s="21" t="s">
        <v>3031</v>
      </c>
      <c r="D1674" s="21" t="s">
        <v>3213</v>
      </c>
      <c r="E1674" s="21">
        <v>13380798721</v>
      </c>
      <c r="F1674" s="21"/>
      <c r="G1674" s="21">
        <v>13380798721</v>
      </c>
      <c r="H1674" s="21"/>
      <c r="I1674" s="21"/>
      <c r="J1674" s="21" t="s">
        <v>259</v>
      </c>
      <c r="K1674" s="21" t="s">
        <v>14</v>
      </c>
      <c r="L1674" s="21">
        <v>5</v>
      </c>
      <c r="M1674" s="22">
        <v>42650.550509259258</v>
      </c>
      <c r="N1674" s="22">
        <v>42650.801388888889</v>
      </c>
      <c r="O1674" s="21">
        <v>89</v>
      </c>
      <c r="P1674" s="21">
        <v>89</v>
      </c>
      <c r="Q1674" s="21" t="s">
        <v>294</v>
      </c>
      <c r="R1674" s="21" t="s">
        <v>1598</v>
      </c>
      <c r="S1674" s="21" t="s">
        <v>2895</v>
      </c>
      <c r="T1674" s="21" t="s">
        <v>6768</v>
      </c>
      <c r="U1674" s="21" t="s">
        <v>2333</v>
      </c>
      <c r="V1674" s="21" t="s">
        <v>479</v>
      </c>
      <c r="W1674" s="21" t="s">
        <v>14</v>
      </c>
      <c r="X1674" s="21" t="s">
        <v>3087</v>
      </c>
      <c r="Y1674" s="21"/>
      <c r="Z1674" s="21" t="s">
        <v>3088</v>
      </c>
      <c r="AA1674" s="21" t="s">
        <v>6769</v>
      </c>
    </row>
    <row r="1675" spans="1:27" hidden="1" x14ac:dyDescent="0.25">
      <c r="A1675" t="s">
        <v>247</v>
      </c>
      <c r="B1675" s="21">
        <v>31109</v>
      </c>
      <c r="C1675" s="21" t="s">
        <v>3031</v>
      </c>
      <c r="D1675" s="21" t="s">
        <v>6770</v>
      </c>
      <c r="E1675" s="21">
        <v>18814255322</v>
      </c>
      <c r="F1675" s="21" t="s">
        <v>250</v>
      </c>
      <c r="G1675" s="21">
        <v>4006605949</v>
      </c>
      <c r="H1675" s="21"/>
      <c r="I1675" s="21"/>
      <c r="J1675" s="21" t="s">
        <v>311</v>
      </c>
      <c r="K1675" s="21" t="s">
        <v>8</v>
      </c>
      <c r="L1675" s="21"/>
      <c r="M1675" s="22">
        <v>42650.548032407409</v>
      </c>
      <c r="N1675" s="22">
        <v>42650.634340277778</v>
      </c>
      <c r="O1675" s="21">
        <v>99</v>
      </c>
      <c r="P1675" s="21">
        <v>77.8</v>
      </c>
      <c r="Q1675" s="21" t="s">
        <v>294</v>
      </c>
      <c r="R1675" s="21" t="s">
        <v>5173</v>
      </c>
      <c r="S1675" s="21" t="s">
        <v>6771</v>
      </c>
      <c r="T1675" s="21" t="s">
        <v>6772</v>
      </c>
      <c r="U1675" s="21">
        <v>0</v>
      </c>
      <c r="V1675" s="21" t="s">
        <v>87</v>
      </c>
      <c r="W1675" s="21" t="s">
        <v>8</v>
      </c>
      <c r="X1675" s="21" t="s">
        <v>6773</v>
      </c>
      <c r="Y1675" s="21"/>
      <c r="Z1675" s="21" t="s">
        <v>6774</v>
      </c>
      <c r="AA1675" s="21" t="s">
        <v>6305</v>
      </c>
    </row>
    <row r="1676" spans="1:27" hidden="1" x14ac:dyDescent="0.25">
      <c r="A1676" t="s">
        <v>247</v>
      </c>
      <c r="B1676" s="21">
        <v>31108</v>
      </c>
      <c r="C1676" s="21" t="s">
        <v>3031</v>
      </c>
      <c r="D1676" s="21" t="s">
        <v>6775</v>
      </c>
      <c r="E1676" s="21">
        <v>18616730127</v>
      </c>
      <c r="F1676" s="21" t="s">
        <v>250</v>
      </c>
      <c r="G1676" s="21">
        <v>4006605949</v>
      </c>
      <c r="H1676" s="21"/>
      <c r="I1676" s="21"/>
      <c r="J1676" s="21" t="s">
        <v>259</v>
      </c>
      <c r="K1676" s="21" t="s">
        <v>8</v>
      </c>
      <c r="L1676" s="21"/>
      <c r="M1676" s="22">
        <v>42650.546076388891</v>
      </c>
      <c r="N1676" s="22">
        <v>42650.632569444446</v>
      </c>
      <c r="O1676" s="21">
        <v>99</v>
      </c>
      <c r="P1676" s="21">
        <v>77.8</v>
      </c>
      <c r="Q1676" s="21" t="s">
        <v>323</v>
      </c>
      <c r="R1676" s="21" t="s">
        <v>324</v>
      </c>
      <c r="S1676" s="21" t="s">
        <v>403</v>
      </c>
      <c r="T1676" s="21" t="s">
        <v>6776</v>
      </c>
      <c r="U1676" s="21">
        <v>0</v>
      </c>
      <c r="V1676" s="21" t="s">
        <v>16</v>
      </c>
      <c r="W1676" s="21" t="s">
        <v>8</v>
      </c>
      <c r="X1676" s="21" t="s">
        <v>4002</v>
      </c>
      <c r="Y1676" s="21"/>
      <c r="Z1676" s="21" t="s">
        <v>4003</v>
      </c>
      <c r="AA1676" s="21" t="s">
        <v>6305</v>
      </c>
    </row>
    <row r="1677" spans="1:27" hidden="1" x14ac:dyDescent="0.25">
      <c r="A1677" t="s">
        <v>247</v>
      </c>
      <c r="B1677" s="21">
        <v>31107</v>
      </c>
      <c r="C1677" s="21" t="s">
        <v>3031</v>
      </c>
      <c r="D1677" s="21" t="s">
        <v>6777</v>
      </c>
      <c r="E1677" s="21">
        <v>15305048001</v>
      </c>
      <c r="F1677" s="21" t="s">
        <v>250</v>
      </c>
      <c r="G1677" s="21">
        <v>4006605949</v>
      </c>
      <c r="H1677" s="21"/>
      <c r="I1677" s="21"/>
      <c r="J1677" s="21" t="s">
        <v>259</v>
      </c>
      <c r="K1677" s="21" t="s">
        <v>8</v>
      </c>
      <c r="L1677" s="21"/>
      <c r="M1677" s="22">
        <v>42650.544016203705</v>
      </c>
      <c r="N1677" s="22">
        <v>42650.628020833334</v>
      </c>
      <c r="O1677" s="21">
        <v>140</v>
      </c>
      <c r="P1677" s="21">
        <v>156</v>
      </c>
      <c r="Q1677" s="21" t="s">
        <v>285</v>
      </c>
      <c r="R1677" s="21" t="s">
        <v>508</v>
      </c>
      <c r="S1677" s="21" t="s">
        <v>2344</v>
      </c>
      <c r="T1677" s="21" t="s">
        <v>6778</v>
      </c>
      <c r="U1677" s="21">
        <v>0</v>
      </c>
      <c r="V1677" s="21" t="s">
        <v>290</v>
      </c>
      <c r="W1677" s="21" t="s">
        <v>8</v>
      </c>
      <c r="X1677" s="21" t="s">
        <v>4258</v>
      </c>
      <c r="Y1677" s="21"/>
      <c r="Z1677" s="21" t="s">
        <v>4259</v>
      </c>
      <c r="AA1677" s="21" t="s">
        <v>6779</v>
      </c>
    </row>
    <row r="1678" spans="1:27" hidden="1" x14ac:dyDescent="0.25">
      <c r="A1678" t="s">
        <v>247</v>
      </c>
      <c r="B1678" s="21">
        <v>31106</v>
      </c>
      <c r="C1678" s="21" t="s">
        <v>3031</v>
      </c>
      <c r="D1678" s="21" t="s">
        <v>6780</v>
      </c>
      <c r="E1678" s="21">
        <v>13109365833</v>
      </c>
      <c r="F1678" s="21" t="s">
        <v>250</v>
      </c>
      <c r="G1678" s="21">
        <v>4006605949</v>
      </c>
      <c r="H1678" s="21"/>
      <c r="I1678" s="21"/>
      <c r="J1678" s="21" t="s">
        <v>259</v>
      </c>
      <c r="K1678" s="21" t="s">
        <v>14</v>
      </c>
      <c r="L1678" s="21"/>
      <c r="M1678" s="22">
        <v>42650.54078703704</v>
      </c>
      <c r="N1678" s="22">
        <v>42650.625844907408</v>
      </c>
      <c r="O1678" s="21">
        <v>94</v>
      </c>
      <c r="P1678" s="21">
        <v>94</v>
      </c>
      <c r="Q1678" s="21" t="s">
        <v>1249</v>
      </c>
      <c r="R1678" s="21" t="s">
        <v>1250</v>
      </c>
      <c r="S1678" s="21" t="s">
        <v>1251</v>
      </c>
      <c r="T1678" s="21" t="s">
        <v>6781</v>
      </c>
      <c r="U1678" s="21" t="s">
        <v>6782</v>
      </c>
      <c r="V1678" s="21" t="s">
        <v>26</v>
      </c>
      <c r="W1678" s="21" t="s">
        <v>14</v>
      </c>
      <c r="X1678" s="21" t="s">
        <v>1253</v>
      </c>
      <c r="Y1678" s="21"/>
      <c r="Z1678" s="21" t="s">
        <v>1254</v>
      </c>
      <c r="AA1678" s="21" t="s">
        <v>6783</v>
      </c>
    </row>
    <row r="1679" spans="1:27" hidden="1" x14ac:dyDescent="0.25">
      <c r="A1679" t="s">
        <v>247</v>
      </c>
      <c r="B1679" s="21">
        <v>31105</v>
      </c>
      <c r="C1679" s="21" t="s">
        <v>3031</v>
      </c>
      <c r="D1679" s="21" t="s">
        <v>6784</v>
      </c>
      <c r="E1679" s="21">
        <v>15862741680</v>
      </c>
      <c r="F1679" s="21" t="s">
        <v>250</v>
      </c>
      <c r="G1679" s="21">
        <v>4006605949</v>
      </c>
      <c r="H1679" s="21"/>
      <c r="I1679" s="21"/>
      <c r="J1679" s="21" t="s">
        <v>259</v>
      </c>
      <c r="K1679" s="21" t="s">
        <v>8</v>
      </c>
      <c r="L1679" s="21"/>
      <c r="M1679" s="22">
        <v>42650.530358796299</v>
      </c>
      <c r="N1679" s="22">
        <v>42650.615104166667</v>
      </c>
      <c r="O1679" s="21">
        <v>70</v>
      </c>
      <c r="P1679" s="21">
        <v>77.8</v>
      </c>
      <c r="Q1679" s="21" t="s">
        <v>535</v>
      </c>
      <c r="R1679" s="21" t="s">
        <v>721</v>
      </c>
      <c r="S1679" s="21" t="s">
        <v>722</v>
      </c>
      <c r="T1679" s="21" t="s">
        <v>6785</v>
      </c>
      <c r="U1679" s="21" t="s">
        <v>6786</v>
      </c>
      <c r="V1679" s="21" t="s">
        <v>7</v>
      </c>
      <c r="W1679" s="21" t="s">
        <v>8</v>
      </c>
      <c r="X1679" s="21" t="s">
        <v>6787</v>
      </c>
      <c r="Y1679" s="21"/>
      <c r="Z1679" s="21" t="s">
        <v>6788</v>
      </c>
      <c r="AA1679" s="21" t="s">
        <v>6789</v>
      </c>
    </row>
    <row r="1680" spans="1:27" hidden="1" x14ac:dyDescent="0.25">
      <c r="A1680" t="s">
        <v>247</v>
      </c>
      <c r="B1680" s="21">
        <v>31104</v>
      </c>
      <c r="C1680" s="21" t="s">
        <v>3031</v>
      </c>
      <c r="D1680" s="21" t="s">
        <v>6790</v>
      </c>
      <c r="E1680" s="21">
        <v>13917239856</v>
      </c>
      <c r="F1680" s="21" t="s">
        <v>250</v>
      </c>
      <c r="G1680" s="21">
        <v>4006605949</v>
      </c>
      <c r="H1680" s="21"/>
      <c r="I1680" s="21"/>
      <c r="J1680" s="21" t="s">
        <v>259</v>
      </c>
      <c r="K1680" s="21" t="s">
        <v>8</v>
      </c>
      <c r="L1680" s="21"/>
      <c r="M1680" s="22">
        <v>42650.520312499997</v>
      </c>
      <c r="N1680" s="22">
        <v>42651.416666666664</v>
      </c>
      <c r="O1680" s="21">
        <v>140</v>
      </c>
      <c r="P1680" s="21">
        <v>134</v>
      </c>
      <c r="Q1680" s="21" t="s">
        <v>323</v>
      </c>
      <c r="R1680" s="21" t="s">
        <v>324</v>
      </c>
      <c r="S1680" s="21" t="s">
        <v>1461</v>
      </c>
      <c r="T1680" s="21" t="s">
        <v>6791</v>
      </c>
      <c r="U1680" s="21">
        <v>603</v>
      </c>
      <c r="V1680" s="21" t="s">
        <v>11</v>
      </c>
      <c r="W1680" s="21" t="s">
        <v>8</v>
      </c>
      <c r="X1680" s="21" t="s">
        <v>327</v>
      </c>
      <c r="Y1680" s="21"/>
      <c r="Z1680" s="21" t="s">
        <v>328</v>
      </c>
      <c r="AA1680" s="21" t="s">
        <v>6792</v>
      </c>
    </row>
    <row r="1681" spans="1:27" hidden="1" x14ac:dyDescent="0.25">
      <c r="A1681" t="s">
        <v>247</v>
      </c>
      <c r="B1681" s="21">
        <v>31103</v>
      </c>
      <c r="C1681" s="21" t="s">
        <v>3031</v>
      </c>
      <c r="D1681" s="21" t="s">
        <v>3953</v>
      </c>
      <c r="E1681" s="21">
        <v>15924109649</v>
      </c>
      <c r="F1681" s="21" t="s">
        <v>250</v>
      </c>
      <c r="G1681" s="21">
        <v>4006605949</v>
      </c>
      <c r="H1681" s="21"/>
      <c r="I1681" s="21"/>
      <c r="J1681" s="21" t="s">
        <v>259</v>
      </c>
      <c r="K1681" s="21" t="s">
        <v>14</v>
      </c>
      <c r="L1681" s="21"/>
      <c r="M1681" s="22">
        <v>42650.506863425922</v>
      </c>
      <c r="N1681" s="22">
        <v>42650.590902777774</v>
      </c>
      <c r="O1681" s="21">
        <v>54</v>
      </c>
      <c r="P1681" s="21">
        <v>60</v>
      </c>
      <c r="Q1681" s="21" t="s">
        <v>276</v>
      </c>
      <c r="R1681" s="21" t="s">
        <v>302</v>
      </c>
      <c r="S1681" s="21" t="s">
        <v>898</v>
      </c>
      <c r="T1681" s="21" t="s">
        <v>3954</v>
      </c>
      <c r="U1681" s="21" t="s">
        <v>3955</v>
      </c>
      <c r="V1681" s="21" t="s">
        <v>26</v>
      </c>
      <c r="W1681" s="21" t="s">
        <v>14</v>
      </c>
      <c r="X1681" s="21" t="s">
        <v>901</v>
      </c>
      <c r="Y1681" s="21"/>
      <c r="Z1681" s="21" t="s">
        <v>3956</v>
      </c>
      <c r="AA1681" s="21" t="s">
        <v>6793</v>
      </c>
    </row>
    <row r="1682" spans="1:27" hidden="1" x14ac:dyDescent="0.25">
      <c r="A1682" t="s">
        <v>247</v>
      </c>
      <c r="B1682" s="21">
        <v>31102</v>
      </c>
      <c r="C1682" s="21" t="s">
        <v>3031</v>
      </c>
      <c r="D1682" s="21" t="s">
        <v>6794</v>
      </c>
      <c r="E1682" s="21">
        <v>18701008267</v>
      </c>
      <c r="F1682" s="21" t="s">
        <v>250</v>
      </c>
      <c r="G1682" s="21">
        <v>4006605949</v>
      </c>
      <c r="H1682" s="21"/>
      <c r="I1682" s="21"/>
      <c r="J1682" s="21" t="s">
        <v>311</v>
      </c>
      <c r="K1682" s="21" t="s">
        <v>8</v>
      </c>
      <c r="L1682" s="21"/>
      <c r="M1682" s="22">
        <v>42650.50068287037</v>
      </c>
      <c r="N1682" s="22">
        <v>42653.417268518519</v>
      </c>
      <c r="O1682" s="21">
        <v>100</v>
      </c>
      <c r="P1682" s="21">
        <v>111.12</v>
      </c>
      <c r="Q1682" s="21" t="s">
        <v>2434</v>
      </c>
      <c r="R1682" s="21" t="s">
        <v>6795</v>
      </c>
      <c r="S1682" s="21" t="s">
        <v>6796</v>
      </c>
      <c r="T1682" s="21" t="s">
        <v>6797</v>
      </c>
      <c r="U1682" s="21">
        <v>201</v>
      </c>
      <c r="V1682" s="21" t="s">
        <v>24</v>
      </c>
      <c r="W1682" s="21" t="s">
        <v>8</v>
      </c>
      <c r="X1682" s="21" t="s">
        <v>6798</v>
      </c>
      <c r="Y1682" s="21"/>
      <c r="Z1682" s="21" t="s">
        <v>6799</v>
      </c>
      <c r="AA1682" s="21" t="s">
        <v>6800</v>
      </c>
    </row>
    <row r="1683" spans="1:27" hidden="1" x14ac:dyDescent="0.25">
      <c r="A1683" t="s">
        <v>247</v>
      </c>
      <c r="B1683" s="21">
        <v>31101</v>
      </c>
      <c r="C1683" s="21" t="s">
        <v>520</v>
      </c>
      <c r="D1683" s="21" t="s">
        <v>6794</v>
      </c>
      <c r="E1683" s="21">
        <v>18701008267</v>
      </c>
      <c r="F1683" s="21" t="s">
        <v>250</v>
      </c>
      <c r="G1683" s="21">
        <v>4006605949</v>
      </c>
      <c r="H1683" s="21"/>
      <c r="I1683" s="21"/>
      <c r="J1683" s="21"/>
      <c r="K1683" s="21" t="s">
        <v>8</v>
      </c>
      <c r="L1683" s="21"/>
      <c r="M1683" s="22">
        <v>42650.498113425929</v>
      </c>
      <c r="N1683" s="22">
        <v>42651.583692129629</v>
      </c>
      <c r="O1683" s="21">
        <v>100</v>
      </c>
      <c r="P1683" s="21">
        <v>111.12</v>
      </c>
      <c r="Q1683" s="21" t="s">
        <v>2434</v>
      </c>
      <c r="R1683" s="21" t="s">
        <v>6795</v>
      </c>
      <c r="S1683" s="21" t="s">
        <v>6796</v>
      </c>
      <c r="T1683" s="21" t="s">
        <v>6797</v>
      </c>
      <c r="U1683" s="21">
        <v>201</v>
      </c>
      <c r="V1683" s="21" t="s">
        <v>24</v>
      </c>
      <c r="W1683" s="21" t="s">
        <v>8</v>
      </c>
      <c r="X1683" s="21"/>
      <c r="Y1683" s="21"/>
      <c r="Z1683" s="21"/>
      <c r="AA1683" s="21" t="s">
        <v>4518</v>
      </c>
    </row>
    <row r="1684" spans="1:27" hidden="1" x14ac:dyDescent="0.25">
      <c r="A1684" t="s">
        <v>247</v>
      </c>
      <c r="B1684" s="21">
        <v>31100</v>
      </c>
      <c r="C1684" s="21" t="s">
        <v>3031</v>
      </c>
      <c r="D1684" s="21" t="s">
        <v>6801</v>
      </c>
      <c r="E1684" s="21">
        <v>18810672678</v>
      </c>
      <c r="F1684" s="21" t="s">
        <v>250</v>
      </c>
      <c r="G1684" s="21">
        <v>4006605949</v>
      </c>
      <c r="H1684" s="21"/>
      <c r="I1684" s="21"/>
      <c r="J1684" s="21" t="s">
        <v>259</v>
      </c>
      <c r="K1684" s="21" t="s">
        <v>8</v>
      </c>
      <c r="L1684" s="21"/>
      <c r="M1684" s="22">
        <v>42650.494097222225</v>
      </c>
      <c r="N1684" s="22">
        <v>42651.583831018521</v>
      </c>
      <c r="O1684" s="21">
        <v>60</v>
      </c>
      <c r="P1684" s="21">
        <v>59</v>
      </c>
      <c r="Q1684" s="21" t="s">
        <v>267</v>
      </c>
      <c r="R1684" s="21" t="s">
        <v>268</v>
      </c>
      <c r="S1684" s="21" t="s">
        <v>628</v>
      </c>
      <c r="T1684" s="21" t="s">
        <v>6802</v>
      </c>
      <c r="U1684" s="21" t="s">
        <v>6803</v>
      </c>
      <c r="V1684" s="21" t="s">
        <v>61</v>
      </c>
      <c r="W1684" s="21" t="s">
        <v>8</v>
      </c>
      <c r="X1684" s="21" t="s">
        <v>3642</v>
      </c>
      <c r="Y1684" s="21"/>
      <c r="Z1684" s="21" t="s">
        <v>3643</v>
      </c>
      <c r="AA1684" s="21" t="s">
        <v>6804</v>
      </c>
    </row>
    <row r="1685" spans="1:27" hidden="1" x14ac:dyDescent="0.25">
      <c r="A1685" t="s">
        <v>247</v>
      </c>
      <c r="B1685" s="21">
        <v>31099</v>
      </c>
      <c r="C1685" s="21" t="s">
        <v>520</v>
      </c>
      <c r="D1685" s="21" t="s">
        <v>6805</v>
      </c>
      <c r="E1685" s="21">
        <v>18790367082</v>
      </c>
      <c r="F1685" s="21" t="s">
        <v>250</v>
      </c>
      <c r="G1685" s="21">
        <v>4006605949</v>
      </c>
      <c r="H1685" s="21"/>
      <c r="I1685" s="21"/>
      <c r="J1685" s="21" t="s">
        <v>311</v>
      </c>
      <c r="K1685" s="21" t="s">
        <v>8</v>
      </c>
      <c r="L1685" s="21"/>
      <c r="M1685" s="22">
        <v>42650.492569444446</v>
      </c>
      <c r="N1685" s="22">
        <v>42650.578252314815</v>
      </c>
      <c r="O1685" s="21">
        <v>70</v>
      </c>
      <c r="P1685" s="21">
        <v>77.78</v>
      </c>
      <c r="Q1685" s="21" t="s">
        <v>461</v>
      </c>
      <c r="R1685" s="21" t="s">
        <v>6806</v>
      </c>
      <c r="S1685" s="21" t="s">
        <v>6807</v>
      </c>
      <c r="T1685" s="21" t="s">
        <v>6808</v>
      </c>
      <c r="U1685" s="21" t="s">
        <v>6809</v>
      </c>
      <c r="V1685" s="21" t="s">
        <v>7</v>
      </c>
      <c r="W1685" s="21" t="s">
        <v>8</v>
      </c>
      <c r="X1685" s="21" t="s">
        <v>1400</v>
      </c>
      <c r="Y1685" s="21"/>
      <c r="Z1685" s="21" t="s">
        <v>761</v>
      </c>
      <c r="AA1685" s="21" t="s">
        <v>6810</v>
      </c>
    </row>
    <row r="1686" spans="1:27" hidden="1" x14ac:dyDescent="0.25">
      <c r="A1686" t="s">
        <v>247</v>
      </c>
      <c r="B1686" s="21">
        <v>31098</v>
      </c>
      <c r="C1686" s="21" t="s">
        <v>3031</v>
      </c>
      <c r="D1686" s="21" t="s">
        <v>6811</v>
      </c>
      <c r="E1686" s="21">
        <v>15075205966</v>
      </c>
      <c r="F1686" s="21" t="s">
        <v>250</v>
      </c>
      <c r="G1686" s="21">
        <v>4006605949</v>
      </c>
      <c r="H1686" s="21"/>
      <c r="I1686" s="21"/>
      <c r="J1686" s="21" t="s">
        <v>311</v>
      </c>
      <c r="K1686" s="21" t="s">
        <v>14</v>
      </c>
      <c r="L1686" s="21"/>
      <c r="M1686" s="22">
        <v>42650.488622685189</v>
      </c>
      <c r="N1686" s="22">
        <v>42651.583634259259</v>
      </c>
      <c r="O1686" s="21">
        <v>104</v>
      </c>
      <c r="P1686" s="21">
        <v>104</v>
      </c>
      <c r="Q1686" s="21" t="s">
        <v>441</v>
      </c>
      <c r="R1686" s="21" t="s">
        <v>6812</v>
      </c>
      <c r="S1686" s="21" t="s">
        <v>6813</v>
      </c>
      <c r="T1686" s="21" t="s">
        <v>6814</v>
      </c>
      <c r="U1686" s="21" t="s">
        <v>6815</v>
      </c>
      <c r="V1686" s="21" t="s">
        <v>45</v>
      </c>
      <c r="W1686" s="21" t="s">
        <v>14</v>
      </c>
      <c r="X1686" s="21" t="s">
        <v>6816</v>
      </c>
      <c r="Y1686" s="21"/>
      <c r="Z1686" s="21" t="s">
        <v>6817</v>
      </c>
      <c r="AA1686" s="21" t="s">
        <v>1971</v>
      </c>
    </row>
    <row r="1687" spans="1:27" hidden="1" x14ac:dyDescent="0.25">
      <c r="A1687" t="s">
        <v>247</v>
      </c>
      <c r="B1687" s="21">
        <v>31097</v>
      </c>
      <c r="C1687" s="21" t="s">
        <v>3031</v>
      </c>
      <c r="D1687" s="21" t="s">
        <v>6818</v>
      </c>
      <c r="E1687" s="21">
        <v>13761359999</v>
      </c>
      <c r="F1687" s="21" t="s">
        <v>250</v>
      </c>
      <c r="G1687" s="21">
        <v>4006605949</v>
      </c>
      <c r="H1687" s="21"/>
      <c r="I1687" s="21"/>
      <c r="J1687" s="21" t="s">
        <v>259</v>
      </c>
      <c r="K1687" s="21" t="s">
        <v>8</v>
      </c>
      <c r="L1687" s="21"/>
      <c r="M1687" s="22">
        <v>42650.486550925925</v>
      </c>
      <c r="N1687" s="22">
        <v>42651.583506944444</v>
      </c>
      <c r="O1687" s="21">
        <v>70</v>
      </c>
      <c r="P1687" s="21">
        <v>77.78</v>
      </c>
      <c r="Q1687" s="21" t="s">
        <v>323</v>
      </c>
      <c r="R1687" s="21" t="s">
        <v>324</v>
      </c>
      <c r="S1687" s="21" t="s">
        <v>1166</v>
      </c>
      <c r="T1687" s="21" t="s">
        <v>6819</v>
      </c>
      <c r="U1687" s="21">
        <v>601</v>
      </c>
      <c r="V1687" s="21" t="s">
        <v>30</v>
      </c>
      <c r="W1687" s="21" t="s">
        <v>8</v>
      </c>
      <c r="X1687" s="21" t="s">
        <v>3766</v>
      </c>
      <c r="Y1687" s="21"/>
      <c r="Z1687" s="21" t="s">
        <v>3767</v>
      </c>
      <c r="AA1687" s="21" t="s">
        <v>1971</v>
      </c>
    </row>
    <row r="1688" spans="1:27" hidden="1" x14ac:dyDescent="0.25">
      <c r="A1688" t="s">
        <v>247</v>
      </c>
      <c r="B1688" s="21">
        <v>31096</v>
      </c>
      <c r="C1688" s="21" t="s">
        <v>3031</v>
      </c>
      <c r="D1688" s="21" t="s">
        <v>6820</v>
      </c>
      <c r="E1688" s="21">
        <v>13837500958</v>
      </c>
      <c r="F1688" s="21" t="s">
        <v>250</v>
      </c>
      <c r="G1688" s="21">
        <v>4006605949</v>
      </c>
      <c r="H1688" s="21"/>
      <c r="I1688" s="21"/>
      <c r="J1688" s="21" t="s">
        <v>259</v>
      </c>
      <c r="K1688" s="21" t="s">
        <v>10</v>
      </c>
      <c r="L1688" s="21"/>
      <c r="M1688" s="22">
        <v>42650.483668981484</v>
      </c>
      <c r="N1688" s="22">
        <v>42651.583784722221</v>
      </c>
      <c r="O1688" s="21">
        <v>60</v>
      </c>
      <c r="P1688" s="21">
        <v>60</v>
      </c>
      <c r="Q1688" s="21" t="s">
        <v>461</v>
      </c>
      <c r="R1688" s="21" t="s">
        <v>6821</v>
      </c>
      <c r="S1688" s="21" t="s">
        <v>6822</v>
      </c>
      <c r="T1688" s="21" t="s">
        <v>6823</v>
      </c>
      <c r="U1688" s="21" t="s">
        <v>6824</v>
      </c>
      <c r="V1688" s="21" t="s">
        <v>290</v>
      </c>
      <c r="W1688" s="21" t="s">
        <v>10</v>
      </c>
      <c r="X1688" s="21" t="s">
        <v>6825</v>
      </c>
      <c r="Y1688" s="21"/>
      <c r="Z1688" s="21" t="s">
        <v>6826</v>
      </c>
      <c r="AA1688" s="21" t="s">
        <v>1971</v>
      </c>
    </row>
    <row r="1689" spans="1:27" hidden="1" x14ac:dyDescent="0.25">
      <c r="A1689" t="s">
        <v>247</v>
      </c>
      <c r="B1689" s="21">
        <v>31095</v>
      </c>
      <c r="C1689" s="21" t="s">
        <v>3031</v>
      </c>
      <c r="D1689" s="21" t="s">
        <v>6827</v>
      </c>
      <c r="E1689" s="21">
        <v>15810023747</v>
      </c>
      <c r="F1689" s="21" t="s">
        <v>250</v>
      </c>
      <c r="G1689" s="21">
        <v>4006605949</v>
      </c>
      <c r="H1689" s="21"/>
      <c r="I1689" s="21"/>
      <c r="J1689" s="21" t="s">
        <v>259</v>
      </c>
      <c r="K1689" s="21" t="s">
        <v>8</v>
      </c>
      <c r="L1689" s="21"/>
      <c r="M1689" s="22">
        <v>42650.47552083333</v>
      </c>
      <c r="N1689" s="22">
        <v>42651.583807870367</v>
      </c>
      <c r="O1689" s="21">
        <v>70</v>
      </c>
      <c r="P1689" s="21">
        <v>77.78</v>
      </c>
      <c r="Q1689" s="21" t="s">
        <v>267</v>
      </c>
      <c r="R1689" s="21" t="s">
        <v>268</v>
      </c>
      <c r="S1689" s="21" t="s">
        <v>607</v>
      </c>
      <c r="T1689" s="21" t="s">
        <v>6828</v>
      </c>
      <c r="U1689" s="21" t="s">
        <v>6829</v>
      </c>
      <c r="V1689" s="21" t="s">
        <v>11</v>
      </c>
      <c r="W1689" s="21" t="s">
        <v>8</v>
      </c>
      <c r="X1689" s="21" t="s">
        <v>1412</v>
      </c>
      <c r="Y1689" s="21"/>
      <c r="Z1689" s="21" t="s">
        <v>1413</v>
      </c>
      <c r="AA1689" s="21" t="s">
        <v>1971</v>
      </c>
    </row>
    <row r="1690" spans="1:27" hidden="1" x14ac:dyDescent="0.25">
      <c r="A1690" t="s">
        <v>247</v>
      </c>
      <c r="B1690" s="21">
        <v>31094</v>
      </c>
      <c r="C1690" s="21" t="s">
        <v>3031</v>
      </c>
      <c r="D1690" s="21" t="s">
        <v>6830</v>
      </c>
      <c r="E1690" s="21">
        <v>17710045658</v>
      </c>
      <c r="F1690" s="21" t="s">
        <v>250</v>
      </c>
      <c r="G1690" s="21">
        <v>4006605949</v>
      </c>
      <c r="H1690" s="21"/>
      <c r="I1690" s="21"/>
      <c r="J1690" s="21" t="s">
        <v>259</v>
      </c>
      <c r="K1690" s="21" t="s">
        <v>8</v>
      </c>
      <c r="L1690" s="21"/>
      <c r="M1690" s="22">
        <v>42650.472256944442</v>
      </c>
      <c r="N1690" s="22">
        <v>42650.792326388888</v>
      </c>
      <c r="O1690" s="21">
        <v>70</v>
      </c>
      <c r="P1690" s="21">
        <v>77.78</v>
      </c>
      <c r="Q1690" s="21" t="s">
        <v>267</v>
      </c>
      <c r="R1690" s="21" t="s">
        <v>268</v>
      </c>
      <c r="S1690" s="21" t="s">
        <v>369</v>
      </c>
      <c r="T1690" s="21" t="s">
        <v>6831</v>
      </c>
      <c r="U1690" s="21" t="s">
        <v>6832</v>
      </c>
      <c r="V1690" s="21" t="s">
        <v>11</v>
      </c>
      <c r="W1690" s="21" t="s">
        <v>8</v>
      </c>
      <c r="X1690" s="21" t="s">
        <v>412</v>
      </c>
      <c r="Y1690" s="21"/>
      <c r="Z1690" s="21" t="s">
        <v>413</v>
      </c>
      <c r="AA1690" s="21" t="s">
        <v>6833</v>
      </c>
    </row>
    <row r="1691" spans="1:27" hidden="1" x14ac:dyDescent="0.25">
      <c r="A1691" t="s">
        <v>247</v>
      </c>
      <c r="B1691" s="21">
        <v>31093</v>
      </c>
      <c r="C1691" s="21" t="s">
        <v>3031</v>
      </c>
      <c r="D1691" s="21" t="s">
        <v>3293</v>
      </c>
      <c r="E1691" s="21">
        <v>13510106136</v>
      </c>
      <c r="F1691" s="21" t="s">
        <v>250</v>
      </c>
      <c r="G1691" s="21">
        <v>4006605949</v>
      </c>
      <c r="H1691" s="21"/>
      <c r="I1691" s="21"/>
      <c r="J1691" s="21" t="s">
        <v>259</v>
      </c>
      <c r="K1691" s="21" t="s">
        <v>14</v>
      </c>
      <c r="L1691" s="21"/>
      <c r="M1691" s="22">
        <v>42650.471273148149</v>
      </c>
      <c r="N1691" s="22">
        <v>42650.556307870371</v>
      </c>
      <c r="O1691" s="21">
        <v>104</v>
      </c>
      <c r="P1691" s="21">
        <v>104</v>
      </c>
      <c r="Q1691" s="21" t="s">
        <v>294</v>
      </c>
      <c r="R1691" s="21" t="s">
        <v>618</v>
      </c>
      <c r="S1691" s="21" t="s">
        <v>757</v>
      </c>
      <c r="T1691" s="21" t="s">
        <v>6834</v>
      </c>
      <c r="U1691" s="21" t="s">
        <v>6835</v>
      </c>
      <c r="V1691" s="21" t="s">
        <v>20</v>
      </c>
      <c r="W1691" s="21" t="s">
        <v>14</v>
      </c>
      <c r="X1691" s="21" t="s">
        <v>4419</v>
      </c>
      <c r="Y1691" s="21"/>
      <c r="Z1691" s="21" t="s">
        <v>4420</v>
      </c>
      <c r="AA1691" s="21" t="s">
        <v>5407</v>
      </c>
    </row>
    <row r="1692" spans="1:27" hidden="1" x14ac:dyDescent="0.25">
      <c r="A1692" t="s">
        <v>247</v>
      </c>
      <c r="B1692" s="21">
        <v>31092</v>
      </c>
      <c r="C1692" s="21" t="s">
        <v>258</v>
      </c>
      <c r="D1692" s="21" t="s">
        <v>1287</v>
      </c>
      <c r="E1692" s="21">
        <v>13953208598</v>
      </c>
      <c r="F1692" s="21" t="s">
        <v>250</v>
      </c>
      <c r="G1692" s="21">
        <v>4006605949</v>
      </c>
      <c r="H1692" s="21"/>
      <c r="I1692" s="21"/>
      <c r="J1692" s="21" t="s">
        <v>311</v>
      </c>
      <c r="K1692" s="21" t="s">
        <v>14</v>
      </c>
      <c r="L1692" s="21"/>
      <c r="M1692" s="22">
        <v>42650.466956018521</v>
      </c>
      <c r="N1692" s="22">
        <v>42651.583692129629</v>
      </c>
      <c r="O1692" s="21">
        <v>260</v>
      </c>
      <c r="P1692" s="21">
        <v>300</v>
      </c>
      <c r="Q1692" s="21" t="s">
        <v>665</v>
      </c>
      <c r="R1692" s="21" t="s">
        <v>666</v>
      </c>
      <c r="S1692" s="21" t="s">
        <v>6836</v>
      </c>
      <c r="T1692" s="21" t="s">
        <v>6837</v>
      </c>
      <c r="U1692" s="21" t="s">
        <v>6838</v>
      </c>
      <c r="V1692" s="21" t="s">
        <v>49</v>
      </c>
      <c r="W1692" s="21" t="s">
        <v>14</v>
      </c>
      <c r="X1692" s="21" t="s">
        <v>1400</v>
      </c>
      <c r="Y1692" s="21"/>
      <c r="Z1692" s="21" t="s">
        <v>761</v>
      </c>
      <c r="AA1692" s="21" t="s">
        <v>6839</v>
      </c>
    </row>
    <row r="1693" spans="1:27" hidden="1" x14ac:dyDescent="0.25">
      <c r="A1693" t="s">
        <v>247</v>
      </c>
      <c r="B1693" s="21">
        <v>31091</v>
      </c>
      <c r="C1693" s="21" t="s">
        <v>3031</v>
      </c>
      <c r="D1693" s="21" t="s">
        <v>6840</v>
      </c>
      <c r="E1693" s="21">
        <v>13517231038</v>
      </c>
      <c r="F1693" s="21" t="s">
        <v>250</v>
      </c>
      <c r="G1693" s="21">
        <v>4006605949</v>
      </c>
      <c r="H1693" s="21"/>
      <c r="I1693" s="21"/>
      <c r="J1693" s="21" t="s">
        <v>259</v>
      </c>
      <c r="K1693" s="21" t="s">
        <v>8</v>
      </c>
      <c r="L1693" s="21"/>
      <c r="M1693" s="22">
        <v>42650.463113425925</v>
      </c>
      <c r="N1693" s="22">
        <v>42651.583981481483</v>
      </c>
      <c r="O1693" s="21">
        <v>70</v>
      </c>
      <c r="P1693" s="21">
        <v>77.78</v>
      </c>
      <c r="Q1693" s="21" t="s">
        <v>490</v>
      </c>
      <c r="R1693" s="21" t="s">
        <v>491</v>
      </c>
      <c r="S1693" s="21" t="s">
        <v>613</v>
      </c>
      <c r="T1693" s="21" t="s">
        <v>6841</v>
      </c>
      <c r="U1693" s="21" t="s">
        <v>6842</v>
      </c>
      <c r="V1693" s="21" t="s">
        <v>11</v>
      </c>
      <c r="W1693" s="21" t="s">
        <v>8</v>
      </c>
      <c r="X1693" s="21" t="s">
        <v>4153</v>
      </c>
      <c r="Y1693" s="21"/>
      <c r="Z1693" s="21" t="s">
        <v>4154</v>
      </c>
      <c r="AA1693" s="21" t="s">
        <v>1971</v>
      </c>
    </row>
    <row r="1694" spans="1:27" ht="42" hidden="1" x14ac:dyDescent="0.25">
      <c r="A1694" t="s">
        <v>247</v>
      </c>
      <c r="B1694" s="21">
        <v>31090</v>
      </c>
      <c r="C1694" s="21" t="s">
        <v>3031</v>
      </c>
      <c r="D1694" s="21" t="s">
        <v>6843</v>
      </c>
      <c r="E1694" s="21">
        <v>13902564588</v>
      </c>
      <c r="F1694" s="21" t="s">
        <v>250</v>
      </c>
      <c r="G1694" s="21">
        <v>4006605949</v>
      </c>
      <c r="H1694" s="21"/>
      <c r="I1694" s="21"/>
      <c r="J1694" s="21" t="s">
        <v>259</v>
      </c>
      <c r="K1694" s="21" t="s">
        <v>10</v>
      </c>
      <c r="L1694" s="21"/>
      <c r="M1694" s="22">
        <v>42650.46298611111</v>
      </c>
      <c r="N1694" s="22">
        <v>42650.549074074072</v>
      </c>
      <c r="O1694" s="21">
        <v>160</v>
      </c>
      <c r="P1694" s="21">
        <v>160</v>
      </c>
      <c r="Q1694" s="21" t="s">
        <v>294</v>
      </c>
      <c r="R1694" s="21" t="s">
        <v>634</v>
      </c>
      <c r="S1694" s="21" t="s">
        <v>635</v>
      </c>
      <c r="T1694" s="21" t="s">
        <v>6844</v>
      </c>
      <c r="U1694" s="21" t="s">
        <v>5504</v>
      </c>
      <c r="V1694" s="21" t="s">
        <v>12</v>
      </c>
      <c r="W1694" s="21" t="s">
        <v>10</v>
      </c>
      <c r="X1694" s="21" t="s">
        <v>6845</v>
      </c>
      <c r="Y1694" s="21"/>
      <c r="Z1694" s="21" t="s">
        <v>6192</v>
      </c>
      <c r="AA1694" s="25" t="s">
        <v>6846</v>
      </c>
    </row>
    <row r="1695" spans="1:27" hidden="1" x14ac:dyDescent="0.25">
      <c r="A1695" t="s">
        <v>247</v>
      </c>
      <c r="B1695" s="21">
        <v>31089</v>
      </c>
      <c r="C1695" s="21" t="s">
        <v>3031</v>
      </c>
      <c r="D1695" s="21" t="s">
        <v>6847</v>
      </c>
      <c r="E1695" s="21">
        <v>13681892322</v>
      </c>
      <c r="F1695" s="21" t="s">
        <v>250</v>
      </c>
      <c r="G1695" s="21">
        <v>4006605949</v>
      </c>
      <c r="H1695" s="21"/>
      <c r="I1695" s="21"/>
      <c r="J1695" s="21" t="s">
        <v>259</v>
      </c>
      <c r="K1695" s="21" t="s">
        <v>14</v>
      </c>
      <c r="L1695" s="21"/>
      <c r="M1695" s="22">
        <v>42650.462650462963</v>
      </c>
      <c r="N1695" s="22">
        <v>42650.547650462962</v>
      </c>
      <c r="O1695" s="21">
        <v>125</v>
      </c>
      <c r="P1695" s="21">
        <v>170</v>
      </c>
      <c r="Q1695" s="21" t="s">
        <v>323</v>
      </c>
      <c r="R1695" s="21" t="s">
        <v>324</v>
      </c>
      <c r="S1695" s="21" t="s">
        <v>1020</v>
      </c>
      <c r="T1695" s="21" t="s">
        <v>6848</v>
      </c>
      <c r="U1695" s="21" t="s">
        <v>6849</v>
      </c>
      <c r="V1695" s="21" t="s">
        <v>31</v>
      </c>
      <c r="W1695" s="21" t="s">
        <v>14</v>
      </c>
      <c r="X1695" s="21" t="s">
        <v>1022</v>
      </c>
      <c r="Y1695" s="21"/>
      <c r="Z1695" s="21" t="s">
        <v>1023</v>
      </c>
      <c r="AA1695" s="21" t="s">
        <v>6850</v>
      </c>
    </row>
    <row r="1696" spans="1:27" ht="42" hidden="1" x14ac:dyDescent="0.25">
      <c r="A1696" t="s">
        <v>247</v>
      </c>
      <c r="B1696" s="21">
        <v>31088</v>
      </c>
      <c r="C1696" s="21" t="s">
        <v>258</v>
      </c>
      <c r="D1696" s="21" t="s">
        <v>6851</v>
      </c>
      <c r="E1696" s="21">
        <v>18629909357</v>
      </c>
      <c r="F1696" s="21" t="s">
        <v>250</v>
      </c>
      <c r="G1696" s="21">
        <v>4006605949</v>
      </c>
      <c r="H1696" s="21"/>
      <c r="I1696" s="21"/>
      <c r="J1696" s="21" t="s">
        <v>311</v>
      </c>
      <c r="K1696" s="21" t="s">
        <v>10</v>
      </c>
      <c r="L1696" s="21"/>
      <c r="M1696" s="22">
        <v>42650.461562500001</v>
      </c>
      <c r="N1696" s="22">
        <v>42650.547476851854</v>
      </c>
      <c r="O1696" s="21">
        <v>100</v>
      </c>
      <c r="P1696" s="21">
        <v>100</v>
      </c>
      <c r="Q1696" s="21" t="s">
        <v>1758</v>
      </c>
      <c r="R1696" s="21" t="s">
        <v>6852</v>
      </c>
      <c r="S1696" s="21" t="s">
        <v>6853</v>
      </c>
      <c r="T1696" s="21" t="s">
        <v>6854</v>
      </c>
      <c r="U1696" s="21" t="s">
        <v>4906</v>
      </c>
      <c r="V1696" s="21" t="s">
        <v>12</v>
      </c>
      <c r="W1696" s="21" t="s">
        <v>10</v>
      </c>
      <c r="X1696" s="21" t="s">
        <v>6855</v>
      </c>
      <c r="Y1696" s="21"/>
      <c r="Z1696" s="21" t="s">
        <v>6856</v>
      </c>
      <c r="AA1696" s="25" t="s">
        <v>6857</v>
      </c>
    </row>
    <row r="1697" spans="1:27" ht="28" hidden="1" x14ac:dyDescent="0.25">
      <c r="A1697" t="s">
        <v>247</v>
      </c>
      <c r="B1697" s="21">
        <v>31087</v>
      </c>
      <c r="C1697" s="21" t="s">
        <v>3031</v>
      </c>
      <c r="D1697" s="21" t="s">
        <v>6858</v>
      </c>
      <c r="E1697" s="21">
        <v>13680716708</v>
      </c>
      <c r="F1697" s="21" t="s">
        <v>250</v>
      </c>
      <c r="G1697" s="21">
        <v>4006605949</v>
      </c>
      <c r="H1697" s="21"/>
      <c r="I1697" s="21"/>
      <c r="J1697" s="21" t="s">
        <v>311</v>
      </c>
      <c r="K1697" s="21" t="s">
        <v>10</v>
      </c>
      <c r="L1697" s="21"/>
      <c r="M1697" s="22">
        <v>42650.458425925928</v>
      </c>
      <c r="N1697" s="22">
        <v>42650.543912037036</v>
      </c>
      <c r="O1697" s="21">
        <v>320</v>
      </c>
      <c r="P1697" s="21">
        <v>320</v>
      </c>
      <c r="Q1697" s="21" t="s">
        <v>294</v>
      </c>
      <c r="R1697" s="21" t="s">
        <v>1598</v>
      </c>
      <c r="S1697" s="21" t="s">
        <v>1599</v>
      </c>
      <c r="T1697" s="21" t="s">
        <v>6859</v>
      </c>
      <c r="U1697" s="21" t="s">
        <v>6860</v>
      </c>
      <c r="V1697" s="21" t="s">
        <v>12</v>
      </c>
      <c r="W1697" s="21" t="s">
        <v>10</v>
      </c>
      <c r="X1697" s="21" t="s">
        <v>6861</v>
      </c>
      <c r="Y1697" s="21"/>
      <c r="Z1697" s="21" t="s">
        <v>6650</v>
      </c>
      <c r="AA1697" s="25" t="s">
        <v>6862</v>
      </c>
    </row>
    <row r="1698" spans="1:27" ht="28" hidden="1" x14ac:dyDescent="0.25">
      <c r="A1698" t="s">
        <v>247</v>
      </c>
      <c r="B1698" s="21">
        <v>31086</v>
      </c>
      <c r="C1698" s="21" t="s">
        <v>3031</v>
      </c>
      <c r="D1698" s="21" t="s">
        <v>6863</v>
      </c>
      <c r="E1698" s="21">
        <v>13889628970</v>
      </c>
      <c r="F1698" s="21" t="s">
        <v>250</v>
      </c>
      <c r="G1698" s="21">
        <v>4006605949</v>
      </c>
      <c r="H1698" s="21"/>
      <c r="I1698" s="21"/>
      <c r="J1698" s="21" t="s">
        <v>259</v>
      </c>
      <c r="K1698" s="21" t="s">
        <v>8</v>
      </c>
      <c r="L1698" s="21"/>
      <c r="M1698" s="22">
        <v>42650.458101851851</v>
      </c>
      <c r="N1698" s="22">
        <v>42651.583807870367</v>
      </c>
      <c r="O1698" s="21">
        <v>70</v>
      </c>
      <c r="P1698" s="21">
        <v>77.78</v>
      </c>
      <c r="Q1698" s="21" t="s">
        <v>2434</v>
      </c>
      <c r="R1698" s="21" t="s">
        <v>2956</v>
      </c>
      <c r="S1698" s="21" t="s">
        <v>6062</v>
      </c>
      <c r="T1698" s="21" t="s">
        <v>6864</v>
      </c>
      <c r="U1698" s="27">
        <v>36952</v>
      </c>
      <c r="V1698" s="21" t="s">
        <v>16</v>
      </c>
      <c r="W1698" s="21" t="s">
        <v>8</v>
      </c>
      <c r="X1698" s="21" t="s">
        <v>3014</v>
      </c>
      <c r="Y1698" s="21"/>
      <c r="Z1698" s="21" t="s">
        <v>3015</v>
      </c>
      <c r="AA1698" s="25" t="s">
        <v>6865</v>
      </c>
    </row>
    <row r="1699" spans="1:27" hidden="1" x14ac:dyDescent="0.25">
      <c r="A1699" t="s">
        <v>247</v>
      </c>
      <c r="B1699" s="21">
        <v>31085</v>
      </c>
      <c r="C1699" s="21" t="s">
        <v>3031</v>
      </c>
      <c r="D1699" s="21" t="s">
        <v>6866</v>
      </c>
      <c r="E1699" s="21">
        <v>18997099899</v>
      </c>
      <c r="F1699" s="21" t="s">
        <v>250</v>
      </c>
      <c r="G1699" s="21">
        <v>4006605949</v>
      </c>
      <c r="H1699" s="21"/>
      <c r="I1699" s="21"/>
      <c r="J1699" s="21" t="s">
        <v>311</v>
      </c>
      <c r="K1699" s="21" t="s">
        <v>8</v>
      </c>
      <c r="L1699" s="21"/>
      <c r="M1699" s="22">
        <v>42650.455381944441</v>
      </c>
      <c r="N1699" s="22">
        <v>42651.583368055559</v>
      </c>
      <c r="O1699" s="21">
        <v>70</v>
      </c>
      <c r="P1699" s="21">
        <v>77.78</v>
      </c>
      <c r="Q1699" s="21" t="s">
        <v>1225</v>
      </c>
      <c r="R1699" s="21" t="s">
        <v>4007</v>
      </c>
      <c r="S1699" s="21" t="s">
        <v>4008</v>
      </c>
      <c r="T1699" s="21" t="s">
        <v>6867</v>
      </c>
      <c r="U1699" s="21" t="s">
        <v>6868</v>
      </c>
      <c r="V1699" s="21" t="s">
        <v>27</v>
      </c>
      <c r="W1699" s="21" t="s">
        <v>8</v>
      </c>
      <c r="X1699" s="21" t="s">
        <v>4010</v>
      </c>
      <c r="Y1699" s="21"/>
      <c r="Z1699" s="21" t="s">
        <v>4011</v>
      </c>
      <c r="AA1699" s="21" t="s">
        <v>1971</v>
      </c>
    </row>
    <row r="1700" spans="1:27" hidden="1" x14ac:dyDescent="0.25">
      <c r="A1700" t="s">
        <v>247</v>
      </c>
      <c r="B1700" s="21">
        <v>31084</v>
      </c>
      <c r="C1700" s="21" t="s">
        <v>3031</v>
      </c>
      <c r="D1700" s="21" t="s">
        <v>6869</v>
      </c>
      <c r="E1700" s="21">
        <v>18922238578</v>
      </c>
      <c r="F1700" s="21" t="s">
        <v>250</v>
      </c>
      <c r="G1700" s="21">
        <v>4006605949</v>
      </c>
      <c r="H1700" s="21"/>
      <c r="I1700" s="21"/>
      <c r="J1700" s="21" t="s">
        <v>259</v>
      </c>
      <c r="K1700" s="21" t="s">
        <v>14</v>
      </c>
      <c r="L1700" s="21"/>
      <c r="M1700" s="22">
        <v>42650.451527777775</v>
      </c>
      <c r="N1700" s="22">
        <v>42651.583414351851</v>
      </c>
      <c r="O1700" s="21">
        <v>69</v>
      </c>
      <c r="P1700" s="21">
        <v>69</v>
      </c>
      <c r="Q1700" s="21" t="s">
        <v>294</v>
      </c>
      <c r="R1700" s="21" t="s">
        <v>338</v>
      </c>
      <c r="S1700" s="21" t="s">
        <v>894</v>
      </c>
      <c r="T1700" s="21" t="s">
        <v>6870</v>
      </c>
      <c r="U1700" s="21" t="s">
        <v>6871</v>
      </c>
      <c r="V1700" s="21" t="s">
        <v>18</v>
      </c>
      <c r="W1700" s="21" t="s">
        <v>14</v>
      </c>
      <c r="X1700" s="21" t="s">
        <v>803</v>
      </c>
      <c r="Y1700" s="21"/>
      <c r="Z1700" s="21" t="s">
        <v>804</v>
      </c>
      <c r="AA1700" s="21" t="s">
        <v>6872</v>
      </c>
    </row>
    <row r="1701" spans="1:27" hidden="1" x14ac:dyDescent="0.25">
      <c r="A1701" t="s">
        <v>247</v>
      </c>
      <c r="B1701" s="21">
        <v>31083</v>
      </c>
      <c r="C1701" s="21" t="s">
        <v>3031</v>
      </c>
      <c r="D1701" s="21" t="s">
        <v>6873</v>
      </c>
      <c r="E1701" s="21">
        <v>13818007673</v>
      </c>
      <c r="F1701" s="21" t="s">
        <v>250</v>
      </c>
      <c r="G1701" s="21">
        <v>4006605949</v>
      </c>
      <c r="H1701" s="21"/>
      <c r="I1701" s="21"/>
      <c r="J1701" s="21" t="s">
        <v>259</v>
      </c>
      <c r="K1701" s="21" t="s">
        <v>14</v>
      </c>
      <c r="L1701" s="21"/>
      <c r="M1701" s="22">
        <v>42650.450162037036</v>
      </c>
      <c r="N1701" s="22">
        <v>42650.534386574072</v>
      </c>
      <c r="O1701" s="21">
        <v>125</v>
      </c>
      <c r="P1701" s="21">
        <v>195</v>
      </c>
      <c r="Q1701" s="21" t="s">
        <v>323</v>
      </c>
      <c r="R1701" s="21" t="s">
        <v>324</v>
      </c>
      <c r="S1701" s="21" t="s">
        <v>1166</v>
      </c>
      <c r="T1701" s="21" t="s">
        <v>6874</v>
      </c>
      <c r="U1701" s="21" t="s">
        <v>6875</v>
      </c>
      <c r="V1701" s="21" t="s">
        <v>31</v>
      </c>
      <c r="W1701" s="21" t="s">
        <v>14</v>
      </c>
      <c r="X1701" s="21" t="s">
        <v>1022</v>
      </c>
      <c r="Y1701" s="21"/>
      <c r="Z1701" s="21" t="s">
        <v>1023</v>
      </c>
      <c r="AA1701" s="21" t="s">
        <v>6876</v>
      </c>
    </row>
    <row r="1702" spans="1:27" hidden="1" x14ac:dyDescent="0.25">
      <c r="A1702" t="s">
        <v>247</v>
      </c>
      <c r="B1702" s="21">
        <v>31082</v>
      </c>
      <c r="C1702" s="21" t="s">
        <v>3031</v>
      </c>
      <c r="D1702" s="21" t="s">
        <v>6877</v>
      </c>
      <c r="E1702" s="21">
        <v>13391121195</v>
      </c>
      <c r="F1702" s="21" t="s">
        <v>250</v>
      </c>
      <c r="G1702" s="21">
        <v>4006605949</v>
      </c>
      <c r="H1702" s="21"/>
      <c r="I1702" s="21"/>
      <c r="J1702" s="21" t="s">
        <v>259</v>
      </c>
      <c r="K1702" s="21" t="s">
        <v>10</v>
      </c>
      <c r="L1702" s="21"/>
      <c r="M1702" s="22">
        <v>42650.448750000003</v>
      </c>
      <c r="N1702" s="22">
        <v>42651.416689814818</v>
      </c>
      <c r="O1702" s="21">
        <v>60</v>
      </c>
      <c r="P1702" s="21">
        <v>60</v>
      </c>
      <c r="Q1702" s="21" t="s">
        <v>323</v>
      </c>
      <c r="R1702" s="21" t="s">
        <v>324</v>
      </c>
      <c r="S1702" s="21" t="s">
        <v>403</v>
      </c>
      <c r="T1702" s="21" t="s">
        <v>6878</v>
      </c>
      <c r="U1702" s="21" t="s">
        <v>1683</v>
      </c>
      <c r="V1702" s="21" t="s">
        <v>17</v>
      </c>
      <c r="W1702" s="21" t="s">
        <v>10</v>
      </c>
      <c r="X1702" s="21" t="s">
        <v>327</v>
      </c>
      <c r="Y1702" s="21"/>
      <c r="Z1702" s="21" t="s">
        <v>328</v>
      </c>
      <c r="AA1702" s="21" t="s">
        <v>4532</v>
      </c>
    </row>
    <row r="1703" spans="1:27" hidden="1" x14ac:dyDescent="0.25">
      <c r="A1703" t="s">
        <v>247</v>
      </c>
      <c r="B1703" s="21">
        <v>31081</v>
      </c>
      <c r="C1703" s="21" t="s">
        <v>3031</v>
      </c>
      <c r="D1703" s="21" t="s">
        <v>6879</v>
      </c>
      <c r="E1703" s="21">
        <v>17702707740</v>
      </c>
      <c r="F1703" s="21" t="s">
        <v>250</v>
      </c>
      <c r="G1703" s="21">
        <v>4006605949</v>
      </c>
      <c r="H1703" s="21"/>
      <c r="I1703" s="21"/>
      <c r="J1703" s="21" t="s">
        <v>259</v>
      </c>
      <c r="K1703" s="21" t="s">
        <v>14</v>
      </c>
      <c r="L1703" s="21"/>
      <c r="M1703" s="22">
        <v>42650.43273148148</v>
      </c>
      <c r="N1703" s="22">
        <v>42650.514803240738</v>
      </c>
      <c r="O1703" s="21">
        <v>79</v>
      </c>
      <c r="P1703" s="21">
        <v>88.89</v>
      </c>
      <c r="Q1703" s="21" t="s">
        <v>490</v>
      </c>
      <c r="R1703" s="21" t="s">
        <v>491</v>
      </c>
      <c r="S1703" s="21" t="s">
        <v>613</v>
      </c>
      <c r="T1703" s="21" t="s">
        <v>6880</v>
      </c>
      <c r="U1703" s="21" t="s">
        <v>6881</v>
      </c>
      <c r="V1703" s="21" t="s">
        <v>25</v>
      </c>
      <c r="W1703" s="21" t="s">
        <v>14</v>
      </c>
      <c r="X1703" s="21" t="s">
        <v>3137</v>
      </c>
      <c r="Y1703" s="21"/>
      <c r="Z1703" s="21" t="s">
        <v>3138</v>
      </c>
      <c r="AA1703" s="21" t="s">
        <v>6882</v>
      </c>
    </row>
    <row r="1704" spans="1:27" hidden="1" x14ac:dyDescent="0.25">
      <c r="A1704" t="s">
        <v>247</v>
      </c>
      <c r="B1704" s="21">
        <v>31080</v>
      </c>
      <c r="C1704" s="21" t="s">
        <v>520</v>
      </c>
      <c r="D1704" s="21" t="s">
        <v>4153</v>
      </c>
      <c r="E1704" s="21">
        <v>15827101130</v>
      </c>
      <c r="F1704" s="21" t="s">
        <v>250</v>
      </c>
      <c r="G1704" s="21">
        <v>4006605949</v>
      </c>
      <c r="H1704" s="21"/>
      <c r="I1704" s="21"/>
      <c r="J1704" s="21"/>
      <c r="K1704" s="21" t="s">
        <v>14</v>
      </c>
      <c r="L1704" s="21"/>
      <c r="M1704" s="22">
        <v>42650.427928240744</v>
      </c>
      <c r="N1704" s="22">
        <v>42650.50640046296</v>
      </c>
      <c r="O1704" s="21">
        <v>79</v>
      </c>
      <c r="P1704" s="21">
        <v>88.89</v>
      </c>
      <c r="Q1704" s="21" t="s">
        <v>490</v>
      </c>
      <c r="R1704" s="21" t="s">
        <v>491</v>
      </c>
      <c r="S1704" s="21" t="s">
        <v>613</v>
      </c>
      <c r="T1704" s="21" t="s">
        <v>6880</v>
      </c>
      <c r="U1704" s="21" t="s">
        <v>6881</v>
      </c>
      <c r="V1704" s="21" t="s">
        <v>290</v>
      </c>
      <c r="W1704" s="21" t="s">
        <v>14</v>
      </c>
      <c r="X1704" s="21"/>
      <c r="Y1704" s="21"/>
      <c r="Z1704" s="21"/>
      <c r="AA1704" s="21"/>
    </row>
    <row r="1705" spans="1:27" hidden="1" x14ac:dyDescent="0.25">
      <c r="A1705" t="s">
        <v>247</v>
      </c>
      <c r="B1705" s="21">
        <v>31079</v>
      </c>
      <c r="C1705" s="21" t="s">
        <v>3031</v>
      </c>
      <c r="D1705" s="21" t="s">
        <v>6883</v>
      </c>
      <c r="E1705" s="21">
        <v>13552209152</v>
      </c>
      <c r="F1705" s="21" t="s">
        <v>250</v>
      </c>
      <c r="G1705" s="21">
        <v>4006605949</v>
      </c>
      <c r="H1705" s="21"/>
      <c r="I1705" s="21"/>
      <c r="J1705" s="21" t="s">
        <v>259</v>
      </c>
      <c r="K1705" s="21" t="s">
        <v>10</v>
      </c>
      <c r="L1705" s="21"/>
      <c r="M1705" s="22">
        <v>42650.401400462964</v>
      </c>
      <c r="N1705" s="22">
        <v>42650.485960648148</v>
      </c>
      <c r="O1705" s="21">
        <v>60</v>
      </c>
      <c r="P1705" s="21">
        <v>66.67</v>
      </c>
      <c r="Q1705" s="21" t="s">
        <v>267</v>
      </c>
      <c r="R1705" s="21" t="s">
        <v>268</v>
      </c>
      <c r="S1705" s="21" t="s">
        <v>514</v>
      </c>
      <c r="T1705" s="21" t="s">
        <v>6884</v>
      </c>
      <c r="U1705" s="21" t="s">
        <v>6885</v>
      </c>
      <c r="V1705" s="21" t="s">
        <v>9</v>
      </c>
      <c r="W1705" s="21" t="s">
        <v>10</v>
      </c>
      <c r="X1705" s="21" t="s">
        <v>2225</v>
      </c>
      <c r="Y1705" s="21"/>
      <c r="Z1705" s="21" t="s">
        <v>2226</v>
      </c>
      <c r="AA1705" s="21" t="s">
        <v>6886</v>
      </c>
    </row>
    <row r="1706" spans="1:27" hidden="1" x14ac:dyDescent="0.25">
      <c r="A1706" t="s">
        <v>247</v>
      </c>
      <c r="B1706" s="21">
        <v>31078</v>
      </c>
      <c r="C1706" s="21" t="s">
        <v>265</v>
      </c>
      <c r="D1706" s="21" t="s">
        <v>6887</v>
      </c>
      <c r="E1706" s="21">
        <v>15348139901</v>
      </c>
      <c r="F1706" s="21" t="s">
        <v>250</v>
      </c>
      <c r="G1706" s="21">
        <v>4006605949</v>
      </c>
      <c r="H1706" s="21"/>
      <c r="I1706" s="21"/>
      <c r="J1706" s="21" t="s">
        <v>259</v>
      </c>
      <c r="K1706" s="21" t="s">
        <v>14</v>
      </c>
      <c r="L1706" s="21"/>
      <c r="M1706" s="22">
        <v>42650.393657407411</v>
      </c>
      <c r="N1706" s="22">
        <v>42651.416770833333</v>
      </c>
      <c r="O1706" s="21">
        <v>150</v>
      </c>
      <c r="P1706" s="21">
        <v>150</v>
      </c>
      <c r="Q1706" s="21" t="s">
        <v>499</v>
      </c>
      <c r="R1706" s="21" t="s">
        <v>6888</v>
      </c>
      <c r="S1706" s="21" t="s">
        <v>2544</v>
      </c>
      <c r="T1706" s="21" t="s">
        <v>6889</v>
      </c>
      <c r="U1706" s="21" t="s">
        <v>6890</v>
      </c>
      <c r="V1706" s="21" t="s">
        <v>290</v>
      </c>
      <c r="W1706" s="21" t="s">
        <v>14</v>
      </c>
      <c r="X1706" s="21" t="s">
        <v>6891</v>
      </c>
      <c r="Y1706" s="21"/>
      <c r="Z1706" s="21" t="s">
        <v>6892</v>
      </c>
      <c r="AA1706" s="21" t="s">
        <v>1971</v>
      </c>
    </row>
    <row r="1707" spans="1:27" hidden="1" x14ac:dyDescent="0.25">
      <c r="A1707" t="s">
        <v>247</v>
      </c>
      <c r="B1707" s="21">
        <v>31077</v>
      </c>
      <c r="C1707" s="21" t="s">
        <v>3031</v>
      </c>
      <c r="D1707" s="21" t="s">
        <v>6893</v>
      </c>
      <c r="E1707" s="21">
        <v>18622236977</v>
      </c>
      <c r="F1707" s="21" t="s">
        <v>250</v>
      </c>
      <c r="G1707" s="21">
        <v>4006605949</v>
      </c>
      <c r="H1707" s="21"/>
      <c r="I1707" s="21"/>
      <c r="J1707" s="21" t="s">
        <v>259</v>
      </c>
      <c r="K1707" s="21" t="s">
        <v>8</v>
      </c>
      <c r="L1707" s="21"/>
      <c r="M1707" s="22">
        <v>42650.3906712963</v>
      </c>
      <c r="N1707" s="22">
        <v>42650.583425925928</v>
      </c>
      <c r="O1707" s="21">
        <v>70</v>
      </c>
      <c r="P1707" s="21">
        <v>77.78</v>
      </c>
      <c r="Q1707" s="21" t="s">
        <v>526</v>
      </c>
      <c r="R1707" s="21" t="s">
        <v>527</v>
      </c>
      <c r="S1707" s="21" t="s">
        <v>6894</v>
      </c>
      <c r="T1707" s="21" t="s">
        <v>6895</v>
      </c>
      <c r="U1707" s="21" t="s">
        <v>6896</v>
      </c>
      <c r="V1707" s="21" t="s">
        <v>11</v>
      </c>
      <c r="W1707" s="21" t="s">
        <v>8</v>
      </c>
      <c r="X1707" s="21" t="s">
        <v>6897</v>
      </c>
      <c r="Y1707" s="21"/>
      <c r="Z1707" s="21" t="s">
        <v>6898</v>
      </c>
      <c r="AA1707" s="21" t="s">
        <v>6899</v>
      </c>
    </row>
    <row r="1708" spans="1:27" hidden="1" x14ac:dyDescent="0.25">
      <c r="A1708" t="s">
        <v>247</v>
      </c>
      <c r="B1708" s="21">
        <v>31076</v>
      </c>
      <c r="C1708" s="21" t="s">
        <v>520</v>
      </c>
      <c r="D1708" s="21" t="s">
        <v>6074</v>
      </c>
      <c r="E1708" s="21">
        <v>18872274985</v>
      </c>
      <c r="F1708" s="21" t="s">
        <v>250</v>
      </c>
      <c r="G1708" s="21">
        <v>4006605949</v>
      </c>
      <c r="H1708" s="21"/>
      <c r="I1708" s="21"/>
      <c r="J1708" s="21" t="s">
        <v>259</v>
      </c>
      <c r="K1708" s="21" t="s">
        <v>8</v>
      </c>
      <c r="L1708" s="21"/>
      <c r="M1708" s="22">
        <v>42650.387453703705</v>
      </c>
      <c r="N1708" s="22">
        <v>42651.417141203703</v>
      </c>
      <c r="O1708" s="21">
        <v>100</v>
      </c>
      <c r="P1708" s="21">
        <v>111.12</v>
      </c>
      <c r="Q1708" s="21" t="s">
        <v>490</v>
      </c>
      <c r="R1708" s="21" t="s">
        <v>491</v>
      </c>
      <c r="S1708" s="21" t="s">
        <v>3135</v>
      </c>
      <c r="T1708" s="21" t="s">
        <v>6075</v>
      </c>
      <c r="U1708" s="21" t="s">
        <v>6076</v>
      </c>
      <c r="V1708" s="21" t="s">
        <v>24</v>
      </c>
      <c r="W1708" s="21" t="s">
        <v>8</v>
      </c>
      <c r="X1708" s="21" t="s">
        <v>2949</v>
      </c>
      <c r="Y1708" s="21"/>
      <c r="Z1708" s="21" t="s">
        <v>2950</v>
      </c>
      <c r="AA1708" s="21" t="s">
        <v>6900</v>
      </c>
    </row>
    <row r="1709" spans="1:27" hidden="1" x14ac:dyDescent="0.25">
      <c r="B1709" s="21">
        <v>31075</v>
      </c>
      <c r="C1709" s="21" t="s">
        <v>3031</v>
      </c>
      <c r="D1709" s="21" t="s">
        <v>6901</v>
      </c>
      <c r="E1709" s="21">
        <v>18811015520</v>
      </c>
      <c r="F1709" s="21"/>
      <c r="G1709" s="21">
        <v>18811015520</v>
      </c>
      <c r="H1709" s="21"/>
      <c r="I1709" s="21"/>
      <c r="J1709" s="21" t="s">
        <v>259</v>
      </c>
      <c r="K1709" s="21" t="s">
        <v>14</v>
      </c>
      <c r="L1709" s="21"/>
      <c r="M1709" s="22">
        <v>42650.329687500001</v>
      </c>
      <c r="N1709" s="22">
        <v>42650.583333333336</v>
      </c>
      <c r="O1709" s="21">
        <v>79</v>
      </c>
      <c r="P1709" s="21">
        <v>79</v>
      </c>
      <c r="Q1709" s="21" t="s">
        <v>267</v>
      </c>
      <c r="R1709" s="21" t="s">
        <v>268</v>
      </c>
      <c r="S1709" s="21" t="s">
        <v>399</v>
      </c>
      <c r="T1709" s="21" t="s">
        <v>6902</v>
      </c>
      <c r="U1709" s="21" t="s">
        <v>6903</v>
      </c>
      <c r="V1709" s="21" t="s">
        <v>479</v>
      </c>
      <c r="W1709" s="21" t="s">
        <v>14</v>
      </c>
      <c r="X1709" s="21" t="s">
        <v>517</v>
      </c>
      <c r="Y1709" s="21"/>
      <c r="Z1709" s="21" t="s">
        <v>518</v>
      </c>
      <c r="AA1709" s="21" t="s">
        <v>6904</v>
      </c>
    </row>
    <row r="1710" spans="1:27" hidden="1" x14ac:dyDescent="0.25">
      <c r="A1710" t="s">
        <v>309</v>
      </c>
      <c r="B1710" s="21">
        <v>31074</v>
      </c>
      <c r="C1710" s="21" t="s">
        <v>520</v>
      </c>
      <c r="D1710" s="21" t="s">
        <v>4175</v>
      </c>
      <c r="E1710" s="21">
        <v>13923033701</v>
      </c>
      <c r="F1710" s="21" t="s">
        <v>19</v>
      </c>
      <c r="G1710" s="21">
        <v>15819018197</v>
      </c>
      <c r="H1710" s="21"/>
      <c r="I1710" s="21"/>
      <c r="J1710" s="21"/>
      <c r="K1710" s="21" t="s">
        <v>14</v>
      </c>
      <c r="L1710" s="21"/>
      <c r="M1710" s="22">
        <v>42650.014918981484</v>
      </c>
      <c r="N1710" s="22">
        <v>42650.268217592595</v>
      </c>
      <c r="O1710" s="21">
        <v>110</v>
      </c>
      <c r="P1710" s="21">
        <v>110</v>
      </c>
      <c r="Q1710" s="21" t="s">
        <v>294</v>
      </c>
      <c r="R1710" s="21" t="s">
        <v>312</v>
      </c>
      <c r="S1710" s="21" t="s">
        <v>313</v>
      </c>
      <c r="T1710" s="21" t="s">
        <v>5618</v>
      </c>
      <c r="U1710" s="21" t="s">
        <v>5619</v>
      </c>
      <c r="V1710" s="21" t="str">
        <f>F1710</f>
        <v>梅州星星布艺</v>
      </c>
      <c r="W1710" s="21" t="s">
        <v>14</v>
      </c>
      <c r="X1710" s="21"/>
      <c r="Y1710" s="21"/>
      <c r="Z1710" s="21"/>
      <c r="AA1710" s="21" t="s">
        <v>816</v>
      </c>
    </row>
    <row r="1711" spans="1:27" hidden="1" x14ac:dyDescent="0.25">
      <c r="A1711" t="s">
        <v>247</v>
      </c>
      <c r="B1711" s="21">
        <v>31073</v>
      </c>
      <c r="C1711" s="21" t="s">
        <v>3031</v>
      </c>
      <c r="D1711" s="21" t="s">
        <v>6905</v>
      </c>
      <c r="E1711" s="21">
        <v>13661609293</v>
      </c>
      <c r="F1711" s="21" t="s">
        <v>250</v>
      </c>
      <c r="G1711" s="21">
        <v>4006605949</v>
      </c>
      <c r="H1711" s="21"/>
      <c r="I1711" s="21"/>
      <c r="J1711" s="21" t="s">
        <v>259</v>
      </c>
      <c r="K1711" s="21" t="s">
        <v>10</v>
      </c>
      <c r="L1711" s="21"/>
      <c r="M1711" s="22">
        <v>42649.831064814818</v>
      </c>
      <c r="N1711" s="22">
        <v>42650.416712962964</v>
      </c>
      <c r="O1711" s="21">
        <v>79</v>
      </c>
      <c r="P1711" s="21">
        <v>60</v>
      </c>
      <c r="Q1711" s="21" t="s">
        <v>323</v>
      </c>
      <c r="R1711" s="21" t="s">
        <v>324</v>
      </c>
      <c r="S1711" s="21" t="s">
        <v>660</v>
      </c>
      <c r="T1711" s="21" t="s">
        <v>6906</v>
      </c>
      <c r="U1711" s="21">
        <v>0</v>
      </c>
      <c r="V1711" s="21" t="s">
        <v>9</v>
      </c>
      <c r="W1711" s="21" t="s">
        <v>10</v>
      </c>
      <c r="X1711" s="21" t="s">
        <v>2215</v>
      </c>
      <c r="Y1711" s="21"/>
      <c r="Z1711" s="21" t="s">
        <v>2216</v>
      </c>
      <c r="AA1711" s="21" t="s">
        <v>6587</v>
      </c>
    </row>
    <row r="1712" spans="1:27" hidden="1" x14ac:dyDescent="0.25">
      <c r="A1712" t="s">
        <v>247</v>
      </c>
      <c r="B1712" s="21">
        <v>31072</v>
      </c>
      <c r="C1712" s="21" t="s">
        <v>520</v>
      </c>
      <c r="D1712" s="21" t="s">
        <v>6907</v>
      </c>
      <c r="E1712" s="21">
        <v>13489118208</v>
      </c>
      <c r="F1712" s="21" t="s">
        <v>250</v>
      </c>
      <c r="G1712" s="21">
        <v>4006605949</v>
      </c>
      <c r="H1712" s="21"/>
      <c r="I1712" s="21"/>
      <c r="J1712" s="21"/>
      <c r="K1712" s="21" t="s">
        <v>8</v>
      </c>
      <c r="L1712" s="21"/>
      <c r="M1712" s="22">
        <v>42649.829513888886</v>
      </c>
      <c r="N1712" s="22">
        <v>42651.417013888888</v>
      </c>
      <c r="O1712" s="21">
        <v>99</v>
      </c>
      <c r="P1712" s="21">
        <v>77.8</v>
      </c>
      <c r="Q1712" s="21" t="s">
        <v>285</v>
      </c>
      <c r="R1712" s="21" t="s">
        <v>556</v>
      </c>
      <c r="S1712" s="21" t="s">
        <v>5540</v>
      </c>
      <c r="T1712" s="21" t="s">
        <v>6908</v>
      </c>
      <c r="U1712" s="21">
        <v>604</v>
      </c>
      <c r="V1712" s="21" t="s">
        <v>290</v>
      </c>
      <c r="W1712" s="21" t="s">
        <v>8</v>
      </c>
      <c r="X1712" s="21"/>
      <c r="Y1712" s="21"/>
      <c r="Z1712" s="21"/>
      <c r="AA1712" s="21" t="s">
        <v>6909</v>
      </c>
    </row>
    <row r="1713" spans="1:27" hidden="1" x14ac:dyDescent="0.25">
      <c r="A1713" t="s">
        <v>247</v>
      </c>
      <c r="B1713" s="21">
        <v>31071</v>
      </c>
      <c r="C1713" s="21" t="s">
        <v>520</v>
      </c>
      <c r="D1713" s="21" t="s">
        <v>6910</v>
      </c>
      <c r="E1713" s="21">
        <v>15806060033</v>
      </c>
      <c r="F1713" s="21" t="s">
        <v>250</v>
      </c>
      <c r="G1713" s="21">
        <v>4006605949</v>
      </c>
      <c r="H1713" s="21"/>
      <c r="I1713" s="21"/>
      <c r="J1713" s="21" t="s">
        <v>882</v>
      </c>
      <c r="K1713" s="21" t="s">
        <v>8</v>
      </c>
      <c r="L1713" s="21"/>
      <c r="M1713" s="22">
        <v>42649.827627314815</v>
      </c>
      <c r="N1713" s="22">
        <v>42650.417118055557</v>
      </c>
      <c r="O1713" s="21">
        <v>99</v>
      </c>
      <c r="P1713" s="21">
        <v>77.8</v>
      </c>
      <c r="Q1713" s="21" t="s">
        <v>285</v>
      </c>
      <c r="R1713" s="21" t="s">
        <v>556</v>
      </c>
      <c r="S1713" s="21" t="s">
        <v>557</v>
      </c>
      <c r="T1713" s="21" t="s">
        <v>6911</v>
      </c>
      <c r="U1713" s="21">
        <v>0</v>
      </c>
      <c r="V1713" s="21" t="s">
        <v>290</v>
      </c>
      <c r="W1713" s="21" t="s">
        <v>8</v>
      </c>
      <c r="X1713" s="21"/>
      <c r="Y1713" s="21"/>
      <c r="Z1713" s="21"/>
      <c r="AA1713" s="21" t="s">
        <v>6912</v>
      </c>
    </row>
    <row r="1714" spans="1:27" hidden="1" x14ac:dyDescent="0.25">
      <c r="A1714" t="s">
        <v>247</v>
      </c>
      <c r="B1714" s="21">
        <v>31070</v>
      </c>
      <c r="C1714" s="21" t="s">
        <v>3031</v>
      </c>
      <c r="D1714" s="21" t="s">
        <v>6913</v>
      </c>
      <c r="E1714" s="21">
        <v>18964068765</v>
      </c>
      <c r="F1714" s="21" t="s">
        <v>250</v>
      </c>
      <c r="G1714" s="21">
        <v>4006605949</v>
      </c>
      <c r="H1714" s="21"/>
      <c r="I1714" s="21"/>
      <c r="J1714" s="21" t="s">
        <v>259</v>
      </c>
      <c r="K1714" s="21" t="s">
        <v>14</v>
      </c>
      <c r="L1714" s="21"/>
      <c r="M1714" s="22">
        <v>42649.823599537034</v>
      </c>
      <c r="N1714" s="22">
        <v>42650.416863425926</v>
      </c>
      <c r="O1714" s="21">
        <v>49</v>
      </c>
      <c r="P1714" s="21">
        <v>49</v>
      </c>
      <c r="Q1714" s="21" t="s">
        <v>323</v>
      </c>
      <c r="R1714" s="21" t="s">
        <v>324</v>
      </c>
      <c r="S1714" s="21" t="s">
        <v>594</v>
      </c>
      <c r="T1714" s="21" t="s">
        <v>6914</v>
      </c>
      <c r="U1714" s="21">
        <v>0</v>
      </c>
      <c r="V1714" s="21" t="s">
        <v>25</v>
      </c>
      <c r="W1714" s="21" t="s">
        <v>14</v>
      </c>
      <c r="X1714" s="21" t="s">
        <v>693</v>
      </c>
      <c r="Y1714" s="21"/>
      <c r="Z1714" s="21" t="s">
        <v>694</v>
      </c>
      <c r="AA1714" s="21" t="s">
        <v>6915</v>
      </c>
    </row>
    <row r="1715" spans="1:27" hidden="1" x14ac:dyDescent="0.25">
      <c r="A1715" t="s">
        <v>247</v>
      </c>
      <c r="B1715" s="21">
        <v>31069</v>
      </c>
      <c r="C1715" s="21" t="s">
        <v>520</v>
      </c>
      <c r="D1715" s="21" t="s">
        <v>6883</v>
      </c>
      <c r="E1715" s="21">
        <v>13552209152</v>
      </c>
      <c r="F1715" s="21" t="s">
        <v>250</v>
      </c>
      <c r="G1715" s="21">
        <v>4006605949</v>
      </c>
      <c r="H1715" s="21"/>
      <c r="I1715" s="21"/>
      <c r="J1715" s="21" t="s">
        <v>259</v>
      </c>
      <c r="K1715" s="21" t="s">
        <v>14</v>
      </c>
      <c r="L1715" s="21"/>
      <c r="M1715" s="22">
        <v>42649.810752314814</v>
      </c>
      <c r="N1715" s="22">
        <v>42650.417071759257</v>
      </c>
      <c r="O1715" s="21">
        <v>99</v>
      </c>
      <c r="P1715" s="21">
        <v>60</v>
      </c>
      <c r="Q1715" s="21" t="s">
        <v>267</v>
      </c>
      <c r="R1715" s="21" t="s">
        <v>268</v>
      </c>
      <c r="S1715" s="21" t="s">
        <v>514</v>
      </c>
      <c r="T1715" s="21" t="s">
        <v>6884</v>
      </c>
      <c r="U1715" s="21" t="s">
        <v>6885</v>
      </c>
      <c r="V1715" s="21" t="s">
        <v>9</v>
      </c>
      <c r="W1715" s="21" t="s">
        <v>14</v>
      </c>
      <c r="X1715" s="21" t="s">
        <v>6916</v>
      </c>
      <c r="Y1715" s="21"/>
      <c r="Z1715" s="21" t="s">
        <v>2226</v>
      </c>
      <c r="AA1715" s="21" t="s">
        <v>6917</v>
      </c>
    </row>
    <row r="1716" spans="1:27" hidden="1" x14ac:dyDescent="0.25">
      <c r="A1716" t="s">
        <v>309</v>
      </c>
      <c r="B1716" s="21">
        <v>31068</v>
      </c>
      <c r="C1716" s="21" t="s">
        <v>3031</v>
      </c>
      <c r="D1716" s="21" t="s">
        <v>6918</v>
      </c>
      <c r="E1716" s="21">
        <v>13431841470</v>
      </c>
      <c r="F1716" s="21" t="s">
        <v>19</v>
      </c>
      <c r="G1716" s="21">
        <v>15819018197</v>
      </c>
      <c r="H1716" s="21"/>
      <c r="I1716" s="21"/>
      <c r="J1716" s="21" t="s">
        <v>311</v>
      </c>
      <c r="K1716" s="21" t="s">
        <v>14</v>
      </c>
      <c r="L1716" s="21"/>
      <c r="M1716" s="22">
        <v>42649.809201388889</v>
      </c>
      <c r="N1716" s="22">
        <v>42652.59375</v>
      </c>
      <c r="O1716" s="21">
        <v>111</v>
      </c>
      <c r="P1716" s="21">
        <v>82</v>
      </c>
      <c r="Q1716" s="21" t="s">
        <v>294</v>
      </c>
      <c r="R1716" s="21" t="s">
        <v>312</v>
      </c>
      <c r="S1716" s="21" t="s">
        <v>313</v>
      </c>
      <c r="T1716" s="21" t="s">
        <v>6919</v>
      </c>
      <c r="U1716" s="21" t="s">
        <v>6920</v>
      </c>
      <c r="V1716" s="21" t="str">
        <f>F1716</f>
        <v>梅州星星布艺</v>
      </c>
      <c r="W1716" s="21" t="s">
        <v>14</v>
      </c>
      <c r="X1716" s="21" t="s">
        <v>6921</v>
      </c>
      <c r="Y1716" s="21"/>
      <c r="Z1716" s="21" t="s">
        <v>317</v>
      </c>
      <c r="AA1716" s="21"/>
    </row>
    <row r="1717" spans="1:27" hidden="1" x14ac:dyDescent="0.25">
      <c r="A1717" t="s">
        <v>309</v>
      </c>
      <c r="B1717" s="21">
        <v>31067</v>
      </c>
      <c r="C1717" s="21" t="s">
        <v>520</v>
      </c>
      <c r="D1717" s="21" t="s">
        <v>6918</v>
      </c>
      <c r="E1717" s="21">
        <v>13431841470</v>
      </c>
      <c r="F1717" s="21" t="s">
        <v>19</v>
      </c>
      <c r="G1717" s="21">
        <v>15819018197</v>
      </c>
      <c r="H1717" s="21"/>
      <c r="I1717" s="21"/>
      <c r="J1717" s="21"/>
      <c r="K1717" s="21" t="s">
        <v>14</v>
      </c>
      <c r="L1717" s="21"/>
      <c r="M1717" s="22">
        <v>42649.8046875</v>
      </c>
      <c r="N1717" s="22">
        <v>42652.597222222219</v>
      </c>
      <c r="O1717" s="21">
        <v>101</v>
      </c>
      <c r="P1717" s="21">
        <v>101</v>
      </c>
      <c r="Q1717" s="21" t="s">
        <v>294</v>
      </c>
      <c r="R1717" s="21" t="s">
        <v>312</v>
      </c>
      <c r="S1717" s="21" t="s">
        <v>313</v>
      </c>
      <c r="T1717" s="21" t="s">
        <v>6919</v>
      </c>
      <c r="U1717" s="21" t="s">
        <v>6920</v>
      </c>
      <c r="V1717" s="21" t="str">
        <f>F1717</f>
        <v>梅州星星布艺</v>
      </c>
      <c r="W1717" s="21" t="s">
        <v>14</v>
      </c>
      <c r="X1717" s="21"/>
      <c r="Y1717" s="21"/>
      <c r="Z1717" s="21"/>
      <c r="AA1717" s="21" t="s">
        <v>816</v>
      </c>
    </row>
    <row r="1718" spans="1:27" hidden="1" x14ac:dyDescent="0.25">
      <c r="A1718" t="s">
        <v>247</v>
      </c>
      <c r="B1718" s="21">
        <v>31066</v>
      </c>
      <c r="C1718" s="21" t="s">
        <v>3031</v>
      </c>
      <c r="D1718" s="21" t="s">
        <v>6922</v>
      </c>
      <c r="E1718" s="21">
        <v>13758139773</v>
      </c>
      <c r="F1718" s="21" t="s">
        <v>250</v>
      </c>
      <c r="G1718" s="21">
        <v>4006605949</v>
      </c>
      <c r="H1718" s="21"/>
      <c r="I1718" s="21"/>
      <c r="J1718" s="21" t="s">
        <v>259</v>
      </c>
      <c r="K1718" s="21" t="s">
        <v>14</v>
      </c>
      <c r="L1718" s="21"/>
      <c r="M1718" s="22">
        <v>42649.80060185185</v>
      </c>
      <c r="N1718" s="22">
        <v>42650.41673611111</v>
      </c>
      <c r="O1718" s="21">
        <v>100</v>
      </c>
      <c r="P1718" s="21">
        <v>100</v>
      </c>
      <c r="Q1718" s="21" t="s">
        <v>276</v>
      </c>
      <c r="R1718" s="21" t="s">
        <v>302</v>
      </c>
      <c r="S1718" s="21" t="s">
        <v>303</v>
      </c>
      <c r="T1718" s="21" t="s">
        <v>6923</v>
      </c>
      <c r="U1718" s="21">
        <v>0</v>
      </c>
      <c r="V1718" s="21" t="s">
        <v>39</v>
      </c>
      <c r="W1718" s="21" t="s">
        <v>14</v>
      </c>
      <c r="X1718" s="21" t="s">
        <v>6537</v>
      </c>
      <c r="Y1718" s="21"/>
      <c r="Z1718" s="21" t="s">
        <v>1060</v>
      </c>
      <c r="AA1718" s="21" t="s">
        <v>6924</v>
      </c>
    </row>
    <row r="1719" spans="1:27" hidden="1" x14ac:dyDescent="0.25">
      <c r="A1719" t="s">
        <v>247</v>
      </c>
      <c r="B1719" s="21">
        <v>31065</v>
      </c>
      <c r="C1719" s="21" t="s">
        <v>3031</v>
      </c>
      <c r="D1719" s="21" t="s">
        <v>6925</v>
      </c>
      <c r="E1719" s="21">
        <v>13701583575</v>
      </c>
      <c r="F1719" s="21" t="s">
        <v>250</v>
      </c>
      <c r="G1719" s="21">
        <v>4006605949</v>
      </c>
      <c r="H1719" s="21"/>
      <c r="I1719" s="21"/>
      <c r="J1719" s="21" t="s">
        <v>311</v>
      </c>
      <c r="K1719" s="21" t="s">
        <v>14</v>
      </c>
      <c r="L1719" s="21"/>
      <c r="M1719" s="22">
        <v>42649.798495370371</v>
      </c>
      <c r="N1719" s="22">
        <v>42650.41678240741</v>
      </c>
      <c r="O1719" s="21">
        <v>120</v>
      </c>
      <c r="P1719" s="21">
        <v>120</v>
      </c>
      <c r="Q1719" s="21" t="s">
        <v>535</v>
      </c>
      <c r="R1719" s="21" t="s">
        <v>865</v>
      </c>
      <c r="S1719" s="21" t="s">
        <v>557</v>
      </c>
      <c r="T1719" s="21" t="s">
        <v>6926</v>
      </c>
      <c r="U1719" s="21">
        <v>120</v>
      </c>
      <c r="V1719" s="21" t="s">
        <v>39</v>
      </c>
      <c r="W1719" s="21" t="s">
        <v>14</v>
      </c>
      <c r="X1719" s="21" t="s">
        <v>6927</v>
      </c>
      <c r="Y1719" s="21"/>
      <c r="Z1719" s="21" t="s">
        <v>6928</v>
      </c>
      <c r="AA1719" s="21" t="s">
        <v>6929</v>
      </c>
    </row>
    <row r="1720" spans="1:27" hidden="1" x14ac:dyDescent="0.25">
      <c r="A1720" t="s">
        <v>247</v>
      </c>
      <c r="B1720" s="21">
        <v>31064</v>
      </c>
      <c r="C1720" s="21" t="s">
        <v>3031</v>
      </c>
      <c r="D1720" s="21" t="s">
        <v>6930</v>
      </c>
      <c r="E1720" s="21">
        <v>18656555969</v>
      </c>
      <c r="F1720" s="21" t="s">
        <v>250</v>
      </c>
      <c r="G1720" s="21">
        <v>4006605949</v>
      </c>
      <c r="H1720" s="21"/>
      <c r="I1720" s="21"/>
      <c r="J1720" s="21" t="s">
        <v>311</v>
      </c>
      <c r="K1720" s="21" t="s">
        <v>10</v>
      </c>
      <c r="L1720" s="21"/>
      <c r="M1720" s="22">
        <v>42649.784270833334</v>
      </c>
      <c r="N1720" s="22">
        <v>42650.416689814818</v>
      </c>
      <c r="O1720" s="21">
        <v>79</v>
      </c>
      <c r="P1720" s="21">
        <v>60</v>
      </c>
      <c r="Q1720" s="21" t="s">
        <v>355</v>
      </c>
      <c r="R1720" s="21" t="s">
        <v>777</v>
      </c>
      <c r="S1720" s="21" t="s">
        <v>1136</v>
      </c>
      <c r="T1720" s="21" t="s">
        <v>6931</v>
      </c>
      <c r="U1720" s="21">
        <v>1101</v>
      </c>
      <c r="V1720" s="21" t="s">
        <v>9</v>
      </c>
      <c r="W1720" s="21" t="s">
        <v>10</v>
      </c>
      <c r="X1720" s="21" t="s">
        <v>4162</v>
      </c>
      <c r="Y1720" s="21"/>
      <c r="Z1720" s="21" t="s">
        <v>1328</v>
      </c>
      <c r="AA1720" s="21" t="s">
        <v>6587</v>
      </c>
    </row>
    <row r="1721" spans="1:27" hidden="1" x14ac:dyDescent="0.25">
      <c r="A1721" t="s">
        <v>247</v>
      </c>
      <c r="B1721" s="21">
        <v>31063</v>
      </c>
      <c r="C1721" s="21" t="s">
        <v>3031</v>
      </c>
      <c r="D1721" s="21" t="s">
        <v>6932</v>
      </c>
      <c r="E1721" s="21">
        <v>13168819968</v>
      </c>
      <c r="F1721" s="21" t="s">
        <v>250</v>
      </c>
      <c r="G1721" s="21">
        <v>4006605949</v>
      </c>
      <c r="H1721" s="21"/>
      <c r="I1721" s="21"/>
      <c r="J1721" s="21" t="s">
        <v>259</v>
      </c>
      <c r="K1721" s="21" t="s">
        <v>14</v>
      </c>
      <c r="L1721" s="21"/>
      <c r="M1721" s="22">
        <v>42649.763009259259</v>
      </c>
      <c r="N1721" s="22">
        <v>42650.791666666664</v>
      </c>
      <c r="O1721" s="21">
        <v>140</v>
      </c>
      <c r="P1721" s="21">
        <v>200</v>
      </c>
      <c r="Q1721" s="21" t="s">
        <v>294</v>
      </c>
      <c r="R1721" s="21" t="s">
        <v>338</v>
      </c>
      <c r="S1721" s="21" t="s">
        <v>339</v>
      </c>
      <c r="T1721" s="21" t="s">
        <v>6933</v>
      </c>
      <c r="U1721" s="21">
        <v>0</v>
      </c>
      <c r="V1721" s="21" t="s">
        <v>290</v>
      </c>
      <c r="W1721" s="21" t="s">
        <v>14</v>
      </c>
      <c r="X1721" s="21" t="s">
        <v>553</v>
      </c>
      <c r="Y1721" s="21"/>
      <c r="Z1721" s="21" t="s">
        <v>396</v>
      </c>
      <c r="AA1721" s="21" t="s">
        <v>6934</v>
      </c>
    </row>
    <row r="1722" spans="1:27" hidden="1" x14ac:dyDescent="0.25">
      <c r="A1722" t="s">
        <v>247</v>
      </c>
      <c r="B1722" s="21">
        <v>31062</v>
      </c>
      <c r="C1722" s="21" t="s">
        <v>3031</v>
      </c>
      <c r="D1722" s="21" t="s">
        <v>6935</v>
      </c>
      <c r="E1722" s="21">
        <v>13601259744</v>
      </c>
      <c r="F1722" s="21" t="s">
        <v>250</v>
      </c>
      <c r="G1722" s="21">
        <v>4006605949</v>
      </c>
      <c r="H1722" s="21"/>
      <c r="I1722" s="21"/>
      <c r="J1722" s="21" t="s">
        <v>259</v>
      </c>
      <c r="K1722" s="21" t="s">
        <v>8</v>
      </c>
      <c r="L1722" s="21"/>
      <c r="M1722" s="22">
        <v>42649.75675925926</v>
      </c>
      <c r="N1722" s="22">
        <v>42649.842962962961</v>
      </c>
      <c r="O1722" s="21">
        <v>160</v>
      </c>
      <c r="P1722" s="21">
        <v>156</v>
      </c>
      <c r="Q1722" s="21" t="s">
        <v>267</v>
      </c>
      <c r="R1722" s="21" t="s">
        <v>268</v>
      </c>
      <c r="S1722" s="21" t="s">
        <v>369</v>
      </c>
      <c r="T1722" s="21" t="s">
        <v>6936</v>
      </c>
      <c r="U1722" s="21" t="s">
        <v>6937</v>
      </c>
      <c r="V1722" s="21" t="s">
        <v>27</v>
      </c>
      <c r="W1722" s="21" t="s">
        <v>8</v>
      </c>
      <c r="X1722" s="21" t="s">
        <v>412</v>
      </c>
      <c r="Y1722" s="21"/>
      <c r="Z1722" s="21" t="s">
        <v>413</v>
      </c>
      <c r="AA1722" s="21" t="s">
        <v>6938</v>
      </c>
    </row>
    <row r="1723" spans="1:27" hidden="1" x14ac:dyDescent="0.25">
      <c r="A1723" t="s">
        <v>247</v>
      </c>
      <c r="B1723" s="21">
        <v>31061</v>
      </c>
      <c r="C1723" s="21" t="s">
        <v>3031</v>
      </c>
      <c r="D1723" s="21" t="s">
        <v>6939</v>
      </c>
      <c r="E1723" s="21">
        <v>13488825803</v>
      </c>
      <c r="F1723" s="21" t="s">
        <v>250</v>
      </c>
      <c r="G1723" s="21">
        <v>4006605949</v>
      </c>
      <c r="H1723" s="21"/>
      <c r="I1723" s="21"/>
      <c r="J1723" s="21" t="s">
        <v>259</v>
      </c>
      <c r="K1723" s="21" t="s">
        <v>8</v>
      </c>
      <c r="L1723" s="21"/>
      <c r="M1723" s="22">
        <v>42649.750856481478</v>
      </c>
      <c r="N1723" s="22">
        <v>42650.583912037036</v>
      </c>
      <c r="O1723" s="21">
        <v>70</v>
      </c>
      <c r="P1723" s="21">
        <v>111.12</v>
      </c>
      <c r="Q1723" s="21" t="s">
        <v>267</v>
      </c>
      <c r="R1723" s="21" t="s">
        <v>268</v>
      </c>
      <c r="S1723" s="21" t="s">
        <v>369</v>
      </c>
      <c r="T1723" s="21" t="s">
        <v>6940</v>
      </c>
      <c r="U1723" s="21">
        <v>201</v>
      </c>
      <c r="V1723" s="21" t="s">
        <v>87</v>
      </c>
      <c r="W1723" s="21" t="s">
        <v>8</v>
      </c>
      <c r="X1723" s="21" t="s">
        <v>412</v>
      </c>
      <c r="Y1723" s="21"/>
      <c r="Z1723" s="21" t="s">
        <v>413</v>
      </c>
      <c r="AA1723" s="21" t="s">
        <v>6941</v>
      </c>
    </row>
    <row r="1724" spans="1:27" hidden="1" x14ac:dyDescent="0.25">
      <c r="A1724" t="s">
        <v>247</v>
      </c>
      <c r="B1724" s="21">
        <v>31060</v>
      </c>
      <c r="C1724" s="21" t="s">
        <v>3031</v>
      </c>
      <c r="D1724" s="21" t="s">
        <v>6942</v>
      </c>
      <c r="E1724" s="21">
        <v>18017408910</v>
      </c>
      <c r="F1724" s="21" t="s">
        <v>250</v>
      </c>
      <c r="G1724" s="21">
        <v>4006605949</v>
      </c>
      <c r="H1724" s="21"/>
      <c r="I1724" s="21"/>
      <c r="J1724" s="21" t="s">
        <v>259</v>
      </c>
      <c r="K1724" s="21" t="s">
        <v>5111</v>
      </c>
      <c r="L1724" s="21"/>
      <c r="M1724" s="22">
        <v>42649.748923611114</v>
      </c>
      <c r="N1724" s="22">
        <v>42650.583391203705</v>
      </c>
      <c r="O1724" s="21">
        <v>112</v>
      </c>
      <c r="P1724" s="21">
        <v>136</v>
      </c>
      <c r="Q1724" s="21" t="s">
        <v>323</v>
      </c>
      <c r="R1724" s="21" t="s">
        <v>324</v>
      </c>
      <c r="S1724" s="21" t="s">
        <v>1733</v>
      </c>
      <c r="T1724" s="21" t="s">
        <v>6943</v>
      </c>
      <c r="U1724" s="21" t="s">
        <v>6944</v>
      </c>
      <c r="V1724" s="21" t="s">
        <v>290</v>
      </c>
      <c r="W1724" s="21" t="s">
        <v>5111</v>
      </c>
      <c r="X1724" s="21" t="s">
        <v>327</v>
      </c>
      <c r="Y1724" s="21"/>
      <c r="Z1724" s="21" t="s">
        <v>328</v>
      </c>
      <c r="AA1724" s="21" t="s">
        <v>6945</v>
      </c>
    </row>
    <row r="1725" spans="1:27" hidden="1" x14ac:dyDescent="0.25">
      <c r="A1725" t="s">
        <v>247</v>
      </c>
      <c r="B1725" s="21">
        <v>31059</v>
      </c>
      <c r="C1725" s="21" t="s">
        <v>3031</v>
      </c>
      <c r="D1725" s="21" t="s">
        <v>6946</v>
      </c>
      <c r="E1725" s="21">
        <v>13648115248</v>
      </c>
      <c r="F1725" s="21" t="s">
        <v>250</v>
      </c>
      <c r="G1725" s="21">
        <v>4006605949</v>
      </c>
      <c r="H1725" s="21"/>
      <c r="I1725" s="21"/>
      <c r="J1725" s="21" t="s">
        <v>259</v>
      </c>
      <c r="K1725" s="21" t="s">
        <v>10</v>
      </c>
      <c r="L1725" s="21"/>
      <c r="M1725" s="22">
        <v>42649.747164351851</v>
      </c>
      <c r="N1725" s="22">
        <v>42650.58357638889</v>
      </c>
      <c r="O1725" s="21">
        <v>89</v>
      </c>
      <c r="P1725" s="21">
        <v>60</v>
      </c>
      <c r="Q1725" s="21" t="s">
        <v>499</v>
      </c>
      <c r="R1725" s="21" t="s">
        <v>6116</v>
      </c>
      <c r="S1725" s="21" t="s">
        <v>6947</v>
      </c>
      <c r="T1725" s="21" t="s">
        <v>6948</v>
      </c>
      <c r="U1725" s="21" t="s">
        <v>1701</v>
      </c>
      <c r="V1725" s="21" t="s">
        <v>9</v>
      </c>
      <c r="W1725" s="21" t="s">
        <v>10</v>
      </c>
      <c r="X1725" s="21" t="s">
        <v>6949</v>
      </c>
      <c r="Y1725" s="21"/>
      <c r="Z1725" s="21" t="s">
        <v>6950</v>
      </c>
      <c r="AA1725" s="21" t="s">
        <v>4532</v>
      </c>
    </row>
    <row r="1726" spans="1:27" hidden="1" x14ac:dyDescent="0.25">
      <c r="A1726" t="s">
        <v>247</v>
      </c>
      <c r="B1726" s="21">
        <v>31058</v>
      </c>
      <c r="C1726" s="21" t="s">
        <v>3031</v>
      </c>
      <c r="D1726" s="21" t="s">
        <v>3317</v>
      </c>
      <c r="E1726" s="21">
        <v>18918798548</v>
      </c>
      <c r="F1726" s="21" t="s">
        <v>250</v>
      </c>
      <c r="G1726" s="21">
        <v>4006605949</v>
      </c>
      <c r="H1726" s="21"/>
      <c r="I1726" s="21"/>
      <c r="J1726" s="21" t="s">
        <v>259</v>
      </c>
      <c r="K1726" s="21" t="s">
        <v>8</v>
      </c>
      <c r="L1726" s="21"/>
      <c r="M1726" s="22">
        <v>42649.744444444441</v>
      </c>
      <c r="N1726" s="22">
        <v>42650.583981481483</v>
      </c>
      <c r="O1726" s="21">
        <v>60</v>
      </c>
      <c r="P1726" s="21">
        <v>60</v>
      </c>
      <c r="Q1726" s="21" t="s">
        <v>323</v>
      </c>
      <c r="R1726" s="21" t="s">
        <v>324</v>
      </c>
      <c r="S1726" s="21" t="s">
        <v>325</v>
      </c>
      <c r="T1726" s="21" t="s">
        <v>6951</v>
      </c>
      <c r="U1726" s="21" t="s">
        <v>1701</v>
      </c>
      <c r="V1726" s="21" t="s">
        <v>290</v>
      </c>
      <c r="W1726" s="21" t="s">
        <v>8</v>
      </c>
      <c r="X1726" s="21" t="s">
        <v>327</v>
      </c>
      <c r="Y1726" s="21"/>
      <c r="Z1726" s="21" t="s">
        <v>328</v>
      </c>
      <c r="AA1726" s="21" t="s">
        <v>1971</v>
      </c>
    </row>
    <row r="1727" spans="1:27" hidden="1" x14ac:dyDescent="0.25">
      <c r="A1727" t="s">
        <v>247</v>
      </c>
      <c r="B1727" s="21">
        <v>31057</v>
      </c>
      <c r="C1727" s="21" t="s">
        <v>3031</v>
      </c>
      <c r="D1727" s="21" t="s">
        <v>2929</v>
      </c>
      <c r="E1727" s="21">
        <v>13588839965</v>
      </c>
      <c r="F1727" s="21" t="s">
        <v>250</v>
      </c>
      <c r="G1727" s="21">
        <v>4006605949</v>
      </c>
      <c r="H1727" s="21"/>
      <c r="I1727" s="21"/>
      <c r="J1727" s="21" t="s">
        <v>259</v>
      </c>
      <c r="K1727" s="21" t="s">
        <v>8</v>
      </c>
      <c r="L1727" s="21"/>
      <c r="M1727" s="22">
        <v>42649.743009259262</v>
      </c>
      <c r="N1727" s="22">
        <v>42649.8284375</v>
      </c>
      <c r="O1727" s="21">
        <v>70</v>
      </c>
      <c r="P1727" s="21">
        <v>77.78</v>
      </c>
      <c r="Q1727" s="21" t="s">
        <v>276</v>
      </c>
      <c r="R1727" s="21" t="s">
        <v>302</v>
      </c>
      <c r="S1727" s="21" t="s">
        <v>1056</v>
      </c>
      <c r="T1727" s="21" t="s">
        <v>6952</v>
      </c>
      <c r="U1727" s="21" t="s">
        <v>6953</v>
      </c>
      <c r="V1727" s="21" t="s">
        <v>7</v>
      </c>
      <c r="W1727" s="21" t="s">
        <v>8</v>
      </c>
      <c r="X1727" s="21" t="s">
        <v>6069</v>
      </c>
      <c r="Y1727" s="21"/>
      <c r="Z1727" s="21" t="s">
        <v>6954</v>
      </c>
      <c r="AA1727" s="21" t="s">
        <v>6955</v>
      </c>
    </row>
    <row r="1728" spans="1:27" hidden="1" x14ac:dyDescent="0.25">
      <c r="A1728" t="s">
        <v>247</v>
      </c>
      <c r="B1728" s="21">
        <v>31056</v>
      </c>
      <c r="C1728" s="21" t="s">
        <v>265</v>
      </c>
      <c r="D1728" s="21" t="s">
        <v>6956</v>
      </c>
      <c r="E1728" s="21">
        <v>18982181725</v>
      </c>
      <c r="F1728" s="21" t="s">
        <v>250</v>
      </c>
      <c r="G1728" s="21">
        <v>4006605949</v>
      </c>
      <c r="H1728" s="21"/>
      <c r="I1728" s="21"/>
      <c r="J1728" s="21" t="s">
        <v>311</v>
      </c>
      <c r="K1728" s="21" t="s">
        <v>8</v>
      </c>
      <c r="L1728" s="21"/>
      <c r="M1728" s="22">
        <v>42649.740717592591</v>
      </c>
      <c r="N1728" s="22">
        <v>42649.824930555558</v>
      </c>
      <c r="O1728" s="21">
        <v>140</v>
      </c>
      <c r="P1728" s="21">
        <v>140</v>
      </c>
      <c r="Q1728" s="21" t="s">
        <v>499</v>
      </c>
      <c r="R1728" s="21" t="s">
        <v>500</v>
      </c>
      <c r="S1728" s="21" t="s">
        <v>5973</v>
      </c>
      <c r="T1728" s="21" t="s">
        <v>6957</v>
      </c>
      <c r="U1728" s="21" t="s">
        <v>6958</v>
      </c>
      <c r="V1728" s="21" t="s">
        <v>7</v>
      </c>
      <c r="W1728" s="21" t="s">
        <v>8</v>
      </c>
      <c r="X1728" s="21" t="s">
        <v>6959</v>
      </c>
      <c r="Y1728" s="21"/>
      <c r="Z1728" s="21" t="s">
        <v>6960</v>
      </c>
      <c r="AA1728" s="21" t="s">
        <v>6961</v>
      </c>
    </row>
    <row r="1729" spans="1:27" hidden="1" x14ac:dyDescent="0.25">
      <c r="A1729" t="s">
        <v>247</v>
      </c>
      <c r="B1729" s="21">
        <v>31055</v>
      </c>
      <c r="C1729" s="21" t="s">
        <v>520</v>
      </c>
      <c r="D1729" s="21" t="s">
        <v>6962</v>
      </c>
      <c r="E1729" s="21">
        <v>13197426896</v>
      </c>
      <c r="F1729" s="21" t="s">
        <v>250</v>
      </c>
      <c r="G1729" s="21">
        <v>4006605949</v>
      </c>
      <c r="H1729" s="21"/>
      <c r="I1729" s="21"/>
      <c r="J1729" s="21"/>
      <c r="K1729" s="21" t="s">
        <v>8</v>
      </c>
      <c r="L1729" s="21"/>
      <c r="M1729" s="22">
        <v>42649.736597222225</v>
      </c>
      <c r="N1729" s="22">
        <v>42649.819479166668</v>
      </c>
      <c r="O1729" s="21">
        <v>70</v>
      </c>
      <c r="P1729" s="21">
        <v>77.8</v>
      </c>
      <c r="Q1729" s="21" t="s">
        <v>490</v>
      </c>
      <c r="R1729" s="21" t="s">
        <v>6963</v>
      </c>
      <c r="S1729" s="21" t="s">
        <v>6964</v>
      </c>
      <c r="T1729" s="21" t="s">
        <v>6965</v>
      </c>
      <c r="U1729" s="21" t="s">
        <v>6966</v>
      </c>
      <c r="V1729" s="21" t="s">
        <v>7</v>
      </c>
      <c r="W1729" s="21" t="s">
        <v>8</v>
      </c>
      <c r="X1729" s="21"/>
      <c r="Y1729" s="21"/>
      <c r="Z1729" s="21"/>
      <c r="AA1729" s="21" t="s">
        <v>6967</v>
      </c>
    </row>
    <row r="1730" spans="1:27" hidden="1" x14ac:dyDescent="0.25">
      <c r="A1730" t="s">
        <v>247</v>
      </c>
      <c r="B1730" s="21">
        <v>31054</v>
      </c>
      <c r="C1730" s="21" t="s">
        <v>3031</v>
      </c>
      <c r="D1730" s="21" t="s">
        <v>6942</v>
      </c>
      <c r="E1730" s="21">
        <v>18017408910</v>
      </c>
      <c r="F1730" s="21" t="s">
        <v>250</v>
      </c>
      <c r="G1730" s="21">
        <v>4006605949</v>
      </c>
      <c r="H1730" s="21"/>
      <c r="I1730" s="21"/>
      <c r="J1730" s="21" t="s">
        <v>259</v>
      </c>
      <c r="K1730" s="21" t="s">
        <v>14</v>
      </c>
      <c r="L1730" s="21"/>
      <c r="M1730" s="22">
        <v>42649.736435185187</v>
      </c>
      <c r="N1730" s="22">
        <v>42649.821192129632</v>
      </c>
      <c r="O1730" s="21">
        <v>89</v>
      </c>
      <c r="P1730" s="21">
        <v>89</v>
      </c>
      <c r="Q1730" s="21" t="s">
        <v>323</v>
      </c>
      <c r="R1730" s="21" t="s">
        <v>324</v>
      </c>
      <c r="S1730" s="21" t="s">
        <v>1733</v>
      </c>
      <c r="T1730" s="21" t="s">
        <v>6968</v>
      </c>
      <c r="U1730" s="21" t="s">
        <v>6969</v>
      </c>
      <c r="V1730" s="21" t="s">
        <v>290</v>
      </c>
      <c r="W1730" s="21" t="s">
        <v>14</v>
      </c>
      <c r="X1730" s="21" t="s">
        <v>2486</v>
      </c>
      <c r="Y1730" s="21"/>
      <c r="Z1730" s="21" t="s">
        <v>2216</v>
      </c>
      <c r="AA1730" s="21" t="s">
        <v>6674</v>
      </c>
    </row>
    <row r="1731" spans="1:27" hidden="1" x14ac:dyDescent="0.25">
      <c r="A1731" t="s">
        <v>247</v>
      </c>
      <c r="B1731" s="21">
        <v>31053</v>
      </c>
      <c r="C1731" s="21" t="s">
        <v>520</v>
      </c>
      <c r="D1731" s="21" t="s">
        <v>6962</v>
      </c>
      <c r="E1731" s="21">
        <v>13197426901</v>
      </c>
      <c r="F1731" s="21" t="s">
        <v>250</v>
      </c>
      <c r="G1731" s="21">
        <v>4006605949</v>
      </c>
      <c r="H1731" s="21"/>
      <c r="I1731" s="21"/>
      <c r="J1731" s="21"/>
      <c r="K1731" s="21" t="s">
        <v>8</v>
      </c>
      <c r="L1731" s="21"/>
      <c r="M1731" s="22">
        <v>42649.732314814813</v>
      </c>
      <c r="N1731" s="22">
        <v>42649.817731481482</v>
      </c>
      <c r="O1731" s="21">
        <v>70</v>
      </c>
      <c r="P1731" s="21">
        <v>77.8</v>
      </c>
      <c r="Q1731" s="21" t="s">
        <v>490</v>
      </c>
      <c r="R1731" s="21" t="s">
        <v>6963</v>
      </c>
      <c r="S1731" s="21" t="s">
        <v>6964</v>
      </c>
      <c r="T1731" s="21" t="s">
        <v>6965</v>
      </c>
      <c r="U1731" s="21" t="s">
        <v>6966</v>
      </c>
      <c r="V1731" s="21" t="s">
        <v>7</v>
      </c>
      <c r="W1731" s="21" t="s">
        <v>8</v>
      </c>
      <c r="X1731" s="21"/>
      <c r="Y1731" s="21"/>
      <c r="Z1731" s="21"/>
      <c r="AA1731" s="21" t="s">
        <v>4202</v>
      </c>
    </row>
    <row r="1732" spans="1:27" hidden="1" x14ac:dyDescent="0.25">
      <c r="A1732" t="s">
        <v>247</v>
      </c>
      <c r="B1732" s="21">
        <v>31052</v>
      </c>
      <c r="C1732" s="21" t="s">
        <v>3031</v>
      </c>
      <c r="D1732" s="21" t="s">
        <v>6970</v>
      </c>
      <c r="E1732" s="21">
        <v>15058865440</v>
      </c>
      <c r="F1732" s="21" t="s">
        <v>250</v>
      </c>
      <c r="G1732" s="21">
        <v>4006605949</v>
      </c>
      <c r="H1732" s="21"/>
      <c r="I1732" s="21"/>
      <c r="J1732" s="21" t="s">
        <v>311</v>
      </c>
      <c r="K1732" s="21" t="s">
        <v>8</v>
      </c>
      <c r="L1732" s="21"/>
      <c r="M1732" s="22">
        <v>42649.725902777776</v>
      </c>
      <c r="N1732" s="22">
        <v>42649.803738425922</v>
      </c>
      <c r="O1732" s="21">
        <v>70</v>
      </c>
      <c r="P1732" s="21">
        <v>110</v>
      </c>
      <c r="Q1732" s="21" t="s">
        <v>276</v>
      </c>
      <c r="R1732" s="21" t="s">
        <v>1263</v>
      </c>
      <c r="S1732" s="21" t="s">
        <v>2743</v>
      </c>
      <c r="T1732" s="21" t="s">
        <v>6971</v>
      </c>
      <c r="U1732" s="21" t="s">
        <v>6972</v>
      </c>
      <c r="V1732" s="21" t="s">
        <v>7</v>
      </c>
      <c r="W1732" s="21" t="s">
        <v>8</v>
      </c>
      <c r="X1732" s="21" t="s">
        <v>5986</v>
      </c>
      <c r="Y1732" s="21"/>
      <c r="Z1732" s="21" t="s">
        <v>1268</v>
      </c>
      <c r="AA1732" s="21" t="s">
        <v>6973</v>
      </c>
    </row>
    <row r="1733" spans="1:27" hidden="1" x14ac:dyDescent="0.25">
      <c r="A1733" t="s">
        <v>247</v>
      </c>
      <c r="B1733" s="21">
        <v>31051</v>
      </c>
      <c r="C1733" s="21" t="s">
        <v>3031</v>
      </c>
      <c r="D1733" s="21" t="s">
        <v>6974</v>
      </c>
      <c r="E1733" s="21">
        <v>18106599608</v>
      </c>
      <c r="F1733" s="21" t="s">
        <v>250</v>
      </c>
      <c r="G1733" s="21">
        <v>4006605949</v>
      </c>
      <c r="H1733" s="21"/>
      <c r="I1733" s="21"/>
      <c r="J1733" s="21" t="s">
        <v>259</v>
      </c>
      <c r="K1733" s="21" t="s">
        <v>8</v>
      </c>
      <c r="L1733" s="21"/>
      <c r="M1733" s="22">
        <v>42649.719780092593</v>
      </c>
      <c r="N1733" s="22">
        <v>42650.58357638889</v>
      </c>
      <c r="O1733" s="21">
        <v>70</v>
      </c>
      <c r="P1733" s="21">
        <v>77.78</v>
      </c>
      <c r="Q1733" s="21" t="s">
        <v>276</v>
      </c>
      <c r="R1733" s="21" t="s">
        <v>302</v>
      </c>
      <c r="S1733" s="21" t="s">
        <v>1231</v>
      </c>
      <c r="T1733" s="21" t="s">
        <v>6975</v>
      </c>
      <c r="U1733" s="21" t="s">
        <v>6976</v>
      </c>
      <c r="V1733" s="21" t="s">
        <v>290</v>
      </c>
      <c r="W1733" s="21" t="s">
        <v>8</v>
      </c>
      <c r="X1733" s="21" t="s">
        <v>1696</v>
      </c>
      <c r="Y1733" s="21"/>
      <c r="Z1733" s="21" t="s">
        <v>1697</v>
      </c>
      <c r="AA1733" s="21" t="s">
        <v>1971</v>
      </c>
    </row>
    <row r="1734" spans="1:27" hidden="1" x14ac:dyDescent="0.25">
      <c r="A1734" t="s">
        <v>247</v>
      </c>
      <c r="B1734" s="21">
        <v>31050</v>
      </c>
      <c r="C1734" s="21" t="s">
        <v>3031</v>
      </c>
      <c r="D1734" s="21" t="s">
        <v>1927</v>
      </c>
      <c r="E1734" s="21">
        <v>15068150852</v>
      </c>
      <c r="F1734" s="21" t="s">
        <v>250</v>
      </c>
      <c r="G1734" s="21">
        <v>4006605949</v>
      </c>
      <c r="H1734" s="21"/>
      <c r="I1734" s="21"/>
      <c r="J1734" s="21" t="s">
        <v>259</v>
      </c>
      <c r="K1734" s="21" t="s">
        <v>8</v>
      </c>
      <c r="L1734" s="21"/>
      <c r="M1734" s="22">
        <v>42649.716400462959</v>
      </c>
      <c r="N1734" s="22">
        <v>42650.583703703705</v>
      </c>
      <c r="O1734" s="21">
        <v>70</v>
      </c>
      <c r="P1734" s="21">
        <v>77.78</v>
      </c>
      <c r="Q1734" s="21" t="s">
        <v>276</v>
      </c>
      <c r="R1734" s="21" t="s">
        <v>302</v>
      </c>
      <c r="S1734" s="21" t="s">
        <v>898</v>
      </c>
      <c r="T1734" s="21" t="s">
        <v>6977</v>
      </c>
      <c r="U1734" s="21" t="s">
        <v>5036</v>
      </c>
      <c r="V1734" s="21" t="s">
        <v>27</v>
      </c>
      <c r="W1734" s="21" t="s">
        <v>8</v>
      </c>
      <c r="X1734" s="21" t="s">
        <v>1983</v>
      </c>
      <c r="Y1734" s="21"/>
      <c r="Z1734" s="21" t="s">
        <v>1234</v>
      </c>
      <c r="AA1734" s="21" t="s">
        <v>1971</v>
      </c>
    </row>
    <row r="1735" spans="1:27" hidden="1" x14ac:dyDescent="0.25">
      <c r="A1735" t="s">
        <v>247</v>
      </c>
      <c r="B1735" s="21">
        <v>31049</v>
      </c>
      <c r="C1735" s="21" t="s">
        <v>265</v>
      </c>
      <c r="D1735" s="21" t="s">
        <v>6978</v>
      </c>
      <c r="E1735" s="21">
        <v>13529640062</v>
      </c>
      <c r="F1735" s="21" t="s">
        <v>250</v>
      </c>
      <c r="G1735" s="21">
        <v>4006605949</v>
      </c>
      <c r="H1735" s="21"/>
      <c r="I1735" s="21"/>
      <c r="J1735" s="21" t="s">
        <v>259</v>
      </c>
      <c r="K1735" s="21" t="s">
        <v>14</v>
      </c>
      <c r="L1735" s="21"/>
      <c r="M1735" s="22">
        <v>42649.715775462966</v>
      </c>
      <c r="N1735" s="22">
        <v>42649.800266203703</v>
      </c>
      <c r="O1735" s="21">
        <v>114</v>
      </c>
      <c r="P1735" s="21">
        <v>114</v>
      </c>
      <c r="Q1735" s="21" t="s">
        <v>994</v>
      </c>
      <c r="R1735" s="21" t="s">
        <v>6979</v>
      </c>
      <c r="S1735" s="21" t="s">
        <v>6980</v>
      </c>
      <c r="T1735" s="21" t="s">
        <v>6981</v>
      </c>
      <c r="U1735" s="21" t="s">
        <v>6982</v>
      </c>
      <c r="V1735" s="21" t="s">
        <v>28</v>
      </c>
      <c r="W1735" s="21" t="s">
        <v>14</v>
      </c>
      <c r="X1735" s="21" t="s">
        <v>6983</v>
      </c>
      <c r="Y1735" s="21"/>
      <c r="Z1735" s="21" t="s">
        <v>6984</v>
      </c>
      <c r="AA1735" s="21" t="s">
        <v>6985</v>
      </c>
    </row>
    <row r="1736" spans="1:27" hidden="1" x14ac:dyDescent="0.25">
      <c r="B1736" s="21">
        <v>31048</v>
      </c>
      <c r="C1736" s="21" t="s">
        <v>520</v>
      </c>
      <c r="D1736" s="21" t="s">
        <v>6986</v>
      </c>
      <c r="E1736" s="21">
        <v>13113659001</v>
      </c>
      <c r="F1736" s="21"/>
      <c r="G1736" s="21">
        <v>13113659001</v>
      </c>
      <c r="H1736" s="21"/>
      <c r="I1736" s="21"/>
      <c r="J1736" s="21"/>
      <c r="K1736" s="21" t="s">
        <v>14</v>
      </c>
      <c r="L1736" s="21"/>
      <c r="M1736" s="22">
        <v>42649.710046296299</v>
      </c>
      <c r="N1736" s="22">
        <v>42649.962361111109</v>
      </c>
      <c r="O1736" s="21">
        <v>49</v>
      </c>
      <c r="P1736" s="21">
        <v>49</v>
      </c>
      <c r="Q1736" s="21" t="s">
        <v>294</v>
      </c>
      <c r="R1736" s="21" t="s">
        <v>295</v>
      </c>
      <c r="S1736" s="21" t="s">
        <v>546</v>
      </c>
      <c r="T1736" s="21" t="s">
        <v>6987</v>
      </c>
      <c r="U1736" s="21" t="s">
        <v>6988</v>
      </c>
      <c r="V1736" s="21" t="s">
        <v>479</v>
      </c>
      <c r="W1736" s="21" t="s">
        <v>14</v>
      </c>
      <c r="X1736" s="21"/>
      <c r="Y1736" s="21"/>
      <c r="Z1736" s="21"/>
      <c r="AA1736" s="21" t="s">
        <v>6989</v>
      </c>
    </row>
    <row r="1737" spans="1:27" hidden="1" x14ac:dyDescent="0.25">
      <c r="A1737" t="s">
        <v>247</v>
      </c>
      <c r="B1737" s="21">
        <v>31047</v>
      </c>
      <c r="C1737" s="21" t="s">
        <v>3031</v>
      </c>
      <c r="D1737" s="21" t="s">
        <v>6990</v>
      </c>
      <c r="E1737" s="21">
        <v>13601713143</v>
      </c>
      <c r="F1737" s="21" t="s">
        <v>250</v>
      </c>
      <c r="G1737" s="21">
        <v>4006605949</v>
      </c>
      <c r="H1737" s="21"/>
      <c r="I1737" s="21"/>
      <c r="J1737" s="21" t="s">
        <v>259</v>
      </c>
      <c r="K1737" s="21" t="s">
        <v>10</v>
      </c>
      <c r="L1737" s="21"/>
      <c r="M1737" s="22">
        <v>42649.689386574071</v>
      </c>
      <c r="N1737" s="22">
        <v>42650.583622685182</v>
      </c>
      <c r="O1737" s="21">
        <v>79</v>
      </c>
      <c r="P1737" s="21">
        <v>60</v>
      </c>
      <c r="Q1737" s="21" t="s">
        <v>323</v>
      </c>
      <c r="R1737" s="21" t="s">
        <v>324</v>
      </c>
      <c r="S1737" s="21" t="s">
        <v>594</v>
      </c>
      <c r="T1737" s="21" t="s">
        <v>6991</v>
      </c>
      <c r="U1737" s="21" t="s">
        <v>6992</v>
      </c>
      <c r="V1737" s="21" t="s">
        <v>9</v>
      </c>
      <c r="W1737" s="21" t="s">
        <v>10</v>
      </c>
      <c r="X1737" s="21" t="s">
        <v>327</v>
      </c>
      <c r="Y1737" s="21"/>
      <c r="Z1737" s="21" t="s">
        <v>328</v>
      </c>
      <c r="AA1737" s="21" t="s">
        <v>4532</v>
      </c>
    </row>
    <row r="1738" spans="1:27" hidden="1" x14ac:dyDescent="0.25">
      <c r="A1738" t="s">
        <v>247</v>
      </c>
      <c r="B1738" s="21">
        <v>31046</v>
      </c>
      <c r="C1738" s="21" t="s">
        <v>3031</v>
      </c>
      <c r="D1738" s="21" t="s">
        <v>6993</v>
      </c>
      <c r="E1738" s="21">
        <v>13961155278</v>
      </c>
      <c r="F1738" s="21" t="s">
        <v>250</v>
      </c>
      <c r="G1738" s="21">
        <v>4006605949</v>
      </c>
      <c r="H1738" s="21"/>
      <c r="I1738" s="21"/>
      <c r="J1738" s="21" t="s">
        <v>259</v>
      </c>
      <c r="K1738" s="21" t="s">
        <v>14</v>
      </c>
      <c r="L1738" s="21"/>
      <c r="M1738" s="22">
        <v>42649.68650462963</v>
      </c>
      <c r="N1738" s="22">
        <v>42650.583657407406</v>
      </c>
      <c r="O1738" s="21">
        <v>49</v>
      </c>
      <c r="P1738" s="21">
        <v>59</v>
      </c>
      <c r="Q1738" s="21" t="s">
        <v>535</v>
      </c>
      <c r="R1738" s="21" t="s">
        <v>1385</v>
      </c>
      <c r="S1738" s="21" t="s">
        <v>1386</v>
      </c>
      <c r="T1738" s="21" t="s">
        <v>6994</v>
      </c>
      <c r="U1738" s="21">
        <v>1705</v>
      </c>
      <c r="V1738" s="21" t="s">
        <v>86</v>
      </c>
      <c r="W1738" s="21" t="s">
        <v>14</v>
      </c>
      <c r="X1738" s="21" t="s">
        <v>6995</v>
      </c>
      <c r="Y1738" s="21"/>
      <c r="Z1738" s="21" t="s">
        <v>6996</v>
      </c>
      <c r="AA1738" s="21" t="s">
        <v>6997</v>
      </c>
    </row>
    <row r="1739" spans="1:27" hidden="1" x14ac:dyDescent="0.25">
      <c r="A1739" t="s">
        <v>247</v>
      </c>
      <c r="B1739" s="21">
        <v>31045</v>
      </c>
      <c r="C1739" s="21" t="s">
        <v>3031</v>
      </c>
      <c r="D1739" s="21" t="s">
        <v>6595</v>
      </c>
      <c r="E1739" s="21">
        <v>13801841268</v>
      </c>
      <c r="F1739" s="21" t="s">
        <v>250</v>
      </c>
      <c r="G1739" s="21">
        <v>4006605949</v>
      </c>
      <c r="H1739" s="21"/>
      <c r="I1739" s="21"/>
      <c r="J1739" s="21" t="s">
        <v>259</v>
      </c>
      <c r="K1739" s="21" t="s">
        <v>10</v>
      </c>
      <c r="L1739" s="21"/>
      <c r="M1739" s="22">
        <v>42649.684293981481</v>
      </c>
      <c r="N1739" s="22">
        <v>42650.583518518521</v>
      </c>
      <c r="O1739" s="21">
        <v>79</v>
      </c>
      <c r="P1739" s="21">
        <v>60</v>
      </c>
      <c r="Q1739" s="21" t="s">
        <v>323</v>
      </c>
      <c r="R1739" s="21" t="s">
        <v>324</v>
      </c>
      <c r="S1739" s="21" t="s">
        <v>403</v>
      </c>
      <c r="T1739" s="21" t="s">
        <v>6998</v>
      </c>
      <c r="U1739" s="21" t="s">
        <v>647</v>
      </c>
      <c r="V1739" s="21" t="s">
        <v>9</v>
      </c>
      <c r="W1739" s="21" t="s">
        <v>10</v>
      </c>
      <c r="X1739" s="21" t="s">
        <v>601</v>
      </c>
      <c r="Y1739" s="21"/>
      <c r="Z1739" s="21" t="s">
        <v>602</v>
      </c>
      <c r="AA1739" s="21" t="s">
        <v>4532</v>
      </c>
    </row>
    <row r="1740" spans="1:27" hidden="1" x14ac:dyDescent="0.25">
      <c r="A1740" t="s">
        <v>247</v>
      </c>
      <c r="B1740" s="21">
        <v>31044</v>
      </c>
      <c r="C1740" s="21" t="s">
        <v>3031</v>
      </c>
      <c r="D1740" s="21" t="s">
        <v>6999</v>
      </c>
      <c r="E1740" s="21">
        <v>15302013830</v>
      </c>
      <c r="F1740" s="21" t="s">
        <v>250</v>
      </c>
      <c r="G1740" s="21">
        <v>4006605949</v>
      </c>
      <c r="H1740" s="21"/>
      <c r="I1740" s="21"/>
      <c r="J1740" s="21" t="s">
        <v>311</v>
      </c>
      <c r="K1740" s="21" t="s">
        <v>14</v>
      </c>
      <c r="L1740" s="21"/>
      <c r="M1740" s="22">
        <v>42649.68141203704</v>
      </c>
      <c r="N1740" s="22">
        <v>42650.583807870367</v>
      </c>
      <c r="O1740" s="21">
        <v>49</v>
      </c>
      <c r="P1740" s="21">
        <v>54</v>
      </c>
      <c r="Q1740" s="21" t="s">
        <v>526</v>
      </c>
      <c r="R1740" s="21" t="s">
        <v>527</v>
      </c>
      <c r="S1740" s="21" t="s">
        <v>2825</v>
      </c>
      <c r="T1740" s="21" t="s">
        <v>7000</v>
      </c>
      <c r="U1740" s="21" t="s">
        <v>7001</v>
      </c>
      <c r="V1740" s="21" t="s">
        <v>72</v>
      </c>
      <c r="W1740" s="21" t="s">
        <v>14</v>
      </c>
      <c r="X1740" s="21" t="s">
        <v>7002</v>
      </c>
      <c r="Y1740" s="21"/>
      <c r="Z1740" s="21" t="s">
        <v>7003</v>
      </c>
      <c r="AA1740" s="21" t="s">
        <v>1971</v>
      </c>
    </row>
    <row r="1741" spans="1:27" hidden="1" x14ac:dyDescent="0.25">
      <c r="A1741" t="s">
        <v>309</v>
      </c>
      <c r="B1741" s="21">
        <v>31043</v>
      </c>
      <c r="C1741" s="21" t="s">
        <v>520</v>
      </c>
      <c r="D1741" s="21" t="s">
        <v>3710</v>
      </c>
      <c r="E1741" s="21">
        <v>13802795706</v>
      </c>
      <c r="F1741" s="21" t="s">
        <v>105</v>
      </c>
      <c r="G1741" s="21">
        <v>13189652097</v>
      </c>
      <c r="H1741" s="21"/>
      <c r="I1741" s="21"/>
      <c r="J1741" s="21"/>
      <c r="K1741" s="21" t="s">
        <v>10</v>
      </c>
      <c r="L1741" s="21"/>
      <c r="M1741" s="22">
        <v>42649.667708333334</v>
      </c>
      <c r="N1741" s="22">
        <v>42650.420532407406</v>
      </c>
      <c r="O1741" s="21">
        <v>89</v>
      </c>
      <c r="P1741" s="21">
        <v>89</v>
      </c>
      <c r="Q1741" s="21" t="s">
        <v>294</v>
      </c>
      <c r="R1741" s="21" t="s">
        <v>338</v>
      </c>
      <c r="S1741" s="21" t="s">
        <v>750</v>
      </c>
      <c r="T1741" s="21" t="s">
        <v>7004</v>
      </c>
      <c r="U1741" s="21">
        <v>703</v>
      </c>
      <c r="V1741" s="21" t="str">
        <f>F1741</f>
        <v>嘉荣五金卫浴</v>
      </c>
      <c r="W1741" s="21" t="s">
        <v>10</v>
      </c>
      <c r="X1741" s="21"/>
      <c r="Y1741" s="21"/>
      <c r="Z1741" s="21"/>
      <c r="AA1741" s="21" t="s">
        <v>7005</v>
      </c>
    </row>
    <row r="1742" spans="1:27" hidden="1" x14ac:dyDescent="0.25">
      <c r="A1742" t="s">
        <v>309</v>
      </c>
      <c r="B1742" s="21">
        <v>31042</v>
      </c>
      <c r="C1742" s="21" t="s">
        <v>520</v>
      </c>
      <c r="D1742" s="21" t="s">
        <v>3710</v>
      </c>
      <c r="E1742" s="21">
        <v>13802795706</v>
      </c>
      <c r="F1742" s="21" t="s">
        <v>105</v>
      </c>
      <c r="G1742" s="21">
        <v>13189652097</v>
      </c>
      <c r="H1742" s="21"/>
      <c r="I1742" s="21"/>
      <c r="J1742" s="21"/>
      <c r="K1742" s="21" t="s">
        <v>10</v>
      </c>
      <c r="L1742" s="21"/>
      <c r="M1742" s="22">
        <v>42649.665752314817</v>
      </c>
      <c r="N1742" s="22">
        <v>42649.918969907405</v>
      </c>
      <c r="O1742" s="21">
        <v>109</v>
      </c>
      <c r="P1742" s="21">
        <v>109</v>
      </c>
      <c r="Q1742" s="21" t="s">
        <v>294</v>
      </c>
      <c r="R1742" s="21" t="s">
        <v>338</v>
      </c>
      <c r="S1742" s="21" t="s">
        <v>750</v>
      </c>
      <c r="T1742" s="21" t="s">
        <v>7004</v>
      </c>
      <c r="U1742" s="21">
        <v>703</v>
      </c>
      <c r="V1742" s="21" t="str">
        <f>F1742</f>
        <v>嘉荣五金卫浴</v>
      </c>
      <c r="W1742" s="21" t="s">
        <v>10</v>
      </c>
      <c r="X1742" s="21"/>
      <c r="Y1742" s="21"/>
      <c r="Z1742" s="21"/>
      <c r="AA1742" s="21"/>
    </row>
    <row r="1743" spans="1:27" ht="56" hidden="1" x14ac:dyDescent="0.25">
      <c r="A1743" t="s">
        <v>247</v>
      </c>
      <c r="B1743" s="21">
        <v>31041</v>
      </c>
      <c r="C1743" s="21" t="s">
        <v>3031</v>
      </c>
      <c r="D1743" s="21" t="s">
        <v>7006</v>
      </c>
      <c r="E1743" s="21">
        <v>13332819055</v>
      </c>
      <c r="F1743" s="21" t="s">
        <v>250</v>
      </c>
      <c r="G1743" s="21">
        <v>4006605949</v>
      </c>
      <c r="H1743" s="21"/>
      <c r="I1743" s="21"/>
      <c r="J1743" s="21" t="s">
        <v>311</v>
      </c>
      <c r="K1743" s="21" t="s">
        <v>10</v>
      </c>
      <c r="L1743" s="21"/>
      <c r="M1743" s="22">
        <v>42649.665266203701</v>
      </c>
      <c r="N1743" s="22">
        <v>42649.750856481478</v>
      </c>
      <c r="O1743" s="21">
        <v>220</v>
      </c>
      <c r="P1743" s="21">
        <v>220</v>
      </c>
      <c r="Q1743" s="21" t="s">
        <v>294</v>
      </c>
      <c r="R1743" s="21" t="s">
        <v>338</v>
      </c>
      <c r="S1743" s="21" t="s">
        <v>807</v>
      </c>
      <c r="T1743" s="21" t="s">
        <v>7007</v>
      </c>
      <c r="U1743" s="21" t="s">
        <v>7008</v>
      </c>
      <c r="V1743" s="21" t="s">
        <v>12</v>
      </c>
      <c r="W1743" s="21" t="s">
        <v>10</v>
      </c>
      <c r="X1743" s="21" t="s">
        <v>810</v>
      </c>
      <c r="Y1743" s="21"/>
      <c r="Z1743" s="21" t="s">
        <v>811</v>
      </c>
      <c r="AA1743" s="25" t="s">
        <v>7009</v>
      </c>
    </row>
    <row r="1744" spans="1:27" hidden="1" x14ac:dyDescent="0.25">
      <c r="A1744" t="s">
        <v>247</v>
      </c>
      <c r="B1744" s="21">
        <v>31040</v>
      </c>
      <c r="C1744" s="21" t="s">
        <v>3031</v>
      </c>
      <c r="D1744" s="21" t="s">
        <v>7010</v>
      </c>
      <c r="E1744" s="21">
        <v>13760991446</v>
      </c>
      <c r="F1744" s="21" t="s">
        <v>250</v>
      </c>
      <c r="G1744" s="21">
        <v>4006605949</v>
      </c>
      <c r="H1744" s="21"/>
      <c r="I1744" s="21"/>
      <c r="J1744" s="21" t="s">
        <v>259</v>
      </c>
      <c r="K1744" s="21" t="s">
        <v>10</v>
      </c>
      <c r="L1744" s="21"/>
      <c r="M1744" s="22">
        <v>42649.659282407411</v>
      </c>
      <c r="N1744" s="22">
        <v>42649.739340277774</v>
      </c>
      <c r="O1744" s="21">
        <v>200</v>
      </c>
      <c r="P1744" s="21">
        <v>166.67</v>
      </c>
      <c r="Q1744" s="21" t="s">
        <v>294</v>
      </c>
      <c r="R1744" s="21" t="s">
        <v>634</v>
      </c>
      <c r="S1744" s="21" t="s">
        <v>635</v>
      </c>
      <c r="T1744" s="21" t="s">
        <v>7011</v>
      </c>
      <c r="U1744" s="21" t="s">
        <v>2651</v>
      </c>
      <c r="V1744" s="21" t="s">
        <v>290</v>
      </c>
      <c r="W1744" s="21" t="s">
        <v>10</v>
      </c>
      <c r="X1744" s="21" t="s">
        <v>6205</v>
      </c>
      <c r="Y1744" s="21"/>
      <c r="Z1744" s="21" t="s">
        <v>6206</v>
      </c>
      <c r="AA1744" s="21" t="s">
        <v>7012</v>
      </c>
    </row>
    <row r="1745" spans="1:27" hidden="1" x14ac:dyDescent="0.25">
      <c r="A1745" t="s">
        <v>247</v>
      </c>
      <c r="B1745" s="21">
        <v>31039</v>
      </c>
      <c r="C1745" s="21" t="s">
        <v>3031</v>
      </c>
      <c r="D1745" s="21" t="s">
        <v>7013</v>
      </c>
      <c r="E1745" s="21">
        <v>13471164177</v>
      </c>
      <c r="F1745" s="21" t="s">
        <v>250</v>
      </c>
      <c r="G1745" s="21">
        <v>4006605949</v>
      </c>
      <c r="H1745" s="21"/>
      <c r="I1745" s="21"/>
      <c r="J1745" s="21" t="s">
        <v>259</v>
      </c>
      <c r="K1745" s="21" t="s">
        <v>14</v>
      </c>
      <c r="L1745" s="21"/>
      <c r="M1745" s="22">
        <v>42649.647546296299</v>
      </c>
      <c r="N1745" s="22">
        <v>42650.583749999998</v>
      </c>
      <c r="O1745" s="21">
        <v>104</v>
      </c>
      <c r="P1745" s="21">
        <v>104</v>
      </c>
      <c r="Q1745" s="21" t="s">
        <v>251</v>
      </c>
      <c r="R1745" s="21" t="s">
        <v>252</v>
      </c>
      <c r="S1745" s="21" t="s">
        <v>3717</v>
      </c>
      <c r="T1745" s="21" t="s">
        <v>7014</v>
      </c>
      <c r="U1745" s="21">
        <v>601</v>
      </c>
      <c r="V1745" s="21" t="s">
        <v>71</v>
      </c>
      <c r="W1745" s="21" t="s">
        <v>14</v>
      </c>
      <c r="X1745" s="21" t="s">
        <v>4815</v>
      </c>
      <c r="Y1745" s="21"/>
      <c r="Z1745" s="21" t="s">
        <v>4816</v>
      </c>
      <c r="AA1745" s="21" t="s">
        <v>1971</v>
      </c>
    </row>
    <row r="1746" spans="1:27" hidden="1" x14ac:dyDescent="0.25">
      <c r="A1746" t="s">
        <v>247</v>
      </c>
      <c r="B1746" s="21">
        <v>31038</v>
      </c>
      <c r="C1746" s="21" t="s">
        <v>258</v>
      </c>
      <c r="D1746" s="21" t="s">
        <v>1019</v>
      </c>
      <c r="E1746" s="21">
        <v>15319393168</v>
      </c>
      <c r="F1746" s="21" t="s">
        <v>250</v>
      </c>
      <c r="G1746" s="21">
        <v>4006605949</v>
      </c>
      <c r="H1746" s="21"/>
      <c r="I1746" s="21"/>
      <c r="J1746" s="21" t="s">
        <v>311</v>
      </c>
      <c r="K1746" s="21" t="s">
        <v>10</v>
      </c>
      <c r="L1746" s="21"/>
      <c r="M1746" s="22">
        <v>42649.644976851851</v>
      </c>
      <c r="N1746" s="22">
        <v>42649.72928240741</v>
      </c>
      <c r="O1746" s="21">
        <v>60</v>
      </c>
      <c r="P1746" s="21">
        <v>66.67</v>
      </c>
      <c r="Q1746" s="21" t="s">
        <v>415</v>
      </c>
      <c r="R1746" s="21" t="s">
        <v>7015</v>
      </c>
      <c r="S1746" s="21" t="s">
        <v>7016</v>
      </c>
      <c r="T1746" s="21" t="s">
        <v>7017</v>
      </c>
      <c r="U1746" s="21" t="s">
        <v>647</v>
      </c>
      <c r="V1746" s="21" t="s">
        <v>9</v>
      </c>
      <c r="W1746" s="21" t="s">
        <v>10</v>
      </c>
      <c r="X1746" s="21" t="s">
        <v>1400</v>
      </c>
      <c r="Y1746" s="21"/>
      <c r="Z1746" s="21" t="s">
        <v>761</v>
      </c>
      <c r="AA1746" s="21" t="s">
        <v>7018</v>
      </c>
    </row>
    <row r="1747" spans="1:27" hidden="1" x14ac:dyDescent="0.25">
      <c r="A1747" t="s">
        <v>247</v>
      </c>
      <c r="B1747" s="21">
        <v>31037</v>
      </c>
      <c r="C1747" s="21" t="s">
        <v>3031</v>
      </c>
      <c r="D1747" s="21" t="s">
        <v>7019</v>
      </c>
      <c r="E1747" s="21">
        <v>18910786720</v>
      </c>
      <c r="F1747" s="21" t="s">
        <v>250</v>
      </c>
      <c r="G1747" s="21">
        <v>4006605949</v>
      </c>
      <c r="H1747" s="21"/>
      <c r="I1747" s="21"/>
      <c r="J1747" s="21" t="s">
        <v>259</v>
      </c>
      <c r="K1747" s="21" t="s">
        <v>14</v>
      </c>
      <c r="L1747" s="21"/>
      <c r="M1747" s="22">
        <v>42649.640208333331</v>
      </c>
      <c r="N1747" s="22">
        <v>42650.583784722221</v>
      </c>
      <c r="O1747" s="21">
        <v>44</v>
      </c>
      <c r="P1747" s="21">
        <v>49</v>
      </c>
      <c r="Q1747" s="21" t="s">
        <v>267</v>
      </c>
      <c r="R1747" s="21" t="s">
        <v>268</v>
      </c>
      <c r="S1747" s="21" t="s">
        <v>607</v>
      </c>
      <c r="T1747" s="21" t="s">
        <v>7020</v>
      </c>
      <c r="U1747" s="21">
        <v>202</v>
      </c>
      <c r="V1747" s="21" t="s">
        <v>13</v>
      </c>
      <c r="W1747" s="21" t="s">
        <v>14</v>
      </c>
      <c r="X1747" s="21" t="s">
        <v>2181</v>
      </c>
      <c r="Y1747" s="21"/>
      <c r="Z1747" s="21" t="s">
        <v>2182</v>
      </c>
      <c r="AA1747" s="21" t="s">
        <v>7021</v>
      </c>
    </row>
    <row r="1748" spans="1:27" hidden="1" x14ac:dyDescent="0.25">
      <c r="A1748" t="s">
        <v>247</v>
      </c>
      <c r="B1748" s="21">
        <v>31036</v>
      </c>
      <c r="C1748" s="21" t="s">
        <v>3031</v>
      </c>
      <c r="D1748" s="21" t="s">
        <v>7022</v>
      </c>
      <c r="E1748" s="21">
        <v>13823078862</v>
      </c>
      <c r="F1748" s="21" t="s">
        <v>250</v>
      </c>
      <c r="G1748" s="21">
        <v>4006605949</v>
      </c>
      <c r="H1748" s="21"/>
      <c r="I1748" s="21"/>
      <c r="J1748" s="21" t="s">
        <v>259</v>
      </c>
      <c r="K1748" s="21" t="s">
        <v>14</v>
      </c>
      <c r="L1748" s="21"/>
      <c r="M1748" s="22">
        <v>42649.63821759259</v>
      </c>
      <c r="N1748" s="22">
        <v>42650.583333333336</v>
      </c>
      <c r="O1748" s="21">
        <v>205</v>
      </c>
      <c r="P1748" s="21">
        <v>205</v>
      </c>
      <c r="Q1748" s="21" t="s">
        <v>294</v>
      </c>
      <c r="R1748" s="21" t="s">
        <v>1624</v>
      </c>
      <c r="S1748" s="21" t="s">
        <v>5724</v>
      </c>
      <c r="T1748" s="21" t="s">
        <v>7023</v>
      </c>
      <c r="U1748" s="21">
        <v>202</v>
      </c>
      <c r="V1748" s="21" t="s">
        <v>13</v>
      </c>
      <c r="W1748" s="21" t="s">
        <v>14</v>
      </c>
      <c r="X1748" s="21" t="s">
        <v>3181</v>
      </c>
      <c r="Y1748" s="21"/>
      <c r="Z1748" s="21" t="s">
        <v>3182</v>
      </c>
      <c r="AA1748" s="21" t="s">
        <v>1971</v>
      </c>
    </row>
    <row r="1749" spans="1:27" hidden="1" x14ac:dyDescent="0.25">
      <c r="A1749" t="s">
        <v>309</v>
      </c>
      <c r="B1749" s="21">
        <v>31035</v>
      </c>
      <c r="C1749" s="21" t="s">
        <v>520</v>
      </c>
      <c r="D1749" s="21" t="s">
        <v>7024</v>
      </c>
      <c r="E1749" s="21">
        <v>13823890355</v>
      </c>
      <c r="F1749" s="21" t="s">
        <v>210</v>
      </c>
      <c r="G1749" s="21">
        <v>13826690607</v>
      </c>
      <c r="H1749" s="21"/>
      <c r="I1749" s="21"/>
      <c r="J1749" s="21"/>
      <c r="K1749" s="21" t="s">
        <v>8</v>
      </c>
      <c r="L1749" s="21"/>
      <c r="M1749" s="22">
        <v>42649.63621527778</v>
      </c>
      <c r="N1749" s="22">
        <v>42650.631851851853</v>
      </c>
      <c r="O1749" s="21">
        <v>29</v>
      </c>
      <c r="P1749" s="21">
        <v>70</v>
      </c>
      <c r="Q1749" s="21" t="s">
        <v>294</v>
      </c>
      <c r="R1749" s="21" t="s">
        <v>312</v>
      </c>
      <c r="S1749" s="21" t="s">
        <v>313</v>
      </c>
      <c r="T1749" s="21" t="s">
        <v>7025</v>
      </c>
      <c r="U1749" s="21" t="s">
        <v>7026</v>
      </c>
      <c r="V1749" s="21" t="str">
        <f>F1749</f>
        <v>雅轩窗帘布艺</v>
      </c>
      <c r="W1749" s="21" t="s">
        <v>8</v>
      </c>
      <c r="X1749" s="21"/>
      <c r="Y1749" s="21"/>
      <c r="Z1749" s="21"/>
      <c r="AA1749" s="21" t="s">
        <v>7027</v>
      </c>
    </row>
    <row r="1750" spans="1:27" hidden="1" x14ac:dyDescent="0.25">
      <c r="A1750" t="s">
        <v>247</v>
      </c>
      <c r="B1750" s="21">
        <v>31034</v>
      </c>
      <c r="C1750" s="21" t="s">
        <v>3031</v>
      </c>
      <c r="D1750" s="21" t="s">
        <v>7028</v>
      </c>
      <c r="E1750" s="21">
        <v>15001291026</v>
      </c>
      <c r="F1750" s="21" t="s">
        <v>250</v>
      </c>
      <c r="G1750" s="21">
        <v>4006605949</v>
      </c>
      <c r="H1750" s="21"/>
      <c r="I1750" s="21"/>
      <c r="J1750" s="21" t="s">
        <v>259</v>
      </c>
      <c r="K1750" s="21" t="s">
        <v>14</v>
      </c>
      <c r="L1750" s="21"/>
      <c r="M1750" s="22">
        <v>42649.634120370371</v>
      </c>
      <c r="N1750" s="22">
        <v>42650.58357638889</v>
      </c>
      <c r="O1750" s="21">
        <v>104</v>
      </c>
      <c r="P1750" s="21">
        <v>115</v>
      </c>
      <c r="Q1750" s="21" t="s">
        <v>267</v>
      </c>
      <c r="R1750" s="21" t="s">
        <v>268</v>
      </c>
      <c r="S1750" s="21" t="s">
        <v>2255</v>
      </c>
      <c r="T1750" s="21" t="s">
        <v>7029</v>
      </c>
      <c r="U1750" s="21">
        <v>902</v>
      </c>
      <c r="V1750" s="21" t="s">
        <v>290</v>
      </c>
      <c r="W1750" s="21" t="s">
        <v>14</v>
      </c>
      <c r="X1750" s="21" t="s">
        <v>7030</v>
      </c>
      <c r="Y1750" s="21"/>
      <c r="Z1750" s="21" t="s">
        <v>7031</v>
      </c>
      <c r="AA1750" s="21" t="s">
        <v>1971</v>
      </c>
    </row>
    <row r="1751" spans="1:27" hidden="1" x14ac:dyDescent="0.25">
      <c r="A1751" t="s">
        <v>247</v>
      </c>
      <c r="B1751" s="21">
        <v>31033</v>
      </c>
      <c r="C1751" s="21" t="s">
        <v>3031</v>
      </c>
      <c r="D1751" s="21" t="s">
        <v>7032</v>
      </c>
      <c r="E1751" s="21">
        <v>13968069019</v>
      </c>
      <c r="F1751" s="21" t="s">
        <v>250</v>
      </c>
      <c r="G1751" s="21">
        <v>4006605949</v>
      </c>
      <c r="H1751" s="21"/>
      <c r="I1751" s="21"/>
      <c r="J1751" s="21" t="s">
        <v>259</v>
      </c>
      <c r="K1751" s="21" t="s">
        <v>8</v>
      </c>
      <c r="L1751" s="21"/>
      <c r="M1751" s="22">
        <v>42649.632187499999</v>
      </c>
      <c r="N1751" s="22">
        <v>42649.71837962963</v>
      </c>
      <c r="O1751" s="21">
        <v>109</v>
      </c>
      <c r="P1751" s="21">
        <v>77.8</v>
      </c>
      <c r="Q1751" s="21" t="s">
        <v>276</v>
      </c>
      <c r="R1751" s="21" t="s">
        <v>429</v>
      </c>
      <c r="S1751" s="21" t="s">
        <v>5507</v>
      </c>
      <c r="T1751" s="21" t="s">
        <v>7033</v>
      </c>
      <c r="U1751" s="21">
        <v>0</v>
      </c>
      <c r="V1751" s="21" t="s">
        <v>30</v>
      </c>
      <c r="W1751" s="21" t="s">
        <v>8</v>
      </c>
      <c r="X1751" s="21" t="s">
        <v>7034</v>
      </c>
      <c r="Y1751" s="21"/>
      <c r="Z1751" s="21" t="s">
        <v>5511</v>
      </c>
      <c r="AA1751" s="21" t="s">
        <v>7035</v>
      </c>
    </row>
    <row r="1752" spans="1:27" hidden="1" x14ac:dyDescent="0.25">
      <c r="A1752" t="s">
        <v>247</v>
      </c>
      <c r="B1752" s="21">
        <v>31032</v>
      </c>
      <c r="C1752" s="21" t="s">
        <v>520</v>
      </c>
      <c r="D1752" s="21" t="s">
        <v>7028</v>
      </c>
      <c r="E1752" s="21">
        <v>15001291026</v>
      </c>
      <c r="F1752" s="21" t="s">
        <v>250</v>
      </c>
      <c r="G1752" s="21">
        <v>4006605949</v>
      </c>
      <c r="H1752" s="21"/>
      <c r="I1752" s="21"/>
      <c r="J1752" s="21"/>
      <c r="K1752" s="21" t="s">
        <v>14</v>
      </c>
      <c r="L1752" s="21"/>
      <c r="M1752" s="22">
        <v>42649.631932870368</v>
      </c>
      <c r="N1752" s="22">
        <v>42650.583333333336</v>
      </c>
      <c r="O1752" s="21">
        <v>119</v>
      </c>
      <c r="P1752" s="21">
        <v>115</v>
      </c>
      <c r="Q1752" s="21" t="s">
        <v>267</v>
      </c>
      <c r="R1752" s="21" t="s">
        <v>268</v>
      </c>
      <c r="S1752" s="21" t="s">
        <v>2255</v>
      </c>
      <c r="T1752" s="21" t="s">
        <v>7029</v>
      </c>
      <c r="U1752" s="21">
        <v>902</v>
      </c>
      <c r="V1752" s="21" t="s">
        <v>290</v>
      </c>
      <c r="W1752" s="21" t="s">
        <v>14</v>
      </c>
      <c r="X1752" s="21"/>
      <c r="Y1752" s="21"/>
      <c r="Z1752" s="21"/>
      <c r="AA1752" s="21" t="s">
        <v>4202</v>
      </c>
    </row>
    <row r="1753" spans="1:27" hidden="1" x14ac:dyDescent="0.25">
      <c r="A1753" t="s">
        <v>247</v>
      </c>
      <c r="B1753" s="21">
        <v>31031</v>
      </c>
      <c r="C1753" s="21" t="s">
        <v>3031</v>
      </c>
      <c r="D1753" s="21" t="s">
        <v>4486</v>
      </c>
      <c r="E1753" s="21">
        <v>13581527421</v>
      </c>
      <c r="F1753" s="21" t="s">
        <v>250</v>
      </c>
      <c r="G1753" s="21">
        <v>4006605949</v>
      </c>
      <c r="H1753" s="21"/>
      <c r="I1753" s="21"/>
      <c r="J1753" s="21" t="s">
        <v>259</v>
      </c>
      <c r="K1753" s="21" t="s">
        <v>14</v>
      </c>
      <c r="L1753" s="21"/>
      <c r="M1753" s="22">
        <v>42649.628206018519</v>
      </c>
      <c r="N1753" s="22">
        <v>42650.583692129629</v>
      </c>
      <c r="O1753" s="21">
        <v>109</v>
      </c>
      <c r="P1753" s="21">
        <v>80</v>
      </c>
      <c r="Q1753" s="21" t="s">
        <v>267</v>
      </c>
      <c r="R1753" s="21" t="s">
        <v>268</v>
      </c>
      <c r="S1753" s="21" t="s">
        <v>607</v>
      </c>
      <c r="T1753" s="21" t="s">
        <v>7036</v>
      </c>
      <c r="U1753" s="21" t="s">
        <v>3025</v>
      </c>
      <c r="V1753" s="21" t="s">
        <v>13</v>
      </c>
      <c r="W1753" s="21" t="s">
        <v>14</v>
      </c>
      <c r="X1753" s="21" t="s">
        <v>412</v>
      </c>
      <c r="Y1753" s="21"/>
      <c r="Z1753" s="21" t="s">
        <v>413</v>
      </c>
      <c r="AA1753" s="21" t="s">
        <v>6566</v>
      </c>
    </row>
    <row r="1754" spans="1:27" hidden="1" x14ac:dyDescent="0.25">
      <c r="A1754" t="s">
        <v>247</v>
      </c>
      <c r="B1754" s="21">
        <v>31030</v>
      </c>
      <c r="C1754" s="21" t="s">
        <v>3031</v>
      </c>
      <c r="D1754" s="21" t="s">
        <v>7037</v>
      </c>
      <c r="E1754" s="21">
        <v>18662500532</v>
      </c>
      <c r="F1754" s="21" t="s">
        <v>250</v>
      </c>
      <c r="G1754" s="21">
        <v>4006605949</v>
      </c>
      <c r="H1754" s="21"/>
      <c r="I1754" s="21"/>
      <c r="J1754" s="21" t="s">
        <v>259</v>
      </c>
      <c r="K1754" s="21" t="s">
        <v>14</v>
      </c>
      <c r="L1754" s="21"/>
      <c r="M1754" s="22">
        <v>42649.626180555555</v>
      </c>
      <c r="N1754" s="22">
        <v>42650.583819444444</v>
      </c>
      <c r="O1754" s="21">
        <v>54</v>
      </c>
      <c r="P1754" s="21">
        <v>54</v>
      </c>
      <c r="Q1754" s="21" t="s">
        <v>535</v>
      </c>
      <c r="R1754" s="21" t="s">
        <v>870</v>
      </c>
      <c r="S1754" s="21" t="s">
        <v>1029</v>
      </c>
      <c r="T1754" s="21" t="s">
        <v>7038</v>
      </c>
      <c r="U1754" s="21" t="s">
        <v>1701</v>
      </c>
      <c r="V1754" s="21" t="s">
        <v>290</v>
      </c>
      <c r="W1754" s="21" t="s">
        <v>14</v>
      </c>
      <c r="X1754" s="21" t="s">
        <v>1974</v>
      </c>
      <c r="Y1754" s="21"/>
      <c r="Z1754" s="21" t="s">
        <v>1975</v>
      </c>
      <c r="AA1754" s="21" t="s">
        <v>1971</v>
      </c>
    </row>
    <row r="1755" spans="1:27" hidden="1" x14ac:dyDescent="0.25">
      <c r="A1755" t="s">
        <v>309</v>
      </c>
      <c r="B1755" s="21">
        <v>31029</v>
      </c>
      <c r="C1755" s="21" t="s">
        <v>3031</v>
      </c>
      <c r="D1755" s="21" t="s">
        <v>29</v>
      </c>
      <c r="E1755" s="21">
        <v>13823832110</v>
      </c>
      <c r="F1755" s="21" t="s">
        <v>29</v>
      </c>
      <c r="G1755" s="21">
        <v>13823832110</v>
      </c>
      <c r="H1755" s="21"/>
      <c r="I1755" s="21"/>
      <c r="J1755" s="21" t="s">
        <v>311</v>
      </c>
      <c r="K1755" s="21" t="s">
        <v>14</v>
      </c>
      <c r="L1755" s="21">
        <v>5</v>
      </c>
      <c r="M1755" s="22">
        <v>42649.625740740739</v>
      </c>
      <c r="N1755" s="22">
        <v>42650.385416666664</v>
      </c>
      <c r="O1755" s="21">
        <v>258</v>
      </c>
      <c r="P1755" s="21">
        <v>258</v>
      </c>
      <c r="Q1755" s="21" t="s">
        <v>294</v>
      </c>
      <c r="R1755" s="21" t="s">
        <v>312</v>
      </c>
      <c r="S1755" s="21" t="s">
        <v>450</v>
      </c>
      <c r="T1755" s="21" t="s">
        <v>29</v>
      </c>
      <c r="U1755" s="21" t="s">
        <v>29</v>
      </c>
      <c r="V1755" s="21" t="str">
        <f>F1755</f>
        <v>万家布艺</v>
      </c>
      <c r="W1755" s="21" t="s">
        <v>14</v>
      </c>
      <c r="X1755" s="21" t="s">
        <v>2126</v>
      </c>
      <c r="Y1755" s="21"/>
      <c r="Z1755" s="21" t="s">
        <v>317</v>
      </c>
      <c r="AA1755" s="21"/>
    </row>
    <row r="1756" spans="1:27" hidden="1" x14ac:dyDescent="0.25">
      <c r="A1756" t="s">
        <v>247</v>
      </c>
      <c r="B1756" s="21">
        <v>31028</v>
      </c>
      <c r="C1756" s="21" t="s">
        <v>3031</v>
      </c>
      <c r="D1756" s="21" t="s">
        <v>7039</v>
      </c>
      <c r="E1756" s="21">
        <v>18601766518</v>
      </c>
      <c r="F1756" s="21" t="s">
        <v>250</v>
      </c>
      <c r="G1756" s="21">
        <v>4006605949</v>
      </c>
      <c r="H1756" s="21"/>
      <c r="I1756" s="21"/>
      <c r="J1756" s="21" t="s">
        <v>259</v>
      </c>
      <c r="K1756" s="21" t="s">
        <v>10</v>
      </c>
      <c r="L1756" s="21"/>
      <c r="M1756" s="22">
        <v>42649.624456018515</v>
      </c>
      <c r="N1756" s="22">
        <v>42649.710856481484</v>
      </c>
      <c r="O1756" s="21">
        <v>79</v>
      </c>
      <c r="P1756" s="21">
        <v>60</v>
      </c>
      <c r="Q1756" s="21" t="s">
        <v>323</v>
      </c>
      <c r="R1756" s="21" t="s">
        <v>324</v>
      </c>
      <c r="S1756" s="21" t="s">
        <v>325</v>
      </c>
      <c r="T1756" s="21" t="s">
        <v>7040</v>
      </c>
      <c r="U1756" s="21">
        <v>0</v>
      </c>
      <c r="V1756" s="21" t="s">
        <v>9</v>
      </c>
      <c r="W1756" s="21" t="s">
        <v>10</v>
      </c>
      <c r="X1756" s="21" t="s">
        <v>2215</v>
      </c>
      <c r="Y1756" s="21"/>
      <c r="Z1756" s="21" t="s">
        <v>2216</v>
      </c>
      <c r="AA1756" s="21" t="s">
        <v>6587</v>
      </c>
    </row>
    <row r="1757" spans="1:27" hidden="1" x14ac:dyDescent="0.25">
      <c r="A1757" t="s">
        <v>247</v>
      </c>
      <c r="B1757" s="21">
        <v>31027</v>
      </c>
      <c r="C1757" s="21" t="s">
        <v>3031</v>
      </c>
      <c r="D1757" s="21" t="s">
        <v>2865</v>
      </c>
      <c r="E1757" s="21">
        <v>15910827476</v>
      </c>
      <c r="F1757" s="21" t="s">
        <v>250</v>
      </c>
      <c r="G1757" s="21">
        <v>4006605949</v>
      </c>
      <c r="H1757" s="21"/>
      <c r="I1757" s="21"/>
      <c r="J1757" s="21" t="s">
        <v>259</v>
      </c>
      <c r="K1757" s="21" t="s">
        <v>14</v>
      </c>
      <c r="L1757" s="21"/>
      <c r="M1757" s="22">
        <v>42649.623391203706</v>
      </c>
      <c r="N1757" s="22">
        <v>42650.583622685182</v>
      </c>
      <c r="O1757" s="21">
        <v>44</v>
      </c>
      <c r="P1757" s="21">
        <v>49</v>
      </c>
      <c r="Q1757" s="21" t="s">
        <v>267</v>
      </c>
      <c r="R1757" s="21" t="s">
        <v>268</v>
      </c>
      <c r="S1757" s="21" t="s">
        <v>369</v>
      </c>
      <c r="T1757" s="21" t="s">
        <v>7041</v>
      </c>
      <c r="U1757" s="21">
        <v>1406</v>
      </c>
      <c r="V1757" s="21" t="s">
        <v>13</v>
      </c>
      <c r="W1757" s="21" t="s">
        <v>14</v>
      </c>
      <c r="X1757" s="21" t="s">
        <v>3189</v>
      </c>
      <c r="Y1757" s="21"/>
      <c r="Z1757" s="21" t="s">
        <v>1027</v>
      </c>
      <c r="AA1757" s="21" t="s">
        <v>1971</v>
      </c>
    </row>
    <row r="1758" spans="1:27" hidden="1" x14ac:dyDescent="0.25">
      <c r="A1758" t="s">
        <v>247</v>
      </c>
      <c r="B1758" s="21">
        <v>31026</v>
      </c>
      <c r="C1758" s="21" t="s">
        <v>3031</v>
      </c>
      <c r="D1758" s="21" t="s">
        <v>7042</v>
      </c>
      <c r="E1758" s="21">
        <v>13564188365</v>
      </c>
      <c r="F1758" s="21" t="s">
        <v>250</v>
      </c>
      <c r="G1758" s="21">
        <v>4006605949</v>
      </c>
      <c r="H1758" s="21"/>
      <c r="I1758" s="21"/>
      <c r="J1758" s="21" t="s">
        <v>259</v>
      </c>
      <c r="K1758" s="21" t="s">
        <v>10</v>
      </c>
      <c r="L1758" s="21"/>
      <c r="M1758" s="22">
        <v>42649.62228009259</v>
      </c>
      <c r="N1758" s="22">
        <v>42649.708472222221</v>
      </c>
      <c r="O1758" s="21">
        <v>79</v>
      </c>
      <c r="P1758" s="21">
        <v>60</v>
      </c>
      <c r="Q1758" s="21" t="s">
        <v>323</v>
      </c>
      <c r="R1758" s="21" t="s">
        <v>324</v>
      </c>
      <c r="S1758" s="21" t="s">
        <v>1733</v>
      </c>
      <c r="T1758" s="21" t="s">
        <v>7043</v>
      </c>
      <c r="U1758" s="21">
        <v>0</v>
      </c>
      <c r="V1758" s="21" t="s">
        <v>9</v>
      </c>
      <c r="W1758" s="21" t="s">
        <v>10</v>
      </c>
      <c r="X1758" s="21" t="s">
        <v>2215</v>
      </c>
      <c r="Y1758" s="21"/>
      <c r="Z1758" s="21" t="s">
        <v>2216</v>
      </c>
      <c r="AA1758" s="21" t="s">
        <v>6587</v>
      </c>
    </row>
    <row r="1759" spans="1:27" hidden="1" x14ac:dyDescent="0.25">
      <c r="A1759" t="s">
        <v>247</v>
      </c>
      <c r="B1759" s="21">
        <v>31025</v>
      </c>
      <c r="C1759" s="21" t="s">
        <v>3031</v>
      </c>
      <c r="D1759" s="21" t="s">
        <v>7044</v>
      </c>
      <c r="E1759" s="21">
        <v>18128825616</v>
      </c>
      <c r="F1759" s="21" t="s">
        <v>250</v>
      </c>
      <c r="G1759" s="21">
        <v>4006605949</v>
      </c>
      <c r="H1759" s="21"/>
      <c r="I1759" s="21"/>
      <c r="J1759" s="21" t="s">
        <v>259</v>
      </c>
      <c r="K1759" s="21" t="s">
        <v>14</v>
      </c>
      <c r="L1759" s="21"/>
      <c r="M1759" s="22">
        <v>42649.621145833335</v>
      </c>
      <c r="N1759" s="22">
        <v>42650.583391203705</v>
      </c>
      <c r="O1759" s="21">
        <v>89</v>
      </c>
      <c r="P1759" s="21">
        <v>89</v>
      </c>
      <c r="Q1759" s="21" t="s">
        <v>294</v>
      </c>
      <c r="R1759" s="21" t="s">
        <v>618</v>
      </c>
      <c r="S1759" s="21" t="s">
        <v>757</v>
      </c>
      <c r="T1759" s="21" t="s">
        <v>7045</v>
      </c>
      <c r="U1759" s="21">
        <v>1221</v>
      </c>
      <c r="V1759" s="21" t="s">
        <v>100</v>
      </c>
      <c r="W1759" s="21" t="s">
        <v>14</v>
      </c>
      <c r="X1759" s="21" t="s">
        <v>1119</v>
      </c>
      <c r="Y1759" s="21"/>
      <c r="Z1759" s="21" t="s">
        <v>1120</v>
      </c>
      <c r="AA1759" s="21" t="s">
        <v>1971</v>
      </c>
    </row>
    <row r="1760" spans="1:27" hidden="1" x14ac:dyDescent="0.25">
      <c r="A1760" t="s">
        <v>247</v>
      </c>
      <c r="B1760" s="21">
        <v>31024</v>
      </c>
      <c r="C1760" s="21" t="s">
        <v>3031</v>
      </c>
      <c r="D1760" s="21" t="s">
        <v>7046</v>
      </c>
      <c r="E1760" s="21">
        <v>18658136105</v>
      </c>
      <c r="F1760" s="21" t="s">
        <v>250</v>
      </c>
      <c r="G1760" s="21">
        <v>4006605949</v>
      </c>
      <c r="H1760" s="21"/>
      <c r="I1760" s="21"/>
      <c r="J1760" s="21" t="s">
        <v>259</v>
      </c>
      <c r="K1760" s="21" t="s">
        <v>10</v>
      </c>
      <c r="L1760" s="21"/>
      <c r="M1760" s="22">
        <v>42649.61986111111</v>
      </c>
      <c r="N1760" s="22">
        <v>42649.705740740741</v>
      </c>
      <c r="O1760" s="21">
        <v>84</v>
      </c>
      <c r="P1760" s="21">
        <v>60</v>
      </c>
      <c r="Q1760" s="21" t="s">
        <v>276</v>
      </c>
      <c r="R1760" s="21" t="s">
        <v>302</v>
      </c>
      <c r="S1760" s="21" t="s">
        <v>840</v>
      </c>
      <c r="T1760" s="21" t="s">
        <v>7047</v>
      </c>
      <c r="U1760" s="21">
        <v>0</v>
      </c>
      <c r="V1760" s="21" t="s">
        <v>9</v>
      </c>
      <c r="W1760" s="21" t="s">
        <v>10</v>
      </c>
      <c r="X1760" s="21" t="s">
        <v>1017</v>
      </c>
      <c r="Y1760" s="21"/>
      <c r="Z1760" s="21" t="s">
        <v>1018</v>
      </c>
      <c r="AA1760" s="21" t="s">
        <v>6587</v>
      </c>
    </row>
    <row r="1761" spans="1:27" hidden="1" x14ac:dyDescent="0.25">
      <c r="A1761" t="s">
        <v>247</v>
      </c>
      <c r="B1761" s="21">
        <v>31023</v>
      </c>
      <c r="C1761" s="21" t="s">
        <v>520</v>
      </c>
      <c r="D1761" s="21" t="s">
        <v>7048</v>
      </c>
      <c r="E1761" s="21">
        <v>18001209581</v>
      </c>
      <c r="F1761" s="21" t="s">
        <v>250</v>
      </c>
      <c r="G1761" s="21">
        <v>4006605949</v>
      </c>
      <c r="H1761" s="21"/>
      <c r="I1761" s="21"/>
      <c r="J1761" s="21"/>
      <c r="K1761" s="21" t="s">
        <v>8</v>
      </c>
      <c r="L1761" s="21"/>
      <c r="M1761" s="22">
        <v>42649.615925925929</v>
      </c>
      <c r="N1761" s="22">
        <v>42650.416944444441</v>
      </c>
      <c r="O1761" s="21">
        <v>70</v>
      </c>
      <c r="P1761" s="21">
        <v>77.78</v>
      </c>
      <c r="Q1761" s="21" t="s">
        <v>267</v>
      </c>
      <c r="R1761" s="21" t="s">
        <v>268</v>
      </c>
      <c r="S1761" s="21" t="s">
        <v>628</v>
      </c>
      <c r="T1761" s="21" t="s">
        <v>7049</v>
      </c>
      <c r="U1761" s="21" t="s">
        <v>7050</v>
      </c>
      <c r="V1761" s="21" t="s">
        <v>11</v>
      </c>
      <c r="W1761" s="21" t="s">
        <v>8</v>
      </c>
      <c r="X1761" s="21"/>
      <c r="Y1761" s="21"/>
      <c r="Z1761" s="21"/>
      <c r="AA1761" s="21" t="s">
        <v>7051</v>
      </c>
    </row>
    <row r="1762" spans="1:27" hidden="1" x14ac:dyDescent="0.25">
      <c r="A1762" t="s">
        <v>247</v>
      </c>
      <c r="B1762" s="21">
        <v>31022</v>
      </c>
      <c r="C1762" s="21" t="s">
        <v>3031</v>
      </c>
      <c r="D1762" s="21" t="s">
        <v>5564</v>
      </c>
      <c r="E1762" s="21">
        <v>13877971824</v>
      </c>
      <c r="F1762" s="21" t="s">
        <v>250</v>
      </c>
      <c r="G1762" s="21">
        <v>4006605949</v>
      </c>
      <c r="H1762" s="21"/>
      <c r="I1762" s="21"/>
      <c r="J1762" s="21" t="s">
        <v>259</v>
      </c>
      <c r="K1762" s="21" t="s">
        <v>14</v>
      </c>
      <c r="L1762" s="21"/>
      <c r="M1762" s="22">
        <v>42649.615914351853</v>
      </c>
      <c r="N1762" s="22">
        <v>42649.700127314813</v>
      </c>
      <c r="O1762" s="21">
        <v>104</v>
      </c>
      <c r="P1762" s="21">
        <v>100</v>
      </c>
      <c r="Q1762" s="21" t="s">
        <v>251</v>
      </c>
      <c r="R1762" s="21" t="s">
        <v>5565</v>
      </c>
      <c r="S1762" s="21" t="s">
        <v>5566</v>
      </c>
      <c r="T1762" s="21" t="s">
        <v>5567</v>
      </c>
      <c r="U1762" s="21" t="s">
        <v>5568</v>
      </c>
      <c r="V1762" s="21" t="s">
        <v>23</v>
      </c>
      <c r="W1762" s="21" t="s">
        <v>14</v>
      </c>
      <c r="X1762" s="21" t="s">
        <v>5569</v>
      </c>
      <c r="Y1762" s="21"/>
      <c r="Z1762" s="21" t="s">
        <v>5570</v>
      </c>
      <c r="AA1762" s="21" t="s">
        <v>7052</v>
      </c>
    </row>
    <row r="1763" spans="1:27" hidden="1" x14ac:dyDescent="0.25">
      <c r="A1763" t="s">
        <v>247</v>
      </c>
      <c r="B1763" s="21">
        <v>31021</v>
      </c>
      <c r="C1763" s="21" t="s">
        <v>3031</v>
      </c>
      <c r="D1763" s="21" t="s">
        <v>7053</v>
      </c>
      <c r="E1763" s="21">
        <v>15257127926</v>
      </c>
      <c r="F1763" s="21" t="s">
        <v>250</v>
      </c>
      <c r="G1763" s="21">
        <v>4006605949</v>
      </c>
      <c r="H1763" s="21"/>
      <c r="I1763" s="21"/>
      <c r="J1763" s="21" t="s">
        <v>259</v>
      </c>
      <c r="K1763" s="21" t="s">
        <v>8</v>
      </c>
      <c r="L1763" s="21"/>
      <c r="M1763" s="22">
        <v>42649.614155092589</v>
      </c>
      <c r="N1763" s="22">
        <v>42650.583738425928</v>
      </c>
      <c r="O1763" s="21">
        <v>100</v>
      </c>
      <c r="P1763" s="21">
        <v>111.12</v>
      </c>
      <c r="Q1763" s="21" t="s">
        <v>276</v>
      </c>
      <c r="R1763" s="21" t="s">
        <v>302</v>
      </c>
      <c r="S1763" s="21" t="s">
        <v>898</v>
      </c>
      <c r="T1763" s="21" t="s">
        <v>7054</v>
      </c>
      <c r="U1763" s="21">
        <v>1904</v>
      </c>
      <c r="V1763" s="21" t="s">
        <v>24</v>
      </c>
      <c r="W1763" s="21" t="s">
        <v>8</v>
      </c>
      <c r="X1763" s="21" t="s">
        <v>1983</v>
      </c>
      <c r="Y1763" s="21"/>
      <c r="Z1763" s="21" t="s">
        <v>1234</v>
      </c>
      <c r="AA1763" s="21" t="s">
        <v>7055</v>
      </c>
    </row>
    <row r="1764" spans="1:27" hidden="1" x14ac:dyDescent="0.25">
      <c r="A1764" t="s">
        <v>247</v>
      </c>
      <c r="B1764" s="21">
        <v>31020</v>
      </c>
      <c r="C1764" s="21" t="s">
        <v>3031</v>
      </c>
      <c r="D1764" s="21" t="s">
        <v>7056</v>
      </c>
      <c r="E1764" s="21">
        <v>15652287666</v>
      </c>
      <c r="F1764" s="21" t="s">
        <v>250</v>
      </c>
      <c r="G1764" s="21">
        <v>4006605949</v>
      </c>
      <c r="H1764" s="21"/>
      <c r="I1764" s="21"/>
      <c r="J1764" s="21" t="s">
        <v>259</v>
      </c>
      <c r="K1764" s="21" t="s">
        <v>14</v>
      </c>
      <c r="L1764" s="21"/>
      <c r="M1764" s="22">
        <v>42649.611967592595</v>
      </c>
      <c r="N1764" s="22">
        <v>42650.583668981482</v>
      </c>
      <c r="O1764" s="21">
        <v>89</v>
      </c>
      <c r="P1764" s="21">
        <v>119</v>
      </c>
      <c r="Q1764" s="21" t="s">
        <v>267</v>
      </c>
      <c r="R1764" s="21" t="s">
        <v>268</v>
      </c>
      <c r="S1764" s="21" t="s">
        <v>607</v>
      </c>
      <c r="T1764" s="21" t="s">
        <v>7057</v>
      </c>
      <c r="U1764" s="21">
        <v>908</v>
      </c>
      <c r="V1764" s="21" t="s">
        <v>13</v>
      </c>
      <c r="W1764" s="21" t="s">
        <v>14</v>
      </c>
      <c r="X1764" s="21" t="s">
        <v>412</v>
      </c>
      <c r="Y1764" s="21"/>
      <c r="Z1764" s="21" t="s">
        <v>413</v>
      </c>
      <c r="AA1764" s="21" t="s">
        <v>7058</v>
      </c>
    </row>
    <row r="1765" spans="1:27" hidden="1" x14ac:dyDescent="0.25">
      <c r="A1765" t="s">
        <v>247</v>
      </c>
      <c r="B1765" s="21">
        <v>31019</v>
      </c>
      <c r="C1765" s="21" t="s">
        <v>3031</v>
      </c>
      <c r="D1765" s="21" t="s">
        <v>7059</v>
      </c>
      <c r="E1765" s="21">
        <v>13023588066</v>
      </c>
      <c r="F1765" s="21" t="s">
        <v>250</v>
      </c>
      <c r="G1765" s="21">
        <v>4006605949</v>
      </c>
      <c r="H1765" s="21"/>
      <c r="I1765" s="21"/>
      <c r="J1765" s="21" t="s">
        <v>259</v>
      </c>
      <c r="K1765" s="21" t="s">
        <v>14</v>
      </c>
      <c r="L1765" s="21"/>
      <c r="M1765" s="22">
        <v>42649.609756944446</v>
      </c>
      <c r="N1765" s="22">
        <v>42650.583564814813</v>
      </c>
      <c r="O1765" s="21">
        <v>100</v>
      </c>
      <c r="P1765" s="21">
        <v>100</v>
      </c>
      <c r="Q1765" s="21" t="s">
        <v>535</v>
      </c>
      <c r="R1765" s="21" t="s">
        <v>721</v>
      </c>
      <c r="S1765" s="21" t="s">
        <v>3733</v>
      </c>
      <c r="T1765" s="21" t="s">
        <v>7060</v>
      </c>
      <c r="U1765" s="21" t="s">
        <v>7061</v>
      </c>
      <c r="V1765" s="21" t="s">
        <v>13</v>
      </c>
      <c r="W1765" s="21" t="s">
        <v>14</v>
      </c>
      <c r="X1765" s="21" t="s">
        <v>725</v>
      </c>
      <c r="Y1765" s="21"/>
      <c r="Z1765" s="21" t="s">
        <v>726</v>
      </c>
      <c r="AA1765" s="21" t="s">
        <v>7062</v>
      </c>
    </row>
    <row r="1766" spans="1:27" hidden="1" x14ac:dyDescent="0.25">
      <c r="A1766" t="s">
        <v>247</v>
      </c>
      <c r="B1766" s="21">
        <v>31018</v>
      </c>
      <c r="C1766" s="21" t="s">
        <v>3031</v>
      </c>
      <c r="D1766" s="21" t="s">
        <v>7063</v>
      </c>
      <c r="E1766" s="21">
        <v>13901836126</v>
      </c>
      <c r="F1766" s="21" t="s">
        <v>250</v>
      </c>
      <c r="G1766" s="21">
        <v>4006605949</v>
      </c>
      <c r="H1766" s="21"/>
      <c r="I1766" s="21"/>
      <c r="J1766" s="21" t="s">
        <v>259</v>
      </c>
      <c r="K1766" s="21" t="s">
        <v>10</v>
      </c>
      <c r="L1766" s="21"/>
      <c r="M1766" s="22">
        <v>42649.606666666667</v>
      </c>
      <c r="N1766" s="22">
        <v>42649.692858796298</v>
      </c>
      <c r="O1766" s="21">
        <v>110</v>
      </c>
      <c r="P1766" s="21">
        <v>100</v>
      </c>
      <c r="Q1766" s="21" t="s">
        <v>323</v>
      </c>
      <c r="R1766" s="21" t="s">
        <v>324</v>
      </c>
      <c r="S1766" s="21" t="s">
        <v>967</v>
      </c>
      <c r="T1766" s="21" t="s">
        <v>7064</v>
      </c>
      <c r="U1766" s="21">
        <v>0</v>
      </c>
      <c r="V1766" s="21" t="s">
        <v>9</v>
      </c>
      <c r="W1766" s="21" t="s">
        <v>10</v>
      </c>
      <c r="X1766" s="21" t="s">
        <v>327</v>
      </c>
      <c r="Y1766" s="21"/>
      <c r="Z1766" s="21" t="s">
        <v>328</v>
      </c>
      <c r="AA1766" s="21" t="s">
        <v>6590</v>
      </c>
    </row>
    <row r="1767" spans="1:27" hidden="1" x14ac:dyDescent="0.25">
      <c r="A1767" t="s">
        <v>247</v>
      </c>
      <c r="B1767" s="21">
        <v>31017</v>
      </c>
      <c r="C1767" s="21" t="s">
        <v>3031</v>
      </c>
      <c r="D1767" s="21" t="s">
        <v>7065</v>
      </c>
      <c r="E1767" s="21">
        <v>13910191637</v>
      </c>
      <c r="F1767" s="21" t="s">
        <v>250</v>
      </c>
      <c r="G1767" s="21">
        <v>4006605949</v>
      </c>
      <c r="H1767" s="21"/>
      <c r="I1767" s="21"/>
      <c r="J1767" s="21" t="s">
        <v>259</v>
      </c>
      <c r="K1767" s="21" t="s">
        <v>14</v>
      </c>
      <c r="L1767" s="21"/>
      <c r="M1767" s="22">
        <v>42649.605474537035</v>
      </c>
      <c r="N1767" s="22">
        <v>42650.583553240744</v>
      </c>
      <c r="O1767" s="21">
        <v>104</v>
      </c>
      <c r="P1767" s="21">
        <v>115</v>
      </c>
      <c r="Q1767" s="21" t="s">
        <v>267</v>
      </c>
      <c r="R1767" s="21" t="s">
        <v>268</v>
      </c>
      <c r="S1767" s="21" t="s">
        <v>628</v>
      </c>
      <c r="T1767" s="21" t="s">
        <v>7066</v>
      </c>
      <c r="U1767" s="21" t="s">
        <v>7067</v>
      </c>
      <c r="V1767" s="21" t="s">
        <v>41</v>
      </c>
      <c r="W1767" s="21" t="s">
        <v>14</v>
      </c>
      <c r="X1767" s="21" t="s">
        <v>1659</v>
      </c>
      <c r="Y1767" s="21"/>
      <c r="Z1767" s="21" t="s">
        <v>1660</v>
      </c>
      <c r="AA1767" s="21" t="s">
        <v>7068</v>
      </c>
    </row>
    <row r="1768" spans="1:27" hidden="1" x14ac:dyDescent="0.25">
      <c r="A1768" t="s">
        <v>247</v>
      </c>
      <c r="B1768" s="21">
        <v>31016</v>
      </c>
      <c r="C1768" s="21" t="s">
        <v>3031</v>
      </c>
      <c r="D1768" s="21" t="s">
        <v>7069</v>
      </c>
      <c r="E1768" s="21">
        <v>15313129291</v>
      </c>
      <c r="F1768" s="21" t="s">
        <v>250</v>
      </c>
      <c r="G1768" s="21">
        <v>4006605949</v>
      </c>
      <c r="H1768" s="21"/>
      <c r="I1768" s="21"/>
      <c r="J1768" s="21" t="s">
        <v>259</v>
      </c>
      <c r="K1768" s="21" t="s">
        <v>14</v>
      </c>
      <c r="L1768" s="21"/>
      <c r="M1768" s="22">
        <v>42649.604351851849</v>
      </c>
      <c r="N1768" s="22">
        <v>42649.689270833333</v>
      </c>
      <c r="O1768" s="21">
        <v>105</v>
      </c>
      <c r="P1768" s="21">
        <v>130</v>
      </c>
      <c r="Q1768" s="21" t="s">
        <v>441</v>
      </c>
      <c r="R1768" s="21" t="s">
        <v>3979</v>
      </c>
      <c r="S1768" s="21" t="s">
        <v>3980</v>
      </c>
      <c r="T1768" s="21" t="s">
        <v>7070</v>
      </c>
      <c r="U1768" s="21">
        <v>0</v>
      </c>
      <c r="V1768" s="21" t="s">
        <v>20</v>
      </c>
      <c r="W1768" s="21" t="s">
        <v>14</v>
      </c>
      <c r="X1768" s="21" t="s">
        <v>4966</v>
      </c>
      <c r="Y1768" s="21"/>
      <c r="Z1768" s="21" t="s">
        <v>4967</v>
      </c>
      <c r="AA1768" s="21" t="s">
        <v>7071</v>
      </c>
    </row>
    <row r="1769" spans="1:27" hidden="1" x14ac:dyDescent="0.25">
      <c r="A1769" t="s">
        <v>247</v>
      </c>
      <c r="B1769" s="21">
        <v>31015</v>
      </c>
      <c r="C1769" s="21" t="s">
        <v>3031</v>
      </c>
      <c r="D1769" s="21" t="s">
        <v>7072</v>
      </c>
      <c r="E1769" s="21">
        <v>18511014992</v>
      </c>
      <c r="F1769" s="21" t="s">
        <v>250</v>
      </c>
      <c r="G1769" s="21">
        <v>4006605949</v>
      </c>
      <c r="H1769" s="21"/>
      <c r="I1769" s="21"/>
      <c r="J1769" s="21" t="s">
        <v>259</v>
      </c>
      <c r="K1769" s="21" t="s">
        <v>14</v>
      </c>
      <c r="L1769" s="21"/>
      <c r="M1769" s="22">
        <v>42649.597384259258</v>
      </c>
      <c r="N1769" s="22">
        <v>42650.583912037036</v>
      </c>
      <c r="O1769" s="21">
        <v>59</v>
      </c>
      <c r="P1769" s="21">
        <v>69</v>
      </c>
      <c r="Q1769" s="21" t="s">
        <v>267</v>
      </c>
      <c r="R1769" s="21" t="s">
        <v>268</v>
      </c>
      <c r="S1769" s="21" t="s">
        <v>363</v>
      </c>
      <c r="T1769" s="21" t="s">
        <v>7073</v>
      </c>
      <c r="U1769" s="21" t="s">
        <v>7074</v>
      </c>
      <c r="V1769" s="21" t="s">
        <v>13</v>
      </c>
      <c r="W1769" s="21" t="s">
        <v>14</v>
      </c>
      <c r="X1769" s="21" t="s">
        <v>2522</v>
      </c>
      <c r="Y1769" s="21"/>
      <c r="Z1769" s="21" t="s">
        <v>2523</v>
      </c>
      <c r="AA1769" s="21" t="s">
        <v>7075</v>
      </c>
    </row>
    <row r="1770" spans="1:27" hidden="1" x14ac:dyDescent="0.25">
      <c r="A1770" t="s">
        <v>247</v>
      </c>
      <c r="B1770" s="21">
        <v>31014</v>
      </c>
      <c r="C1770" s="21" t="s">
        <v>3031</v>
      </c>
      <c r="D1770" s="21" t="s">
        <v>7076</v>
      </c>
      <c r="E1770" s="21">
        <v>18612117428</v>
      </c>
      <c r="F1770" s="21" t="s">
        <v>250</v>
      </c>
      <c r="G1770" s="21">
        <v>4006605949</v>
      </c>
      <c r="H1770" s="21"/>
      <c r="I1770" s="21"/>
      <c r="J1770" s="21" t="s">
        <v>259</v>
      </c>
      <c r="K1770" s="21" t="s">
        <v>14</v>
      </c>
      <c r="L1770" s="21"/>
      <c r="M1770" s="22">
        <v>42649.593263888892</v>
      </c>
      <c r="N1770" s="22">
        <v>42650.583645833336</v>
      </c>
      <c r="O1770" s="21">
        <v>119</v>
      </c>
      <c r="P1770" s="21">
        <v>125</v>
      </c>
      <c r="Q1770" s="21" t="s">
        <v>267</v>
      </c>
      <c r="R1770" s="21" t="s">
        <v>268</v>
      </c>
      <c r="S1770" s="21" t="s">
        <v>1147</v>
      </c>
      <c r="T1770" s="21" t="s">
        <v>7077</v>
      </c>
      <c r="U1770" s="21" t="s">
        <v>7078</v>
      </c>
      <c r="V1770" s="21" t="s">
        <v>13</v>
      </c>
      <c r="W1770" s="21" t="s">
        <v>14</v>
      </c>
      <c r="X1770" s="21" t="s">
        <v>517</v>
      </c>
      <c r="Y1770" s="21"/>
      <c r="Z1770" s="21" t="s">
        <v>518</v>
      </c>
      <c r="AA1770" s="21" t="s">
        <v>1971</v>
      </c>
    </row>
    <row r="1771" spans="1:27" hidden="1" x14ac:dyDescent="0.25">
      <c r="A1771" t="s">
        <v>247</v>
      </c>
      <c r="B1771" s="21">
        <v>31013</v>
      </c>
      <c r="C1771" s="21" t="s">
        <v>3031</v>
      </c>
      <c r="D1771" s="21" t="s">
        <v>7079</v>
      </c>
      <c r="E1771" s="21">
        <v>13911187617</v>
      </c>
      <c r="F1771" s="21" t="s">
        <v>250</v>
      </c>
      <c r="G1771" s="21">
        <v>4006605949</v>
      </c>
      <c r="H1771" s="21"/>
      <c r="I1771" s="21"/>
      <c r="J1771" s="21" t="s">
        <v>259</v>
      </c>
      <c r="K1771" s="21" t="s">
        <v>14</v>
      </c>
      <c r="L1771" s="21"/>
      <c r="M1771" s="22">
        <v>42649.588865740741</v>
      </c>
      <c r="N1771" s="22">
        <v>42650.583553240744</v>
      </c>
      <c r="O1771" s="21">
        <v>44</v>
      </c>
      <c r="P1771" s="21">
        <v>49</v>
      </c>
      <c r="Q1771" s="21" t="s">
        <v>267</v>
      </c>
      <c r="R1771" s="21" t="s">
        <v>268</v>
      </c>
      <c r="S1771" s="21" t="s">
        <v>607</v>
      </c>
      <c r="T1771" s="21" t="s">
        <v>7080</v>
      </c>
      <c r="U1771" s="21">
        <v>502</v>
      </c>
      <c r="V1771" s="21" t="s">
        <v>13</v>
      </c>
      <c r="W1771" s="21" t="s">
        <v>14</v>
      </c>
      <c r="X1771" s="21" t="s">
        <v>517</v>
      </c>
      <c r="Y1771" s="21"/>
      <c r="Z1771" s="21" t="s">
        <v>518</v>
      </c>
      <c r="AA1771" s="21" t="s">
        <v>1971</v>
      </c>
    </row>
    <row r="1772" spans="1:27" hidden="1" x14ac:dyDescent="0.25">
      <c r="A1772" t="s">
        <v>247</v>
      </c>
      <c r="B1772" s="21">
        <v>31012</v>
      </c>
      <c r="C1772" s="21" t="s">
        <v>3031</v>
      </c>
      <c r="D1772" s="21" t="s">
        <v>7081</v>
      </c>
      <c r="E1772" s="21">
        <v>13688380045</v>
      </c>
      <c r="F1772" s="21" t="s">
        <v>250</v>
      </c>
      <c r="G1772" s="21">
        <v>4006605949</v>
      </c>
      <c r="H1772" s="21"/>
      <c r="I1772" s="21"/>
      <c r="J1772" s="21" t="s">
        <v>259</v>
      </c>
      <c r="K1772" s="21" t="s">
        <v>10</v>
      </c>
      <c r="L1772" s="21"/>
      <c r="M1772" s="22">
        <v>42649.586909722224</v>
      </c>
      <c r="N1772" s="22">
        <v>42650.583425925928</v>
      </c>
      <c r="O1772" s="21">
        <v>60</v>
      </c>
      <c r="P1772" s="21">
        <v>60</v>
      </c>
      <c r="Q1772" s="21" t="s">
        <v>499</v>
      </c>
      <c r="R1772" s="21" t="s">
        <v>500</v>
      </c>
      <c r="S1772" s="21" t="s">
        <v>1814</v>
      </c>
      <c r="T1772" s="21" t="s">
        <v>7082</v>
      </c>
      <c r="U1772" s="21" t="s">
        <v>7083</v>
      </c>
      <c r="V1772" s="21" t="s">
        <v>9</v>
      </c>
      <c r="W1772" s="21" t="s">
        <v>10</v>
      </c>
      <c r="X1772" s="21" t="s">
        <v>2334</v>
      </c>
      <c r="Y1772" s="21"/>
      <c r="Z1772" s="21" t="s">
        <v>2335</v>
      </c>
      <c r="AA1772" s="21" t="s">
        <v>4532</v>
      </c>
    </row>
    <row r="1773" spans="1:27" hidden="1" x14ac:dyDescent="0.25">
      <c r="A1773" t="s">
        <v>247</v>
      </c>
      <c r="B1773" s="21">
        <v>31011</v>
      </c>
      <c r="C1773" s="21" t="s">
        <v>520</v>
      </c>
      <c r="D1773" s="21" t="s">
        <v>7084</v>
      </c>
      <c r="E1773" s="21">
        <v>13816675412</v>
      </c>
      <c r="F1773" s="21" t="s">
        <v>250</v>
      </c>
      <c r="G1773" s="21">
        <v>4006605949</v>
      </c>
      <c r="H1773" s="21"/>
      <c r="I1773" s="21"/>
      <c r="J1773" s="21" t="s">
        <v>259</v>
      </c>
      <c r="K1773" s="21" t="s">
        <v>10</v>
      </c>
      <c r="L1773" s="21"/>
      <c r="M1773" s="22">
        <v>42649.583680555559</v>
      </c>
      <c r="N1773" s="22">
        <v>42650.583356481482</v>
      </c>
      <c r="O1773" s="21">
        <v>60</v>
      </c>
      <c r="P1773" s="21">
        <v>60</v>
      </c>
      <c r="Q1773" s="21" t="s">
        <v>323</v>
      </c>
      <c r="R1773" s="21" t="s">
        <v>324</v>
      </c>
      <c r="S1773" s="21" t="s">
        <v>1166</v>
      </c>
      <c r="T1773" s="21" t="s">
        <v>7085</v>
      </c>
      <c r="U1773" s="21">
        <v>101</v>
      </c>
      <c r="V1773" s="21" t="s">
        <v>9</v>
      </c>
      <c r="W1773" s="21" t="s">
        <v>10</v>
      </c>
      <c r="X1773" s="21" t="s">
        <v>327</v>
      </c>
      <c r="Y1773" s="21"/>
      <c r="Z1773" s="21" t="s">
        <v>328</v>
      </c>
      <c r="AA1773" s="21" t="s">
        <v>7086</v>
      </c>
    </row>
    <row r="1774" spans="1:27" hidden="1" x14ac:dyDescent="0.25">
      <c r="A1774" t="s">
        <v>247</v>
      </c>
      <c r="B1774" s="21">
        <v>31010</v>
      </c>
      <c r="C1774" s="21" t="s">
        <v>3031</v>
      </c>
      <c r="D1774" s="21" t="s">
        <v>7087</v>
      </c>
      <c r="E1774" s="21">
        <v>13167935624</v>
      </c>
      <c r="F1774" s="21" t="s">
        <v>250</v>
      </c>
      <c r="G1774" s="21">
        <v>4006605949</v>
      </c>
      <c r="H1774" s="21"/>
      <c r="I1774" s="21"/>
      <c r="J1774" s="21" t="s">
        <v>259</v>
      </c>
      <c r="K1774" s="21" t="s">
        <v>10</v>
      </c>
      <c r="L1774" s="21"/>
      <c r="M1774" s="22">
        <v>42649.581689814811</v>
      </c>
      <c r="N1774" s="22">
        <v>42650.583449074074</v>
      </c>
      <c r="O1774" s="21">
        <v>60</v>
      </c>
      <c r="P1774" s="21">
        <v>60</v>
      </c>
      <c r="Q1774" s="21" t="s">
        <v>346</v>
      </c>
      <c r="R1774" s="21" t="s">
        <v>347</v>
      </c>
      <c r="S1774" s="21" t="s">
        <v>6173</v>
      </c>
      <c r="T1774" s="21" t="s">
        <v>7088</v>
      </c>
      <c r="U1774" s="24">
        <v>42569</v>
      </c>
      <c r="V1774" s="21" t="s">
        <v>9</v>
      </c>
      <c r="W1774" s="21" t="s">
        <v>10</v>
      </c>
      <c r="X1774" s="21" t="s">
        <v>7089</v>
      </c>
      <c r="Y1774" s="21"/>
      <c r="Z1774" s="21" t="s">
        <v>7090</v>
      </c>
      <c r="AA1774" s="21" t="s">
        <v>4532</v>
      </c>
    </row>
    <row r="1775" spans="1:27" hidden="1" x14ac:dyDescent="0.25">
      <c r="A1775" t="s">
        <v>247</v>
      </c>
      <c r="B1775" s="21">
        <v>31009</v>
      </c>
      <c r="C1775" s="21" t="s">
        <v>3031</v>
      </c>
      <c r="D1775" s="21" t="s">
        <v>7091</v>
      </c>
      <c r="E1775" s="21">
        <v>13701641522</v>
      </c>
      <c r="F1775" s="21" t="s">
        <v>250</v>
      </c>
      <c r="G1775" s="21">
        <v>4006605949</v>
      </c>
      <c r="H1775" s="21"/>
      <c r="I1775" s="21"/>
      <c r="J1775" s="21" t="s">
        <v>259</v>
      </c>
      <c r="K1775" s="21" t="s">
        <v>10</v>
      </c>
      <c r="L1775" s="21"/>
      <c r="M1775" s="22">
        <v>42649.579189814816</v>
      </c>
      <c r="N1775" s="22">
        <v>42650.583587962959</v>
      </c>
      <c r="O1775" s="21">
        <v>120</v>
      </c>
      <c r="P1775" s="21">
        <v>100</v>
      </c>
      <c r="Q1775" s="21" t="s">
        <v>323</v>
      </c>
      <c r="R1775" s="21" t="s">
        <v>324</v>
      </c>
      <c r="S1775" s="21" t="s">
        <v>1166</v>
      </c>
      <c r="T1775" s="21" t="s">
        <v>7092</v>
      </c>
      <c r="U1775" s="21" t="s">
        <v>2840</v>
      </c>
      <c r="V1775" s="21" t="s">
        <v>9</v>
      </c>
      <c r="W1775" s="21" t="s">
        <v>10</v>
      </c>
      <c r="X1775" s="21" t="s">
        <v>327</v>
      </c>
      <c r="Y1775" s="21"/>
      <c r="Z1775" s="21" t="s">
        <v>328</v>
      </c>
      <c r="AA1775" s="21" t="s">
        <v>4532</v>
      </c>
    </row>
    <row r="1776" spans="1:27" hidden="1" x14ac:dyDescent="0.25">
      <c r="A1776" t="s">
        <v>247</v>
      </c>
      <c r="B1776" s="21">
        <v>31008</v>
      </c>
      <c r="C1776" s="21" t="s">
        <v>3031</v>
      </c>
      <c r="D1776" s="21" t="s">
        <v>7093</v>
      </c>
      <c r="E1776" s="21">
        <v>18602193331</v>
      </c>
      <c r="F1776" s="21" t="s">
        <v>250</v>
      </c>
      <c r="G1776" s="21">
        <v>4006605949</v>
      </c>
      <c r="H1776" s="21"/>
      <c r="I1776" s="21"/>
      <c r="J1776" s="21" t="s">
        <v>259</v>
      </c>
      <c r="K1776" s="21" t="s">
        <v>10</v>
      </c>
      <c r="L1776" s="21"/>
      <c r="M1776" s="22">
        <v>42649.57707175926</v>
      </c>
      <c r="N1776" s="22">
        <v>42650.583449074074</v>
      </c>
      <c r="O1776" s="21">
        <v>60</v>
      </c>
      <c r="P1776" s="21">
        <v>60</v>
      </c>
      <c r="Q1776" s="21" t="s">
        <v>323</v>
      </c>
      <c r="R1776" s="21" t="s">
        <v>324</v>
      </c>
      <c r="S1776" s="21" t="s">
        <v>599</v>
      </c>
      <c r="T1776" s="21" t="s">
        <v>7094</v>
      </c>
      <c r="U1776" s="21" t="s">
        <v>596</v>
      </c>
      <c r="V1776" s="21" t="s">
        <v>9</v>
      </c>
      <c r="W1776" s="21" t="s">
        <v>10</v>
      </c>
      <c r="X1776" s="21" t="s">
        <v>601</v>
      </c>
      <c r="Y1776" s="21"/>
      <c r="Z1776" s="21" t="s">
        <v>602</v>
      </c>
      <c r="AA1776" s="21" t="s">
        <v>4532</v>
      </c>
    </row>
    <row r="1777" spans="1:27" hidden="1" x14ac:dyDescent="0.25">
      <c r="A1777" t="s">
        <v>247</v>
      </c>
      <c r="B1777" s="21">
        <v>31007</v>
      </c>
      <c r="C1777" s="21" t="s">
        <v>258</v>
      </c>
      <c r="D1777" s="21" t="s">
        <v>7095</v>
      </c>
      <c r="E1777" s="21">
        <v>13701770513</v>
      </c>
      <c r="F1777" s="21" t="s">
        <v>250</v>
      </c>
      <c r="G1777" s="21">
        <v>4006605949</v>
      </c>
      <c r="H1777" s="21"/>
      <c r="I1777" s="21"/>
      <c r="J1777" s="21" t="s">
        <v>311</v>
      </c>
      <c r="K1777" s="21" t="s">
        <v>10</v>
      </c>
      <c r="L1777" s="21"/>
      <c r="M1777" s="22">
        <v>42649.574432870373</v>
      </c>
      <c r="N1777" s="22">
        <v>42650.58384259259</v>
      </c>
      <c r="O1777" s="21">
        <v>60</v>
      </c>
      <c r="P1777" s="21">
        <v>60</v>
      </c>
      <c r="Q1777" s="21" t="s">
        <v>323</v>
      </c>
      <c r="R1777" s="21" t="s">
        <v>324</v>
      </c>
      <c r="S1777" s="21" t="s">
        <v>594</v>
      </c>
      <c r="T1777" s="21" t="s">
        <v>7096</v>
      </c>
      <c r="U1777" s="21" t="s">
        <v>7097</v>
      </c>
      <c r="V1777" s="21" t="s">
        <v>9</v>
      </c>
      <c r="W1777" s="21" t="s">
        <v>10</v>
      </c>
      <c r="X1777" s="21" t="s">
        <v>1400</v>
      </c>
      <c r="Y1777" s="21"/>
      <c r="Z1777" s="21" t="s">
        <v>761</v>
      </c>
      <c r="AA1777" s="21" t="s">
        <v>4532</v>
      </c>
    </row>
    <row r="1778" spans="1:27" hidden="1" x14ac:dyDescent="0.25">
      <c r="A1778" t="s">
        <v>309</v>
      </c>
      <c r="B1778" s="21">
        <v>31006</v>
      </c>
      <c r="C1778" s="21" t="s">
        <v>3031</v>
      </c>
      <c r="D1778" s="21" t="s">
        <v>4175</v>
      </c>
      <c r="E1778" s="21">
        <v>13923033701</v>
      </c>
      <c r="F1778" s="21" t="s">
        <v>19</v>
      </c>
      <c r="G1778" s="21">
        <v>15819018197</v>
      </c>
      <c r="H1778" s="21"/>
      <c r="I1778" s="21"/>
      <c r="J1778" s="21" t="s">
        <v>259</v>
      </c>
      <c r="K1778" s="21" t="s">
        <v>14</v>
      </c>
      <c r="L1778" s="21">
        <v>5</v>
      </c>
      <c r="M1778" s="22">
        <v>42649.518784722219</v>
      </c>
      <c r="N1778" s="22">
        <v>42649.769733796296</v>
      </c>
      <c r="O1778" s="21">
        <v>120</v>
      </c>
      <c r="P1778" s="21">
        <v>120</v>
      </c>
      <c r="Q1778" s="21" t="s">
        <v>294</v>
      </c>
      <c r="R1778" s="21" t="s">
        <v>312</v>
      </c>
      <c r="S1778" s="21" t="s">
        <v>313</v>
      </c>
      <c r="T1778" s="21" t="s">
        <v>5618</v>
      </c>
      <c r="U1778" s="21" t="s">
        <v>5619</v>
      </c>
      <c r="V1778" s="21" t="str">
        <f>F1778</f>
        <v>梅州星星布艺</v>
      </c>
      <c r="W1778" s="21" t="s">
        <v>14</v>
      </c>
      <c r="X1778" s="21" t="s">
        <v>316</v>
      </c>
      <c r="Y1778" s="21"/>
      <c r="Z1778" s="21" t="s">
        <v>317</v>
      </c>
      <c r="AA1778" s="21"/>
    </row>
    <row r="1779" spans="1:27" hidden="1" x14ac:dyDescent="0.25">
      <c r="A1779" t="s">
        <v>247</v>
      </c>
      <c r="B1779" s="21">
        <v>31005</v>
      </c>
      <c r="C1779" s="21" t="s">
        <v>3031</v>
      </c>
      <c r="D1779" s="21" t="s">
        <v>7098</v>
      </c>
      <c r="E1779" s="21">
        <v>13661131327</v>
      </c>
      <c r="F1779" s="21" t="s">
        <v>250</v>
      </c>
      <c r="G1779" s="21">
        <v>4006605949</v>
      </c>
      <c r="H1779" s="21"/>
      <c r="I1779" s="21"/>
      <c r="J1779" s="21" t="s">
        <v>259</v>
      </c>
      <c r="K1779" s="21" t="s">
        <v>14</v>
      </c>
      <c r="L1779" s="21"/>
      <c r="M1779" s="22">
        <v>42649.509085648147</v>
      </c>
      <c r="N1779" s="22">
        <v>42650.541886574072</v>
      </c>
      <c r="O1779" s="21">
        <v>120</v>
      </c>
      <c r="P1779" s="21">
        <v>180</v>
      </c>
      <c r="Q1779" s="21" t="s">
        <v>267</v>
      </c>
      <c r="R1779" s="21" t="s">
        <v>268</v>
      </c>
      <c r="S1779" s="21" t="s">
        <v>607</v>
      </c>
      <c r="T1779" s="21" t="s">
        <v>7099</v>
      </c>
      <c r="U1779" s="21">
        <v>2501</v>
      </c>
      <c r="V1779" s="21" t="s">
        <v>25</v>
      </c>
      <c r="W1779" s="21" t="s">
        <v>14</v>
      </c>
      <c r="X1779" s="21" t="s">
        <v>610</v>
      </c>
      <c r="Y1779" s="21"/>
      <c r="Z1779" s="21" t="s">
        <v>611</v>
      </c>
      <c r="AA1779" s="21" t="s">
        <v>7100</v>
      </c>
    </row>
    <row r="1780" spans="1:27" hidden="1" x14ac:dyDescent="0.25">
      <c r="A1780" t="s">
        <v>309</v>
      </c>
      <c r="B1780" s="21">
        <v>31004</v>
      </c>
      <c r="C1780" s="21" t="s">
        <v>3031</v>
      </c>
      <c r="D1780" s="21" t="s">
        <v>1457</v>
      </c>
      <c r="E1780" s="21">
        <v>13439127675</v>
      </c>
      <c r="F1780" s="21" t="s">
        <v>15</v>
      </c>
      <c r="G1780" s="21">
        <v>18513696001</v>
      </c>
      <c r="H1780" s="21"/>
      <c r="I1780" s="21"/>
      <c r="J1780" s="21" t="s">
        <v>311</v>
      </c>
      <c r="K1780" s="21" t="s">
        <v>14</v>
      </c>
      <c r="L1780" s="21"/>
      <c r="M1780" s="22">
        <v>42649.503645833334</v>
      </c>
      <c r="N1780" s="22">
        <v>42649.755046296297</v>
      </c>
      <c r="O1780" s="21">
        <v>285</v>
      </c>
      <c r="P1780" s="21">
        <v>600</v>
      </c>
      <c r="Q1780" s="21" t="s">
        <v>267</v>
      </c>
      <c r="R1780" s="21" t="s">
        <v>268</v>
      </c>
      <c r="S1780" s="21" t="s">
        <v>399</v>
      </c>
      <c r="T1780" s="21" t="s">
        <v>7101</v>
      </c>
      <c r="U1780" s="21">
        <v>1</v>
      </c>
      <c r="V1780" s="21" t="str">
        <f>F1780</f>
        <v>神州禹业北京分公司</v>
      </c>
      <c r="W1780" s="21" t="s">
        <v>14</v>
      </c>
      <c r="X1780" s="21" t="s">
        <v>7102</v>
      </c>
      <c r="Y1780" s="21"/>
      <c r="Z1780" s="21" t="s">
        <v>1027</v>
      </c>
      <c r="AA1780" s="21"/>
    </row>
    <row r="1781" spans="1:27" hidden="1" x14ac:dyDescent="0.25">
      <c r="A1781" s="21" t="s">
        <v>257</v>
      </c>
      <c r="B1781" s="21">
        <v>31003</v>
      </c>
      <c r="C1781" s="21" t="s">
        <v>520</v>
      </c>
      <c r="D1781" s="21" t="s">
        <v>1116</v>
      </c>
      <c r="E1781" s="21">
        <v>18929941102</v>
      </c>
      <c r="F1781" s="21" t="s">
        <v>250</v>
      </c>
      <c r="G1781" s="21">
        <v>4006605949</v>
      </c>
      <c r="H1781" s="21"/>
      <c r="I1781" s="21"/>
      <c r="J1781" s="21"/>
      <c r="K1781" s="21" t="s">
        <v>14</v>
      </c>
      <c r="L1781" s="21"/>
      <c r="M1781" s="22">
        <v>42649.502974537034</v>
      </c>
      <c r="N1781" s="22">
        <v>42649.589386574073</v>
      </c>
      <c r="O1781" s="21">
        <v>51</v>
      </c>
      <c r="P1781" s="21">
        <v>50</v>
      </c>
      <c r="Q1781" s="21" t="s">
        <v>260</v>
      </c>
      <c r="R1781" s="21" t="s">
        <v>261</v>
      </c>
      <c r="S1781" s="21" t="s">
        <v>262</v>
      </c>
      <c r="T1781" s="21" t="s">
        <v>6763</v>
      </c>
      <c r="U1781" s="21" t="s">
        <v>582</v>
      </c>
      <c r="V1781" s="21"/>
      <c r="W1781" s="21" t="s">
        <v>14</v>
      </c>
      <c r="X1781" s="21"/>
      <c r="Y1781" s="21"/>
      <c r="Z1781" s="21"/>
      <c r="AA1781" s="21" t="s">
        <v>257</v>
      </c>
    </row>
    <row r="1782" spans="1:27" hidden="1" x14ac:dyDescent="0.25">
      <c r="A1782" t="s">
        <v>247</v>
      </c>
      <c r="B1782" s="21">
        <v>31002</v>
      </c>
      <c r="C1782" s="21" t="s">
        <v>520</v>
      </c>
      <c r="D1782" s="21" t="s">
        <v>7103</v>
      </c>
      <c r="E1782" s="21">
        <v>15315000598</v>
      </c>
      <c r="F1782" s="21" t="s">
        <v>250</v>
      </c>
      <c r="G1782" s="21">
        <v>4006605949</v>
      </c>
      <c r="H1782" s="21"/>
      <c r="I1782" s="21"/>
      <c r="J1782" s="21" t="s">
        <v>259</v>
      </c>
      <c r="K1782" s="21" t="s">
        <v>8</v>
      </c>
      <c r="L1782" s="21"/>
      <c r="M1782" s="22">
        <v>42649.497303240743</v>
      </c>
      <c r="N1782" s="22">
        <v>42650.583472222221</v>
      </c>
      <c r="O1782" s="21">
        <v>70</v>
      </c>
      <c r="P1782" s="21">
        <v>111.12</v>
      </c>
      <c r="Q1782" s="21" t="s">
        <v>267</v>
      </c>
      <c r="R1782" s="21" t="s">
        <v>268</v>
      </c>
      <c r="S1782" s="21" t="s">
        <v>628</v>
      </c>
      <c r="T1782" s="21" t="s">
        <v>7104</v>
      </c>
      <c r="U1782" s="21" t="s">
        <v>4787</v>
      </c>
      <c r="V1782" s="21" t="s">
        <v>290</v>
      </c>
      <c r="W1782" s="21" t="s">
        <v>8</v>
      </c>
      <c r="X1782" s="21" t="s">
        <v>1412</v>
      </c>
      <c r="Y1782" s="21"/>
      <c r="Z1782" s="21" t="s">
        <v>1413</v>
      </c>
      <c r="AA1782" s="21" t="s">
        <v>7105</v>
      </c>
    </row>
    <row r="1783" spans="1:27" hidden="1" x14ac:dyDescent="0.25">
      <c r="A1783" t="s">
        <v>247</v>
      </c>
      <c r="B1783" s="21">
        <v>31001</v>
      </c>
      <c r="C1783" s="21" t="s">
        <v>3031</v>
      </c>
      <c r="D1783" s="21" t="s">
        <v>7106</v>
      </c>
      <c r="E1783" s="21">
        <v>13958329873</v>
      </c>
      <c r="F1783" s="21" t="s">
        <v>250</v>
      </c>
      <c r="G1783" s="21">
        <v>4006605949</v>
      </c>
      <c r="H1783" s="21"/>
      <c r="I1783" s="21"/>
      <c r="J1783" s="21" t="s">
        <v>259</v>
      </c>
      <c r="K1783" s="21" t="s">
        <v>8</v>
      </c>
      <c r="L1783" s="21"/>
      <c r="M1783" s="22">
        <v>42649.495300925926</v>
      </c>
      <c r="N1783" s="22">
        <v>42650.58353009259</v>
      </c>
      <c r="O1783" s="21">
        <v>70</v>
      </c>
      <c r="P1783" s="21">
        <v>111.12</v>
      </c>
      <c r="Q1783" s="21" t="s">
        <v>276</v>
      </c>
      <c r="R1783" s="21" t="s">
        <v>1263</v>
      </c>
      <c r="S1783" s="21" t="s">
        <v>1264</v>
      </c>
      <c r="T1783" s="21" t="s">
        <v>7107</v>
      </c>
      <c r="U1783" s="21">
        <v>1604</v>
      </c>
      <c r="V1783" s="21" t="s">
        <v>27</v>
      </c>
      <c r="W1783" s="21" t="s">
        <v>8</v>
      </c>
      <c r="X1783" s="21" t="s">
        <v>2746</v>
      </c>
      <c r="Y1783" s="21"/>
      <c r="Z1783" s="21" t="s">
        <v>2747</v>
      </c>
      <c r="AA1783" s="21" t="s">
        <v>7108</v>
      </c>
    </row>
    <row r="1784" spans="1:27" hidden="1" x14ac:dyDescent="0.25">
      <c r="A1784" t="s">
        <v>247</v>
      </c>
      <c r="B1784" s="21">
        <v>31000</v>
      </c>
      <c r="C1784" s="21" t="s">
        <v>3031</v>
      </c>
      <c r="D1784" s="21" t="s">
        <v>1927</v>
      </c>
      <c r="E1784" s="21">
        <v>15989317590</v>
      </c>
      <c r="F1784" s="21" t="s">
        <v>250</v>
      </c>
      <c r="G1784" s="21">
        <v>4006605949</v>
      </c>
      <c r="H1784" s="21"/>
      <c r="I1784" s="21"/>
      <c r="J1784" s="21" t="s">
        <v>259</v>
      </c>
      <c r="K1784" s="21" t="s">
        <v>8</v>
      </c>
      <c r="L1784" s="21"/>
      <c r="M1784" s="22">
        <v>42649.493287037039</v>
      </c>
      <c r="N1784" s="22">
        <v>42650.584016203706</v>
      </c>
      <c r="O1784" s="21">
        <v>70</v>
      </c>
      <c r="P1784" s="21">
        <v>77.78</v>
      </c>
      <c r="Q1784" s="21" t="s">
        <v>294</v>
      </c>
      <c r="R1784" s="21" t="s">
        <v>618</v>
      </c>
      <c r="S1784" s="21" t="s">
        <v>883</v>
      </c>
      <c r="T1784" s="21" t="s">
        <v>7109</v>
      </c>
      <c r="U1784" s="21">
        <v>602</v>
      </c>
      <c r="V1784" s="21" t="s">
        <v>36</v>
      </c>
      <c r="W1784" s="21" t="s">
        <v>8</v>
      </c>
      <c r="X1784" s="21" t="s">
        <v>7110</v>
      </c>
      <c r="Y1784" s="21"/>
      <c r="Z1784" s="21" t="s">
        <v>2872</v>
      </c>
      <c r="AA1784" s="21" t="s">
        <v>1971</v>
      </c>
    </row>
    <row r="1785" spans="1:27" hidden="1" x14ac:dyDescent="0.25">
      <c r="A1785" t="s">
        <v>247</v>
      </c>
      <c r="B1785" s="21">
        <v>30999</v>
      </c>
      <c r="C1785" s="21" t="s">
        <v>3031</v>
      </c>
      <c r="D1785" s="21" t="s">
        <v>7111</v>
      </c>
      <c r="E1785" s="21">
        <v>13916036907</v>
      </c>
      <c r="F1785" s="21" t="s">
        <v>250</v>
      </c>
      <c r="G1785" s="21">
        <v>4006605949</v>
      </c>
      <c r="H1785" s="21"/>
      <c r="I1785" s="21"/>
      <c r="J1785" s="21" t="s">
        <v>259</v>
      </c>
      <c r="K1785" s="21" t="s">
        <v>10</v>
      </c>
      <c r="L1785" s="21"/>
      <c r="M1785" s="22">
        <v>42649.49145833333</v>
      </c>
      <c r="N1785" s="22">
        <v>42650.584004629629</v>
      </c>
      <c r="O1785" s="21">
        <v>60</v>
      </c>
      <c r="P1785" s="21">
        <v>60</v>
      </c>
      <c r="Q1785" s="21" t="s">
        <v>323</v>
      </c>
      <c r="R1785" s="21" t="s">
        <v>324</v>
      </c>
      <c r="S1785" s="21" t="s">
        <v>1166</v>
      </c>
      <c r="T1785" s="21" t="s">
        <v>7112</v>
      </c>
      <c r="U1785" s="21" t="s">
        <v>596</v>
      </c>
      <c r="V1785" s="21" t="s">
        <v>9</v>
      </c>
      <c r="W1785" s="21" t="s">
        <v>10</v>
      </c>
      <c r="X1785" s="21" t="s">
        <v>1995</v>
      </c>
      <c r="Y1785" s="21"/>
      <c r="Z1785" s="21" t="s">
        <v>1170</v>
      </c>
      <c r="AA1785" s="21" t="s">
        <v>4532</v>
      </c>
    </row>
    <row r="1786" spans="1:27" hidden="1" x14ac:dyDescent="0.25">
      <c r="A1786" t="s">
        <v>247</v>
      </c>
      <c r="B1786" s="21">
        <v>30998</v>
      </c>
      <c r="C1786" s="21" t="s">
        <v>3031</v>
      </c>
      <c r="D1786" s="21" t="s">
        <v>7113</v>
      </c>
      <c r="E1786" s="21">
        <v>13618277414</v>
      </c>
      <c r="F1786" s="21" t="s">
        <v>250</v>
      </c>
      <c r="G1786" s="21">
        <v>4006605949</v>
      </c>
      <c r="H1786" s="21"/>
      <c r="I1786" s="21"/>
      <c r="J1786" s="21" t="s">
        <v>311</v>
      </c>
      <c r="K1786" s="21" t="s">
        <v>8</v>
      </c>
      <c r="L1786" s="21"/>
      <c r="M1786" s="22">
        <v>42649.48878472222</v>
      </c>
      <c r="N1786" s="22">
        <v>42649.572129629632</v>
      </c>
      <c r="O1786" s="21">
        <v>70</v>
      </c>
      <c r="P1786" s="21">
        <v>77.78</v>
      </c>
      <c r="Q1786" s="21" t="s">
        <v>346</v>
      </c>
      <c r="R1786" s="21" t="s">
        <v>347</v>
      </c>
      <c r="S1786" s="21" t="s">
        <v>7114</v>
      </c>
      <c r="T1786" s="21" t="s">
        <v>7115</v>
      </c>
      <c r="U1786" s="21" t="s">
        <v>7116</v>
      </c>
      <c r="V1786" s="21" t="s">
        <v>7</v>
      </c>
      <c r="W1786" s="21" t="s">
        <v>8</v>
      </c>
      <c r="X1786" s="21" t="s">
        <v>3197</v>
      </c>
      <c r="Y1786" s="21"/>
      <c r="Z1786" s="21" t="s">
        <v>6730</v>
      </c>
      <c r="AA1786" s="21" t="s">
        <v>7117</v>
      </c>
    </row>
    <row r="1787" spans="1:27" hidden="1" x14ac:dyDescent="0.25">
      <c r="A1787" t="s">
        <v>247</v>
      </c>
      <c r="B1787" s="21">
        <v>30997</v>
      </c>
      <c r="C1787" s="21" t="s">
        <v>3031</v>
      </c>
      <c r="D1787" s="21" t="s">
        <v>7118</v>
      </c>
      <c r="E1787" s="21">
        <v>15986617823</v>
      </c>
      <c r="F1787" s="21" t="s">
        <v>250</v>
      </c>
      <c r="G1787" s="21">
        <v>4006605949</v>
      </c>
      <c r="H1787" s="21"/>
      <c r="I1787" s="21"/>
      <c r="J1787" s="21" t="s">
        <v>259</v>
      </c>
      <c r="K1787" s="21" t="s">
        <v>14</v>
      </c>
      <c r="L1787" s="21"/>
      <c r="M1787" s="22">
        <v>42649.483680555553</v>
      </c>
      <c r="N1787" s="22">
        <v>42649.568576388891</v>
      </c>
      <c r="O1787" s="21">
        <v>100</v>
      </c>
      <c r="P1787" s="21">
        <v>150</v>
      </c>
      <c r="Q1787" s="21" t="s">
        <v>294</v>
      </c>
      <c r="R1787" s="21" t="s">
        <v>618</v>
      </c>
      <c r="S1787" s="21" t="s">
        <v>619</v>
      </c>
      <c r="T1787" s="21" t="s">
        <v>7119</v>
      </c>
      <c r="U1787" s="21" t="s">
        <v>7120</v>
      </c>
      <c r="V1787" s="21" t="s">
        <v>20</v>
      </c>
      <c r="W1787" s="21" t="s">
        <v>14</v>
      </c>
      <c r="X1787" s="21" t="s">
        <v>6268</v>
      </c>
      <c r="Y1787" s="21"/>
      <c r="Z1787" s="21" t="s">
        <v>5127</v>
      </c>
      <c r="AA1787" s="21" t="s">
        <v>7121</v>
      </c>
    </row>
    <row r="1788" spans="1:27" hidden="1" x14ac:dyDescent="0.25">
      <c r="A1788" t="s">
        <v>247</v>
      </c>
      <c r="B1788" s="21">
        <v>30996</v>
      </c>
      <c r="C1788" s="21" t="s">
        <v>3031</v>
      </c>
      <c r="D1788" s="21" t="s">
        <v>7122</v>
      </c>
      <c r="E1788" s="21">
        <v>18515019006</v>
      </c>
      <c r="F1788" s="21" t="s">
        <v>250</v>
      </c>
      <c r="G1788" s="21">
        <v>4006605949</v>
      </c>
      <c r="H1788" s="21"/>
      <c r="I1788" s="21"/>
      <c r="J1788" s="21" t="s">
        <v>259</v>
      </c>
      <c r="K1788" s="21" t="s">
        <v>10</v>
      </c>
      <c r="L1788" s="21"/>
      <c r="M1788" s="22">
        <v>42649.482847222222</v>
      </c>
      <c r="N1788" s="22">
        <v>42650.417199074072</v>
      </c>
      <c r="O1788" s="21">
        <v>60</v>
      </c>
      <c r="P1788" s="21">
        <v>60</v>
      </c>
      <c r="Q1788" s="21" t="s">
        <v>267</v>
      </c>
      <c r="R1788" s="21" t="s">
        <v>268</v>
      </c>
      <c r="S1788" s="21" t="s">
        <v>607</v>
      </c>
      <c r="T1788" s="21" t="s">
        <v>7123</v>
      </c>
      <c r="U1788" s="21">
        <v>1503</v>
      </c>
      <c r="V1788" s="21" t="s">
        <v>9</v>
      </c>
      <c r="W1788" s="21" t="s">
        <v>10</v>
      </c>
      <c r="X1788" s="21" t="s">
        <v>1674</v>
      </c>
      <c r="Y1788" s="21"/>
      <c r="Z1788" s="21" t="s">
        <v>1675</v>
      </c>
      <c r="AA1788" s="21" t="s">
        <v>4532</v>
      </c>
    </row>
    <row r="1789" spans="1:27" hidden="1" x14ac:dyDescent="0.25">
      <c r="A1789" t="s">
        <v>247</v>
      </c>
      <c r="B1789" s="21">
        <v>30995</v>
      </c>
      <c r="C1789" s="21" t="s">
        <v>3031</v>
      </c>
      <c r="D1789" s="21" t="s">
        <v>7124</v>
      </c>
      <c r="E1789" s="21">
        <v>15082890351</v>
      </c>
      <c r="F1789" s="21" t="s">
        <v>250</v>
      </c>
      <c r="G1789" s="21">
        <v>4006605949</v>
      </c>
      <c r="H1789" s="21"/>
      <c r="I1789" s="21"/>
      <c r="J1789" s="21" t="s">
        <v>311</v>
      </c>
      <c r="K1789" s="21" t="s">
        <v>14</v>
      </c>
      <c r="L1789" s="21"/>
      <c r="M1789" s="22">
        <v>42649.478206018517</v>
      </c>
      <c r="N1789" s="22">
        <v>42650.583923611113</v>
      </c>
      <c r="O1789" s="21">
        <v>140</v>
      </c>
      <c r="P1789" s="21">
        <v>120</v>
      </c>
      <c r="Q1789" s="21" t="s">
        <v>499</v>
      </c>
      <c r="R1789" s="21" t="s">
        <v>2458</v>
      </c>
      <c r="S1789" s="21" t="s">
        <v>2459</v>
      </c>
      <c r="T1789" s="21" t="s">
        <v>7125</v>
      </c>
      <c r="U1789" s="21" t="s">
        <v>7126</v>
      </c>
      <c r="V1789" s="21" t="s">
        <v>113</v>
      </c>
      <c r="W1789" s="21" t="s">
        <v>14</v>
      </c>
      <c r="X1789" s="21" t="s">
        <v>2462</v>
      </c>
      <c r="Y1789" s="21"/>
      <c r="Z1789" s="21" t="s">
        <v>2463</v>
      </c>
      <c r="AA1789" s="21" t="s">
        <v>7127</v>
      </c>
    </row>
    <row r="1790" spans="1:27" hidden="1" x14ac:dyDescent="0.25">
      <c r="A1790" t="s">
        <v>247</v>
      </c>
      <c r="B1790" s="21">
        <v>30994</v>
      </c>
      <c r="C1790" s="21" t="s">
        <v>520</v>
      </c>
      <c r="D1790" s="21" t="s">
        <v>7128</v>
      </c>
      <c r="E1790" s="21">
        <v>15861336817</v>
      </c>
      <c r="F1790" s="21" t="s">
        <v>250</v>
      </c>
      <c r="G1790" s="21">
        <v>4006605949</v>
      </c>
      <c r="H1790" s="21"/>
      <c r="I1790" s="21"/>
      <c r="J1790" s="21"/>
      <c r="K1790" s="21" t="s">
        <v>14</v>
      </c>
      <c r="L1790" s="21"/>
      <c r="M1790" s="22">
        <v>42649.476342592592</v>
      </c>
      <c r="N1790" s="22">
        <v>42649.561030092591</v>
      </c>
      <c r="O1790" s="21">
        <v>54</v>
      </c>
      <c r="P1790" s="21">
        <v>54</v>
      </c>
      <c r="Q1790" s="21" t="s">
        <v>535</v>
      </c>
      <c r="R1790" s="21" t="s">
        <v>536</v>
      </c>
      <c r="S1790" s="21" t="s">
        <v>2502</v>
      </c>
      <c r="T1790" s="21" t="s">
        <v>7129</v>
      </c>
      <c r="U1790" s="21" t="s">
        <v>7130</v>
      </c>
      <c r="V1790" s="21" t="s">
        <v>56</v>
      </c>
      <c r="W1790" s="21" t="s">
        <v>14</v>
      </c>
      <c r="X1790" s="21"/>
      <c r="Y1790" s="21"/>
      <c r="Z1790" s="21"/>
      <c r="AA1790" s="21" t="s">
        <v>7131</v>
      </c>
    </row>
    <row r="1791" spans="1:27" hidden="1" x14ac:dyDescent="0.25">
      <c r="A1791" t="s">
        <v>247</v>
      </c>
      <c r="B1791" s="21">
        <v>30993</v>
      </c>
      <c r="C1791" s="21" t="s">
        <v>3031</v>
      </c>
      <c r="D1791" s="21" t="s">
        <v>7132</v>
      </c>
      <c r="E1791" s="21">
        <v>13752286512</v>
      </c>
      <c r="F1791" s="21" t="s">
        <v>250</v>
      </c>
      <c r="G1791" s="21">
        <v>4006605949</v>
      </c>
      <c r="H1791" s="21"/>
      <c r="I1791" s="21"/>
      <c r="J1791" s="21" t="s">
        <v>311</v>
      </c>
      <c r="K1791" s="21" t="s">
        <v>10</v>
      </c>
      <c r="L1791" s="21"/>
      <c r="M1791" s="22">
        <v>42649.473819444444</v>
      </c>
      <c r="N1791" s="22">
        <v>42650.583333333336</v>
      </c>
      <c r="O1791" s="21">
        <v>60</v>
      </c>
      <c r="P1791" s="21">
        <v>60</v>
      </c>
      <c r="Q1791" s="21" t="s">
        <v>526</v>
      </c>
      <c r="R1791" s="21" t="s">
        <v>527</v>
      </c>
      <c r="S1791" s="21" t="s">
        <v>2630</v>
      </c>
      <c r="T1791" s="21" t="s">
        <v>7133</v>
      </c>
      <c r="U1791" s="21">
        <v>103</v>
      </c>
      <c r="V1791" s="21" t="s">
        <v>290</v>
      </c>
      <c r="W1791" s="21" t="s">
        <v>10</v>
      </c>
      <c r="X1791" s="21" t="s">
        <v>6897</v>
      </c>
      <c r="Y1791" s="21"/>
      <c r="Z1791" s="21" t="s">
        <v>6898</v>
      </c>
      <c r="AA1791" s="21" t="s">
        <v>1971</v>
      </c>
    </row>
    <row r="1792" spans="1:27" hidden="1" x14ac:dyDescent="0.25">
      <c r="B1792" s="21">
        <v>30992</v>
      </c>
      <c r="C1792" s="21" t="s">
        <v>520</v>
      </c>
      <c r="D1792" s="21" t="s">
        <v>7134</v>
      </c>
      <c r="E1792" s="21">
        <v>13900000000</v>
      </c>
      <c r="F1792" s="21"/>
      <c r="G1792" s="21">
        <v>13428727547</v>
      </c>
      <c r="H1792" s="21"/>
      <c r="I1792" s="21"/>
      <c r="J1792" s="21"/>
      <c r="K1792" s="21" t="s">
        <v>111</v>
      </c>
      <c r="L1792" s="21"/>
      <c r="M1792" s="22">
        <v>42649.472372685188</v>
      </c>
      <c r="N1792" s="22">
        <v>42649.725324074076</v>
      </c>
      <c r="O1792" s="21">
        <v>110</v>
      </c>
      <c r="P1792" s="21">
        <v>110</v>
      </c>
      <c r="Q1792" s="21" t="s">
        <v>294</v>
      </c>
      <c r="R1792" s="21" t="s">
        <v>634</v>
      </c>
      <c r="S1792" s="21" t="s">
        <v>836</v>
      </c>
      <c r="T1792" s="21" t="s">
        <v>7135</v>
      </c>
      <c r="U1792" s="21" t="s">
        <v>7135</v>
      </c>
      <c r="V1792" s="21" t="s">
        <v>479</v>
      </c>
      <c r="W1792" s="21" t="s">
        <v>111</v>
      </c>
      <c r="X1792" s="21"/>
      <c r="Y1792" s="21"/>
      <c r="Z1792" s="21"/>
      <c r="AA1792" s="21"/>
    </row>
    <row r="1793" spans="1:27" hidden="1" x14ac:dyDescent="0.25">
      <c r="A1793" t="s">
        <v>247</v>
      </c>
      <c r="B1793" s="21">
        <v>30991</v>
      </c>
      <c r="C1793" s="21" t="s">
        <v>3031</v>
      </c>
      <c r="D1793" s="21" t="s">
        <v>7136</v>
      </c>
      <c r="E1793" s="21">
        <v>13868305215</v>
      </c>
      <c r="F1793" s="21" t="s">
        <v>250</v>
      </c>
      <c r="G1793" s="21">
        <v>4006605949</v>
      </c>
      <c r="H1793" s="21"/>
      <c r="I1793" s="21"/>
      <c r="J1793" s="21" t="s">
        <v>311</v>
      </c>
      <c r="K1793" s="21" t="s">
        <v>10</v>
      </c>
      <c r="L1793" s="21"/>
      <c r="M1793" s="22">
        <v>42649.470717592594</v>
      </c>
      <c r="N1793" s="22">
        <v>42650.583449074074</v>
      </c>
      <c r="O1793" s="21">
        <v>200</v>
      </c>
      <c r="P1793" s="21">
        <v>250</v>
      </c>
      <c r="Q1793" s="21" t="s">
        <v>276</v>
      </c>
      <c r="R1793" s="21" t="s">
        <v>1305</v>
      </c>
      <c r="S1793" s="21" t="s">
        <v>7137</v>
      </c>
      <c r="T1793" s="21" t="s">
        <v>7138</v>
      </c>
      <c r="U1793" s="21" t="s">
        <v>7139</v>
      </c>
      <c r="V1793" s="21" t="s">
        <v>290</v>
      </c>
      <c r="W1793" s="21" t="s">
        <v>10</v>
      </c>
      <c r="X1793" s="21" t="s">
        <v>1702</v>
      </c>
      <c r="Y1793" s="21"/>
      <c r="Z1793" s="21" t="s">
        <v>1703</v>
      </c>
      <c r="AA1793" s="21" t="s">
        <v>1971</v>
      </c>
    </row>
    <row r="1794" spans="1:27" hidden="1" x14ac:dyDescent="0.25">
      <c r="A1794" t="s">
        <v>309</v>
      </c>
      <c r="B1794" s="21">
        <v>30990</v>
      </c>
      <c r="C1794" s="21" t="s">
        <v>3031</v>
      </c>
      <c r="D1794" s="21" t="s">
        <v>3036</v>
      </c>
      <c r="E1794" s="21">
        <v>13322987986</v>
      </c>
      <c r="F1794" s="21" t="s">
        <v>40</v>
      </c>
      <c r="G1794" s="21">
        <v>13322987986</v>
      </c>
      <c r="H1794" s="21"/>
      <c r="I1794" s="21"/>
      <c r="J1794" s="21" t="s">
        <v>259</v>
      </c>
      <c r="K1794" s="21" t="s">
        <v>14</v>
      </c>
      <c r="L1794" s="21">
        <v>5</v>
      </c>
      <c r="M1794" s="22">
        <v>42649.467812499999</v>
      </c>
      <c r="N1794" s="22">
        <v>42649.718055555553</v>
      </c>
      <c r="O1794" s="21">
        <v>109</v>
      </c>
      <c r="P1794" s="21">
        <v>109</v>
      </c>
      <c r="Q1794" s="21" t="s">
        <v>294</v>
      </c>
      <c r="R1794" s="21" t="s">
        <v>618</v>
      </c>
      <c r="S1794" s="21" t="s">
        <v>986</v>
      </c>
      <c r="T1794" s="21" t="s">
        <v>7140</v>
      </c>
      <c r="U1794" s="21" t="s">
        <v>7141</v>
      </c>
      <c r="V1794" s="21" t="str">
        <f>F1794</f>
        <v>思美上品布艺软装生活馆</v>
      </c>
      <c r="W1794" s="21" t="s">
        <v>14</v>
      </c>
      <c r="X1794" s="21" t="s">
        <v>929</v>
      </c>
      <c r="Y1794" s="21"/>
      <c r="Z1794" s="21" t="s">
        <v>930</v>
      </c>
      <c r="AA1794" s="21"/>
    </row>
    <row r="1795" spans="1:27" hidden="1" x14ac:dyDescent="0.25">
      <c r="A1795" t="s">
        <v>247</v>
      </c>
      <c r="B1795" s="21">
        <v>30989</v>
      </c>
      <c r="C1795" s="21" t="s">
        <v>265</v>
      </c>
      <c r="D1795" s="21" t="s">
        <v>7142</v>
      </c>
      <c r="E1795" s="21">
        <v>18932157971</v>
      </c>
      <c r="F1795" s="21" t="s">
        <v>250</v>
      </c>
      <c r="G1795" s="21">
        <v>4006605949</v>
      </c>
      <c r="H1795" s="21"/>
      <c r="I1795" s="21"/>
      <c r="J1795" s="21" t="s">
        <v>259</v>
      </c>
      <c r="K1795" s="21" t="s">
        <v>10</v>
      </c>
      <c r="L1795" s="21"/>
      <c r="M1795" s="22">
        <v>42649.467002314814</v>
      </c>
      <c r="N1795" s="22">
        <v>42650.583333333336</v>
      </c>
      <c r="O1795" s="21">
        <v>60</v>
      </c>
      <c r="P1795" s="21">
        <v>60</v>
      </c>
      <c r="Q1795" s="21" t="s">
        <v>383</v>
      </c>
      <c r="R1795" s="21" t="s">
        <v>1218</v>
      </c>
      <c r="S1795" s="21" t="s">
        <v>1219</v>
      </c>
      <c r="T1795" s="21" t="s">
        <v>7143</v>
      </c>
      <c r="U1795" s="21">
        <v>0</v>
      </c>
      <c r="V1795" s="21" t="s">
        <v>290</v>
      </c>
      <c r="W1795" s="21" t="s">
        <v>10</v>
      </c>
      <c r="X1795" s="21" t="s">
        <v>1222</v>
      </c>
      <c r="Y1795" s="21"/>
      <c r="Z1795" s="21" t="s">
        <v>1223</v>
      </c>
      <c r="AA1795" s="21" t="s">
        <v>1971</v>
      </c>
    </row>
    <row r="1796" spans="1:27" hidden="1" x14ac:dyDescent="0.25">
      <c r="A1796" t="s">
        <v>247</v>
      </c>
      <c r="B1796" s="21">
        <v>30988</v>
      </c>
      <c r="C1796" s="21" t="s">
        <v>3031</v>
      </c>
      <c r="D1796" s="21" t="s">
        <v>7144</v>
      </c>
      <c r="E1796" s="21">
        <v>17730123176</v>
      </c>
      <c r="F1796" s="21" t="s">
        <v>250</v>
      </c>
      <c r="G1796" s="21">
        <v>4006605949</v>
      </c>
      <c r="H1796" s="21"/>
      <c r="I1796" s="21"/>
      <c r="J1796" s="21" t="s">
        <v>259</v>
      </c>
      <c r="K1796" s="21" t="s">
        <v>8</v>
      </c>
      <c r="L1796" s="21"/>
      <c r="M1796" s="22">
        <v>42649.463101851848</v>
      </c>
      <c r="N1796" s="22">
        <v>42650.583506944444</v>
      </c>
      <c r="O1796" s="21">
        <v>100</v>
      </c>
      <c r="P1796" s="21">
        <v>111.12</v>
      </c>
      <c r="Q1796" s="21" t="s">
        <v>355</v>
      </c>
      <c r="R1796" s="21" t="s">
        <v>1312</v>
      </c>
      <c r="S1796" s="21" t="s">
        <v>7145</v>
      </c>
      <c r="T1796" s="21" t="s">
        <v>7146</v>
      </c>
      <c r="U1796" s="21" t="s">
        <v>7147</v>
      </c>
      <c r="V1796" s="21" t="s">
        <v>24</v>
      </c>
      <c r="W1796" s="21" t="s">
        <v>8</v>
      </c>
      <c r="X1796" s="21" t="s">
        <v>7148</v>
      </c>
      <c r="Y1796" s="21"/>
      <c r="Z1796" s="21" t="s">
        <v>7149</v>
      </c>
      <c r="AA1796" s="21" t="s">
        <v>1971</v>
      </c>
    </row>
    <row r="1797" spans="1:27" ht="28" hidden="1" x14ac:dyDescent="0.25">
      <c r="A1797" t="s">
        <v>247</v>
      </c>
      <c r="B1797" s="21">
        <v>30987</v>
      </c>
      <c r="C1797" s="21" t="s">
        <v>3031</v>
      </c>
      <c r="D1797" s="21" t="s">
        <v>7150</v>
      </c>
      <c r="E1797" s="21">
        <v>13798619650</v>
      </c>
      <c r="F1797" s="21" t="s">
        <v>250</v>
      </c>
      <c r="G1797" s="21">
        <v>4006605949</v>
      </c>
      <c r="H1797" s="21"/>
      <c r="I1797" s="21"/>
      <c r="J1797" s="21" t="s">
        <v>259</v>
      </c>
      <c r="K1797" s="21" t="s">
        <v>10</v>
      </c>
      <c r="L1797" s="21"/>
      <c r="M1797" s="22">
        <v>42649.462407407409</v>
      </c>
      <c r="N1797" s="22">
        <v>42649.548275462963</v>
      </c>
      <c r="O1797" s="21">
        <v>180</v>
      </c>
      <c r="P1797" s="21">
        <v>190</v>
      </c>
      <c r="Q1797" s="21" t="s">
        <v>294</v>
      </c>
      <c r="R1797" s="21" t="s">
        <v>634</v>
      </c>
      <c r="S1797" s="21" t="s">
        <v>7151</v>
      </c>
      <c r="T1797" s="21" t="s">
        <v>7152</v>
      </c>
      <c r="U1797" s="21" t="s">
        <v>7153</v>
      </c>
      <c r="V1797" s="21" t="s">
        <v>12</v>
      </c>
      <c r="W1797" s="21" t="s">
        <v>10</v>
      </c>
      <c r="X1797" s="21" t="s">
        <v>4930</v>
      </c>
      <c r="Y1797" s="21"/>
      <c r="Z1797" s="21" t="s">
        <v>4931</v>
      </c>
      <c r="AA1797" s="25" t="s">
        <v>7154</v>
      </c>
    </row>
    <row r="1798" spans="1:27" hidden="1" x14ac:dyDescent="0.25">
      <c r="A1798" t="s">
        <v>247</v>
      </c>
      <c r="B1798" s="21">
        <v>30986</v>
      </c>
      <c r="C1798" s="21" t="s">
        <v>3031</v>
      </c>
      <c r="D1798" s="21" t="s">
        <v>7155</v>
      </c>
      <c r="E1798" s="21">
        <v>13957733729</v>
      </c>
      <c r="F1798" s="21" t="s">
        <v>250</v>
      </c>
      <c r="G1798" s="21">
        <v>4006605949</v>
      </c>
      <c r="H1798" s="21"/>
      <c r="I1798" s="21"/>
      <c r="J1798" s="21" t="s">
        <v>259</v>
      </c>
      <c r="K1798" s="21" t="s">
        <v>8</v>
      </c>
      <c r="L1798" s="21"/>
      <c r="M1798" s="22">
        <v>42649.461550925924</v>
      </c>
      <c r="N1798" s="22">
        <v>42649.546979166669</v>
      </c>
      <c r="O1798" s="21">
        <v>140</v>
      </c>
      <c r="P1798" s="21">
        <v>140</v>
      </c>
      <c r="Q1798" s="21" t="s">
        <v>276</v>
      </c>
      <c r="R1798" s="21" t="s">
        <v>1305</v>
      </c>
      <c r="S1798" s="21" t="s">
        <v>7156</v>
      </c>
      <c r="T1798" s="21" t="s">
        <v>7157</v>
      </c>
      <c r="U1798" s="21" t="s">
        <v>7158</v>
      </c>
      <c r="V1798" s="21" t="s">
        <v>7</v>
      </c>
      <c r="W1798" s="21" t="s">
        <v>8</v>
      </c>
      <c r="X1798" s="21" t="s">
        <v>5515</v>
      </c>
      <c r="Y1798" s="21"/>
      <c r="Z1798" s="21" t="s">
        <v>3851</v>
      </c>
      <c r="AA1798" s="21" t="s">
        <v>7159</v>
      </c>
    </row>
    <row r="1799" spans="1:27" hidden="1" x14ac:dyDescent="0.25">
      <c r="A1799" t="s">
        <v>247</v>
      </c>
      <c r="B1799" s="21">
        <v>30985</v>
      </c>
      <c r="C1799" s="21" t="s">
        <v>3031</v>
      </c>
      <c r="D1799" s="21" t="s">
        <v>7160</v>
      </c>
      <c r="E1799" s="21">
        <v>13952682833</v>
      </c>
      <c r="F1799" s="21" t="s">
        <v>250</v>
      </c>
      <c r="G1799" s="21">
        <v>4006605949</v>
      </c>
      <c r="H1799" s="21"/>
      <c r="I1799" s="21"/>
      <c r="J1799" s="21" t="s">
        <v>259</v>
      </c>
      <c r="K1799" s="21" t="s">
        <v>8</v>
      </c>
      <c r="L1799" s="21"/>
      <c r="M1799" s="22">
        <v>42649.459733796299</v>
      </c>
      <c r="N1799" s="22">
        <v>42650.417071759257</v>
      </c>
      <c r="O1799" s="21">
        <v>100</v>
      </c>
      <c r="P1799" s="21">
        <v>111.12</v>
      </c>
      <c r="Q1799" s="21" t="s">
        <v>535</v>
      </c>
      <c r="R1799" s="21" t="s">
        <v>1371</v>
      </c>
      <c r="S1799" s="21" t="s">
        <v>7161</v>
      </c>
      <c r="T1799" s="21" t="s">
        <v>7162</v>
      </c>
      <c r="U1799" s="21" t="s">
        <v>7163</v>
      </c>
      <c r="V1799" s="21" t="s">
        <v>24</v>
      </c>
      <c r="W1799" s="21" t="s">
        <v>8</v>
      </c>
      <c r="X1799" s="21" t="s">
        <v>2847</v>
      </c>
      <c r="Y1799" s="21"/>
      <c r="Z1799" s="21" t="s">
        <v>2848</v>
      </c>
      <c r="AA1799" s="21" t="s">
        <v>1971</v>
      </c>
    </row>
    <row r="1800" spans="1:27" hidden="1" x14ac:dyDescent="0.25">
      <c r="A1800" t="s">
        <v>247</v>
      </c>
      <c r="B1800" s="21">
        <v>30984</v>
      </c>
      <c r="C1800" s="21" t="s">
        <v>520</v>
      </c>
      <c r="D1800" s="21" t="s">
        <v>7164</v>
      </c>
      <c r="E1800" s="21">
        <v>13587542793</v>
      </c>
      <c r="F1800" s="21" t="s">
        <v>250</v>
      </c>
      <c r="G1800" s="21">
        <v>4006605949</v>
      </c>
      <c r="H1800" s="21"/>
      <c r="I1800" s="21"/>
      <c r="J1800" s="21"/>
      <c r="K1800" s="21" t="s">
        <v>8</v>
      </c>
      <c r="L1800" s="21"/>
      <c r="M1800" s="22">
        <v>42649.458993055552</v>
      </c>
      <c r="N1800" s="22">
        <v>42649.543819444443</v>
      </c>
      <c r="O1800" s="21">
        <v>70</v>
      </c>
      <c r="P1800" s="21">
        <v>77.78</v>
      </c>
      <c r="Q1800" s="21" t="s">
        <v>276</v>
      </c>
      <c r="R1800" s="21" t="s">
        <v>1305</v>
      </c>
      <c r="S1800" s="21" t="s">
        <v>7156</v>
      </c>
      <c r="T1800" s="21" t="s">
        <v>7165</v>
      </c>
      <c r="U1800" s="21" t="s">
        <v>7166</v>
      </c>
      <c r="V1800" s="21" t="s">
        <v>7</v>
      </c>
      <c r="W1800" s="21" t="s">
        <v>8</v>
      </c>
      <c r="X1800" s="21"/>
      <c r="Y1800" s="21"/>
      <c r="Z1800" s="21"/>
      <c r="AA1800" s="21" t="s">
        <v>7167</v>
      </c>
    </row>
    <row r="1801" spans="1:27" hidden="1" x14ac:dyDescent="0.25">
      <c r="A1801" t="s">
        <v>247</v>
      </c>
      <c r="B1801" s="21">
        <v>30983</v>
      </c>
      <c r="C1801" s="21" t="s">
        <v>3031</v>
      </c>
      <c r="D1801" s="21" t="s">
        <v>7168</v>
      </c>
      <c r="E1801" s="21">
        <v>13818793014</v>
      </c>
      <c r="F1801" s="21" t="s">
        <v>250</v>
      </c>
      <c r="G1801" s="21">
        <v>4006605949</v>
      </c>
      <c r="H1801" s="21"/>
      <c r="I1801" s="21"/>
      <c r="J1801" s="21" t="s">
        <v>259</v>
      </c>
      <c r="K1801" s="21" t="s">
        <v>14</v>
      </c>
      <c r="L1801" s="21"/>
      <c r="M1801" s="22">
        <v>42649.458402777775</v>
      </c>
      <c r="N1801" s="22">
        <v>42649.54315972222</v>
      </c>
      <c r="O1801" s="21">
        <v>69</v>
      </c>
      <c r="P1801" s="21">
        <v>69</v>
      </c>
      <c r="Q1801" s="21" t="s">
        <v>323</v>
      </c>
      <c r="R1801" s="21" t="s">
        <v>324</v>
      </c>
      <c r="S1801" s="21" t="s">
        <v>660</v>
      </c>
      <c r="T1801" s="21" t="s">
        <v>7169</v>
      </c>
      <c r="U1801" s="21" t="s">
        <v>7170</v>
      </c>
      <c r="V1801" s="21" t="s">
        <v>39</v>
      </c>
      <c r="W1801" s="21" t="s">
        <v>14</v>
      </c>
      <c r="X1801" s="21" t="s">
        <v>4102</v>
      </c>
      <c r="Y1801" s="21"/>
      <c r="Z1801" s="21" t="s">
        <v>2216</v>
      </c>
      <c r="AA1801" s="21" t="s">
        <v>7171</v>
      </c>
    </row>
    <row r="1802" spans="1:27" ht="28" hidden="1" x14ac:dyDescent="0.25">
      <c r="A1802" t="s">
        <v>247</v>
      </c>
      <c r="B1802" s="21">
        <v>30982</v>
      </c>
      <c r="C1802" s="21" t="s">
        <v>3031</v>
      </c>
      <c r="D1802" s="21" t="s">
        <v>7172</v>
      </c>
      <c r="E1802" s="21">
        <v>18826068728</v>
      </c>
      <c r="F1802" s="21" t="s">
        <v>250</v>
      </c>
      <c r="G1802" s="21">
        <v>4006605949</v>
      </c>
      <c r="H1802" s="21"/>
      <c r="I1802" s="21"/>
      <c r="J1802" s="21" t="s">
        <v>259</v>
      </c>
      <c r="K1802" s="21" t="s">
        <v>10</v>
      </c>
      <c r="L1802" s="21"/>
      <c r="M1802" s="22">
        <v>42649.458310185182</v>
      </c>
      <c r="N1802" s="22">
        <v>42649.544108796297</v>
      </c>
      <c r="O1802" s="21">
        <v>80</v>
      </c>
      <c r="P1802" s="21">
        <v>89</v>
      </c>
      <c r="Q1802" s="21" t="s">
        <v>294</v>
      </c>
      <c r="R1802" s="21" t="s">
        <v>634</v>
      </c>
      <c r="S1802" s="21" t="s">
        <v>7151</v>
      </c>
      <c r="T1802" s="21" t="s">
        <v>7173</v>
      </c>
      <c r="U1802" s="21" t="s">
        <v>7174</v>
      </c>
      <c r="V1802" s="21" t="s">
        <v>12</v>
      </c>
      <c r="W1802" s="21" t="s">
        <v>10</v>
      </c>
      <c r="X1802" s="21" t="s">
        <v>7175</v>
      </c>
      <c r="Y1802" s="21"/>
      <c r="Z1802" s="21" t="s">
        <v>7176</v>
      </c>
      <c r="AA1802" s="25" t="s">
        <v>7177</v>
      </c>
    </row>
    <row r="1803" spans="1:27" hidden="1" x14ac:dyDescent="0.25">
      <c r="A1803" t="s">
        <v>247</v>
      </c>
      <c r="B1803" s="21">
        <v>30981</v>
      </c>
      <c r="C1803" s="21" t="s">
        <v>520</v>
      </c>
      <c r="D1803" s="21" t="s">
        <v>6970</v>
      </c>
      <c r="E1803" s="21">
        <v>15058865440</v>
      </c>
      <c r="F1803" s="21" t="s">
        <v>250</v>
      </c>
      <c r="G1803" s="21">
        <v>4006605949</v>
      </c>
      <c r="H1803" s="21"/>
      <c r="I1803" s="21"/>
      <c r="J1803" s="21"/>
      <c r="K1803" s="21" t="s">
        <v>8</v>
      </c>
      <c r="L1803" s="21"/>
      <c r="M1803" s="22">
        <v>42649.455324074072</v>
      </c>
      <c r="N1803" s="22">
        <v>42649.539351851854</v>
      </c>
      <c r="O1803" s="21">
        <v>70</v>
      </c>
      <c r="P1803" s="21">
        <v>77.8</v>
      </c>
      <c r="Q1803" s="21" t="s">
        <v>276</v>
      </c>
      <c r="R1803" s="21" t="s">
        <v>1263</v>
      </c>
      <c r="S1803" s="21" t="s">
        <v>2092</v>
      </c>
      <c r="T1803" s="21" t="s">
        <v>7178</v>
      </c>
      <c r="U1803" s="21" t="s">
        <v>7179</v>
      </c>
      <c r="V1803" s="21" t="s">
        <v>7</v>
      </c>
      <c r="W1803" s="21" t="s">
        <v>8</v>
      </c>
      <c r="X1803" s="21"/>
      <c r="Y1803" s="21"/>
      <c r="Z1803" s="21"/>
      <c r="AA1803" s="21" t="s">
        <v>4202</v>
      </c>
    </row>
    <row r="1804" spans="1:27" ht="42" hidden="1" x14ac:dyDescent="0.25">
      <c r="A1804" t="s">
        <v>247</v>
      </c>
      <c r="B1804" s="21">
        <v>30980</v>
      </c>
      <c r="C1804" s="21" t="s">
        <v>258</v>
      </c>
      <c r="D1804" s="21" t="s">
        <v>7180</v>
      </c>
      <c r="E1804" s="21">
        <v>13711592641</v>
      </c>
      <c r="F1804" s="21" t="s">
        <v>250</v>
      </c>
      <c r="G1804" s="21">
        <v>4006605949</v>
      </c>
      <c r="H1804" s="21"/>
      <c r="I1804" s="21"/>
      <c r="J1804" s="21" t="s">
        <v>311</v>
      </c>
      <c r="K1804" s="21" t="s">
        <v>10</v>
      </c>
      <c r="L1804" s="21"/>
      <c r="M1804" s="22">
        <v>42649.455243055556</v>
      </c>
      <c r="N1804" s="22">
        <v>42649.539884259262</v>
      </c>
      <c r="O1804" s="21">
        <v>140</v>
      </c>
      <c r="P1804" s="21">
        <v>160</v>
      </c>
      <c r="Q1804" s="21" t="s">
        <v>294</v>
      </c>
      <c r="R1804" s="21" t="s">
        <v>634</v>
      </c>
      <c r="S1804" s="21" t="s">
        <v>635</v>
      </c>
      <c r="T1804" s="21" t="s">
        <v>7181</v>
      </c>
      <c r="U1804" s="21">
        <v>2802</v>
      </c>
      <c r="V1804" s="21" t="s">
        <v>12</v>
      </c>
      <c r="W1804" s="21" t="s">
        <v>10</v>
      </c>
      <c r="X1804" s="21" t="s">
        <v>1400</v>
      </c>
      <c r="Y1804" s="21"/>
      <c r="Z1804" s="21" t="s">
        <v>761</v>
      </c>
      <c r="AA1804" s="25" t="s">
        <v>7182</v>
      </c>
    </row>
    <row r="1805" spans="1:27" hidden="1" x14ac:dyDescent="0.25">
      <c r="A1805" t="s">
        <v>247</v>
      </c>
      <c r="B1805" s="21">
        <v>30979</v>
      </c>
      <c r="C1805" s="21" t="s">
        <v>3031</v>
      </c>
      <c r="D1805" s="21" t="s">
        <v>7183</v>
      </c>
      <c r="E1805" s="21">
        <v>15121057093</v>
      </c>
      <c r="F1805" s="21" t="s">
        <v>250</v>
      </c>
      <c r="G1805" s="21">
        <v>4006605949</v>
      </c>
      <c r="H1805" s="21"/>
      <c r="I1805" s="21"/>
      <c r="J1805" s="21" t="s">
        <v>259</v>
      </c>
      <c r="K1805" s="21" t="s">
        <v>14</v>
      </c>
      <c r="L1805" s="21"/>
      <c r="M1805" s="22">
        <v>42649.454027777778</v>
      </c>
      <c r="N1805" s="22">
        <v>42649.5390162037</v>
      </c>
      <c r="O1805" s="21">
        <v>89</v>
      </c>
      <c r="P1805" s="21">
        <v>89</v>
      </c>
      <c r="Q1805" s="21" t="s">
        <v>323</v>
      </c>
      <c r="R1805" s="21" t="s">
        <v>324</v>
      </c>
      <c r="S1805" s="21" t="s">
        <v>325</v>
      </c>
      <c r="T1805" s="21" t="s">
        <v>7184</v>
      </c>
      <c r="U1805" s="21" t="s">
        <v>7185</v>
      </c>
      <c r="V1805" s="21" t="s">
        <v>39</v>
      </c>
      <c r="W1805" s="21" t="s">
        <v>14</v>
      </c>
      <c r="X1805" s="21" t="s">
        <v>2215</v>
      </c>
      <c r="Y1805" s="21"/>
      <c r="Z1805" s="21" t="s">
        <v>2216</v>
      </c>
      <c r="AA1805" s="21" t="s">
        <v>7186</v>
      </c>
    </row>
    <row r="1806" spans="1:27" hidden="1" x14ac:dyDescent="0.25">
      <c r="A1806" t="s">
        <v>247</v>
      </c>
      <c r="B1806" s="21">
        <v>30978</v>
      </c>
      <c r="C1806" s="21" t="s">
        <v>3031</v>
      </c>
      <c r="D1806" s="21" t="s">
        <v>7187</v>
      </c>
      <c r="E1806" s="21">
        <v>13916607008</v>
      </c>
      <c r="F1806" s="21" t="s">
        <v>250</v>
      </c>
      <c r="G1806" s="21">
        <v>4006605949</v>
      </c>
      <c r="H1806" s="21"/>
      <c r="I1806" s="21"/>
      <c r="J1806" s="21" t="s">
        <v>259</v>
      </c>
      <c r="K1806" s="21" t="s">
        <v>14</v>
      </c>
      <c r="L1806" s="21"/>
      <c r="M1806" s="22">
        <v>42649.44804398148</v>
      </c>
      <c r="N1806" s="22">
        <v>42649.531238425923</v>
      </c>
      <c r="O1806" s="21">
        <v>100</v>
      </c>
      <c r="P1806" s="21">
        <v>100</v>
      </c>
      <c r="Q1806" s="21" t="s">
        <v>276</v>
      </c>
      <c r="R1806" s="21" t="s">
        <v>302</v>
      </c>
      <c r="S1806" s="21" t="s">
        <v>303</v>
      </c>
      <c r="T1806" s="21" t="s">
        <v>7188</v>
      </c>
      <c r="U1806" s="21" t="s">
        <v>7189</v>
      </c>
      <c r="V1806" s="21" t="s">
        <v>39</v>
      </c>
      <c r="W1806" s="21" t="s">
        <v>14</v>
      </c>
      <c r="X1806" s="21" t="s">
        <v>1017</v>
      </c>
      <c r="Y1806" s="21"/>
      <c r="Z1806" s="21" t="s">
        <v>1018</v>
      </c>
      <c r="AA1806" s="21" t="s">
        <v>7190</v>
      </c>
    </row>
    <row r="1807" spans="1:27" hidden="1" x14ac:dyDescent="0.25">
      <c r="A1807" t="s">
        <v>247</v>
      </c>
      <c r="B1807" s="21">
        <v>30977</v>
      </c>
      <c r="C1807" s="21" t="s">
        <v>3031</v>
      </c>
      <c r="D1807" s="21" t="s">
        <v>7191</v>
      </c>
      <c r="E1807" s="21">
        <v>13511695804</v>
      </c>
      <c r="F1807" s="21" t="s">
        <v>250</v>
      </c>
      <c r="G1807" s="21">
        <v>4006605949</v>
      </c>
      <c r="H1807" s="21"/>
      <c r="I1807" s="21"/>
      <c r="J1807" s="21" t="s">
        <v>311</v>
      </c>
      <c r="K1807" s="21" t="s">
        <v>8</v>
      </c>
      <c r="L1807" s="21"/>
      <c r="M1807" s="22">
        <v>42649.447905092595</v>
      </c>
      <c r="N1807" s="22">
        <v>42650.416875000003</v>
      </c>
      <c r="O1807" s="21">
        <v>100</v>
      </c>
      <c r="P1807" s="21">
        <v>111.12</v>
      </c>
      <c r="Q1807" s="21" t="s">
        <v>535</v>
      </c>
      <c r="R1807" s="21" t="s">
        <v>653</v>
      </c>
      <c r="S1807" s="21" t="s">
        <v>7192</v>
      </c>
      <c r="T1807" s="21" t="s">
        <v>7193</v>
      </c>
      <c r="U1807" s="21">
        <v>502</v>
      </c>
      <c r="V1807" s="21" t="s">
        <v>24</v>
      </c>
      <c r="W1807" s="21" t="s">
        <v>8</v>
      </c>
      <c r="X1807" s="21" t="s">
        <v>7194</v>
      </c>
      <c r="Y1807" s="21"/>
      <c r="Z1807" s="21" t="s">
        <v>7195</v>
      </c>
      <c r="AA1807" s="21" t="s">
        <v>7196</v>
      </c>
    </row>
    <row r="1808" spans="1:27" hidden="1" x14ac:dyDescent="0.25">
      <c r="A1808" t="s">
        <v>247</v>
      </c>
      <c r="B1808" s="21">
        <v>30976</v>
      </c>
      <c r="C1808" s="21" t="s">
        <v>258</v>
      </c>
      <c r="D1808" s="21" t="s">
        <v>7197</v>
      </c>
      <c r="E1808" s="21">
        <v>18033442633</v>
      </c>
      <c r="F1808" s="21" t="s">
        <v>250</v>
      </c>
      <c r="G1808" s="21">
        <v>4006605949</v>
      </c>
      <c r="H1808" s="21"/>
      <c r="I1808" s="21"/>
      <c r="J1808" s="21" t="s">
        <v>311</v>
      </c>
      <c r="K1808" s="21" t="s">
        <v>14</v>
      </c>
      <c r="L1808" s="21"/>
      <c r="M1808" s="22">
        <v>42649.445196759261</v>
      </c>
      <c r="N1808" s="22">
        <v>42650.583518518521</v>
      </c>
      <c r="O1808" s="21">
        <v>69</v>
      </c>
      <c r="P1808" s="21">
        <v>70</v>
      </c>
      <c r="Q1808" s="21" t="s">
        <v>294</v>
      </c>
      <c r="R1808" s="21" t="s">
        <v>618</v>
      </c>
      <c r="S1808" s="21" t="s">
        <v>1924</v>
      </c>
      <c r="T1808" s="21" t="s">
        <v>7198</v>
      </c>
      <c r="U1808" s="21">
        <v>802</v>
      </c>
      <c r="V1808" s="21" t="s">
        <v>70</v>
      </c>
      <c r="W1808" s="21" t="s">
        <v>14</v>
      </c>
      <c r="X1808" s="21" t="s">
        <v>1400</v>
      </c>
      <c r="Y1808" s="21"/>
      <c r="Z1808" s="21" t="s">
        <v>761</v>
      </c>
      <c r="AA1808" s="21" t="s">
        <v>1971</v>
      </c>
    </row>
    <row r="1809" spans="1:27" hidden="1" x14ac:dyDescent="0.25">
      <c r="A1809" t="s">
        <v>247</v>
      </c>
      <c r="B1809" s="21">
        <v>30975</v>
      </c>
      <c r="C1809" s="21" t="s">
        <v>265</v>
      </c>
      <c r="D1809" s="21" t="s">
        <v>7199</v>
      </c>
      <c r="E1809" s="21">
        <v>13430351666</v>
      </c>
      <c r="F1809" s="21" t="s">
        <v>250</v>
      </c>
      <c r="G1809" s="21">
        <v>4006605949</v>
      </c>
      <c r="H1809" s="21"/>
      <c r="I1809" s="21"/>
      <c r="J1809" s="21" t="s">
        <v>259</v>
      </c>
      <c r="K1809" s="21" t="s">
        <v>14</v>
      </c>
      <c r="L1809" s="21"/>
      <c r="M1809" s="22">
        <v>42649.442800925928</v>
      </c>
      <c r="N1809" s="22">
        <v>42651.417349537034</v>
      </c>
      <c r="O1809" s="21">
        <v>124</v>
      </c>
      <c r="P1809" s="21">
        <v>124</v>
      </c>
      <c r="Q1809" s="21" t="s">
        <v>294</v>
      </c>
      <c r="R1809" s="21" t="s">
        <v>338</v>
      </c>
      <c r="S1809" s="21" t="s">
        <v>339</v>
      </c>
      <c r="T1809" s="21" t="s">
        <v>7200</v>
      </c>
      <c r="U1809" s="21">
        <v>206</v>
      </c>
      <c r="V1809" s="21" t="s">
        <v>44</v>
      </c>
      <c r="W1809" s="21" t="s">
        <v>14</v>
      </c>
      <c r="X1809" s="21" t="s">
        <v>553</v>
      </c>
      <c r="Y1809" s="21"/>
      <c r="Z1809" s="21" t="s">
        <v>396</v>
      </c>
      <c r="AA1809" s="21" t="s">
        <v>7201</v>
      </c>
    </row>
    <row r="1810" spans="1:27" hidden="1" x14ac:dyDescent="0.25">
      <c r="A1810" t="s">
        <v>247</v>
      </c>
      <c r="B1810" s="21">
        <v>30974</v>
      </c>
      <c r="C1810" s="21" t="s">
        <v>3031</v>
      </c>
      <c r="D1810" s="21" t="s">
        <v>7202</v>
      </c>
      <c r="E1810" s="21">
        <v>18601318355</v>
      </c>
      <c r="F1810" s="21" t="s">
        <v>250</v>
      </c>
      <c r="G1810" s="21">
        <v>4006605949</v>
      </c>
      <c r="H1810" s="21"/>
      <c r="I1810" s="21"/>
      <c r="J1810" s="21" t="s">
        <v>259</v>
      </c>
      <c r="K1810" s="21" t="s">
        <v>14</v>
      </c>
      <c r="L1810" s="21"/>
      <c r="M1810" s="22">
        <v>42649.431875000002</v>
      </c>
      <c r="N1810" s="22">
        <v>42649.515497685185</v>
      </c>
      <c r="O1810" s="21">
        <v>109</v>
      </c>
      <c r="P1810" s="21">
        <v>80</v>
      </c>
      <c r="Q1810" s="21" t="s">
        <v>267</v>
      </c>
      <c r="R1810" s="21" t="s">
        <v>268</v>
      </c>
      <c r="S1810" s="21" t="s">
        <v>607</v>
      </c>
      <c r="T1810" s="21" t="s">
        <v>7203</v>
      </c>
      <c r="U1810" s="21" t="s">
        <v>7204</v>
      </c>
      <c r="V1810" s="21" t="s">
        <v>20</v>
      </c>
      <c r="W1810" s="21" t="s">
        <v>14</v>
      </c>
      <c r="X1810" s="21" t="s">
        <v>2181</v>
      </c>
      <c r="Y1810" s="21"/>
      <c r="Z1810" s="21" t="s">
        <v>2182</v>
      </c>
      <c r="AA1810" s="21" t="s">
        <v>4032</v>
      </c>
    </row>
    <row r="1811" spans="1:27" hidden="1" x14ac:dyDescent="0.25">
      <c r="A1811" t="s">
        <v>247</v>
      </c>
      <c r="B1811" s="21">
        <v>30973</v>
      </c>
      <c r="C1811" s="21" t="s">
        <v>3031</v>
      </c>
      <c r="D1811" s="21" t="s">
        <v>7205</v>
      </c>
      <c r="E1811" s="21">
        <v>13913371592</v>
      </c>
      <c r="F1811" s="21" t="s">
        <v>250</v>
      </c>
      <c r="G1811" s="21">
        <v>4006605949</v>
      </c>
      <c r="H1811" s="21"/>
      <c r="I1811" s="21"/>
      <c r="J1811" s="21" t="s">
        <v>311</v>
      </c>
      <c r="K1811" s="21" t="s">
        <v>8</v>
      </c>
      <c r="L1811" s="21"/>
      <c r="M1811" s="22">
        <v>42649.428703703707</v>
      </c>
      <c r="N1811" s="22">
        <v>42650.583935185183</v>
      </c>
      <c r="O1811" s="21">
        <v>100</v>
      </c>
      <c r="P1811" s="21">
        <v>111.12</v>
      </c>
      <c r="Q1811" s="21" t="s">
        <v>535</v>
      </c>
      <c r="R1811" s="21" t="s">
        <v>865</v>
      </c>
      <c r="S1811" s="21" t="s">
        <v>2078</v>
      </c>
      <c r="T1811" s="21" t="s">
        <v>7206</v>
      </c>
      <c r="U1811" s="21" t="s">
        <v>7207</v>
      </c>
      <c r="V1811" s="21" t="s">
        <v>24</v>
      </c>
      <c r="W1811" s="21" t="s">
        <v>8</v>
      </c>
      <c r="X1811" s="21" t="s">
        <v>2080</v>
      </c>
      <c r="Y1811" s="21"/>
      <c r="Z1811" s="21" t="s">
        <v>2081</v>
      </c>
      <c r="AA1811" s="21" t="s">
        <v>7208</v>
      </c>
    </row>
    <row r="1812" spans="1:27" hidden="1" x14ac:dyDescent="0.25">
      <c r="A1812" t="s">
        <v>247</v>
      </c>
      <c r="B1812" s="21">
        <v>30972</v>
      </c>
      <c r="C1812" s="21" t="s">
        <v>520</v>
      </c>
      <c r="D1812" s="21" t="s">
        <v>7209</v>
      </c>
      <c r="E1812" s="21">
        <v>13813939918</v>
      </c>
      <c r="F1812" s="21" t="s">
        <v>250</v>
      </c>
      <c r="G1812" s="21">
        <v>4006605949</v>
      </c>
      <c r="H1812" s="21"/>
      <c r="I1812" s="21"/>
      <c r="J1812" s="21"/>
      <c r="K1812" s="21" t="s">
        <v>14</v>
      </c>
      <c r="L1812" s="21"/>
      <c r="M1812" s="22">
        <v>42649.426249999997</v>
      </c>
      <c r="N1812" s="22">
        <v>42650.583912037036</v>
      </c>
      <c r="O1812" s="21">
        <v>89</v>
      </c>
      <c r="P1812" s="21">
        <v>89</v>
      </c>
      <c r="Q1812" s="21" t="s">
        <v>535</v>
      </c>
      <c r="R1812" s="21" t="s">
        <v>865</v>
      </c>
      <c r="S1812" s="21" t="s">
        <v>3240</v>
      </c>
      <c r="T1812" s="21" t="s">
        <v>7210</v>
      </c>
      <c r="U1812" s="21" t="s">
        <v>7211</v>
      </c>
      <c r="V1812" s="21" t="s">
        <v>25</v>
      </c>
      <c r="W1812" s="21" t="s">
        <v>14</v>
      </c>
      <c r="X1812" s="21"/>
      <c r="Y1812" s="21"/>
      <c r="Z1812" s="21"/>
      <c r="AA1812" s="21" t="s">
        <v>7212</v>
      </c>
    </row>
    <row r="1813" spans="1:27" hidden="1" x14ac:dyDescent="0.25">
      <c r="A1813" t="s">
        <v>247</v>
      </c>
      <c r="B1813" s="21">
        <v>30971</v>
      </c>
      <c r="C1813" s="21" t="s">
        <v>3031</v>
      </c>
      <c r="D1813" s="21" t="s">
        <v>7213</v>
      </c>
      <c r="E1813" s="21">
        <v>18604110527</v>
      </c>
      <c r="F1813" s="21" t="s">
        <v>250</v>
      </c>
      <c r="G1813" s="21">
        <v>4006605949</v>
      </c>
      <c r="H1813" s="21"/>
      <c r="I1813" s="21"/>
      <c r="J1813" s="21" t="s">
        <v>259</v>
      </c>
      <c r="K1813" s="21" t="s">
        <v>8</v>
      </c>
      <c r="L1813" s="21"/>
      <c r="M1813" s="22">
        <v>42649.423530092594</v>
      </c>
      <c r="N1813" s="22">
        <v>42650.583391203705</v>
      </c>
      <c r="O1813" s="21">
        <v>70</v>
      </c>
      <c r="P1813" s="21">
        <v>77.78</v>
      </c>
      <c r="Q1813" s="21" t="s">
        <v>2434</v>
      </c>
      <c r="R1813" s="21" t="s">
        <v>2956</v>
      </c>
      <c r="S1813" s="21" t="s">
        <v>6062</v>
      </c>
      <c r="T1813" s="21" t="s">
        <v>7214</v>
      </c>
      <c r="U1813" s="24">
        <v>42525</v>
      </c>
      <c r="V1813" s="21" t="s">
        <v>290</v>
      </c>
      <c r="W1813" s="21" t="s">
        <v>8</v>
      </c>
      <c r="X1813" s="21" t="s">
        <v>3014</v>
      </c>
      <c r="Y1813" s="21"/>
      <c r="Z1813" s="21" t="s">
        <v>3015</v>
      </c>
      <c r="AA1813" s="21" t="s">
        <v>1971</v>
      </c>
    </row>
    <row r="1814" spans="1:27" hidden="1" x14ac:dyDescent="0.25">
      <c r="A1814" t="s">
        <v>247</v>
      </c>
      <c r="B1814" s="21">
        <v>30970</v>
      </c>
      <c r="C1814" s="21" t="s">
        <v>3031</v>
      </c>
      <c r="D1814" s="21" t="s">
        <v>7215</v>
      </c>
      <c r="E1814" s="21">
        <v>18149435460</v>
      </c>
      <c r="F1814" s="21" t="s">
        <v>250</v>
      </c>
      <c r="G1814" s="21">
        <v>4006605949</v>
      </c>
      <c r="H1814" s="21"/>
      <c r="I1814" s="21"/>
      <c r="J1814" s="21" t="s">
        <v>259</v>
      </c>
      <c r="K1814" s="21" t="s">
        <v>14</v>
      </c>
      <c r="L1814" s="21"/>
      <c r="M1814" s="22">
        <v>42649.421307870369</v>
      </c>
      <c r="N1814" s="22">
        <v>42650.41710648148</v>
      </c>
      <c r="O1814" s="21">
        <v>120</v>
      </c>
      <c r="P1814" s="21">
        <v>120</v>
      </c>
      <c r="Q1814" s="21" t="s">
        <v>415</v>
      </c>
      <c r="R1814" s="21" t="s">
        <v>453</v>
      </c>
      <c r="S1814" s="21" t="s">
        <v>852</v>
      </c>
      <c r="T1814" s="21" t="s">
        <v>7216</v>
      </c>
      <c r="U1814" s="21" t="s">
        <v>3133</v>
      </c>
      <c r="V1814" s="21" t="s">
        <v>25</v>
      </c>
      <c r="W1814" s="21" t="s">
        <v>14</v>
      </c>
      <c r="X1814" s="21" t="s">
        <v>854</v>
      </c>
      <c r="Y1814" s="21"/>
      <c r="Z1814" s="21" t="s">
        <v>458</v>
      </c>
      <c r="AA1814" s="21" t="s">
        <v>1971</v>
      </c>
    </row>
    <row r="1815" spans="1:27" hidden="1" x14ac:dyDescent="0.25">
      <c r="A1815" t="s">
        <v>247</v>
      </c>
      <c r="B1815" s="21">
        <v>30969</v>
      </c>
      <c r="C1815" s="21" t="s">
        <v>3031</v>
      </c>
      <c r="D1815" s="21" t="s">
        <v>7217</v>
      </c>
      <c r="E1815" s="21">
        <v>15842685268</v>
      </c>
      <c r="F1815" s="21" t="s">
        <v>250</v>
      </c>
      <c r="G1815" s="21">
        <v>4006605949</v>
      </c>
      <c r="H1815" s="21"/>
      <c r="I1815" s="21"/>
      <c r="J1815" s="21" t="s">
        <v>259</v>
      </c>
      <c r="K1815" s="21" t="s">
        <v>14</v>
      </c>
      <c r="L1815" s="21"/>
      <c r="M1815" s="22">
        <v>42649.414282407408</v>
      </c>
      <c r="N1815" s="22">
        <v>42649.583611111113</v>
      </c>
      <c r="O1815" s="21">
        <v>54</v>
      </c>
      <c r="P1815" s="21">
        <v>59</v>
      </c>
      <c r="Q1815" s="21" t="s">
        <v>2434</v>
      </c>
      <c r="R1815" s="21" t="s">
        <v>2956</v>
      </c>
      <c r="S1815" s="21" t="s">
        <v>7218</v>
      </c>
      <c r="T1815" s="21" t="s">
        <v>7219</v>
      </c>
      <c r="U1815" s="21">
        <v>2701</v>
      </c>
      <c r="V1815" s="21" t="s">
        <v>290</v>
      </c>
      <c r="W1815" s="21" t="s">
        <v>14</v>
      </c>
      <c r="X1815" s="21" t="s">
        <v>3014</v>
      </c>
      <c r="Y1815" s="21"/>
      <c r="Z1815" s="21" t="s">
        <v>3015</v>
      </c>
      <c r="AA1815" s="21" t="s">
        <v>7220</v>
      </c>
    </row>
    <row r="1816" spans="1:27" hidden="1" x14ac:dyDescent="0.25">
      <c r="A1816" t="s">
        <v>247</v>
      </c>
      <c r="B1816" s="21">
        <v>30968</v>
      </c>
      <c r="C1816" s="21" t="s">
        <v>3031</v>
      </c>
      <c r="D1816" s="21" t="s">
        <v>7221</v>
      </c>
      <c r="E1816" s="21">
        <v>15191627733</v>
      </c>
      <c r="F1816" s="21" t="s">
        <v>250</v>
      </c>
      <c r="G1816" s="21">
        <v>4006605949</v>
      </c>
      <c r="H1816" s="21"/>
      <c r="I1816" s="21"/>
      <c r="J1816" s="21" t="s">
        <v>259</v>
      </c>
      <c r="K1816" s="21" t="s">
        <v>14</v>
      </c>
      <c r="L1816" s="21"/>
      <c r="M1816" s="22">
        <v>42649.408622685187</v>
      </c>
      <c r="N1816" s="22">
        <v>42650.58353009259</v>
      </c>
      <c r="O1816" s="21">
        <v>100</v>
      </c>
      <c r="P1816" s="21">
        <v>100</v>
      </c>
      <c r="Q1816" s="21" t="s">
        <v>415</v>
      </c>
      <c r="R1816" s="21" t="s">
        <v>4328</v>
      </c>
      <c r="S1816" s="21" t="s">
        <v>4329</v>
      </c>
      <c r="T1816" s="21" t="s">
        <v>7222</v>
      </c>
      <c r="U1816" s="21" t="s">
        <v>5916</v>
      </c>
      <c r="V1816" s="21" t="s">
        <v>44</v>
      </c>
      <c r="W1816" s="21" t="s">
        <v>14</v>
      </c>
      <c r="X1816" s="21" t="s">
        <v>4332</v>
      </c>
      <c r="Y1816" s="21"/>
      <c r="Z1816" s="21" t="s">
        <v>4333</v>
      </c>
      <c r="AA1816" s="21" t="s">
        <v>1971</v>
      </c>
    </row>
    <row r="1817" spans="1:27" hidden="1" x14ac:dyDescent="0.25">
      <c r="A1817" t="s">
        <v>247</v>
      </c>
      <c r="B1817" s="21">
        <v>30967</v>
      </c>
      <c r="C1817" s="21" t="s">
        <v>3031</v>
      </c>
      <c r="D1817" s="21" t="s">
        <v>7223</v>
      </c>
      <c r="E1817" s="21">
        <v>13803132220</v>
      </c>
      <c r="F1817" s="21" t="s">
        <v>250</v>
      </c>
      <c r="G1817" s="21">
        <v>4006605949</v>
      </c>
      <c r="H1817" s="21"/>
      <c r="I1817" s="21"/>
      <c r="J1817" s="21" t="s">
        <v>311</v>
      </c>
      <c r="K1817" s="21" t="s">
        <v>14</v>
      </c>
      <c r="L1817" s="21"/>
      <c r="M1817" s="22">
        <v>42649.406030092592</v>
      </c>
      <c r="N1817" s="22">
        <v>42650.583472222221</v>
      </c>
      <c r="O1817" s="21">
        <v>120</v>
      </c>
      <c r="P1817" s="21">
        <v>125</v>
      </c>
      <c r="Q1817" s="21" t="s">
        <v>441</v>
      </c>
      <c r="R1817" s="21" t="s">
        <v>919</v>
      </c>
      <c r="S1817" s="21" t="s">
        <v>7224</v>
      </c>
      <c r="T1817" s="21" t="s">
        <v>7225</v>
      </c>
      <c r="U1817" s="21" t="s">
        <v>2162</v>
      </c>
      <c r="V1817" s="21" t="s">
        <v>290</v>
      </c>
      <c r="W1817" s="21" t="s">
        <v>14</v>
      </c>
      <c r="X1817" s="21" t="s">
        <v>7226</v>
      </c>
      <c r="Y1817" s="21"/>
      <c r="Z1817" s="21" t="s">
        <v>7227</v>
      </c>
      <c r="AA1817" s="21" t="s">
        <v>7228</v>
      </c>
    </row>
    <row r="1818" spans="1:27" hidden="1" x14ac:dyDescent="0.25">
      <c r="A1818" t="s">
        <v>247</v>
      </c>
      <c r="B1818" s="21">
        <v>30966</v>
      </c>
      <c r="C1818" s="21" t="s">
        <v>265</v>
      </c>
      <c r="D1818" s="21" t="s">
        <v>1116</v>
      </c>
      <c r="E1818" s="21">
        <v>13332825306</v>
      </c>
      <c r="F1818" s="21" t="s">
        <v>250</v>
      </c>
      <c r="G1818" s="21">
        <v>4006605949</v>
      </c>
      <c r="H1818" s="21"/>
      <c r="I1818" s="21"/>
      <c r="J1818" s="21" t="s">
        <v>259</v>
      </c>
      <c r="K1818" s="21" t="s">
        <v>14</v>
      </c>
      <c r="L1818" s="21"/>
      <c r="M1818" s="22">
        <v>42649.405972222223</v>
      </c>
      <c r="N1818" s="22">
        <v>42649.490798611114</v>
      </c>
      <c r="O1818" s="21">
        <v>109</v>
      </c>
      <c r="P1818" s="21">
        <v>80</v>
      </c>
      <c r="Q1818" s="21" t="s">
        <v>294</v>
      </c>
      <c r="R1818" s="21" t="s">
        <v>338</v>
      </c>
      <c r="S1818" s="21" t="s">
        <v>801</v>
      </c>
      <c r="T1818" s="21" t="s">
        <v>7229</v>
      </c>
      <c r="U1818" s="21" t="s">
        <v>7230</v>
      </c>
      <c r="V1818" s="21" t="s">
        <v>28</v>
      </c>
      <c r="W1818" s="21" t="s">
        <v>14</v>
      </c>
      <c r="X1818" s="21" t="s">
        <v>553</v>
      </c>
      <c r="Y1818" s="21"/>
      <c r="Z1818" s="21" t="s">
        <v>396</v>
      </c>
      <c r="AA1818" s="21" t="s">
        <v>7231</v>
      </c>
    </row>
    <row r="1819" spans="1:27" hidden="1" x14ac:dyDescent="0.25">
      <c r="A1819" t="s">
        <v>247</v>
      </c>
      <c r="B1819" s="21">
        <v>30965</v>
      </c>
      <c r="C1819" s="21" t="s">
        <v>520</v>
      </c>
      <c r="D1819" s="21" t="s">
        <v>1116</v>
      </c>
      <c r="E1819" s="21">
        <v>13332825306</v>
      </c>
      <c r="F1819" s="21" t="s">
        <v>250</v>
      </c>
      <c r="G1819" s="21">
        <v>4006605949</v>
      </c>
      <c r="H1819" s="21"/>
      <c r="I1819" s="21"/>
      <c r="J1819" s="21"/>
      <c r="K1819" s="21" t="s">
        <v>14</v>
      </c>
      <c r="L1819" s="21"/>
      <c r="M1819" s="22">
        <v>42649.404629629629</v>
      </c>
      <c r="N1819" s="22">
        <v>42649.489386574074</v>
      </c>
      <c r="O1819" s="21">
        <v>109</v>
      </c>
      <c r="P1819" s="21">
        <v>80</v>
      </c>
      <c r="Q1819" s="21" t="s">
        <v>294</v>
      </c>
      <c r="R1819" s="21" t="s">
        <v>338</v>
      </c>
      <c r="S1819" s="21" t="s">
        <v>801</v>
      </c>
      <c r="T1819" s="21" t="s">
        <v>7232</v>
      </c>
      <c r="U1819" s="21" t="s">
        <v>7233</v>
      </c>
      <c r="V1819" s="21" t="s">
        <v>28</v>
      </c>
      <c r="W1819" s="21" t="s">
        <v>14</v>
      </c>
      <c r="X1819" s="21"/>
      <c r="Y1819" s="21"/>
      <c r="Z1819" s="21"/>
      <c r="AA1819" s="21"/>
    </row>
    <row r="1820" spans="1:27" hidden="1" x14ac:dyDescent="0.25">
      <c r="A1820" t="s">
        <v>247</v>
      </c>
      <c r="B1820" s="21">
        <v>30964</v>
      </c>
      <c r="C1820" s="21" t="s">
        <v>3031</v>
      </c>
      <c r="D1820" s="21" t="s">
        <v>7234</v>
      </c>
      <c r="E1820" s="21">
        <v>15996985989</v>
      </c>
      <c r="F1820" s="21" t="s">
        <v>250</v>
      </c>
      <c r="G1820" s="21">
        <v>4006605949</v>
      </c>
      <c r="H1820" s="21"/>
      <c r="I1820" s="21"/>
      <c r="J1820" s="21" t="s">
        <v>259</v>
      </c>
      <c r="K1820" s="21" t="s">
        <v>14</v>
      </c>
      <c r="L1820" s="21"/>
      <c r="M1820" s="22">
        <v>42649.401585648149</v>
      </c>
      <c r="N1820" s="22">
        <v>42651.416689814818</v>
      </c>
      <c r="O1820" s="21">
        <v>114</v>
      </c>
      <c r="P1820" s="21">
        <v>114</v>
      </c>
      <c r="Q1820" s="21" t="s">
        <v>535</v>
      </c>
      <c r="R1820" s="21" t="s">
        <v>1537</v>
      </c>
      <c r="S1820" s="21" t="s">
        <v>2781</v>
      </c>
      <c r="T1820" s="21" t="s">
        <v>7235</v>
      </c>
      <c r="U1820" s="21">
        <v>2103</v>
      </c>
      <c r="V1820" s="21" t="s">
        <v>25</v>
      </c>
      <c r="W1820" s="21" t="s">
        <v>14</v>
      </c>
      <c r="X1820" s="21" t="s">
        <v>2783</v>
      </c>
      <c r="Y1820" s="21"/>
      <c r="Z1820" s="21" t="s">
        <v>2784</v>
      </c>
      <c r="AA1820" s="21" t="s">
        <v>1971</v>
      </c>
    </row>
    <row r="1821" spans="1:27" hidden="1" x14ac:dyDescent="0.25">
      <c r="A1821" t="s">
        <v>247</v>
      </c>
      <c r="B1821" s="21">
        <v>30963</v>
      </c>
      <c r="C1821" s="21" t="s">
        <v>3031</v>
      </c>
      <c r="D1821" s="21" t="s">
        <v>3949</v>
      </c>
      <c r="E1821" s="21">
        <v>13075396245</v>
      </c>
      <c r="F1821" s="21" t="s">
        <v>250</v>
      </c>
      <c r="G1821" s="21">
        <v>4006605949</v>
      </c>
      <c r="H1821" s="21"/>
      <c r="I1821" s="21"/>
      <c r="J1821" s="21" t="s">
        <v>259</v>
      </c>
      <c r="K1821" s="21" t="s">
        <v>14</v>
      </c>
      <c r="L1821" s="21"/>
      <c r="M1821" s="22">
        <v>42649.399351851855</v>
      </c>
      <c r="N1821" s="22">
        <v>42649.48400462963</v>
      </c>
      <c r="O1821" s="21">
        <v>109</v>
      </c>
      <c r="P1821" s="21">
        <v>80</v>
      </c>
      <c r="Q1821" s="21" t="s">
        <v>665</v>
      </c>
      <c r="R1821" s="21" t="s">
        <v>677</v>
      </c>
      <c r="S1821" s="21" t="s">
        <v>2544</v>
      </c>
      <c r="T1821" s="21" t="s">
        <v>3950</v>
      </c>
      <c r="U1821" s="21" t="s">
        <v>4261</v>
      </c>
      <c r="V1821" s="21" t="s">
        <v>28</v>
      </c>
      <c r="W1821" s="21" t="s">
        <v>14</v>
      </c>
      <c r="X1821" s="21" t="s">
        <v>681</v>
      </c>
      <c r="Y1821" s="21"/>
      <c r="Z1821" s="21" t="s">
        <v>682</v>
      </c>
      <c r="AA1821" s="21" t="s">
        <v>4032</v>
      </c>
    </row>
    <row r="1822" spans="1:27" hidden="1" x14ac:dyDescent="0.25">
      <c r="A1822" t="s">
        <v>247</v>
      </c>
      <c r="B1822" s="21">
        <v>30962</v>
      </c>
      <c r="C1822" s="21" t="s">
        <v>3031</v>
      </c>
      <c r="D1822" s="21" t="s">
        <v>7236</v>
      </c>
      <c r="E1822" s="21">
        <v>18302900751</v>
      </c>
      <c r="F1822" s="21" t="s">
        <v>250</v>
      </c>
      <c r="G1822" s="21">
        <v>4006605949</v>
      </c>
      <c r="H1822" s="21"/>
      <c r="I1822" s="21"/>
      <c r="J1822" s="21" t="s">
        <v>259</v>
      </c>
      <c r="K1822" s="21" t="s">
        <v>14</v>
      </c>
      <c r="L1822" s="21"/>
      <c r="M1822" s="22">
        <v>42649.3983912037</v>
      </c>
      <c r="N1822" s="22">
        <v>42650.583981481483</v>
      </c>
      <c r="O1822" s="21">
        <v>100</v>
      </c>
      <c r="P1822" s="21">
        <v>100</v>
      </c>
      <c r="Q1822" s="21" t="s">
        <v>415</v>
      </c>
      <c r="R1822" s="21" t="s">
        <v>453</v>
      </c>
      <c r="S1822" s="21" t="s">
        <v>852</v>
      </c>
      <c r="T1822" s="21" t="s">
        <v>7237</v>
      </c>
      <c r="U1822" s="21" t="s">
        <v>7238</v>
      </c>
      <c r="V1822" s="21" t="s">
        <v>72</v>
      </c>
      <c r="W1822" s="21" t="s">
        <v>14</v>
      </c>
      <c r="X1822" s="21" t="s">
        <v>854</v>
      </c>
      <c r="Y1822" s="21"/>
      <c r="Z1822" s="21" t="s">
        <v>458</v>
      </c>
      <c r="AA1822" s="21" t="s">
        <v>1971</v>
      </c>
    </row>
    <row r="1823" spans="1:27" hidden="1" x14ac:dyDescent="0.25">
      <c r="A1823" t="s">
        <v>247</v>
      </c>
      <c r="B1823" s="21">
        <v>30961</v>
      </c>
      <c r="C1823" s="21" t="s">
        <v>3031</v>
      </c>
      <c r="D1823" s="21" t="s">
        <v>7239</v>
      </c>
      <c r="E1823" s="21">
        <v>15930161818</v>
      </c>
      <c r="F1823" s="21" t="s">
        <v>250</v>
      </c>
      <c r="G1823" s="21">
        <v>4006605949</v>
      </c>
      <c r="H1823" s="21"/>
      <c r="I1823" s="21"/>
      <c r="J1823" s="21" t="s">
        <v>259</v>
      </c>
      <c r="K1823" s="21" t="s">
        <v>8</v>
      </c>
      <c r="L1823" s="21"/>
      <c r="M1823" s="22">
        <v>42649.398101851853</v>
      </c>
      <c r="N1823" s="22">
        <v>42649.482256944444</v>
      </c>
      <c r="O1823" s="21">
        <v>100</v>
      </c>
      <c r="P1823" s="21">
        <v>100</v>
      </c>
      <c r="Q1823" s="21" t="s">
        <v>441</v>
      </c>
      <c r="R1823" s="21" t="s">
        <v>1737</v>
      </c>
      <c r="S1823" s="21" t="s">
        <v>1738</v>
      </c>
      <c r="T1823" s="21" t="s">
        <v>7240</v>
      </c>
      <c r="U1823" s="21" t="s">
        <v>7241</v>
      </c>
      <c r="V1823" s="21" t="s">
        <v>24</v>
      </c>
      <c r="W1823" s="21" t="s">
        <v>8</v>
      </c>
      <c r="X1823" s="21" t="s">
        <v>1741</v>
      </c>
      <c r="Y1823" s="21"/>
      <c r="Z1823" s="21" t="s">
        <v>1742</v>
      </c>
      <c r="AA1823" s="21" t="s">
        <v>7242</v>
      </c>
    </row>
    <row r="1824" spans="1:27" hidden="1" x14ac:dyDescent="0.25">
      <c r="A1824" t="s">
        <v>247</v>
      </c>
      <c r="B1824" s="21">
        <v>30960</v>
      </c>
      <c r="C1824" s="21" t="s">
        <v>3031</v>
      </c>
      <c r="D1824" s="21" t="s">
        <v>2474</v>
      </c>
      <c r="E1824" s="21">
        <v>15339297724</v>
      </c>
      <c r="F1824" s="21" t="s">
        <v>250</v>
      </c>
      <c r="G1824" s="21">
        <v>4006605949</v>
      </c>
      <c r="H1824" s="21"/>
      <c r="I1824" s="21"/>
      <c r="J1824" s="21" t="s">
        <v>259</v>
      </c>
      <c r="K1824" s="21" t="s">
        <v>8</v>
      </c>
      <c r="L1824" s="21"/>
      <c r="M1824" s="22">
        <v>42649.39571759259</v>
      </c>
      <c r="N1824" s="22">
        <v>42653.416898148149</v>
      </c>
      <c r="O1824" s="21">
        <v>60</v>
      </c>
      <c r="P1824" s="21">
        <v>60</v>
      </c>
      <c r="Q1824" s="21" t="s">
        <v>415</v>
      </c>
      <c r="R1824" s="21" t="s">
        <v>453</v>
      </c>
      <c r="S1824" s="21" t="s">
        <v>852</v>
      </c>
      <c r="T1824" s="21" t="s">
        <v>7243</v>
      </c>
      <c r="U1824" s="21" t="s">
        <v>7244</v>
      </c>
      <c r="V1824" s="21" t="s">
        <v>61</v>
      </c>
      <c r="W1824" s="21" t="s">
        <v>8</v>
      </c>
      <c r="X1824" s="21" t="s">
        <v>854</v>
      </c>
      <c r="Y1824" s="21"/>
      <c r="Z1824" s="21" t="s">
        <v>458</v>
      </c>
      <c r="AA1824" s="21" t="s">
        <v>7245</v>
      </c>
    </row>
    <row r="1825" spans="1:27" hidden="1" x14ac:dyDescent="0.25">
      <c r="A1825" t="s">
        <v>247</v>
      </c>
      <c r="B1825" s="21">
        <v>30959</v>
      </c>
      <c r="C1825" s="21" t="s">
        <v>3031</v>
      </c>
      <c r="D1825" s="21" t="s">
        <v>7246</v>
      </c>
      <c r="E1825" s="21">
        <v>18210162152</v>
      </c>
      <c r="F1825" s="21" t="s">
        <v>250</v>
      </c>
      <c r="G1825" s="21">
        <v>4006605949</v>
      </c>
      <c r="H1825" s="21"/>
      <c r="I1825" s="21"/>
      <c r="J1825" s="21" t="s">
        <v>259</v>
      </c>
      <c r="K1825" s="21" t="s">
        <v>14</v>
      </c>
      <c r="L1825" s="21"/>
      <c r="M1825" s="22">
        <v>42649.393842592595</v>
      </c>
      <c r="N1825" s="22">
        <v>42650.583460648151</v>
      </c>
      <c r="O1825" s="21">
        <v>104</v>
      </c>
      <c r="P1825" s="21">
        <v>100</v>
      </c>
      <c r="Q1825" s="21" t="s">
        <v>267</v>
      </c>
      <c r="R1825" s="21" t="s">
        <v>268</v>
      </c>
      <c r="S1825" s="21" t="s">
        <v>607</v>
      </c>
      <c r="T1825" s="21" t="s">
        <v>7247</v>
      </c>
      <c r="U1825" s="21" t="s">
        <v>7248</v>
      </c>
      <c r="V1825" s="21" t="s">
        <v>13</v>
      </c>
      <c r="W1825" s="21" t="s">
        <v>14</v>
      </c>
      <c r="X1825" s="21" t="s">
        <v>1412</v>
      </c>
      <c r="Y1825" s="21"/>
      <c r="Z1825" s="21" t="s">
        <v>1413</v>
      </c>
      <c r="AA1825" s="21" t="s">
        <v>1971</v>
      </c>
    </row>
    <row r="1826" spans="1:27" hidden="1" x14ac:dyDescent="0.25">
      <c r="A1826" t="s">
        <v>247</v>
      </c>
      <c r="B1826" s="21">
        <v>30958</v>
      </c>
      <c r="C1826" s="21" t="s">
        <v>520</v>
      </c>
      <c r="D1826" s="21" t="s">
        <v>7249</v>
      </c>
      <c r="E1826" s="21">
        <v>18646555133</v>
      </c>
      <c r="F1826" s="21" t="s">
        <v>250</v>
      </c>
      <c r="G1826" s="21">
        <v>4006605949</v>
      </c>
      <c r="H1826" s="21"/>
      <c r="I1826" s="21"/>
      <c r="J1826" s="21" t="s">
        <v>882</v>
      </c>
      <c r="K1826" s="21" t="s">
        <v>14</v>
      </c>
      <c r="L1826" s="21"/>
      <c r="M1826" s="22">
        <v>42649.391701388886</v>
      </c>
      <c r="N1826" s="22">
        <v>42650.583553240744</v>
      </c>
      <c r="O1826" s="21">
        <v>54</v>
      </c>
      <c r="P1826" s="21">
        <v>54</v>
      </c>
      <c r="Q1826" s="21" t="s">
        <v>1637</v>
      </c>
      <c r="R1826" s="21" t="s">
        <v>1638</v>
      </c>
      <c r="S1826" s="21" t="s">
        <v>7250</v>
      </c>
      <c r="T1826" s="21" t="s">
        <v>7251</v>
      </c>
      <c r="U1826" s="21">
        <v>2502</v>
      </c>
      <c r="V1826" s="21" t="s">
        <v>13</v>
      </c>
      <c r="W1826" s="21" t="s">
        <v>14</v>
      </c>
      <c r="X1826" s="21"/>
      <c r="Y1826" s="21"/>
      <c r="Z1826" s="21"/>
      <c r="AA1826" s="21" t="s">
        <v>7252</v>
      </c>
    </row>
    <row r="1827" spans="1:27" hidden="1" x14ac:dyDescent="0.25">
      <c r="A1827" t="s">
        <v>247</v>
      </c>
      <c r="B1827" s="21">
        <v>30957</v>
      </c>
      <c r="C1827" s="21" t="s">
        <v>3031</v>
      </c>
      <c r="D1827" s="21" t="s">
        <v>7253</v>
      </c>
      <c r="E1827" s="21">
        <v>18003077368</v>
      </c>
      <c r="F1827" s="21" t="s">
        <v>250</v>
      </c>
      <c r="G1827" s="21">
        <v>4006605949</v>
      </c>
      <c r="H1827" s="21"/>
      <c r="I1827" s="21"/>
      <c r="J1827" s="21" t="s">
        <v>259</v>
      </c>
      <c r="K1827" s="21" t="s">
        <v>8</v>
      </c>
      <c r="L1827" s="21"/>
      <c r="M1827" s="22">
        <v>42649.387974537036</v>
      </c>
      <c r="N1827" s="22">
        <v>42650.416944444441</v>
      </c>
      <c r="O1827" s="21">
        <v>70</v>
      </c>
      <c r="P1827" s="21">
        <v>77.78</v>
      </c>
      <c r="Q1827" s="21" t="s">
        <v>294</v>
      </c>
      <c r="R1827" s="21" t="s">
        <v>1598</v>
      </c>
      <c r="S1827" s="21" t="s">
        <v>3084</v>
      </c>
      <c r="T1827" s="21" t="s">
        <v>7254</v>
      </c>
      <c r="U1827" s="21">
        <v>801</v>
      </c>
      <c r="V1827" s="21" t="s">
        <v>290</v>
      </c>
      <c r="W1827" s="21" t="s">
        <v>8</v>
      </c>
      <c r="X1827" s="21" t="s">
        <v>7255</v>
      </c>
      <c r="Y1827" s="21"/>
      <c r="Z1827" s="21" t="s">
        <v>2898</v>
      </c>
      <c r="AA1827" s="21" t="s">
        <v>1971</v>
      </c>
    </row>
    <row r="1828" spans="1:27" hidden="1" x14ac:dyDescent="0.25">
      <c r="A1828" t="s">
        <v>247</v>
      </c>
      <c r="B1828" s="21">
        <v>30956</v>
      </c>
      <c r="C1828" s="21" t="s">
        <v>3031</v>
      </c>
      <c r="D1828" s="21" t="s">
        <v>7256</v>
      </c>
      <c r="E1828" s="21">
        <v>18118898750</v>
      </c>
      <c r="F1828" s="21" t="s">
        <v>250</v>
      </c>
      <c r="G1828" s="21">
        <v>4006605949</v>
      </c>
      <c r="H1828" s="21"/>
      <c r="I1828" s="21"/>
      <c r="J1828" s="21" t="s">
        <v>259</v>
      </c>
      <c r="K1828" s="21" t="s">
        <v>8</v>
      </c>
      <c r="L1828" s="21"/>
      <c r="M1828" s="22">
        <v>42649.387488425928</v>
      </c>
      <c r="N1828" s="22">
        <v>42649.471898148149</v>
      </c>
      <c r="O1828" s="21">
        <v>70</v>
      </c>
      <c r="P1828" s="21">
        <v>77.78</v>
      </c>
      <c r="Q1828" s="21" t="s">
        <v>535</v>
      </c>
      <c r="R1828" s="21" t="s">
        <v>729</v>
      </c>
      <c r="S1828" s="21" t="s">
        <v>1566</v>
      </c>
      <c r="T1828" s="21" t="s">
        <v>7257</v>
      </c>
      <c r="U1828" s="21" t="s">
        <v>7258</v>
      </c>
      <c r="V1828" s="21" t="s">
        <v>7</v>
      </c>
      <c r="W1828" s="21" t="s">
        <v>8</v>
      </c>
      <c r="X1828" s="21" t="s">
        <v>1359</v>
      </c>
      <c r="Y1828" s="21"/>
      <c r="Z1828" s="21" t="s">
        <v>1360</v>
      </c>
      <c r="AA1828" s="21" t="s">
        <v>4167</v>
      </c>
    </row>
    <row r="1829" spans="1:27" hidden="1" x14ac:dyDescent="0.25">
      <c r="A1829" t="s">
        <v>309</v>
      </c>
      <c r="B1829" s="21">
        <v>30955</v>
      </c>
      <c r="C1829" s="21" t="s">
        <v>3031</v>
      </c>
      <c r="D1829" s="21" t="s">
        <v>7259</v>
      </c>
      <c r="E1829" s="21">
        <v>15819018197</v>
      </c>
      <c r="F1829" s="21" t="s">
        <v>19</v>
      </c>
      <c r="G1829" s="21">
        <v>15819018197</v>
      </c>
      <c r="H1829" s="21"/>
      <c r="I1829" s="21"/>
      <c r="J1829" s="21" t="s">
        <v>311</v>
      </c>
      <c r="K1829" s="21" t="s">
        <v>14</v>
      </c>
      <c r="L1829" s="21">
        <v>5</v>
      </c>
      <c r="M1829" s="22">
        <v>42648.951145833336</v>
      </c>
      <c r="N1829" s="22">
        <v>42655.604166666664</v>
      </c>
      <c r="O1829" s="21">
        <v>194</v>
      </c>
      <c r="P1829" s="21">
        <v>194</v>
      </c>
      <c r="Q1829" s="21" t="s">
        <v>294</v>
      </c>
      <c r="R1829" s="21" t="s">
        <v>312</v>
      </c>
      <c r="S1829" s="21" t="s">
        <v>313</v>
      </c>
      <c r="T1829" s="21" t="s">
        <v>7260</v>
      </c>
      <c r="U1829" s="21" t="s">
        <v>7261</v>
      </c>
      <c r="V1829" s="21" t="str">
        <f>F1829</f>
        <v>梅州星星布艺</v>
      </c>
      <c r="W1829" s="21" t="s">
        <v>14</v>
      </c>
      <c r="X1829" s="21" t="s">
        <v>316</v>
      </c>
      <c r="Y1829" s="21"/>
      <c r="Z1829" s="21" t="s">
        <v>317</v>
      </c>
      <c r="AA1829" s="21"/>
    </row>
    <row r="1830" spans="1:27" hidden="1" x14ac:dyDescent="0.25">
      <c r="A1830" t="s">
        <v>309</v>
      </c>
      <c r="B1830" s="21">
        <v>30954</v>
      </c>
      <c r="C1830" s="21" t="s">
        <v>3031</v>
      </c>
      <c r="D1830" s="21" t="s">
        <v>7259</v>
      </c>
      <c r="E1830" s="21">
        <v>15819018197</v>
      </c>
      <c r="F1830" s="21" t="s">
        <v>19</v>
      </c>
      <c r="G1830" s="21">
        <v>15819018197</v>
      </c>
      <c r="H1830" s="21"/>
      <c r="I1830" s="21"/>
      <c r="J1830" s="21" t="s">
        <v>259</v>
      </c>
      <c r="K1830" s="21" t="s">
        <v>14</v>
      </c>
      <c r="L1830" s="21">
        <v>4</v>
      </c>
      <c r="M1830" s="22">
        <v>42648.877141203702</v>
      </c>
      <c r="N1830" s="22">
        <v>42652.59375</v>
      </c>
      <c r="O1830" s="21">
        <v>174</v>
      </c>
      <c r="P1830" s="21">
        <v>174</v>
      </c>
      <c r="Q1830" s="21" t="s">
        <v>294</v>
      </c>
      <c r="R1830" s="21" t="s">
        <v>312</v>
      </c>
      <c r="S1830" s="21" t="s">
        <v>313</v>
      </c>
      <c r="T1830" s="21" t="s">
        <v>7262</v>
      </c>
      <c r="U1830" s="21" t="s">
        <v>7263</v>
      </c>
      <c r="V1830" s="21" t="str">
        <f>F1830</f>
        <v>梅州星星布艺</v>
      </c>
      <c r="W1830" s="21" t="s">
        <v>14</v>
      </c>
      <c r="X1830" s="21" t="s">
        <v>815</v>
      </c>
      <c r="Y1830" s="21"/>
      <c r="Z1830" s="21" t="s">
        <v>317</v>
      </c>
      <c r="AA1830" s="21"/>
    </row>
    <row r="1831" spans="1:27" hidden="1" x14ac:dyDescent="0.25">
      <c r="A1831" t="s">
        <v>247</v>
      </c>
      <c r="B1831" s="21">
        <v>30953</v>
      </c>
      <c r="C1831" s="21" t="s">
        <v>3031</v>
      </c>
      <c r="D1831" s="21" t="s">
        <v>7264</v>
      </c>
      <c r="E1831" s="21">
        <v>13771725221</v>
      </c>
      <c r="F1831" s="21" t="s">
        <v>250</v>
      </c>
      <c r="G1831" s="21">
        <v>4006605949</v>
      </c>
      <c r="H1831" s="21"/>
      <c r="I1831" s="21"/>
      <c r="J1831" s="21" t="s">
        <v>311</v>
      </c>
      <c r="K1831" s="21" t="s">
        <v>10</v>
      </c>
      <c r="L1831" s="21"/>
      <c r="M1831" s="22">
        <v>42648.754849537036</v>
      </c>
      <c r="N1831" s="22">
        <v>42649.41679398148</v>
      </c>
      <c r="O1831" s="21">
        <v>89</v>
      </c>
      <c r="P1831" s="21">
        <v>60</v>
      </c>
      <c r="Q1831" s="21" t="s">
        <v>535</v>
      </c>
      <c r="R1831" s="21" t="s">
        <v>870</v>
      </c>
      <c r="S1831" s="21" t="s">
        <v>1078</v>
      </c>
      <c r="T1831" s="21" t="s">
        <v>7265</v>
      </c>
      <c r="U1831" s="21">
        <v>2707</v>
      </c>
      <c r="V1831" s="21" t="s">
        <v>17</v>
      </c>
      <c r="W1831" s="21" t="s">
        <v>10</v>
      </c>
      <c r="X1831" s="21" t="s">
        <v>1974</v>
      </c>
      <c r="Y1831" s="21"/>
      <c r="Z1831" s="21" t="s">
        <v>1975</v>
      </c>
      <c r="AA1831" s="21" t="s">
        <v>7266</v>
      </c>
    </row>
    <row r="1832" spans="1:27" hidden="1" x14ac:dyDescent="0.25">
      <c r="A1832" t="s">
        <v>247</v>
      </c>
      <c r="B1832" s="21">
        <v>30952</v>
      </c>
      <c r="C1832" s="21" t="s">
        <v>3031</v>
      </c>
      <c r="D1832" s="21" t="s">
        <v>7267</v>
      </c>
      <c r="E1832" s="21">
        <v>15013532327</v>
      </c>
      <c r="F1832" s="21" t="s">
        <v>250</v>
      </c>
      <c r="G1832" s="21">
        <v>4006605949</v>
      </c>
      <c r="H1832" s="21"/>
      <c r="I1832" s="21"/>
      <c r="J1832" s="21" t="s">
        <v>259</v>
      </c>
      <c r="K1832" s="21" t="s">
        <v>14</v>
      </c>
      <c r="L1832" s="21"/>
      <c r="M1832" s="22">
        <v>42648.748807870368</v>
      </c>
      <c r="N1832" s="22">
        <v>42649.416828703703</v>
      </c>
      <c r="O1832" s="21">
        <v>89</v>
      </c>
      <c r="P1832" s="21">
        <v>90</v>
      </c>
      <c r="Q1832" s="21" t="s">
        <v>294</v>
      </c>
      <c r="R1832" s="21" t="s">
        <v>1598</v>
      </c>
      <c r="S1832" s="21" t="s">
        <v>3084</v>
      </c>
      <c r="T1832" s="21" t="s">
        <v>7268</v>
      </c>
      <c r="U1832" s="21">
        <v>0</v>
      </c>
      <c r="V1832" s="21" t="s">
        <v>290</v>
      </c>
      <c r="W1832" s="21" t="s">
        <v>14</v>
      </c>
      <c r="X1832" s="21" t="s">
        <v>7269</v>
      </c>
      <c r="Y1832" s="21"/>
      <c r="Z1832" s="21" t="s">
        <v>7270</v>
      </c>
      <c r="AA1832" s="21" t="s">
        <v>7271</v>
      </c>
    </row>
    <row r="1833" spans="1:27" hidden="1" x14ac:dyDescent="0.25">
      <c r="A1833" t="s">
        <v>247</v>
      </c>
      <c r="B1833" s="21">
        <v>30951</v>
      </c>
      <c r="C1833" s="21" t="s">
        <v>3031</v>
      </c>
      <c r="D1833" s="21" t="s">
        <v>7202</v>
      </c>
      <c r="E1833" s="21">
        <v>15356106932</v>
      </c>
      <c r="F1833" s="21" t="s">
        <v>250</v>
      </c>
      <c r="G1833" s="21">
        <v>4006605949</v>
      </c>
      <c r="H1833" s="21"/>
      <c r="I1833" s="21"/>
      <c r="J1833" s="21" t="s">
        <v>259</v>
      </c>
      <c r="K1833" s="21" t="s">
        <v>8</v>
      </c>
      <c r="L1833" s="21"/>
      <c r="M1833" s="22">
        <v>42648.74114583333</v>
      </c>
      <c r="N1833" s="22">
        <v>42650.416990740741</v>
      </c>
      <c r="O1833" s="21">
        <v>109</v>
      </c>
      <c r="P1833" s="21">
        <v>77.8</v>
      </c>
      <c r="Q1833" s="21" t="s">
        <v>276</v>
      </c>
      <c r="R1833" s="21" t="s">
        <v>302</v>
      </c>
      <c r="S1833" s="21" t="s">
        <v>898</v>
      </c>
      <c r="T1833" s="21" t="s">
        <v>7272</v>
      </c>
      <c r="U1833" s="21">
        <v>1503</v>
      </c>
      <c r="V1833" s="21" t="s">
        <v>11</v>
      </c>
      <c r="W1833" s="21" t="s">
        <v>8</v>
      </c>
      <c r="X1833" s="21" t="s">
        <v>901</v>
      </c>
      <c r="Y1833" s="21"/>
      <c r="Z1833" s="21" t="s">
        <v>3956</v>
      </c>
      <c r="AA1833" s="21" t="s">
        <v>7273</v>
      </c>
    </row>
    <row r="1834" spans="1:27" hidden="1" x14ac:dyDescent="0.25">
      <c r="B1834" s="21">
        <v>30950</v>
      </c>
      <c r="C1834" s="21" t="s">
        <v>520</v>
      </c>
      <c r="D1834" s="21" t="s">
        <v>7274</v>
      </c>
      <c r="E1834" s="21">
        <v>13302749552</v>
      </c>
      <c r="F1834" s="21"/>
      <c r="G1834" s="21">
        <v>15815606694</v>
      </c>
      <c r="H1834" s="21"/>
      <c r="I1834" s="21"/>
      <c r="J1834" s="21" t="s">
        <v>259</v>
      </c>
      <c r="K1834" s="21" t="s">
        <v>14</v>
      </c>
      <c r="L1834" s="21"/>
      <c r="M1834" s="22">
        <v>42648.735659722224</v>
      </c>
      <c r="N1834" s="22">
        <v>42648.987627314818</v>
      </c>
      <c r="O1834" s="21">
        <v>130</v>
      </c>
      <c r="P1834" s="21">
        <v>130</v>
      </c>
      <c r="Q1834" s="21" t="s">
        <v>294</v>
      </c>
      <c r="R1834" s="21" t="s">
        <v>338</v>
      </c>
      <c r="S1834" s="21" t="s">
        <v>339</v>
      </c>
      <c r="T1834" s="21" t="s">
        <v>7275</v>
      </c>
      <c r="U1834" s="21">
        <v>1107</v>
      </c>
      <c r="V1834" s="21" t="s">
        <v>479</v>
      </c>
      <c r="W1834" s="21" t="s">
        <v>14</v>
      </c>
      <c r="X1834" s="21" t="s">
        <v>7276</v>
      </c>
      <c r="Y1834" s="21"/>
      <c r="Z1834" s="21" t="s">
        <v>1048</v>
      </c>
      <c r="AA1834" s="21">
        <v>1</v>
      </c>
    </row>
    <row r="1835" spans="1:27" hidden="1" x14ac:dyDescent="0.25">
      <c r="A1835" t="s">
        <v>247</v>
      </c>
      <c r="B1835" s="21">
        <v>30949</v>
      </c>
      <c r="C1835" s="21" t="s">
        <v>3031</v>
      </c>
      <c r="D1835" s="21" t="s">
        <v>7277</v>
      </c>
      <c r="E1835" s="21">
        <v>13701727911</v>
      </c>
      <c r="F1835" s="21" t="s">
        <v>250</v>
      </c>
      <c r="G1835" s="21">
        <v>4006605949</v>
      </c>
      <c r="H1835" s="21"/>
      <c r="I1835" s="21"/>
      <c r="J1835" s="21" t="s">
        <v>259</v>
      </c>
      <c r="K1835" s="21" t="s">
        <v>14</v>
      </c>
      <c r="L1835" s="21"/>
      <c r="M1835" s="22">
        <v>42648.735601851855</v>
      </c>
      <c r="N1835" s="22">
        <v>42649.417002314818</v>
      </c>
      <c r="O1835" s="21">
        <v>120</v>
      </c>
      <c r="P1835" s="21">
        <v>120</v>
      </c>
      <c r="Q1835" s="21" t="s">
        <v>323</v>
      </c>
      <c r="R1835" s="21" t="s">
        <v>324</v>
      </c>
      <c r="S1835" s="21" t="s">
        <v>645</v>
      </c>
      <c r="T1835" s="21" t="s">
        <v>7278</v>
      </c>
      <c r="U1835" s="21">
        <v>0</v>
      </c>
      <c r="V1835" s="21" t="s">
        <v>39</v>
      </c>
      <c r="W1835" s="21" t="s">
        <v>14</v>
      </c>
      <c r="X1835" s="21" t="s">
        <v>970</v>
      </c>
      <c r="Y1835" s="21"/>
      <c r="Z1835" s="21" t="s">
        <v>971</v>
      </c>
      <c r="AA1835" s="21" t="s">
        <v>6929</v>
      </c>
    </row>
    <row r="1836" spans="1:27" hidden="1" x14ac:dyDescent="0.25">
      <c r="A1836" t="s">
        <v>247</v>
      </c>
      <c r="B1836" s="21">
        <v>30948</v>
      </c>
      <c r="C1836" s="21" t="s">
        <v>3031</v>
      </c>
      <c r="D1836" s="21" t="s">
        <v>7279</v>
      </c>
      <c r="E1836" s="21">
        <v>13758700491</v>
      </c>
      <c r="F1836" s="21" t="s">
        <v>250</v>
      </c>
      <c r="G1836" s="21">
        <v>4006605949</v>
      </c>
      <c r="H1836" s="21"/>
      <c r="I1836" s="21"/>
      <c r="J1836" s="21" t="s">
        <v>259</v>
      </c>
      <c r="K1836" s="21" t="s">
        <v>8</v>
      </c>
      <c r="L1836" s="21"/>
      <c r="M1836" s="22">
        <v>42648.731782407405</v>
      </c>
      <c r="N1836" s="22">
        <v>42649.416805555556</v>
      </c>
      <c r="O1836" s="21">
        <v>99</v>
      </c>
      <c r="P1836" s="21">
        <v>77.8</v>
      </c>
      <c r="Q1836" s="21" t="s">
        <v>276</v>
      </c>
      <c r="R1836" s="21" t="s">
        <v>1305</v>
      </c>
      <c r="S1836" s="21" t="s">
        <v>7137</v>
      </c>
      <c r="T1836" s="21" t="s">
        <v>7280</v>
      </c>
      <c r="U1836" s="21">
        <v>0</v>
      </c>
      <c r="V1836" s="21" t="s">
        <v>290</v>
      </c>
      <c r="W1836" s="21" t="s">
        <v>8</v>
      </c>
      <c r="X1836" s="21" t="s">
        <v>7281</v>
      </c>
      <c r="Y1836" s="21"/>
      <c r="Z1836" s="21" t="s">
        <v>7282</v>
      </c>
      <c r="AA1836" s="21" t="s">
        <v>6305</v>
      </c>
    </row>
    <row r="1837" spans="1:27" hidden="1" x14ac:dyDescent="0.25">
      <c r="A1837" t="s">
        <v>247</v>
      </c>
      <c r="B1837" s="21">
        <v>30947</v>
      </c>
      <c r="C1837" s="21" t="s">
        <v>3031</v>
      </c>
      <c r="D1837" s="21" t="s">
        <v>7283</v>
      </c>
      <c r="E1837" s="21">
        <v>18755749220</v>
      </c>
      <c r="F1837" s="21" t="s">
        <v>250</v>
      </c>
      <c r="G1837" s="21">
        <v>4006605949</v>
      </c>
      <c r="H1837" s="21"/>
      <c r="I1837" s="21"/>
      <c r="J1837" s="21" t="s">
        <v>311</v>
      </c>
      <c r="K1837" s="21" t="s">
        <v>8</v>
      </c>
      <c r="L1837" s="21"/>
      <c r="M1837" s="22">
        <v>42648.730428240742</v>
      </c>
      <c r="N1837" s="22">
        <v>42649.416875000003</v>
      </c>
      <c r="O1837" s="21">
        <v>99</v>
      </c>
      <c r="P1837" s="21">
        <v>77.8</v>
      </c>
      <c r="Q1837" s="21" t="s">
        <v>355</v>
      </c>
      <c r="R1837" s="21" t="s">
        <v>1832</v>
      </c>
      <c r="S1837" s="21" t="s">
        <v>1833</v>
      </c>
      <c r="T1837" s="21" t="s">
        <v>7284</v>
      </c>
      <c r="U1837" s="21">
        <v>0</v>
      </c>
      <c r="V1837" s="21" t="s">
        <v>16</v>
      </c>
      <c r="W1837" s="21" t="s">
        <v>8</v>
      </c>
      <c r="X1837" s="21" t="s">
        <v>1836</v>
      </c>
      <c r="Y1837" s="21"/>
      <c r="Z1837" s="21" t="s">
        <v>1837</v>
      </c>
      <c r="AA1837" s="21" t="s">
        <v>7285</v>
      </c>
    </row>
    <row r="1838" spans="1:27" hidden="1" x14ac:dyDescent="0.25">
      <c r="B1838" s="21">
        <v>30946</v>
      </c>
      <c r="C1838" s="21" t="s">
        <v>3031</v>
      </c>
      <c r="D1838" s="21" t="s">
        <v>7286</v>
      </c>
      <c r="E1838" s="21">
        <v>15622817851</v>
      </c>
      <c r="F1838" s="21"/>
      <c r="G1838" s="21">
        <v>15815606694</v>
      </c>
      <c r="H1838" s="21"/>
      <c r="I1838" s="21"/>
      <c r="J1838" s="21" t="s">
        <v>259</v>
      </c>
      <c r="K1838" s="21" t="s">
        <v>14</v>
      </c>
      <c r="L1838" s="21"/>
      <c r="M1838" s="22">
        <v>42648.727303240739</v>
      </c>
      <c r="N1838" s="22">
        <v>42648.978877314818</v>
      </c>
      <c r="O1838" s="21">
        <v>100</v>
      </c>
      <c r="P1838" s="21">
        <v>100</v>
      </c>
      <c r="Q1838" s="21" t="s">
        <v>294</v>
      </c>
      <c r="R1838" s="21" t="s">
        <v>618</v>
      </c>
      <c r="S1838" s="21" t="s">
        <v>937</v>
      </c>
      <c r="T1838" s="21" t="s">
        <v>7287</v>
      </c>
      <c r="U1838" s="21">
        <v>1107</v>
      </c>
      <c r="V1838" s="21" t="s">
        <v>479</v>
      </c>
      <c r="W1838" s="21" t="s">
        <v>14</v>
      </c>
      <c r="X1838" s="21" t="s">
        <v>5027</v>
      </c>
      <c r="Y1838" s="21"/>
      <c r="Z1838" s="21" t="s">
        <v>5028</v>
      </c>
      <c r="AA1838" s="21" t="s">
        <v>7288</v>
      </c>
    </row>
    <row r="1839" spans="1:27" hidden="1" x14ac:dyDescent="0.25">
      <c r="B1839" s="21">
        <v>30945</v>
      </c>
      <c r="C1839" s="21" t="s">
        <v>520</v>
      </c>
      <c r="D1839" s="21" t="s">
        <v>7274</v>
      </c>
      <c r="E1839" s="21">
        <v>13302749552</v>
      </c>
      <c r="F1839" s="21"/>
      <c r="G1839" s="21">
        <v>15815606694</v>
      </c>
      <c r="H1839" s="21"/>
      <c r="I1839" s="21"/>
      <c r="J1839" s="21" t="s">
        <v>259</v>
      </c>
      <c r="K1839" s="21" t="s">
        <v>14</v>
      </c>
      <c r="L1839" s="21"/>
      <c r="M1839" s="22">
        <v>42648.722337962965</v>
      </c>
      <c r="N1839" s="22">
        <v>42648.973530092589</v>
      </c>
      <c r="O1839" s="21">
        <v>130</v>
      </c>
      <c r="P1839" s="21">
        <v>130</v>
      </c>
      <c r="Q1839" s="21" t="s">
        <v>294</v>
      </c>
      <c r="R1839" s="21" t="s">
        <v>338</v>
      </c>
      <c r="S1839" s="21" t="s">
        <v>339</v>
      </c>
      <c r="T1839" s="21" t="s">
        <v>7275</v>
      </c>
      <c r="U1839" s="21">
        <v>1107</v>
      </c>
      <c r="V1839" s="21" t="s">
        <v>479</v>
      </c>
      <c r="W1839" s="21" t="s">
        <v>14</v>
      </c>
      <c r="X1839" s="21" t="s">
        <v>553</v>
      </c>
      <c r="Y1839" s="21"/>
      <c r="Z1839" s="21" t="s">
        <v>396</v>
      </c>
      <c r="AA1839" s="21" t="s">
        <v>7289</v>
      </c>
    </row>
    <row r="1840" spans="1:27" hidden="1" x14ac:dyDescent="0.25">
      <c r="A1840" t="s">
        <v>247</v>
      </c>
      <c r="B1840" s="21">
        <v>30944</v>
      </c>
      <c r="C1840" s="21" t="s">
        <v>3031</v>
      </c>
      <c r="D1840" s="21" t="s">
        <v>7290</v>
      </c>
      <c r="E1840" s="21">
        <v>18750359476</v>
      </c>
      <c r="F1840" s="21" t="s">
        <v>250</v>
      </c>
      <c r="G1840" s="21">
        <v>4006605949</v>
      </c>
      <c r="H1840" s="21"/>
      <c r="I1840" s="21"/>
      <c r="J1840" s="21" t="s">
        <v>311</v>
      </c>
      <c r="K1840" s="21" t="s">
        <v>8</v>
      </c>
      <c r="L1840" s="21"/>
      <c r="M1840" s="22">
        <v>42648.722094907411</v>
      </c>
      <c r="N1840" s="22">
        <v>42649.416921296295</v>
      </c>
      <c r="O1840" s="21">
        <v>99</v>
      </c>
      <c r="P1840" s="21">
        <v>77.8</v>
      </c>
      <c r="Q1840" s="21" t="s">
        <v>285</v>
      </c>
      <c r="R1840" s="21" t="s">
        <v>3612</v>
      </c>
      <c r="S1840" s="21" t="s">
        <v>7291</v>
      </c>
      <c r="T1840" s="21" t="s">
        <v>7292</v>
      </c>
      <c r="U1840" s="21">
        <v>0</v>
      </c>
      <c r="V1840" s="21" t="s">
        <v>30</v>
      </c>
      <c r="W1840" s="21" t="s">
        <v>8</v>
      </c>
      <c r="X1840" s="21" t="s">
        <v>7293</v>
      </c>
      <c r="Y1840" s="21"/>
      <c r="Z1840" s="21" t="s">
        <v>7294</v>
      </c>
      <c r="AA1840" s="21" t="s">
        <v>7295</v>
      </c>
    </row>
    <row r="1841" spans="1:27" hidden="1" x14ac:dyDescent="0.25">
      <c r="A1841" t="s">
        <v>247</v>
      </c>
      <c r="B1841" s="21">
        <v>30943</v>
      </c>
      <c r="C1841" s="21" t="s">
        <v>3031</v>
      </c>
      <c r="D1841" s="21" t="s">
        <v>7296</v>
      </c>
      <c r="E1841" s="21">
        <v>13250643821</v>
      </c>
      <c r="F1841" s="21" t="s">
        <v>250</v>
      </c>
      <c r="G1841" s="21">
        <v>4006605949</v>
      </c>
      <c r="H1841" s="21"/>
      <c r="I1841" s="21"/>
      <c r="J1841" s="21" t="s">
        <v>259</v>
      </c>
      <c r="K1841" s="21" t="s">
        <v>8</v>
      </c>
      <c r="L1841" s="21"/>
      <c r="M1841" s="22">
        <v>42648.715405092589</v>
      </c>
      <c r="N1841" s="22">
        <v>42649.417280092595</v>
      </c>
      <c r="O1841" s="21">
        <v>100</v>
      </c>
      <c r="P1841" s="21">
        <v>77.8</v>
      </c>
      <c r="Q1841" s="21" t="s">
        <v>294</v>
      </c>
      <c r="R1841" s="21" t="s">
        <v>1194</v>
      </c>
      <c r="S1841" s="21" t="s">
        <v>4611</v>
      </c>
      <c r="T1841" s="21" t="s">
        <v>7297</v>
      </c>
      <c r="U1841" s="21">
        <v>1201</v>
      </c>
      <c r="V1841" s="21" t="s">
        <v>11</v>
      </c>
      <c r="W1841" s="21" t="s">
        <v>8</v>
      </c>
      <c r="X1841" s="21" t="s">
        <v>2775</v>
      </c>
      <c r="Y1841" s="21"/>
      <c r="Z1841" s="21" t="s">
        <v>2776</v>
      </c>
      <c r="AA1841" s="21" t="s">
        <v>7298</v>
      </c>
    </row>
    <row r="1842" spans="1:27" hidden="1" x14ac:dyDescent="0.25">
      <c r="A1842" t="s">
        <v>247</v>
      </c>
      <c r="B1842" s="21">
        <v>30942</v>
      </c>
      <c r="C1842" s="21" t="s">
        <v>3031</v>
      </c>
      <c r="D1842" s="21" t="s">
        <v>7299</v>
      </c>
      <c r="E1842" s="21">
        <v>18660806520</v>
      </c>
      <c r="F1842" s="21" t="s">
        <v>250</v>
      </c>
      <c r="G1842" s="21">
        <v>4006605949</v>
      </c>
      <c r="H1842" s="21"/>
      <c r="I1842" s="21"/>
      <c r="J1842" s="21" t="s">
        <v>311</v>
      </c>
      <c r="K1842" s="21" t="s">
        <v>8</v>
      </c>
      <c r="L1842" s="21"/>
      <c r="M1842" s="22">
        <v>42648.704756944448</v>
      </c>
      <c r="N1842" s="22">
        <v>42649.622337962966</v>
      </c>
      <c r="O1842" s="21">
        <v>99</v>
      </c>
      <c r="P1842" s="21">
        <v>77.8</v>
      </c>
      <c r="Q1842" s="21" t="s">
        <v>665</v>
      </c>
      <c r="R1842" s="21" t="s">
        <v>1955</v>
      </c>
      <c r="S1842" s="21" t="s">
        <v>6185</v>
      </c>
      <c r="T1842" s="21" t="s">
        <v>7300</v>
      </c>
      <c r="U1842" s="21">
        <v>102</v>
      </c>
      <c r="V1842" s="21" t="s">
        <v>7</v>
      </c>
      <c r="W1842" s="21" t="s">
        <v>8</v>
      </c>
      <c r="X1842" s="21" t="s">
        <v>6187</v>
      </c>
      <c r="Y1842" s="21"/>
      <c r="Z1842" s="21" t="s">
        <v>6188</v>
      </c>
      <c r="AA1842" s="21" t="s">
        <v>1971</v>
      </c>
    </row>
    <row r="1843" spans="1:27" hidden="1" x14ac:dyDescent="0.25">
      <c r="A1843" t="s">
        <v>247</v>
      </c>
      <c r="B1843" s="21">
        <v>30941</v>
      </c>
      <c r="C1843" s="21" t="s">
        <v>265</v>
      </c>
      <c r="D1843" s="21" t="s">
        <v>7301</v>
      </c>
      <c r="E1843" s="21">
        <v>18651471860</v>
      </c>
      <c r="F1843" s="21" t="s">
        <v>250</v>
      </c>
      <c r="G1843" s="21">
        <v>4006605949</v>
      </c>
      <c r="H1843" s="21"/>
      <c r="I1843" s="21"/>
      <c r="J1843" s="21" t="s">
        <v>311</v>
      </c>
      <c r="K1843" s="21" t="s">
        <v>8</v>
      </c>
      <c r="L1843" s="21"/>
      <c r="M1843" s="22">
        <v>42648.701863425929</v>
      </c>
      <c r="N1843" s="22">
        <v>42650.785069444442</v>
      </c>
      <c r="O1843" s="21">
        <v>99</v>
      </c>
      <c r="P1843" s="21">
        <v>88.9</v>
      </c>
      <c r="Q1843" s="21" t="s">
        <v>535</v>
      </c>
      <c r="R1843" s="21" t="s">
        <v>1447</v>
      </c>
      <c r="S1843" s="21" t="s">
        <v>7302</v>
      </c>
      <c r="T1843" s="21" t="s">
        <v>7303</v>
      </c>
      <c r="U1843" s="21" t="s">
        <v>7304</v>
      </c>
      <c r="V1843" s="21" t="s">
        <v>7</v>
      </c>
      <c r="W1843" s="21" t="s">
        <v>8</v>
      </c>
      <c r="X1843" s="21" t="s">
        <v>7305</v>
      </c>
      <c r="Y1843" s="21"/>
      <c r="Z1843" s="21" t="s">
        <v>7306</v>
      </c>
      <c r="AA1843" s="21" t="s">
        <v>7307</v>
      </c>
    </row>
    <row r="1844" spans="1:27" hidden="1" x14ac:dyDescent="0.25">
      <c r="A1844" t="s">
        <v>247</v>
      </c>
      <c r="B1844" s="21">
        <v>30940</v>
      </c>
      <c r="C1844" s="21" t="s">
        <v>265</v>
      </c>
      <c r="D1844" s="21" t="s">
        <v>7308</v>
      </c>
      <c r="E1844" s="21">
        <v>15950876869</v>
      </c>
      <c r="F1844" s="21" t="s">
        <v>250</v>
      </c>
      <c r="G1844" s="21">
        <v>4006605949</v>
      </c>
      <c r="H1844" s="21"/>
      <c r="I1844" s="21"/>
      <c r="J1844" s="21" t="s">
        <v>259</v>
      </c>
      <c r="K1844" s="21" t="s">
        <v>8</v>
      </c>
      <c r="L1844" s="21"/>
      <c r="M1844" s="22">
        <v>42648.694907407407</v>
      </c>
      <c r="N1844" s="22">
        <v>42649.417824074073</v>
      </c>
      <c r="O1844" s="21">
        <v>109</v>
      </c>
      <c r="P1844" s="21">
        <v>77.8</v>
      </c>
      <c r="Q1844" s="21" t="s">
        <v>535</v>
      </c>
      <c r="R1844" s="21" t="s">
        <v>536</v>
      </c>
      <c r="S1844" s="21" t="s">
        <v>1504</v>
      </c>
      <c r="T1844" s="21" t="s">
        <v>7309</v>
      </c>
      <c r="U1844" s="21">
        <v>1602</v>
      </c>
      <c r="V1844" s="21" t="s">
        <v>7</v>
      </c>
      <c r="W1844" s="21" t="s">
        <v>8</v>
      </c>
      <c r="X1844" s="21" t="s">
        <v>3276</v>
      </c>
      <c r="Y1844" s="21"/>
      <c r="Z1844" s="21" t="s">
        <v>3277</v>
      </c>
      <c r="AA1844" s="21" t="s">
        <v>1960</v>
      </c>
    </row>
    <row r="1845" spans="1:27" hidden="1" x14ac:dyDescent="0.25">
      <c r="A1845" t="s">
        <v>247</v>
      </c>
      <c r="B1845" s="21">
        <v>30939</v>
      </c>
      <c r="C1845" s="21" t="s">
        <v>3031</v>
      </c>
      <c r="D1845" s="21" t="s">
        <v>7310</v>
      </c>
      <c r="E1845" s="21">
        <v>15685515262</v>
      </c>
      <c r="F1845" s="21" t="s">
        <v>250</v>
      </c>
      <c r="G1845" s="21">
        <v>4006605949</v>
      </c>
      <c r="H1845" s="21"/>
      <c r="I1845" s="21"/>
      <c r="J1845" s="21" t="s">
        <v>311</v>
      </c>
      <c r="K1845" s="21" t="s">
        <v>8</v>
      </c>
      <c r="L1845" s="21"/>
      <c r="M1845" s="22">
        <v>42648.693252314813</v>
      </c>
      <c r="N1845" s="22">
        <v>42649.777268518519</v>
      </c>
      <c r="O1845" s="21">
        <v>99</v>
      </c>
      <c r="P1845" s="21">
        <v>77.8</v>
      </c>
      <c r="Q1845" s="21" t="s">
        <v>1340</v>
      </c>
      <c r="R1845" s="21" t="s">
        <v>1402</v>
      </c>
      <c r="S1845" s="21" t="s">
        <v>6625</v>
      </c>
      <c r="T1845" s="21" t="s">
        <v>7311</v>
      </c>
      <c r="U1845" s="21">
        <v>3206</v>
      </c>
      <c r="V1845" s="21" t="s">
        <v>7</v>
      </c>
      <c r="W1845" s="21" t="s">
        <v>8</v>
      </c>
      <c r="X1845" s="21" t="s">
        <v>1406</v>
      </c>
      <c r="Y1845" s="21"/>
      <c r="Z1845" s="21" t="s">
        <v>1407</v>
      </c>
      <c r="AA1845" s="21" t="s">
        <v>1960</v>
      </c>
    </row>
    <row r="1846" spans="1:27" hidden="1" x14ac:dyDescent="0.25">
      <c r="A1846" t="s">
        <v>247</v>
      </c>
      <c r="B1846" s="21">
        <v>30938</v>
      </c>
      <c r="C1846" s="21" t="s">
        <v>520</v>
      </c>
      <c r="D1846" s="21" t="s">
        <v>7290</v>
      </c>
      <c r="E1846" s="21">
        <v>18750359476</v>
      </c>
      <c r="F1846" s="21" t="s">
        <v>250</v>
      </c>
      <c r="G1846" s="21">
        <v>4006605949</v>
      </c>
      <c r="H1846" s="21"/>
      <c r="I1846" s="21"/>
      <c r="J1846" s="21"/>
      <c r="K1846" s="21" t="s">
        <v>8</v>
      </c>
      <c r="L1846" s="21"/>
      <c r="M1846" s="22">
        <v>42648.648206018515</v>
      </c>
      <c r="N1846" s="22">
        <v>42648.734537037039</v>
      </c>
      <c r="O1846" s="21">
        <v>109</v>
      </c>
      <c r="P1846" s="21">
        <v>77.8</v>
      </c>
      <c r="Q1846" s="21" t="s">
        <v>285</v>
      </c>
      <c r="R1846" s="21" t="s">
        <v>3612</v>
      </c>
      <c r="S1846" s="21" t="s">
        <v>7291</v>
      </c>
      <c r="T1846" s="21" t="s">
        <v>7292</v>
      </c>
      <c r="U1846" s="21">
        <v>0</v>
      </c>
      <c r="V1846" s="21" t="s">
        <v>30</v>
      </c>
      <c r="W1846" s="21" t="s">
        <v>8</v>
      </c>
      <c r="X1846" s="21"/>
      <c r="Y1846" s="21"/>
      <c r="Z1846" s="21"/>
      <c r="AA1846" s="21" t="s">
        <v>7312</v>
      </c>
    </row>
    <row r="1847" spans="1:27" hidden="1" x14ac:dyDescent="0.25">
      <c r="A1847" t="s">
        <v>247</v>
      </c>
      <c r="B1847" s="21">
        <v>30937</v>
      </c>
      <c r="C1847" s="21" t="s">
        <v>3031</v>
      </c>
      <c r="D1847" s="21" t="s">
        <v>2907</v>
      </c>
      <c r="E1847" s="21">
        <v>13332868188</v>
      </c>
      <c r="F1847" s="21" t="s">
        <v>250</v>
      </c>
      <c r="G1847" s="21">
        <v>4006605949</v>
      </c>
      <c r="H1847" s="21"/>
      <c r="I1847" s="21"/>
      <c r="J1847" s="21" t="s">
        <v>259</v>
      </c>
      <c r="K1847" s="21" t="s">
        <v>14</v>
      </c>
      <c r="L1847" s="21"/>
      <c r="M1847" s="22">
        <v>42648.639791666668</v>
      </c>
      <c r="N1847" s="22">
        <v>42648.725555555553</v>
      </c>
      <c r="O1847" s="21">
        <v>100</v>
      </c>
      <c r="P1847" s="21">
        <v>100</v>
      </c>
      <c r="Q1847" s="21" t="s">
        <v>294</v>
      </c>
      <c r="R1847" s="21" t="s">
        <v>338</v>
      </c>
      <c r="S1847" s="21" t="s">
        <v>894</v>
      </c>
      <c r="T1847" s="21" t="s">
        <v>7313</v>
      </c>
      <c r="U1847" s="21">
        <v>602</v>
      </c>
      <c r="V1847" s="21" t="s">
        <v>41</v>
      </c>
      <c r="W1847" s="21" t="s">
        <v>14</v>
      </c>
      <c r="X1847" s="21" t="s">
        <v>1351</v>
      </c>
      <c r="Y1847" s="21"/>
      <c r="Z1847" s="21" t="s">
        <v>1352</v>
      </c>
      <c r="AA1847" s="21" t="s">
        <v>7314</v>
      </c>
    </row>
    <row r="1848" spans="1:27" hidden="1" x14ac:dyDescent="0.25">
      <c r="A1848" t="s">
        <v>247</v>
      </c>
      <c r="B1848" s="21">
        <v>30936</v>
      </c>
      <c r="C1848" s="21" t="s">
        <v>3031</v>
      </c>
      <c r="D1848" s="21" t="s">
        <v>7315</v>
      </c>
      <c r="E1848" s="21">
        <v>13867548550</v>
      </c>
      <c r="F1848" s="21" t="s">
        <v>250</v>
      </c>
      <c r="G1848" s="21">
        <v>4006605949</v>
      </c>
      <c r="H1848" s="21"/>
      <c r="I1848" s="21"/>
      <c r="J1848" s="21" t="s">
        <v>311</v>
      </c>
      <c r="K1848" s="21" t="s">
        <v>8</v>
      </c>
      <c r="L1848" s="21"/>
      <c r="M1848" s="22">
        <v>42648.636886574073</v>
      </c>
      <c r="N1848" s="22">
        <v>42648.72074074074</v>
      </c>
      <c r="O1848" s="21">
        <v>109</v>
      </c>
      <c r="P1848" s="21">
        <v>56</v>
      </c>
      <c r="Q1848" s="21" t="s">
        <v>276</v>
      </c>
      <c r="R1848" s="21" t="s">
        <v>277</v>
      </c>
      <c r="S1848" s="21" t="s">
        <v>278</v>
      </c>
      <c r="T1848" s="21" t="s">
        <v>7316</v>
      </c>
      <c r="U1848" s="21" t="s">
        <v>5885</v>
      </c>
      <c r="V1848" s="21" t="s">
        <v>7</v>
      </c>
      <c r="W1848" s="21" t="s">
        <v>8</v>
      </c>
      <c r="X1848" s="21" t="s">
        <v>5137</v>
      </c>
      <c r="Y1848" s="21"/>
      <c r="Z1848" s="21" t="s">
        <v>282</v>
      </c>
      <c r="AA1848" s="21" t="s">
        <v>7317</v>
      </c>
    </row>
    <row r="1849" spans="1:27" hidden="1" x14ac:dyDescent="0.25">
      <c r="A1849" t="s">
        <v>247</v>
      </c>
      <c r="B1849" s="21">
        <v>30935</v>
      </c>
      <c r="C1849" s="21" t="s">
        <v>3031</v>
      </c>
      <c r="D1849" s="21" t="s">
        <v>7318</v>
      </c>
      <c r="E1849" s="21">
        <v>13756536977</v>
      </c>
      <c r="F1849" s="21" t="s">
        <v>250</v>
      </c>
      <c r="G1849" s="21">
        <v>4006605949</v>
      </c>
      <c r="H1849" s="21"/>
      <c r="I1849" s="21"/>
      <c r="J1849" s="21" t="s">
        <v>259</v>
      </c>
      <c r="K1849" s="21" t="s">
        <v>14</v>
      </c>
      <c r="L1849" s="21"/>
      <c r="M1849" s="22">
        <v>42648.636574074073</v>
      </c>
      <c r="N1849" s="22">
        <v>42648.721967592595</v>
      </c>
      <c r="O1849" s="21">
        <v>120</v>
      </c>
      <c r="P1849" s="21">
        <v>120</v>
      </c>
      <c r="Q1849" s="21" t="s">
        <v>1758</v>
      </c>
      <c r="R1849" s="21" t="s">
        <v>1759</v>
      </c>
      <c r="S1849" s="21" t="s">
        <v>2316</v>
      </c>
      <c r="T1849" s="21" t="s">
        <v>7319</v>
      </c>
      <c r="U1849" s="21">
        <v>1001</v>
      </c>
      <c r="V1849" s="21" t="s">
        <v>113</v>
      </c>
      <c r="W1849" s="21" t="s">
        <v>14</v>
      </c>
      <c r="X1849" s="21" t="s">
        <v>1761</v>
      </c>
      <c r="Y1849" s="21"/>
      <c r="Z1849" s="21" t="s">
        <v>1762</v>
      </c>
      <c r="AA1849" s="21" t="s">
        <v>7320</v>
      </c>
    </row>
    <row r="1850" spans="1:27" hidden="1" x14ac:dyDescent="0.25">
      <c r="A1850" t="s">
        <v>247</v>
      </c>
      <c r="B1850" s="21">
        <v>30934</v>
      </c>
      <c r="C1850" s="21" t="s">
        <v>3031</v>
      </c>
      <c r="D1850" s="21" t="s">
        <v>7321</v>
      </c>
      <c r="E1850" s="21">
        <v>13259335808</v>
      </c>
      <c r="F1850" s="21" t="s">
        <v>250</v>
      </c>
      <c r="G1850" s="21">
        <v>4006605949</v>
      </c>
      <c r="H1850" s="21"/>
      <c r="I1850" s="21"/>
      <c r="J1850" s="21" t="s">
        <v>259</v>
      </c>
      <c r="K1850" s="21" t="s">
        <v>8</v>
      </c>
      <c r="L1850" s="21"/>
      <c r="M1850" s="22">
        <v>42648.635347222225</v>
      </c>
      <c r="N1850" s="22">
        <v>42649.719074074077</v>
      </c>
      <c r="O1850" s="21">
        <v>70</v>
      </c>
      <c r="P1850" s="21">
        <v>77.8</v>
      </c>
      <c r="Q1850" s="21" t="s">
        <v>415</v>
      </c>
      <c r="R1850" s="21" t="s">
        <v>685</v>
      </c>
      <c r="S1850" s="21" t="s">
        <v>3202</v>
      </c>
      <c r="T1850" s="21" t="s">
        <v>7322</v>
      </c>
      <c r="U1850" s="21">
        <v>0</v>
      </c>
      <c r="V1850" s="21" t="s">
        <v>7</v>
      </c>
      <c r="W1850" s="21" t="s">
        <v>8</v>
      </c>
      <c r="X1850" s="21" t="s">
        <v>3204</v>
      </c>
      <c r="Y1850" s="21"/>
      <c r="Z1850" s="21" t="s">
        <v>3205</v>
      </c>
      <c r="AA1850" s="21" t="s">
        <v>1971</v>
      </c>
    </row>
    <row r="1851" spans="1:27" hidden="1" x14ac:dyDescent="0.25">
      <c r="A1851" t="s">
        <v>247</v>
      </c>
      <c r="B1851" s="21">
        <v>30933</v>
      </c>
      <c r="C1851" s="21" t="s">
        <v>3031</v>
      </c>
      <c r="D1851" s="21" t="s">
        <v>7323</v>
      </c>
      <c r="E1851" s="21">
        <v>18150893179</v>
      </c>
      <c r="F1851" s="21" t="s">
        <v>250</v>
      </c>
      <c r="G1851" s="21">
        <v>4006605949</v>
      </c>
      <c r="H1851" s="21"/>
      <c r="I1851" s="21"/>
      <c r="J1851" s="21" t="s">
        <v>259</v>
      </c>
      <c r="K1851" s="21" t="s">
        <v>8</v>
      </c>
      <c r="L1851" s="21"/>
      <c r="M1851" s="22">
        <v>42648.633206018516</v>
      </c>
      <c r="N1851" s="22">
        <v>42649.425520833334</v>
      </c>
      <c r="O1851" s="21">
        <v>99</v>
      </c>
      <c r="P1851" s="21">
        <v>77.8</v>
      </c>
      <c r="Q1851" s="21" t="s">
        <v>285</v>
      </c>
      <c r="R1851" s="21" t="s">
        <v>508</v>
      </c>
      <c r="S1851" s="21" t="s">
        <v>2758</v>
      </c>
      <c r="T1851" s="21" t="s">
        <v>7324</v>
      </c>
      <c r="U1851" s="21" t="s">
        <v>7325</v>
      </c>
      <c r="V1851" s="21" t="s">
        <v>7</v>
      </c>
      <c r="W1851" s="21" t="s">
        <v>8</v>
      </c>
      <c r="X1851" s="21" t="s">
        <v>2346</v>
      </c>
      <c r="Y1851" s="21"/>
      <c r="Z1851" s="21" t="s">
        <v>2347</v>
      </c>
      <c r="AA1851" s="21" t="s">
        <v>1960</v>
      </c>
    </row>
    <row r="1852" spans="1:27" hidden="1" x14ac:dyDescent="0.25">
      <c r="A1852" t="s">
        <v>247</v>
      </c>
      <c r="B1852" s="21">
        <v>30932</v>
      </c>
      <c r="C1852" s="21" t="s">
        <v>520</v>
      </c>
      <c r="D1852" s="21" t="s">
        <v>7326</v>
      </c>
      <c r="E1852" s="21">
        <v>13560856561</v>
      </c>
      <c r="F1852" s="21" t="s">
        <v>250</v>
      </c>
      <c r="G1852" s="21">
        <v>4006605949</v>
      </c>
      <c r="H1852" s="21"/>
      <c r="I1852" s="21"/>
      <c r="J1852" s="21"/>
      <c r="K1852" s="21" t="s">
        <v>8</v>
      </c>
      <c r="L1852" s="21"/>
      <c r="M1852" s="22">
        <v>42648.631018518521</v>
      </c>
      <c r="N1852" s="22">
        <v>42648.717152777775</v>
      </c>
      <c r="O1852" s="21">
        <v>98</v>
      </c>
      <c r="P1852" s="21">
        <v>77.8</v>
      </c>
      <c r="Q1852" s="21" t="s">
        <v>294</v>
      </c>
      <c r="R1852" s="21" t="s">
        <v>295</v>
      </c>
      <c r="S1852" s="21" t="s">
        <v>3901</v>
      </c>
      <c r="T1852" s="21" t="s">
        <v>7327</v>
      </c>
      <c r="U1852" s="21">
        <v>0</v>
      </c>
      <c r="V1852" s="21" t="s">
        <v>61</v>
      </c>
      <c r="W1852" s="21" t="s">
        <v>8</v>
      </c>
      <c r="X1852" s="21"/>
      <c r="Y1852" s="21"/>
      <c r="Z1852" s="21"/>
      <c r="AA1852" s="21" t="s">
        <v>7328</v>
      </c>
    </row>
    <row r="1853" spans="1:27" hidden="1" x14ac:dyDescent="0.25">
      <c r="A1853" t="s">
        <v>247</v>
      </c>
      <c r="B1853" s="21">
        <v>30931</v>
      </c>
      <c r="C1853" s="21" t="s">
        <v>520</v>
      </c>
      <c r="D1853" s="21" t="s">
        <v>6494</v>
      </c>
      <c r="E1853" s="21">
        <v>15940091166</v>
      </c>
      <c r="F1853" s="21" t="s">
        <v>250</v>
      </c>
      <c r="G1853" s="21">
        <v>4006605949</v>
      </c>
      <c r="H1853" s="21"/>
      <c r="I1853" s="21"/>
      <c r="J1853" s="21" t="s">
        <v>311</v>
      </c>
      <c r="K1853" s="21" t="s">
        <v>8</v>
      </c>
      <c r="L1853" s="21"/>
      <c r="M1853" s="22">
        <v>42648.629131944443</v>
      </c>
      <c r="N1853" s="22">
        <v>42648.714699074073</v>
      </c>
      <c r="O1853" s="21">
        <v>100</v>
      </c>
      <c r="P1853" s="21">
        <v>130</v>
      </c>
      <c r="Q1853" s="21" t="s">
        <v>2434</v>
      </c>
      <c r="R1853" s="21" t="s">
        <v>2435</v>
      </c>
      <c r="S1853" s="21" t="s">
        <v>4625</v>
      </c>
      <c r="T1853" s="21" t="s">
        <v>7329</v>
      </c>
      <c r="U1853" s="21">
        <v>0</v>
      </c>
      <c r="V1853" s="21" t="s">
        <v>22</v>
      </c>
      <c r="W1853" s="21" t="s">
        <v>8</v>
      </c>
      <c r="X1853" s="21" t="s">
        <v>2438</v>
      </c>
      <c r="Y1853" s="21"/>
      <c r="Z1853" s="21" t="s">
        <v>2439</v>
      </c>
      <c r="AA1853" s="21" t="s">
        <v>7330</v>
      </c>
    </row>
    <row r="1854" spans="1:27" hidden="1" x14ac:dyDescent="0.25">
      <c r="A1854" t="s">
        <v>247</v>
      </c>
      <c r="B1854" s="21">
        <v>30930</v>
      </c>
      <c r="C1854" s="21" t="s">
        <v>3031</v>
      </c>
      <c r="D1854" s="21" t="s">
        <v>7331</v>
      </c>
      <c r="E1854" s="21">
        <v>13715946153</v>
      </c>
      <c r="F1854" s="21" t="s">
        <v>250</v>
      </c>
      <c r="G1854" s="21">
        <v>4006605949</v>
      </c>
      <c r="H1854" s="21"/>
      <c r="I1854" s="21"/>
      <c r="J1854" s="21" t="s">
        <v>259</v>
      </c>
      <c r="K1854" s="21" t="s">
        <v>8</v>
      </c>
      <c r="L1854" s="21"/>
      <c r="M1854" s="22">
        <v>42648.626168981478</v>
      </c>
      <c r="N1854" s="22">
        <v>42648.705659722225</v>
      </c>
      <c r="O1854" s="21">
        <v>100</v>
      </c>
      <c r="P1854" s="21">
        <v>100</v>
      </c>
      <c r="Q1854" s="21" t="s">
        <v>294</v>
      </c>
      <c r="R1854" s="21" t="s">
        <v>1194</v>
      </c>
      <c r="S1854" s="21" t="s">
        <v>7332</v>
      </c>
      <c r="T1854" s="21" t="s">
        <v>7333</v>
      </c>
      <c r="U1854" s="21">
        <v>0</v>
      </c>
      <c r="V1854" s="21" t="s">
        <v>22</v>
      </c>
      <c r="W1854" s="21" t="s">
        <v>8</v>
      </c>
      <c r="X1854" s="21" t="s">
        <v>2775</v>
      </c>
      <c r="Y1854" s="21"/>
      <c r="Z1854" s="21" t="s">
        <v>2776</v>
      </c>
      <c r="AA1854" s="21" t="s">
        <v>6305</v>
      </c>
    </row>
    <row r="1855" spans="1:27" hidden="1" x14ac:dyDescent="0.25">
      <c r="A1855" t="s">
        <v>247</v>
      </c>
      <c r="B1855" s="21">
        <v>30929</v>
      </c>
      <c r="C1855" s="21" t="s">
        <v>3031</v>
      </c>
      <c r="D1855" s="21" t="s">
        <v>7334</v>
      </c>
      <c r="E1855" s="21">
        <v>13661628876</v>
      </c>
      <c r="F1855" s="21" t="s">
        <v>250</v>
      </c>
      <c r="G1855" s="21">
        <v>4006605949</v>
      </c>
      <c r="H1855" s="21"/>
      <c r="I1855" s="21"/>
      <c r="J1855" s="21" t="s">
        <v>259</v>
      </c>
      <c r="K1855" s="21" t="s">
        <v>8</v>
      </c>
      <c r="L1855" s="21"/>
      <c r="M1855" s="22">
        <v>42648.60491898148</v>
      </c>
      <c r="N1855" s="22">
        <v>42649.416724537034</v>
      </c>
      <c r="O1855" s="21">
        <v>100</v>
      </c>
      <c r="P1855" s="21">
        <v>100</v>
      </c>
      <c r="Q1855" s="21" t="s">
        <v>323</v>
      </c>
      <c r="R1855" s="21" t="s">
        <v>324</v>
      </c>
      <c r="S1855" s="21" t="s">
        <v>660</v>
      </c>
      <c r="T1855" s="21" t="s">
        <v>7335</v>
      </c>
      <c r="U1855" s="21">
        <v>0</v>
      </c>
      <c r="V1855" s="21" t="s">
        <v>22</v>
      </c>
      <c r="W1855" s="21" t="s">
        <v>8</v>
      </c>
      <c r="X1855" s="21" t="s">
        <v>4002</v>
      </c>
      <c r="Y1855" s="21"/>
      <c r="Z1855" s="21" t="s">
        <v>4003</v>
      </c>
      <c r="AA1855" s="21" t="s">
        <v>6601</v>
      </c>
    </row>
    <row r="1856" spans="1:27" hidden="1" x14ac:dyDescent="0.25">
      <c r="A1856" t="s">
        <v>247</v>
      </c>
      <c r="B1856" s="21">
        <v>30928</v>
      </c>
      <c r="C1856" s="21" t="s">
        <v>3031</v>
      </c>
      <c r="D1856" s="21" t="s">
        <v>7336</v>
      </c>
      <c r="E1856" s="21">
        <v>13917079933</v>
      </c>
      <c r="F1856" s="21" t="s">
        <v>250</v>
      </c>
      <c r="G1856" s="21">
        <v>4006605949</v>
      </c>
      <c r="H1856" s="21"/>
      <c r="I1856" s="21"/>
      <c r="J1856" s="21" t="s">
        <v>259</v>
      </c>
      <c r="K1856" s="21" t="s">
        <v>14</v>
      </c>
      <c r="L1856" s="21"/>
      <c r="M1856" s="22">
        <v>42648.602164351854</v>
      </c>
      <c r="N1856" s="22">
        <v>42649.417245370372</v>
      </c>
      <c r="O1856" s="21">
        <v>115</v>
      </c>
      <c r="P1856" s="21">
        <v>115</v>
      </c>
      <c r="Q1856" s="21" t="s">
        <v>323</v>
      </c>
      <c r="R1856" s="21" t="s">
        <v>324</v>
      </c>
      <c r="S1856" s="21" t="s">
        <v>325</v>
      </c>
      <c r="T1856" s="21" t="s">
        <v>7337</v>
      </c>
      <c r="U1856" s="21">
        <v>0</v>
      </c>
      <c r="V1856" s="21" t="s">
        <v>35</v>
      </c>
      <c r="W1856" s="21" t="s">
        <v>14</v>
      </c>
      <c r="X1856" s="21" t="s">
        <v>406</v>
      </c>
      <c r="Y1856" s="21"/>
      <c r="Z1856" s="21" t="s">
        <v>328</v>
      </c>
      <c r="AA1856" s="21" t="s">
        <v>7338</v>
      </c>
    </row>
    <row r="1857" spans="1:27" hidden="1" x14ac:dyDescent="0.25">
      <c r="A1857" t="s">
        <v>247</v>
      </c>
      <c r="B1857" s="21">
        <v>30927</v>
      </c>
      <c r="C1857" s="21" t="s">
        <v>3031</v>
      </c>
      <c r="D1857" s="21" t="s">
        <v>7339</v>
      </c>
      <c r="E1857" s="21">
        <v>13987175686</v>
      </c>
      <c r="F1857" s="21" t="s">
        <v>250</v>
      </c>
      <c r="G1857" s="21">
        <v>4006605949</v>
      </c>
      <c r="H1857" s="21"/>
      <c r="I1857" s="21"/>
      <c r="J1857" s="21" t="s">
        <v>259</v>
      </c>
      <c r="K1857" s="21" t="s">
        <v>8</v>
      </c>
      <c r="L1857" s="21"/>
      <c r="M1857" s="22">
        <v>42648.595138888886</v>
      </c>
      <c r="N1857" s="22">
        <v>42648.681585648148</v>
      </c>
      <c r="O1857" s="21">
        <v>100</v>
      </c>
      <c r="P1857" s="21">
        <v>100</v>
      </c>
      <c r="Q1857" s="21" t="s">
        <v>994</v>
      </c>
      <c r="R1857" s="21" t="s">
        <v>995</v>
      </c>
      <c r="S1857" s="21" t="s">
        <v>996</v>
      </c>
      <c r="T1857" s="21" t="s">
        <v>7340</v>
      </c>
      <c r="U1857" s="21">
        <v>0</v>
      </c>
      <c r="V1857" s="21" t="s">
        <v>22</v>
      </c>
      <c r="W1857" s="21" t="s">
        <v>8</v>
      </c>
      <c r="X1857" s="21" t="s">
        <v>999</v>
      </c>
      <c r="Y1857" s="21"/>
      <c r="Z1857" s="21" t="s">
        <v>1000</v>
      </c>
      <c r="AA1857" s="21" t="s">
        <v>6305</v>
      </c>
    </row>
    <row r="1858" spans="1:27" hidden="1" x14ac:dyDescent="0.25">
      <c r="A1858" t="s">
        <v>247</v>
      </c>
      <c r="B1858" s="21">
        <v>30926</v>
      </c>
      <c r="C1858" s="21" t="s">
        <v>3031</v>
      </c>
      <c r="D1858" s="21" t="s">
        <v>7341</v>
      </c>
      <c r="E1858" s="21">
        <v>13683355333</v>
      </c>
      <c r="F1858" s="21" t="s">
        <v>250</v>
      </c>
      <c r="G1858" s="21">
        <v>4006605949</v>
      </c>
      <c r="H1858" s="21"/>
      <c r="I1858" s="21"/>
      <c r="J1858" s="21" t="s">
        <v>259</v>
      </c>
      <c r="K1858" s="21" t="s">
        <v>8</v>
      </c>
      <c r="L1858" s="21"/>
      <c r="M1858" s="22">
        <v>42648.59269675926</v>
      </c>
      <c r="N1858" s="22">
        <v>42650.583449074074</v>
      </c>
      <c r="O1858" s="21">
        <v>109</v>
      </c>
      <c r="P1858" s="21">
        <v>77.8</v>
      </c>
      <c r="Q1858" s="21" t="s">
        <v>267</v>
      </c>
      <c r="R1858" s="21" t="s">
        <v>268</v>
      </c>
      <c r="S1858" s="21" t="s">
        <v>514</v>
      </c>
      <c r="T1858" s="21" t="s">
        <v>7342</v>
      </c>
      <c r="U1858" s="21">
        <v>0</v>
      </c>
      <c r="V1858" s="21" t="s">
        <v>290</v>
      </c>
      <c r="W1858" s="21" t="s">
        <v>8</v>
      </c>
      <c r="X1858" s="21" t="s">
        <v>1154</v>
      </c>
      <c r="Y1858" s="21"/>
      <c r="Z1858" s="21" t="s">
        <v>1155</v>
      </c>
      <c r="AA1858" s="21" t="s">
        <v>7343</v>
      </c>
    </row>
    <row r="1859" spans="1:27" hidden="1" x14ac:dyDescent="0.25">
      <c r="A1859" t="s">
        <v>247</v>
      </c>
      <c r="B1859" s="21">
        <v>30925</v>
      </c>
      <c r="C1859" s="21" t="s">
        <v>3031</v>
      </c>
      <c r="D1859" s="21" t="s">
        <v>7344</v>
      </c>
      <c r="E1859" s="21">
        <v>18927712780</v>
      </c>
      <c r="F1859" s="21" t="s">
        <v>250</v>
      </c>
      <c r="G1859" s="21">
        <v>4006605949</v>
      </c>
      <c r="H1859" s="21"/>
      <c r="I1859" s="21"/>
      <c r="J1859" s="21" t="s">
        <v>259</v>
      </c>
      <c r="K1859" s="21" t="s">
        <v>8</v>
      </c>
      <c r="L1859" s="21"/>
      <c r="M1859" s="22">
        <v>42648.588263888887</v>
      </c>
      <c r="N1859" s="22">
        <v>42648.671354166669</v>
      </c>
      <c r="O1859" s="21">
        <v>109</v>
      </c>
      <c r="P1859" s="21">
        <v>77.8</v>
      </c>
      <c r="Q1859" s="21" t="s">
        <v>294</v>
      </c>
      <c r="R1859" s="21" t="s">
        <v>634</v>
      </c>
      <c r="S1859" s="21" t="s">
        <v>635</v>
      </c>
      <c r="T1859" s="21" t="s">
        <v>7345</v>
      </c>
      <c r="U1859" s="21">
        <v>1701</v>
      </c>
      <c r="V1859" s="21" t="s">
        <v>38</v>
      </c>
      <c r="W1859" s="21" t="s">
        <v>8</v>
      </c>
      <c r="X1859" s="21" t="s">
        <v>6205</v>
      </c>
      <c r="Y1859" s="21"/>
      <c r="Z1859" s="21" t="s">
        <v>6206</v>
      </c>
      <c r="AA1859" s="21" t="s">
        <v>6305</v>
      </c>
    </row>
    <row r="1860" spans="1:27" hidden="1" x14ac:dyDescent="0.25">
      <c r="A1860" t="s">
        <v>247</v>
      </c>
      <c r="B1860" s="21">
        <v>30924</v>
      </c>
      <c r="C1860" s="21" t="s">
        <v>3031</v>
      </c>
      <c r="D1860" s="21" t="s">
        <v>7346</v>
      </c>
      <c r="E1860" s="21">
        <v>13759597024</v>
      </c>
      <c r="F1860" s="21" t="s">
        <v>250</v>
      </c>
      <c r="G1860" s="21">
        <v>4006605949</v>
      </c>
      <c r="H1860" s="21"/>
      <c r="I1860" s="21"/>
      <c r="J1860" s="21" t="s">
        <v>259</v>
      </c>
      <c r="K1860" s="21" t="s">
        <v>14</v>
      </c>
      <c r="L1860" s="21"/>
      <c r="M1860" s="22">
        <v>42648.58326388889</v>
      </c>
      <c r="N1860" s="22">
        <v>42650.416747685187</v>
      </c>
      <c r="O1860" s="21">
        <v>69</v>
      </c>
      <c r="P1860" s="21">
        <v>70</v>
      </c>
      <c r="Q1860" s="21" t="s">
        <v>994</v>
      </c>
      <c r="R1860" s="21" t="s">
        <v>995</v>
      </c>
      <c r="S1860" s="21" t="s">
        <v>1803</v>
      </c>
      <c r="T1860" s="21" t="s">
        <v>7347</v>
      </c>
      <c r="U1860" s="21">
        <v>0</v>
      </c>
      <c r="V1860" s="21" t="s">
        <v>25</v>
      </c>
      <c r="W1860" s="21" t="s">
        <v>14</v>
      </c>
      <c r="X1860" s="21" t="s">
        <v>7348</v>
      </c>
      <c r="Y1860" s="21"/>
      <c r="Z1860" s="21" t="s">
        <v>7349</v>
      </c>
      <c r="AA1860" s="21" t="s">
        <v>7350</v>
      </c>
    </row>
    <row r="1861" spans="1:27" hidden="1" x14ac:dyDescent="0.25">
      <c r="A1861" t="s">
        <v>247</v>
      </c>
      <c r="B1861" s="21">
        <v>30923</v>
      </c>
      <c r="C1861" s="21" t="s">
        <v>3031</v>
      </c>
      <c r="D1861" s="21" t="s">
        <v>2012</v>
      </c>
      <c r="E1861" s="21">
        <v>13650942686</v>
      </c>
      <c r="F1861" s="21" t="s">
        <v>250</v>
      </c>
      <c r="G1861" s="21">
        <v>4006605949</v>
      </c>
      <c r="H1861" s="21"/>
      <c r="I1861" s="21"/>
      <c r="J1861" s="21" t="s">
        <v>259</v>
      </c>
      <c r="K1861" s="21" t="s">
        <v>14</v>
      </c>
      <c r="L1861" s="21"/>
      <c r="M1861" s="22">
        <v>42648.580324074072</v>
      </c>
      <c r="N1861" s="22">
        <v>42648.666458333333</v>
      </c>
      <c r="O1861" s="21">
        <v>69</v>
      </c>
      <c r="P1861" s="21">
        <v>69</v>
      </c>
      <c r="Q1861" s="21" t="s">
        <v>294</v>
      </c>
      <c r="R1861" s="21" t="s">
        <v>338</v>
      </c>
      <c r="S1861" s="21" t="s">
        <v>801</v>
      </c>
      <c r="T1861" s="21" t="s">
        <v>7351</v>
      </c>
      <c r="U1861" s="21">
        <v>0</v>
      </c>
      <c r="V1861" s="21" t="s">
        <v>70</v>
      </c>
      <c r="W1861" s="21" t="s">
        <v>14</v>
      </c>
      <c r="X1861" s="21" t="s">
        <v>7352</v>
      </c>
      <c r="Y1861" s="21"/>
      <c r="Z1861" s="21" t="s">
        <v>1048</v>
      </c>
      <c r="AA1861" s="21" t="s">
        <v>7353</v>
      </c>
    </row>
    <row r="1862" spans="1:27" hidden="1" x14ac:dyDescent="0.25">
      <c r="A1862" t="s">
        <v>247</v>
      </c>
      <c r="B1862" s="21">
        <v>30922</v>
      </c>
      <c r="C1862" s="21" t="s">
        <v>3031</v>
      </c>
      <c r="D1862" s="21" t="s">
        <v>7354</v>
      </c>
      <c r="E1862" s="21">
        <v>15552202805</v>
      </c>
      <c r="F1862" s="21" t="s">
        <v>250</v>
      </c>
      <c r="G1862" s="21">
        <v>4006605949</v>
      </c>
      <c r="H1862" s="21"/>
      <c r="I1862" s="21"/>
      <c r="J1862" s="21" t="s">
        <v>259</v>
      </c>
      <c r="K1862" s="21" t="s">
        <v>8</v>
      </c>
      <c r="L1862" s="21"/>
      <c r="M1862" s="22">
        <v>42648.575682870367</v>
      </c>
      <c r="N1862" s="22">
        <v>42648.65289351852</v>
      </c>
      <c r="O1862" s="21">
        <v>100</v>
      </c>
      <c r="P1862" s="21">
        <v>100</v>
      </c>
      <c r="Q1862" s="21" t="s">
        <v>665</v>
      </c>
      <c r="R1862" s="21" t="s">
        <v>1270</v>
      </c>
      <c r="S1862" s="21" t="s">
        <v>7355</v>
      </c>
      <c r="T1862" s="21" t="s">
        <v>7356</v>
      </c>
      <c r="U1862" s="21">
        <v>0</v>
      </c>
      <c r="V1862" s="21" t="s">
        <v>24</v>
      </c>
      <c r="W1862" s="21" t="s">
        <v>8</v>
      </c>
      <c r="X1862" s="21" t="s">
        <v>5120</v>
      </c>
      <c r="Y1862" s="21"/>
      <c r="Z1862" s="21" t="s">
        <v>5121</v>
      </c>
      <c r="AA1862" s="21" t="s">
        <v>6305</v>
      </c>
    </row>
    <row r="1863" spans="1:27" hidden="1" x14ac:dyDescent="0.25">
      <c r="A1863" t="s">
        <v>247</v>
      </c>
      <c r="B1863" s="21">
        <v>30921</v>
      </c>
      <c r="C1863" s="21" t="s">
        <v>3031</v>
      </c>
      <c r="D1863" s="21" t="s">
        <v>7357</v>
      </c>
      <c r="E1863" s="21">
        <v>18069828028</v>
      </c>
      <c r="F1863" s="21" t="s">
        <v>250</v>
      </c>
      <c r="G1863" s="21">
        <v>4006605949</v>
      </c>
      <c r="H1863" s="21"/>
      <c r="I1863" s="21"/>
      <c r="J1863" s="21" t="s">
        <v>259</v>
      </c>
      <c r="K1863" s="21" t="s">
        <v>14</v>
      </c>
      <c r="L1863" s="21"/>
      <c r="M1863" s="22">
        <v>42648.564664351848</v>
      </c>
      <c r="N1863" s="22">
        <v>42648.650243055556</v>
      </c>
      <c r="O1863" s="21">
        <v>220</v>
      </c>
      <c r="P1863" s="21">
        <v>270</v>
      </c>
      <c r="Q1863" s="21" t="s">
        <v>276</v>
      </c>
      <c r="R1863" s="21" t="s">
        <v>302</v>
      </c>
      <c r="S1863" s="21" t="s">
        <v>898</v>
      </c>
      <c r="T1863" s="21" t="s">
        <v>7358</v>
      </c>
      <c r="U1863" s="21">
        <v>0</v>
      </c>
      <c r="V1863" s="21" t="s">
        <v>290</v>
      </c>
      <c r="W1863" s="21" t="s">
        <v>14</v>
      </c>
      <c r="X1863" s="21" t="s">
        <v>901</v>
      </c>
      <c r="Y1863" s="21"/>
      <c r="Z1863" s="21" t="s">
        <v>3956</v>
      </c>
      <c r="AA1863" s="21" t="s">
        <v>7359</v>
      </c>
    </row>
    <row r="1864" spans="1:27" hidden="1" x14ac:dyDescent="0.25">
      <c r="A1864" t="s">
        <v>247</v>
      </c>
      <c r="B1864" s="21">
        <v>30920</v>
      </c>
      <c r="C1864" s="21" t="s">
        <v>3031</v>
      </c>
      <c r="D1864" s="21" t="s">
        <v>7360</v>
      </c>
      <c r="E1864" s="21">
        <v>13507921982</v>
      </c>
      <c r="F1864" s="21" t="s">
        <v>250</v>
      </c>
      <c r="G1864" s="21">
        <v>4006605949</v>
      </c>
      <c r="H1864" s="21"/>
      <c r="I1864" s="21"/>
      <c r="J1864" s="21" t="s">
        <v>259</v>
      </c>
      <c r="K1864" s="21" t="s">
        <v>14</v>
      </c>
      <c r="L1864" s="21"/>
      <c r="M1864" s="22">
        <v>42648.560416666667</v>
      </c>
      <c r="N1864" s="22">
        <v>42648.646331018521</v>
      </c>
      <c r="O1864" s="21">
        <v>170</v>
      </c>
      <c r="P1864" s="21">
        <v>150</v>
      </c>
      <c r="Q1864" s="21" t="s">
        <v>857</v>
      </c>
      <c r="R1864" s="21" t="s">
        <v>4072</v>
      </c>
      <c r="S1864" s="21" t="s">
        <v>4073</v>
      </c>
      <c r="T1864" s="21" t="s">
        <v>7361</v>
      </c>
      <c r="U1864" s="21">
        <v>1507</v>
      </c>
      <c r="V1864" s="21" t="s">
        <v>77</v>
      </c>
      <c r="W1864" s="21" t="s">
        <v>14</v>
      </c>
      <c r="X1864" s="21" t="s">
        <v>5982</v>
      </c>
      <c r="Y1864" s="21"/>
      <c r="Z1864" s="21" t="s">
        <v>5983</v>
      </c>
      <c r="AA1864" s="21" t="s">
        <v>7362</v>
      </c>
    </row>
    <row r="1865" spans="1:27" hidden="1" x14ac:dyDescent="0.25">
      <c r="A1865" t="s">
        <v>247</v>
      </c>
      <c r="B1865" s="21">
        <v>30919</v>
      </c>
      <c r="C1865" s="21" t="s">
        <v>3031</v>
      </c>
      <c r="D1865" s="21" t="s">
        <v>5094</v>
      </c>
      <c r="E1865" s="21">
        <v>15136218566</v>
      </c>
      <c r="F1865" s="21" t="s">
        <v>250</v>
      </c>
      <c r="G1865" s="21">
        <v>4006605949</v>
      </c>
      <c r="H1865" s="21"/>
      <c r="I1865" s="21"/>
      <c r="J1865" s="21" t="s">
        <v>311</v>
      </c>
      <c r="K1865" s="21" t="s">
        <v>14</v>
      </c>
      <c r="L1865" s="21"/>
      <c r="M1865" s="22">
        <v>42648.546215277776</v>
      </c>
      <c r="N1865" s="22">
        <v>42648.632268518515</v>
      </c>
      <c r="O1865" s="21">
        <v>109</v>
      </c>
      <c r="P1865" s="21">
        <v>80</v>
      </c>
      <c r="Q1865" s="21" t="s">
        <v>461</v>
      </c>
      <c r="R1865" s="21" t="s">
        <v>462</v>
      </c>
      <c r="S1865" s="21" t="s">
        <v>1668</v>
      </c>
      <c r="T1865" s="21" t="s">
        <v>7363</v>
      </c>
      <c r="U1865" s="21">
        <v>0</v>
      </c>
      <c r="V1865" s="21" t="s">
        <v>25</v>
      </c>
      <c r="W1865" s="21" t="s">
        <v>14</v>
      </c>
      <c r="X1865" s="21" t="s">
        <v>5097</v>
      </c>
      <c r="Y1865" s="21"/>
      <c r="Z1865" s="21" t="s">
        <v>1333</v>
      </c>
      <c r="AA1865" s="21" t="s">
        <v>7364</v>
      </c>
    </row>
    <row r="1866" spans="1:27" hidden="1" x14ac:dyDescent="0.25">
      <c r="A1866" t="s">
        <v>247</v>
      </c>
      <c r="B1866" s="21">
        <v>30918</v>
      </c>
      <c r="C1866" s="21" t="s">
        <v>3031</v>
      </c>
      <c r="D1866" s="21" t="s">
        <v>7365</v>
      </c>
      <c r="E1866" s="21">
        <v>13921700724</v>
      </c>
      <c r="F1866" s="21" t="s">
        <v>250</v>
      </c>
      <c r="G1866" s="21">
        <v>4006605949</v>
      </c>
      <c r="H1866" s="21"/>
      <c r="I1866" s="21"/>
      <c r="J1866" s="21" t="s">
        <v>259</v>
      </c>
      <c r="K1866" s="21" t="s">
        <v>8</v>
      </c>
      <c r="L1866" s="21"/>
      <c r="M1866" s="22">
        <v>42648.540277777778</v>
      </c>
      <c r="N1866" s="22">
        <v>42648.624085648145</v>
      </c>
      <c r="O1866" s="21">
        <v>100</v>
      </c>
      <c r="P1866" s="21">
        <v>100</v>
      </c>
      <c r="Q1866" s="21" t="s">
        <v>535</v>
      </c>
      <c r="R1866" s="21" t="s">
        <v>1371</v>
      </c>
      <c r="S1866" s="21" t="s">
        <v>1372</v>
      </c>
      <c r="T1866" s="21" t="s">
        <v>7366</v>
      </c>
      <c r="U1866" s="21" t="s">
        <v>3092</v>
      </c>
      <c r="V1866" s="21" t="s">
        <v>22</v>
      </c>
      <c r="W1866" s="21" t="s">
        <v>8</v>
      </c>
      <c r="X1866" s="21" t="s">
        <v>2847</v>
      </c>
      <c r="Y1866" s="21"/>
      <c r="Z1866" s="21" t="s">
        <v>2848</v>
      </c>
      <c r="AA1866" s="21" t="s">
        <v>7367</v>
      </c>
    </row>
    <row r="1867" spans="1:27" hidden="1" x14ac:dyDescent="0.25">
      <c r="A1867" t="s">
        <v>247</v>
      </c>
      <c r="B1867" s="21">
        <v>30917</v>
      </c>
      <c r="C1867" s="21" t="s">
        <v>3031</v>
      </c>
      <c r="D1867" s="21" t="s">
        <v>7368</v>
      </c>
      <c r="E1867" s="21">
        <v>15082858779</v>
      </c>
      <c r="F1867" s="21" t="s">
        <v>250</v>
      </c>
      <c r="G1867" s="21">
        <v>4006605949</v>
      </c>
      <c r="H1867" s="21" t="s">
        <v>1400</v>
      </c>
      <c r="I1867" s="21"/>
      <c r="J1867" s="21" t="s">
        <v>311</v>
      </c>
      <c r="K1867" s="21" t="s">
        <v>8</v>
      </c>
      <c r="L1867" s="21"/>
      <c r="M1867" s="22">
        <v>42648.532719907409</v>
      </c>
      <c r="N1867" s="22">
        <v>42649.616527777776</v>
      </c>
      <c r="O1867" s="21">
        <v>99</v>
      </c>
      <c r="P1867" s="21">
        <v>77.8</v>
      </c>
      <c r="Q1867" s="21" t="s">
        <v>499</v>
      </c>
      <c r="R1867" s="21" t="s">
        <v>2458</v>
      </c>
      <c r="S1867" s="21" t="s">
        <v>7369</v>
      </c>
      <c r="T1867" s="21" t="s">
        <v>7370</v>
      </c>
      <c r="U1867" s="21">
        <v>1202</v>
      </c>
      <c r="V1867" s="21" t="s">
        <v>7</v>
      </c>
      <c r="W1867" s="21" t="s">
        <v>8</v>
      </c>
      <c r="X1867" s="21" t="s">
        <v>7371</v>
      </c>
      <c r="Y1867" s="21"/>
      <c r="Z1867" s="21" t="s">
        <v>7372</v>
      </c>
      <c r="AA1867" s="21" t="s">
        <v>1971</v>
      </c>
    </row>
    <row r="1868" spans="1:27" hidden="1" x14ac:dyDescent="0.25">
      <c r="A1868" t="s">
        <v>247</v>
      </c>
      <c r="B1868" s="21">
        <v>30916</v>
      </c>
      <c r="C1868" s="21" t="s">
        <v>520</v>
      </c>
      <c r="D1868" s="21" t="s">
        <v>7373</v>
      </c>
      <c r="E1868" s="21">
        <v>13626746791</v>
      </c>
      <c r="F1868" s="21" t="s">
        <v>250</v>
      </c>
      <c r="G1868" s="21">
        <v>4006605949</v>
      </c>
      <c r="H1868" s="21"/>
      <c r="I1868" s="21"/>
      <c r="J1868" s="21"/>
      <c r="K1868" s="21" t="s">
        <v>8</v>
      </c>
      <c r="L1868" s="21"/>
      <c r="M1868" s="22">
        <v>42648.530949074076</v>
      </c>
      <c r="N1868" s="22">
        <v>42649.615104166667</v>
      </c>
      <c r="O1868" s="21">
        <v>99</v>
      </c>
      <c r="P1868" s="21">
        <v>77.8</v>
      </c>
      <c r="Q1868" s="21" t="s">
        <v>276</v>
      </c>
      <c r="R1868" s="21" t="s">
        <v>1263</v>
      </c>
      <c r="S1868" s="21" t="s">
        <v>7374</v>
      </c>
      <c r="T1868" s="21" t="s">
        <v>7375</v>
      </c>
      <c r="U1868" s="21">
        <v>0</v>
      </c>
      <c r="V1868" s="21" t="s">
        <v>7</v>
      </c>
      <c r="W1868" s="21" t="s">
        <v>8</v>
      </c>
      <c r="X1868" s="21"/>
      <c r="Y1868" s="21"/>
      <c r="Z1868" s="21"/>
      <c r="AA1868" s="21" t="s">
        <v>7376</v>
      </c>
    </row>
    <row r="1869" spans="1:27" hidden="1" x14ac:dyDescent="0.25">
      <c r="A1869" t="s">
        <v>247</v>
      </c>
      <c r="B1869" s="21">
        <v>30915</v>
      </c>
      <c r="C1869" s="21" t="s">
        <v>3031</v>
      </c>
      <c r="D1869" s="21" t="s">
        <v>1415</v>
      </c>
      <c r="E1869" s="21">
        <v>13802808761</v>
      </c>
      <c r="F1869" s="21" t="s">
        <v>250</v>
      </c>
      <c r="G1869" s="21">
        <v>4006605949</v>
      </c>
      <c r="H1869" s="21"/>
      <c r="I1869" s="21"/>
      <c r="J1869" s="21" t="s">
        <v>311</v>
      </c>
      <c r="K1869" s="21" t="s">
        <v>8</v>
      </c>
      <c r="L1869" s="21"/>
      <c r="M1869" s="22">
        <v>42648.529305555552</v>
      </c>
      <c r="N1869" s="22">
        <v>42649.612800925926</v>
      </c>
      <c r="O1869" s="21">
        <v>109</v>
      </c>
      <c r="P1869" s="21">
        <v>77.8</v>
      </c>
      <c r="Q1869" s="21" t="s">
        <v>294</v>
      </c>
      <c r="R1869" s="21" t="s">
        <v>338</v>
      </c>
      <c r="S1869" s="21" t="s">
        <v>392</v>
      </c>
      <c r="T1869" s="21" t="s">
        <v>4432</v>
      </c>
      <c r="U1869" s="21" t="s">
        <v>7377</v>
      </c>
      <c r="V1869" s="21" t="s">
        <v>7</v>
      </c>
      <c r="W1869" s="21" t="s">
        <v>8</v>
      </c>
      <c r="X1869" s="21" t="s">
        <v>7378</v>
      </c>
      <c r="Y1869" s="21"/>
      <c r="Z1869" s="21" t="s">
        <v>1867</v>
      </c>
      <c r="AA1869" s="21" t="s">
        <v>1971</v>
      </c>
    </row>
    <row r="1870" spans="1:27" hidden="1" x14ac:dyDescent="0.25">
      <c r="A1870" t="s">
        <v>247</v>
      </c>
      <c r="B1870" s="21">
        <v>30914</v>
      </c>
      <c r="C1870" s="21" t="s">
        <v>520</v>
      </c>
      <c r="D1870" s="21" t="s">
        <v>7379</v>
      </c>
      <c r="E1870" s="21">
        <v>15718432227</v>
      </c>
      <c r="F1870" s="21" t="s">
        <v>250</v>
      </c>
      <c r="G1870" s="21">
        <v>4006605949</v>
      </c>
      <c r="H1870" s="21"/>
      <c r="I1870" s="21"/>
      <c r="J1870" s="21"/>
      <c r="K1870" s="21" t="s">
        <v>8</v>
      </c>
      <c r="L1870" s="21"/>
      <c r="M1870" s="22">
        <v>42648.527384259258</v>
      </c>
      <c r="N1870" s="22">
        <v>42649.611076388886</v>
      </c>
      <c r="O1870" s="21">
        <v>99</v>
      </c>
      <c r="P1870" s="21">
        <v>77.8</v>
      </c>
      <c r="Q1870" s="21" t="s">
        <v>461</v>
      </c>
      <c r="R1870" s="21" t="s">
        <v>6821</v>
      </c>
      <c r="S1870" s="21" t="s">
        <v>7380</v>
      </c>
      <c r="T1870" s="21" t="s">
        <v>7381</v>
      </c>
      <c r="U1870" s="21" t="s">
        <v>7382</v>
      </c>
      <c r="V1870" s="21" t="s">
        <v>7</v>
      </c>
      <c r="W1870" s="21" t="s">
        <v>8</v>
      </c>
      <c r="X1870" s="21"/>
      <c r="Y1870" s="21"/>
      <c r="Z1870" s="21"/>
      <c r="AA1870" s="21" t="s">
        <v>7383</v>
      </c>
    </row>
    <row r="1871" spans="1:27" hidden="1" x14ac:dyDescent="0.25">
      <c r="A1871" t="s">
        <v>247</v>
      </c>
      <c r="B1871" s="21">
        <v>30913</v>
      </c>
      <c r="C1871" s="21" t="s">
        <v>265</v>
      </c>
      <c r="D1871" s="21" t="s">
        <v>7384</v>
      </c>
      <c r="E1871" s="21">
        <v>15673507688</v>
      </c>
      <c r="F1871" s="21" t="s">
        <v>250</v>
      </c>
      <c r="G1871" s="21">
        <v>4006605949</v>
      </c>
      <c r="H1871" s="21"/>
      <c r="I1871" s="21"/>
      <c r="J1871" s="21" t="s">
        <v>259</v>
      </c>
      <c r="K1871" s="21" t="s">
        <v>8</v>
      </c>
      <c r="L1871" s="21"/>
      <c r="M1871" s="22">
        <v>42648.525416666664</v>
      </c>
      <c r="N1871" s="22">
        <v>42649.609293981484</v>
      </c>
      <c r="O1871" s="21">
        <v>107</v>
      </c>
      <c r="P1871" s="21">
        <v>77.8</v>
      </c>
      <c r="Q1871" s="21" t="s">
        <v>383</v>
      </c>
      <c r="R1871" s="21" t="s">
        <v>6719</v>
      </c>
      <c r="S1871" s="21" t="s">
        <v>7385</v>
      </c>
      <c r="T1871" s="21" t="s">
        <v>7386</v>
      </c>
      <c r="U1871" s="21">
        <v>405</v>
      </c>
      <c r="V1871" s="21" t="s">
        <v>7</v>
      </c>
      <c r="W1871" s="21" t="s">
        <v>8</v>
      </c>
      <c r="X1871" s="21" t="s">
        <v>6723</v>
      </c>
      <c r="Y1871" s="21"/>
      <c r="Z1871" s="21" t="s">
        <v>6724</v>
      </c>
      <c r="AA1871" s="21" t="s">
        <v>1971</v>
      </c>
    </row>
    <row r="1872" spans="1:27" hidden="1" x14ac:dyDescent="0.25">
      <c r="A1872" t="s">
        <v>247</v>
      </c>
      <c r="B1872" s="21">
        <v>30912</v>
      </c>
      <c r="C1872" s="21" t="s">
        <v>520</v>
      </c>
      <c r="D1872" s="21" t="s">
        <v>7387</v>
      </c>
      <c r="E1872" s="21">
        <v>15137592806</v>
      </c>
      <c r="F1872" s="21" t="s">
        <v>250</v>
      </c>
      <c r="G1872" s="21">
        <v>4006605949</v>
      </c>
      <c r="H1872" s="21"/>
      <c r="I1872" s="21"/>
      <c r="J1872" s="21"/>
      <c r="K1872" s="21" t="s">
        <v>8</v>
      </c>
      <c r="L1872" s="21"/>
      <c r="M1872" s="22">
        <v>42648.507175925923</v>
      </c>
      <c r="N1872" s="22">
        <v>42649.59103009259</v>
      </c>
      <c r="O1872" s="21">
        <v>99</v>
      </c>
      <c r="P1872" s="21">
        <v>77.8</v>
      </c>
      <c r="Q1872" s="21" t="s">
        <v>461</v>
      </c>
      <c r="R1872" s="21" t="s">
        <v>6821</v>
      </c>
      <c r="S1872" s="21" t="s">
        <v>7388</v>
      </c>
      <c r="T1872" s="21" t="s">
        <v>7389</v>
      </c>
      <c r="U1872" s="21" t="s">
        <v>7390</v>
      </c>
      <c r="V1872" s="21" t="s">
        <v>7</v>
      </c>
      <c r="W1872" s="21" t="s">
        <v>8</v>
      </c>
      <c r="X1872" s="21"/>
      <c r="Y1872" s="21"/>
      <c r="Z1872" s="21"/>
      <c r="AA1872" s="21" t="s">
        <v>7391</v>
      </c>
    </row>
    <row r="1873" spans="1:27" hidden="1" x14ac:dyDescent="0.25">
      <c r="A1873" t="s">
        <v>247</v>
      </c>
      <c r="B1873" s="21">
        <v>30911</v>
      </c>
      <c r="C1873" s="21" t="s">
        <v>265</v>
      </c>
      <c r="D1873" s="21" t="s">
        <v>7392</v>
      </c>
      <c r="E1873" s="21">
        <v>15295188263</v>
      </c>
      <c r="F1873" s="21" t="s">
        <v>250</v>
      </c>
      <c r="G1873" s="21">
        <v>4006605949</v>
      </c>
      <c r="H1873" s="21"/>
      <c r="I1873" s="21"/>
      <c r="J1873" s="21" t="s">
        <v>259</v>
      </c>
      <c r="K1873" s="21" t="s">
        <v>8</v>
      </c>
      <c r="L1873" s="21"/>
      <c r="M1873" s="22">
        <v>42648.504849537036</v>
      </c>
      <c r="N1873" s="22">
        <v>42649.588078703702</v>
      </c>
      <c r="O1873" s="21">
        <v>99</v>
      </c>
      <c r="P1873" s="21">
        <v>110</v>
      </c>
      <c r="Q1873" s="21" t="s">
        <v>535</v>
      </c>
      <c r="R1873" s="21" t="s">
        <v>1385</v>
      </c>
      <c r="S1873" s="21" t="s">
        <v>1386</v>
      </c>
      <c r="T1873" s="21" t="s">
        <v>7393</v>
      </c>
      <c r="U1873" s="21" t="s">
        <v>7394</v>
      </c>
      <c r="V1873" s="21" t="s">
        <v>7</v>
      </c>
      <c r="W1873" s="21" t="s">
        <v>8</v>
      </c>
      <c r="X1873" s="21" t="s">
        <v>1389</v>
      </c>
      <c r="Y1873" s="21"/>
      <c r="Z1873" s="21" t="s">
        <v>1390</v>
      </c>
      <c r="AA1873" s="21" t="s">
        <v>7395</v>
      </c>
    </row>
    <row r="1874" spans="1:27" hidden="1" x14ac:dyDescent="0.25">
      <c r="A1874" t="s">
        <v>247</v>
      </c>
      <c r="B1874" s="21">
        <v>30910</v>
      </c>
      <c r="C1874" s="21" t="s">
        <v>258</v>
      </c>
      <c r="D1874" s="21" t="s">
        <v>7396</v>
      </c>
      <c r="E1874" s="21">
        <v>13453821123</v>
      </c>
      <c r="F1874" s="21" t="s">
        <v>250</v>
      </c>
      <c r="G1874" s="21">
        <v>4006605949</v>
      </c>
      <c r="H1874" s="21"/>
      <c r="I1874" s="21"/>
      <c r="J1874" s="21" t="s">
        <v>311</v>
      </c>
      <c r="K1874" s="21" t="s">
        <v>8</v>
      </c>
      <c r="L1874" s="21"/>
      <c r="M1874" s="22">
        <v>42648.502222222225</v>
      </c>
      <c r="N1874" s="22">
        <v>42649.461018518516</v>
      </c>
      <c r="O1874" s="21">
        <v>70</v>
      </c>
      <c r="P1874" s="21">
        <v>77.8</v>
      </c>
      <c r="Q1874" s="21" t="s">
        <v>2310</v>
      </c>
      <c r="R1874" s="21" t="s">
        <v>7397</v>
      </c>
      <c r="S1874" s="21" t="s">
        <v>7398</v>
      </c>
      <c r="T1874" s="21" t="s">
        <v>7399</v>
      </c>
      <c r="U1874" s="21">
        <v>0</v>
      </c>
      <c r="V1874" s="21" t="s">
        <v>7</v>
      </c>
      <c r="W1874" s="21" t="s">
        <v>8</v>
      </c>
      <c r="X1874" s="21" t="s">
        <v>1400</v>
      </c>
      <c r="Y1874" s="21"/>
      <c r="Z1874" s="21" t="s">
        <v>761</v>
      </c>
      <c r="AA1874" s="21" t="s">
        <v>1960</v>
      </c>
    </row>
    <row r="1875" spans="1:27" hidden="1" x14ac:dyDescent="0.25">
      <c r="A1875" t="s">
        <v>247</v>
      </c>
      <c r="B1875" s="21">
        <v>30909</v>
      </c>
      <c r="C1875" s="21" t="s">
        <v>3031</v>
      </c>
      <c r="D1875" s="21" t="s">
        <v>7400</v>
      </c>
      <c r="E1875" s="21">
        <v>18873965868</v>
      </c>
      <c r="F1875" s="21" t="s">
        <v>250</v>
      </c>
      <c r="G1875" s="21">
        <v>4006605949</v>
      </c>
      <c r="H1875" s="21"/>
      <c r="I1875" s="21"/>
      <c r="J1875" s="21" t="s">
        <v>259</v>
      </c>
      <c r="K1875" s="21" t="s">
        <v>8</v>
      </c>
      <c r="L1875" s="21"/>
      <c r="M1875" s="22">
        <v>42648.487719907411</v>
      </c>
      <c r="N1875" s="22">
        <v>42649.570775462962</v>
      </c>
      <c r="O1875" s="21">
        <v>99</v>
      </c>
      <c r="P1875" s="21">
        <v>77.8</v>
      </c>
      <c r="Q1875" s="21" t="s">
        <v>383</v>
      </c>
      <c r="R1875" s="21" t="s">
        <v>7401</v>
      </c>
      <c r="S1875" s="21" t="s">
        <v>7402</v>
      </c>
      <c r="T1875" s="21" t="s">
        <v>7403</v>
      </c>
      <c r="U1875" s="21">
        <v>1504</v>
      </c>
      <c r="V1875" s="21" t="s">
        <v>7</v>
      </c>
      <c r="W1875" s="21" t="s">
        <v>8</v>
      </c>
      <c r="X1875" s="21" t="s">
        <v>7404</v>
      </c>
      <c r="Y1875" s="21"/>
      <c r="Z1875" s="21" t="s">
        <v>7405</v>
      </c>
      <c r="AA1875" s="21" t="s">
        <v>1960</v>
      </c>
    </row>
    <row r="1876" spans="1:27" hidden="1" x14ac:dyDescent="0.25">
      <c r="A1876" t="s">
        <v>247</v>
      </c>
      <c r="B1876" s="21">
        <v>30908</v>
      </c>
      <c r="C1876" s="21" t="s">
        <v>265</v>
      </c>
      <c r="D1876" s="21" t="s">
        <v>7406</v>
      </c>
      <c r="E1876" s="21">
        <v>13799897719</v>
      </c>
      <c r="F1876" s="21" t="s">
        <v>250</v>
      </c>
      <c r="G1876" s="21">
        <v>4006605949</v>
      </c>
      <c r="H1876" s="21"/>
      <c r="I1876" s="21"/>
      <c r="J1876" s="21" t="s">
        <v>259</v>
      </c>
      <c r="K1876" s="21" t="s">
        <v>14</v>
      </c>
      <c r="L1876" s="21"/>
      <c r="M1876" s="22">
        <v>42648.469421296293</v>
      </c>
      <c r="N1876" s="22">
        <v>42648.554305555554</v>
      </c>
      <c r="O1876" s="21">
        <v>54</v>
      </c>
      <c r="P1876" s="21">
        <v>54</v>
      </c>
      <c r="Q1876" s="21" t="s">
        <v>285</v>
      </c>
      <c r="R1876" s="21" t="s">
        <v>286</v>
      </c>
      <c r="S1876" s="21" t="s">
        <v>7407</v>
      </c>
      <c r="T1876" s="21" t="s">
        <v>7408</v>
      </c>
      <c r="U1876" s="21">
        <v>3403</v>
      </c>
      <c r="V1876" s="21" t="s">
        <v>45</v>
      </c>
      <c r="W1876" s="21" t="s">
        <v>14</v>
      </c>
      <c r="X1876" s="21" t="s">
        <v>4680</v>
      </c>
      <c r="Y1876" s="21"/>
      <c r="Z1876" s="21" t="s">
        <v>4681</v>
      </c>
      <c r="AA1876" s="21" t="s">
        <v>7409</v>
      </c>
    </row>
    <row r="1877" spans="1:27" hidden="1" x14ac:dyDescent="0.25">
      <c r="A1877" t="s">
        <v>309</v>
      </c>
      <c r="B1877" s="21">
        <v>30907</v>
      </c>
      <c r="C1877" s="21" t="s">
        <v>520</v>
      </c>
      <c r="D1877" s="21" t="s">
        <v>5488</v>
      </c>
      <c r="E1877" s="21">
        <v>15101104021</v>
      </c>
      <c r="F1877" s="21" t="s">
        <v>15</v>
      </c>
      <c r="G1877" s="21">
        <v>18513696001</v>
      </c>
      <c r="H1877" s="21"/>
      <c r="I1877" s="21"/>
      <c r="J1877" s="21" t="s">
        <v>882</v>
      </c>
      <c r="K1877" s="21" t="s">
        <v>14</v>
      </c>
      <c r="L1877" s="21"/>
      <c r="M1877" s="22">
        <v>42648.38853009259</v>
      </c>
      <c r="N1877" s="22">
        <v>42648.639189814814</v>
      </c>
      <c r="O1877" s="21">
        <v>104</v>
      </c>
      <c r="P1877" s="21">
        <v>170</v>
      </c>
      <c r="Q1877" s="21" t="s">
        <v>267</v>
      </c>
      <c r="R1877" s="21" t="s">
        <v>268</v>
      </c>
      <c r="S1877" s="21" t="s">
        <v>628</v>
      </c>
      <c r="T1877" s="21" t="s">
        <v>5489</v>
      </c>
      <c r="U1877" s="21" t="s">
        <v>5490</v>
      </c>
      <c r="V1877" s="21" t="str">
        <f>F1877</f>
        <v>神州禹业北京分公司</v>
      </c>
      <c r="W1877" s="21" t="s">
        <v>14</v>
      </c>
      <c r="X1877" s="21"/>
      <c r="Y1877" s="21"/>
      <c r="Z1877" s="21"/>
      <c r="AA1877" s="21" t="s">
        <v>7410</v>
      </c>
    </row>
    <row r="1878" spans="1:27" hidden="1" x14ac:dyDescent="0.25">
      <c r="A1878" t="s">
        <v>309</v>
      </c>
      <c r="B1878" s="21">
        <v>30906</v>
      </c>
      <c r="C1878" s="21" t="s">
        <v>3031</v>
      </c>
      <c r="D1878" s="21" t="s">
        <v>34</v>
      </c>
      <c r="E1878" s="21">
        <v>15101590399</v>
      </c>
      <c r="F1878" s="21" t="s">
        <v>34</v>
      </c>
      <c r="G1878" s="21">
        <v>15101590399</v>
      </c>
      <c r="H1878" s="21"/>
      <c r="I1878" s="21"/>
      <c r="J1878" s="21" t="s">
        <v>259</v>
      </c>
      <c r="K1878" s="21" t="s">
        <v>14</v>
      </c>
      <c r="L1878" s="21"/>
      <c r="M1878" s="22">
        <v>42648.370868055557</v>
      </c>
      <c r="N1878" s="22">
        <v>42649.416666666664</v>
      </c>
      <c r="O1878" s="21">
        <v>105</v>
      </c>
      <c r="P1878" s="21">
        <v>100</v>
      </c>
      <c r="Q1878" s="21" t="s">
        <v>267</v>
      </c>
      <c r="R1878" s="21" t="s">
        <v>268</v>
      </c>
      <c r="S1878" s="21" t="s">
        <v>399</v>
      </c>
      <c r="T1878" s="21" t="s">
        <v>7411</v>
      </c>
      <c r="U1878" s="21" t="s">
        <v>7412</v>
      </c>
      <c r="V1878" s="21" t="str">
        <f>F1878</f>
        <v>法柏瑞柯</v>
      </c>
      <c r="W1878" s="21" t="s">
        <v>14</v>
      </c>
      <c r="X1878" s="21" t="s">
        <v>412</v>
      </c>
      <c r="Y1878" s="21"/>
      <c r="Z1878" s="21" t="s">
        <v>413</v>
      </c>
      <c r="AA1878" s="21" t="s">
        <v>7413</v>
      </c>
    </row>
    <row r="1879" spans="1:27" hidden="1" x14ac:dyDescent="0.25">
      <c r="A1879" t="s">
        <v>247</v>
      </c>
      <c r="B1879" s="21">
        <v>30905</v>
      </c>
      <c r="C1879" s="21" t="s">
        <v>3031</v>
      </c>
      <c r="D1879" s="21" t="s">
        <v>7414</v>
      </c>
      <c r="E1879" s="21">
        <v>13588019299</v>
      </c>
      <c r="F1879" s="21" t="s">
        <v>250</v>
      </c>
      <c r="G1879" s="21">
        <v>4006605949</v>
      </c>
      <c r="H1879" s="21"/>
      <c r="I1879" s="21"/>
      <c r="J1879" s="21" t="s">
        <v>259</v>
      </c>
      <c r="K1879" s="21" t="s">
        <v>14</v>
      </c>
      <c r="L1879" s="21"/>
      <c r="M1879" s="22">
        <v>42648.369537037041</v>
      </c>
      <c r="N1879" s="22">
        <v>42648.455590277779</v>
      </c>
      <c r="O1879" s="21">
        <v>89</v>
      </c>
      <c r="P1879" s="21">
        <v>89</v>
      </c>
      <c r="Q1879" s="21" t="s">
        <v>276</v>
      </c>
      <c r="R1879" s="21" t="s">
        <v>302</v>
      </c>
      <c r="S1879" s="21" t="s">
        <v>898</v>
      </c>
      <c r="T1879" s="21" t="s">
        <v>7415</v>
      </c>
      <c r="U1879" s="21">
        <v>401</v>
      </c>
      <c r="V1879" s="21" t="s">
        <v>56</v>
      </c>
      <c r="W1879" s="21" t="s">
        <v>14</v>
      </c>
      <c r="X1879" s="21" t="s">
        <v>842</v>
      </c>
      <c r="Y1879" s="21"/>
      <c r="Z1879" s="21" t="s">
        <v>843</v>
      </c>
      <c r="AA1879" s="21" t="s">
        <v>7416</v>
      </c>
    </row>
    <row r="1880" spans="1:27" hidden="1" x14ac:dyDescent="0.25">
      <c r="A1880" t="s">
        <v>247</v>
      </c>
      <c r="B1880" s="21">
        <v>30904</v>
      </c>
      <c r="C1880" s="21" t="s">
        <v>520</v>
      </c>
      <c r="D1880" s="21" t="s">
        <v>7417</v>
      </c>
      <c r="E1880" s="21">
        <v>17605338246</v>
      </c>
      <c r="F1880" s="21" t="s">
        <v>250</v>
      </c>
      <c r="G1880" s="21">
        <v>4006605949</v>
      </c>
      <c r="H1880" s="21"/>
      <c r="I1880" s="21"/>
      <c r="J1880" s="21" t="s">
        <v>882</v>
      </c>
      <c r="K1880" s="21" t="s">
        <v>8</v>
      </c>
      <c r="L1880" s="21"/>
      <c r="M1880" s="22">
        <v>42648.366388888891</v>
      </c>
      <c r="N1880" s="22">
        <v>42648.452557870369</v>
      </c>
      <c r="O1880" s="21">
        <v>109</v>
      </c>
      <c r="P1880" s="21">
        <v>77.8</v>
      </c>
      <c r="Q1880" s="21" t="s">
        <v>665</v>
      </c>
      <c r="R1880" s="21" t="s">
        <v>6238</v>
      </c>
      <c r="S1880" s="21" t="s">
        <v>6239</v>
      </c>
      <c r="T1880" s="21" t="s">
        <v>7418</v>
      </c>
      <c r="U1880" s="21">
        <v>102</v>
      </c>
      <c r="V1880" s="21" t="s">
        <v>27</v>
      </c>
      <c r="W1880" s="21" t="s">
        <v>8</v>
      </c>
      <c r="X1880" s="21"/>
      <c r="Y1880" s="21"/>
      <c r="Z1880" s="21"/>
      <c r="AA1880" s="21" t="s">
        <v>7419</v>
      </c>
    </row>
    <row r="1881" spans="1:27" hidden="1" x14ac:dyDescent="0.25">
      <c r="A1881" t="s">
        <v>247</v>
      </c>
      <c r="B1881" s="21">
        <v>30903</v>
      </c>
      <c r="C1881" s="21" t="s">
        <v>3031</v>
      </c>
      <c r="D1881" s="21" t="s">
        <v>2519</v>
      </c>
      <c r="E1881" s="21">
        <v>13876179695</v>
      </c>
      <c r="F1881" s="21" t="s">
        <v>250</v>
      </c>
      <c r="G1881" s="21">
        <v>4006605949</v>
      </c>
      <c r="H1881" s="21"/>
      <c r="I1881" s="21"/>
      <c r="J1881" s="21" t="s">
        <v>259</v>
      </c>
      <c r="K1881" s="21" t="s">
        <v>14</v>
      </c>
      <c r="L1881" s="21"/>
      <c r="M1881" s="22">
        <v>42648.360092592593</v>
      </c>
      <c r="N1881" s="22">
        <v>42648.446053240739</v>
      </c>
      <c r="O1881" s="21">
        <v>69</v>
      </c>
      <c r="P1881" s="21">
        <v>70</v>
      </c>
      <c r="Q1881" s="21" t="s">
        <v>2375</v>
      </c>
      <c r="R1881" s="21" t="s">
        <v>3164</v>
      </c>
      <c r="S1881" s="21" t="s">
        <v>7420</v>
      </c>
      <c r="T1881" s="21" t="s">
        <v>7421</v>
      </c>
      <c r="U1881" s="21">
        <v>1206</v>
      </c>
      <c r="V1881" s="21" t="s">
        <v>18</v>
      </c>
      <c r="W1881" s="21" t="s">
        <v>14</v>
      </c>
      <c r="X1881" s="21" t="s">
        <v>7422</v>
      </c>
      <c r="Y1881" s="21"/>
      <c r="Z1881" s="21" t="s">
        <v>3169</v>
      </c>
      <c r="AA1881" s="21" t="s">
        <v>4613</v>
      </c>
    </row>
    <row r="1882" spans="1:27" hidden="1" x14ac:dyDescent="0.25">
      <c r="A1882" t="s">
        <v>247</v>
      </c>
      <c r="B1882" s="21">
        <v>30902</v>
      </c>
      <c r="C1882" s="21" t="s">
        <v>3031</v>
      </c>
      <c r="D1882" s="21" t="s">
        <v>7423</v>
      </c>
      <c r="E1882" s="21">
        <v>13420975779</v>
      </c>
      <c r="F1882" s="21" t="s">
        <v>250</v>
      </c>
      <c r="G1882" s="21">
        <v>4006605949</v>
      </c>
      <c r="H1882" s="21"/>
      <c r="I1882" s="21"/>
      <c r="J1882" s="21" t="s">
        <v>311</v>
      </c>
      <c r="K1882" s="21" t="s">
        <v>14</v>
      </c>
      <c r="L1882" s="21"/>
      <c r="M1882" s="22">
        <v>42648.345520833333</v>
      </c>
      <c r="N1882" s="22">
        <v>42648.430717592593</v>
      </c>
      <c r="O1882" s="21">
        <v>190</v>
      </c>
      <c r="P1882" s="21">
        <v>190</v>
      </c>
      <c r="Q1882" s="21" t="s">
        <v>294</v>
      </c>
      <c r="R1882" s="21" t="s">
        <v>338</v>
      </c>
      <c r="S1882" s="21" t="s">
        <v>801</v>
      </c>
      <c r="T1882" s="21" t="s">
        <v>7424</v>
      </c>
      <c r="U1882" s="21">
        <v>0</v>
      </c>
      <c r="V1882" s="21" t="s">
        <v>290</v>
      </c>
      <c r="W1882" s="21" t="s">
        <v>14</v>
      </c>
      <c r="X1882" s="21" t="s">
        <v>803</v>
      </c>
      <c r="Y1882" s="21"/>
      <c r="Z1882" s="21" t="s">
        <v>804</v>
      </c>
      <c r="AA1882" s="21" t="s">
        <v>7425</v>
      </c>
    </row>
    <row r="1883" spans="1:27" hidden="1" x14ac:dyDescent="0.25">
      <c r="A1883" t="s">
        <v>247</v>
      </c>
      <c r="B1883" s="21">
        <v>30901</v>
      </c>
      <c r="C1883" s="21" t="s">
        <v>3031</v>
      </c>
      <c r="D1883" s="21" t="s">
        <v>7426</v>
      </c>
      <c r="E1883" s="21">
        <v>13902744999</v>
      </c>
      <c r="F1883" s="21" t="s">
        <v>250</v>
      </c>
      <c r="G1883" s="21">
        <v>4006605949</v>
      </c>
      <c r="H1883" s="21"/>
      <c r="I1883" s="21"/>
      <c r="J1883" s="21" t="s">
        <v>259</v>
      </c>
      <c r="K1883" s="21" t="s">
        <v>14</v>
      </c>
      <c r="L1883" s="21"/>
      <c r="M1883" s="22">
        <v>42648.336597222224</v>
      </c>
      <c r="N1883" s="22">
        <v>42648.422418981485</v>
      </c>
      <c r="O1883" s="21">
        <v>105</v>
      </c>
      <c r="P1883" s="21">
        <v>105</v>
      </c>
      <c r="Q1883" s="21" t="s">
        <v>294</v>
      </c>
      <c r="R1883" s="21" t="s">
        <v>618</v>
      </c>
      <c r="S1883" s="21" t="s">
        <v>986</v>
      </c>
      <c r="T1883" s="21" t="s">
        <v>7427</v>
      </c>
      <c r="U1883" s="21">
        <v>0</v>
      </c>
      <c r="V1883" s="21" t="s">
        <v>290</v>
      </c>
      <c r="W1883" s="21" t="s">
        <v>14</v>
      </c>
      <c r="X1883" s="21" t="s">
        <v>6685</v>
      </c>
      <c r="Y1883" s="21"/>
      <c r="Z1883" s="21" t="s">
        <v>761</v>
      </c>
      <c r="AA1883" s="21" t="s">
        <v>7428</v>
      </c>
    </row>
    <row r="1884" spans="1:27" hidden="1" x14ac:dyDescent="0.25">
      <c r="A1884" t="s">
        <v>309</v>
      </c>
      <c r="B1884" s="21">
        <v>30900</v>
      </c>
      <c r="C1884" s="21" t="s">
        <v>520</v>
      </c>
      <c r="D1884" s="21" t="s">
        <v>34</v>
      </c>
      <c r="E1884" s="21">
        <v>15101590399</v>
      </c>
      <c r="F1884" s="21" t="s">
        <v>34</v>
      </c>
      <c r="G1884" s="21">
        <v>15101590399</v>
      </c>
      <c r="H1884" s="21"/>
      <c r="I1884" s="21"/>
      <c r="J1884" s="21" t="s">
        <v>882</v>
      </c>
      <c r="K1884" s="21" t="s">
        <v>14</v>
      </c>
      <c r="L1884" s="21"/>
      <c r="M1884" s="22">
        <v>42648.293483796297</v>
      </c>
      <c r="N1884" s="22">
        <v>42649.416666666664</v>
      </c>
      <c r="O1884" s="21">
        <v>105</v>
      </c>
      <c r="P1884" s="21">
        <v>100</v>
      </c>
      <c r="Q1884" s="21" t="s">
        <v>267</v>
      </c>
      <c r="R1884" s="21" t="s">
        <v>268</v>
      </c>
      <c r="S1884" s="21" t="s">
        <v>399</v>
      </c>
      <c r="T1884" s="21" t="s">
        <v>7411</v>
      </c>
      <c r="U1884" s="21" t="s">
        <v>7412</v>
      </c>
      <c r="V1884" s="21" t="str">
        <f>F1884</f>
        <v>法柏瑞柯</v>
      </c>
      <c r="W1884" s="21" t="s">
        <v>14</v>
      </c>
      <c r="X1884" s="21"/>
      <c r="Y1884" s="21"/>
      <c r="Z1884" s="21"/>
      <c r="AA1884" s="21" t="s">
        <v>7429</v>
      </c>
    </row>
    <row r="1885" spans="1:27" hidden="1" x14ac:dyDescent="0.25">
      <c r="A1885" t="s">
        <v>247</v>
      </c>
      <c r="B1885" s="21">
        <v>30899</v>
      </c>
      <c r="C1885" s="21" t="s">
        <v>265</v>
      </c>
      <c r="D1885" s="21" t="s">
        <v>7430</v>
      </c>
      <c r="E1885" s="21">
        <v>13247719337</v>
      </c>
      <c r="F1885" s="21" t="s">
        <v>250</v>
      </c>
      <c r="G1885" s="21">
        <v>4006605949</v>
      </c>
      <c r="H1885" s="21"/>
      <c r="I1885" s="21"/>
      <c r="J1885" s="21" t="s">
        <v>259</v>
      </c>
      <c r="K1885" s="21" t="s">
        <v>8</v>
      </c>
      <c r="L1885" s="21"/>
      <c r="M1885" s="22">
        <v>42647.763749999998</v>
      </c>
      <c r="N1885" s="22">
        <v>42648.416724537034</v>
      </c>
      <c r="O1885" s="21">
        <v>59</v>
      </c>
      <c r="P1885" s="21">
        <v>59</v>
      </c>
      <c r="Q1885" s="21" t="s">
        <v>857</v>
      </c>
      <c r="R1885" s="21" t="s">
        <v>858</v>
      </c>
      <c r="S1885" s="21" t="s">
        <v>5091</v>
      </c>
      <c r="T1885" s="21" t="s">
        <v>7431</v>
      </c>
      <c r="U1885" s="21">
        <v>702</v>
      </c>
      <c r="V1885" s="21" t="s">
        <v>290</v>
      </c>
      <c r="W1885" s="21" t="s">
        <v>8</v>
      </c>
      <c r="X1885" s="21" t="s">
        <v>5741</v>
      </c>
      <c r="Y1885" s="21"/>
      <c r="Z1885" s="21" t="s">
        <v>5742</v>
      </c>
      <c r="AA1885" s="21" t="s">
        <v>7432</v>
      </c>
    </row>
    <row r="1886" spans="1:27" hidden="1" x14ac:dyDescent="0.25">
      <c r="A1886" t="s">
        <v>247</v>
      </c>
      <c r="B1886" s="21">
        <v>30898</v>
      </c>
      <c r="C1886" s="21" t="s">
        <v>3031</v>
      </c>
      <c r="D1886" s="21" t="s">
        <v>7433</v>
      </c>
      <c r="E1886" s="21">
        <v>18219058002</v>
      </c>
      <c r="F1886" s="21" t="s">
        <v>250</v>
      </c>
      <c r="G1886" s="21">
        <v>4006605949</v>
      </c>
      <c r="H1886" s="21"/>
      <c r="I1886" s="21"/>
      <c r="J1886" s="21" t="s">
        <v>259</v>
      </c>
      <c r="K1886" s="21" t="s">
        <v>14</v>
      </c>
      <c r="L1886" s="21"/>
      <c r="M1886" s="22">
        <v>42647.760520833333</v>
      </c>
      <c r="N1886" s="22">
        <v>42648.417141203703</v>
      </c>
      <c r="O1886" s="21">
        <v>150</v>
      </c>
      <c r="P1886" s="21">
        <v>180</v>
      </c>
      <c r="Q1886" s="21" t="s">
        <v>294</v>
      </c>
      <c r="R1886" s="21" t="s">
        <v>312</v>
      </c>
      <c r="S1886" s="21" t="s">
        <v>313</v>
      </c>
      <c r="T1886" s="21" t="s">
        <v>7434</v>
      </c>
      <c r="U1886" s="21">
        <v>502</v>
      </c>
      <c r="V1886" s="21" t="s">
        <v>100</v>
      </c>
      <c r="W1886" s="21" t="s">
        <v>14</v>
      </c>
      <c r="X1886" s="21" t="s">
        <v>316</v>
      </c>
      <c r="Y1886" s="21"/>
      <c r="Z1886" s="21" t="s">
        <v>317</v>
      </c>
      <c r="AA1886" s="21" t="s">
        <v>7435</v>
      </c>
    </row>
    <row r="1887" spans="1:27" hidden="1" x14ac:dyDescent="0.25">
      <c r="A1887" t="s">
        <v>247</v>
      </c>
      <c r="B1887" s="21">
        <v>30897</v>
      </c>
      <c r="C1887" s="21" t="s">
        <v>258</v>
      </c>
      <c r="D1887" s="21" t="s">
        <v>7436</v>
      </c>
      <c r="E1887" s="21">
        <v>15612186867</v>
      </c>
      <c r="F1887" s="21" t="s">
        <v>250</v>
      </c>
      <c r="G1887" s="21">
        <v>4006605949</v>
      </c>
      <c r="H1887" s="21"/>
      <c r="I1887" s="21"/>
      <c r="J1887" s="21" t="s">
        <v>311</v>
      </c>
      <c r="K1887" s="21" t="s">
        <v>14</v>
      </c>
      <c r="L1887" s="21"/>
      <c r="M1887" s="22">
        <v>42647.754895833335</v>
      </c>
      <c r="N1887" s="22">
        <v>42648.416909722226</v>
      </c>
      <c r="O1887" s="21">
        <v>114</v>
      </c>
      <c r="P1887" s="21">
        <v>102</v>
      </c>
      <c r="Q1887" s="21" t="s">
        <v>441</v>
      </c>
      <c r="R1887" s="21" t="s">
        <v>1737</v>
      </c>
      <c r="S1887" s="21" t="s">
        <v>7437</v>
      </c>
      <c r="T1887" s="21" t="s">
        <v>7438</v>
      </c>
      <c r="U1887" s="21">
        <v>502</v>
      </c>
      <c r="V1887" s="21" t="s">
        <v>290</v>
      </c>
      <c r="W1887" s="21" t="s">
        <v>14</v>
      </c>
      <c r="X1887" s="21" t="s">
        <v>1400</v>
      </c>
      <c r="Y1887" s="21"/>
      <c r="Z1887" s="21" t="s">
        <v>761</v>
      </c>
      <c r="AA1887" s="21" t="s">
        <v>7439</v>
      </c>
    </row>
    <row r="1888" spans="1:27" hidden="1" x14ac:dyDescent="0.25">
      <c r="A1888" t="s">
        <v>247</v>
      </c>
      <c r="B1888" s="21">
        <v>30896</v>
      </c>
      <c r="C1888" s="21" t="s">
        <v>3031</v>
      </c>
      <c r="D1888" s="21" t="s">
        <v>7440</v>
      </c>
      <c r="E1888" s="21">
        <v>13974855470</v>
      </c>
      <c r="F1888" s="21" t="s">
        <v>250</v>
      </c>
      <c r="G1888" s="21">
        <v>4006605949</v>
      </c>
      <c r="H1888" s="21"/>
      <c r="I1888" s="21"/>
      <c r="J1888" s="21" t="s">
        <v>259</v>
      </c>
      <c r="K1888" s="21" t="s">
        <v>14</v>
      </c>
      <c r="L1888" s="21"/>
      <c r="M1888" s="22">
        <v>42647.750023148146</v>
      </c>
      <c r="N1888" s="22">
        <v>42648.416712962964</v>
      </c>
      <c r="O1888" s="21">
        <v>104</v>
      </c>
      <c r="P1888" s="21">
        <v>99</v>
      </c>
      <c r="Q1888" s="21" t="s">
        <v>383</v>
      </c>
      <c r="R1888" s="21" t="s">
        <v>712</v>
      </c>
      <c r="S1888" s="21" t="s">
        <v>713</v>
      </c>
      <c r="T1888" s="21" t="s">
        <v>7441</v>
      </c>
      <c r="U1888" s="21">
        <v>407</v>
      </c>
      <c r="V1888" s="21" t="s">
        <v>21</v>
      </c>
      <c r="W1888" s="21" t="s">
        <v>14</v>
      </c>
      <c r="X1888" s="21" t="s">
        <v>716</v>
      </c>
      <c r="Y1888" s="21"/>
      <c r="Z1888" s="21" t="s">
        <v>717</v>
      </c>
      <c r="AA1888" s="21" t="s">
        <v>6305</v>
      </c>
    </row>
    <row r="1889" spans="1:27" hidden="1" x14ac:dyDescent="0.25">
      <c r="A1889" t="s">
        <v>247</v>
      </c>
      <c r="B1889" s="21">
        <v>30895</v>
      </c>
      <c r="C1889" s="21" t="s">
        <v>520</v>
      </c>
      <c r="D1889" s="21" t="s">
        <v>7442</v>
      </c>
      <c r="E1889" s="21">
        <v>13312151303</v>
      </c>
      <c r="F1889" s="21" t="s">
        <v>250</v>
      </c>
      <c r="G1889" s="21">
        <v>4006605949</v>
      </c>
      <c r="H1889" s="21"/>
      <c r="I1889" s="21"/>
      <c r="J1889" s="21" t="s">
        <v>882</v>
      </c>
      <c r="K1889" s="21" t="s">
        <v>14</v>
      </c>
      <c r="L1889" s="21"/>
      <c r="M1889" s="22">
        <v>42647.747974537036</v>
      </c>
      <c r="N1889" s="22">
        <v>42648.416828703703</v>
      </c>
      <c r="O1889" s="21">
        <v>69</v>
      </c>
      <c r="P1889" s="21">
        <v>69</v>
      </c>
      <c r="Q1889" s="21" t="s">
        <v>526</v>
      </c>
      <c r="R1889" s="21" t="s">
        <v>527</v>
      </c>
      <c r="S1889" s="21" t="s">
        <v>2377</v>
      </c>
      <c r="T1889" s="21" t="s">
        <v>7443</v>
      </c>
      <c r="U1889" s="21">
        <v>3404</v>
      </c>
      <c r="V1889" s="21" t="s">
        <v>21</v>
      </c>
      <c r="W1889" s="21" t="s">
        <v>14</v>
      </c>
      <c r="X1889" s="21"/>
      <c r="Y1889" s="21"/>
      <c r="Z1889" s="21"/>
      <c r="AA1889" s="21" t="s">
        <v>7444</v>
      </c>
    </row>
    <row r="1890" spans="1:27" hidden="1" x14ac:dyDescent="0.25">
      <c r="A1890" t="s">
        <v>247</v>
      </c>
      <c r="B1890" s="21">
        <v>30894</v>
      </c>
      <c r="C1890" s="21" t="s">
        <v>3031</v>
      </c>
      <c r="D1890" s="21" t="s">
        <v>7445</v>
      </c>
      <c r="E1890" s="21">
        <v>13148964323</v>
      </c>
      <c r="F1890" s="21" t="s">
        <v>250</v>
      </c>
      <c r="G1890" s="21">
        <v>4006605949</v>
      </c>
      <c r="H1890" s="21"/>
      <c r="I1890" s="21"/>
      <c r="J1890" s="21" t="s">
        <v>259</v>
      </c>
      <c r="K1890" s="21" t="s">
        <v>14</v>
      </c>
      <c r="L1890" s="21"/>
      <c r="M1890" s="22">
        <v>42647.745937500003</v>
      </c>
      <c r="N1890" s="22">
        <v>42648.416759259257</v>
      </c>
      <c r="O1890" s="21">
        <v>54</v>
      </c>
      <c r="P1890" s="21">
        <v>49</v>
      </c>
      <c r="Q1890" s="21" t="s">
        <v>294</v>
      </c>
      <c r="R1890" s="21" t="s">
        <v>338</v>
      </c>
      <c r="S1890" s="21" t="s">
        <v>801</v>
      </c>
      <c r="T1890" s="21" t="s">
        <v>7446</v>
      </c>
      <c r="U1890" s="21">
        <v>0</v>
      </c>
      <c r="V1890" s="21" t="s">
        <v>21</v>
      </c>
      <c r="W1890" s="21" t="s">
        <v>14</v>
      </c>
      <c r="X1890" s="21" t="s">
        <v>7447</v>
      </c>
      <c r="Y1890" s="21"/>
      <c r="Z1890" s="21" t="s">
        <v>3819</v>
      </c>
      <c r="AA1890" s="21" t="s">
        <v>6305</v>
      </c>
    </row>
    <row r="1891" spans="1:27" hidden="1" x14ac:dyDescent="0.25">
      <c r="A1891" t="s">
        <v>247</v>
      </c>
      <c r="B1891" s="21">
        <v>30893</v>
      </c>
      <c r="C1891" s="21" t="s">
        <v>520</v>
      </c>
      <c r="D1891" s="21" t="s">
        <v>7448</v>
      </c>
      <c r="E1891" s="21">
        <v>18091317845</v>
      </c>
      <c r="F1891" s="21" t="s">
        <v>250</v>
      </c>
      <c r="G1891" s="21">
        <v>4006605949</v>
      </c>
      <c r="H1891" s="21"/>
      <c r="I1891" s="21"/>
      <c r="J1891" s="21" t="s">
        <v>259</v>
      </c>
      <c r="K1891" s="21" t="s">
        <v>14</v>
      </c>
      <c r="L1891" s="21"/>
      <c r="M1891" s="22">
        <v>42647.742569444446</v>
      </c>
      <c r="N1891" s="22">
        <v>42648.417013888888</v>
      </c>
      <c r="O1891" s="21">
        <v>110</v>
      </c>
      <c r="P1891" s="21">
        <v>110</v>
      </c>
      <c r="Q1891" s="21" t="s">
        <v>415</v>
      </c>
      <c r="R1891" s="21" t="s">
        <v>453</v>
      </c>
      <c r="S1891" s="21" t="s">
        <v>2625</v>
      </c>
      <c r="T1891" s="21" t="s">
        <v>7449</v>
      </c>
      <c r="U1891" s="21">
        <v>0</v>
      </c>
      <c r="V1891" s="21" t="s">
        <v>21</v>
      </c>
      <c r="W1891" s="21" t="s">
        <v>14</v>
      </c>
      <c r="X1891" s="21" t="s">
        <v>854</v>
      </c>
      <c r="Y1891" s="21"/>
      <c r="Z1891" s="21" t="s">
        <v>458</v>
      </c>
      <c r="AA1891" s="21" t="s">
        <v>7450</v>
      </c>
    </row>
    <row r="1892" spans="1:27" hidden="1" x14ac:dyDescent="0.25">
      <c r="A1892" t="s">
        <v>247</v>
      </c>
      <c r="B1892" s="21">
        <v>30892</v>
      </c>
      <c r="C1892" s="21" t="s">
        <v>3031</v>
      </c>
      <c r="D1892" s="21" t="s">
        <v>7451</v>
      </c>
      <c r="E1892" s="21">
        <v>13990433232</v>
      </c>
      <c r="F1892" s="21" t="s">
        <v>250</v>
      </c>
      <c r="G1892" s="21">
        <v>4006605949</v>
      </c>
      <c r="H1892" s="21"/>
      <c r="I1892" s="21"/>
      <c r="J1892" s="21" t="s">
        <v>259</v>
      </c>
      <c r="K1892" s="21" t="s">
        <v>14</v>
      </c>
      <c r="L1892" s="21"/>
      <c r="M1892" s="22">
        <v>42647.739027777781</v>
      </c>
      <c r="N1892" s="22">
        <v>42648.416712962964</v>
      </c>
      <c r="O1892" s="21">
        <v>69</v>
      </c>
      <c r="P1892" s="21">
        <v>69</v>
      </c>
      <c r="Q1892" s="21" t="s">
        <v>499</v>
      </c>
      <c r="R1892" s="21" t="s">
        <v>500</v>
      </c>
      <c r="S1892" s="21" t="s">
        <v>7452</v>
      </c>
      <c r="T1892" s="21" t="s">
        <v>7453</v>
      </c>
      <c r="U1892" s="21">
        <v>0</v>
      </c>
      <c r="V1892" s="21" t="s">
        <v>21</v>
      </c>
      <c r="W1892" s="21" t="s">
        <v>14</v>
      </c>
      <c r="X1892" s="21" t="s">
        <v>504</v>
      </c>
      <c r="Y1892" s="21"/>
      <c r="Z1892" s="21" t="s">
        <v>505</v>
      </c>
      <c r="AA1892" s="21" t="s">
        <v>6305</v>
      </c>
    </row>
    <row r="1893" spans="1:27" hidden="1" x14ac:dyDescent="0.25">
      <c r="A1893" t="s">
        <v>247</v>
      </c>
      <c r="B1893" s="21">
        <v>30891</v>
      </c>
      <c r="C1893" s="21" t="s">
        <v>3031</v>
      </c>
      <c r="D1893" s="21" t="s">
        <v>7454</v>
      </c>
      <c r="E1893" s="21">
        <v>13683658106</v>
      </c>
      <c r="F1893" s="21" t="s">
        <v>250</v>
      </c>
      <c r="G1893" s="21">
        <v>4006605949</v>
      </c>
      <c r="H1893" s="21"/>
      <c r="I1893" s="21"/>
      <c r="J1893" s="21" t="s">
        <v>259</v>
      </c>
      <c r="K1893" s="21" t="s">
        <v>14</v>
      </c>
      <c r="L1893" s="21"/>
      <c r="M1893" s="22">
        <v>42647.723946759259</v>
      </c>
      <c r="N1893" s="22">
        <v>42647.809293981481</v>
      </c>
      <c r="O1893" s="21">
        <v>59</v>
      </c>
      <c r="P1893" s="21">
        <v>79</v>
      </c>
      <c r="Q1893" s="21" t="s">
        <v>267</v>
      </c>
      <c r="R1893" s="21" t="s">
        <v>268</v>
      </c>
      <c r="S1893" s="21" t="s">
        <v>514</v>
      </c>
      <c r="T1893" s="21" t="s">
        <v>7455</v>
      </c>
      <c r="U1893" s="21">
        <v>0</v>
      </c>
      <c r="V1893" s="21" t="s">
        <v>41</v>
      </c>
      <c r="W1893" s="21" t="s">
        <v>14</v>
      </c>
      <c r="X1893" s="21" t="s">
        <v>2694</v>
      </c>
      <c r="Y1893" s="21"/>
      <c r="Z1893" s="21" t="s">
        <v>2695</v>
      </c>
      <c r="AA1893" s="21" t="s">
        <v>7456</v>
      </c>
    </row>
    <row r="1894" spans="1:27" hidden="1" x14ac:dyDescent="0.25">
      <c r="A1894" t="s">
        <v>247</v>
      </c>
      <c r="B1894" s="21">
        <v>30890</v>
      </c>
      <c r="C1894" s="21" t="s">
        <v>3031</v>
      </c>
      <c r="D1894" s="21" t="s">
        <v>7457</v>
      </c>
      <c r="E1894" s="21">
        <v>13430243570</v>
      </c>
      <c r="F1894" s="21" t="s">
        <v>250</v>
      </c>
      <c r="G1894" s="21">
        <v>4006605949</v>
      </c>
      <c r="H1894" s="21"/>
      <c r="I1894" s="21"/>
      <c r="J1894" s="21" t="s">
        <v>259</v>
      </c>
      <c r="K1894" s="21" t="s">
        <v>14</v>
      </c>
      <c r="L1894" s="21"/>
      <c r="M1894" s="22">
        <v>42647.691493055558</v>
      </c>
      <c r="N1894" s="22">
        <v>42647.776932870373</v>
      </c>
      <c r="O1894" s="21">
        <v>165</v>
      </c>
      <c r="P1894" s="21">
        <v>150</v>
      </c>
      <c r="Q1894" s="21" t="s">
        <v>294</v>
      </c>
      <c r="R1894" s="21" t="s">
        <v>338</v>
      </c>
      <c r="S1894" s="21" t="s">
        <v>392</v>
      </c>
      <c r="T1894" s="21" t="s">
        <v>7458</v>
      </c>
      <c r="U1894" s="21">
        <v>203</v>
      </c>
      <c r="V1894" s="21" t="s">
        <v>107</v>
      </c>
      <c r="W1894" s="21" t="s">
        <v>14</v>
      </c>
      <c r="X1894" s="21" t="s">
        <v>553</v>
      </c>
      <c r="Y1894" s="21"/>
      <c r="Z1894" s="21" t="s">
        <v>396</v>
      </c>
      <c r="AA1894" s="21" t="s">
        <v>7459</v>
      </c>
    </row>
    <row r="1895" spans="1:27" hidden="1" x14ac:dyDescent="0.25">
      <c r="A1895" t="s">
        <v>309</v>
      </c>
      <c r="B1895" s="21">
        <v>30889</v>
      </c>
      <c r="C1895" s="21" t="s">
        <v>520</v>
      </c>
      <c r="D1895" s="21" t="s">
        <v>34</v>
      </c>
      <c r="E1895" s="21">
        <v>15101590399</v>
      </c>
      <c r="F1895" s="21" t="s">
        <v>34</v>
      </c>
      <c r="G1895" s="21">
        <v>15101590399</v>
      </c>
      <c r="H1895" s="21"/>
      <c r="I1895" s="21"/>
      <c r="J1895" s="21"/>
      <c r="K1895" s="21" t="s">
        <v>14</v>
      </c>
      <c r="L1895" s="21"/>
      <c r="M1895" s="22">
        <v>42647.68954861111</v>
      </c>
      <c r="N1895" s="22">
        <v>42649.420138888891</v>
      </c>
      <c r="O1895" s="21">
        <v>120</v>
      </c>
      <c r="P1895" s="21">
        <v>100</v>
      </c>
      <c r="Q1895" s="21" t="s">
        <v>267</v>
      </c>
      <c r="R1895" s="21" t="s">
        <v>268</v>
      </c>
      <c r="S1895" s="21" t="s">
        <v>399</v>
      </c>
      <c r="T1895" s="21" t="s">
        <v>7411</v>
      </c>
      <c r="U1895" s="21" t="s">
        <v>7412</v>
      </c>
      <c r="V1895" s="21" t="str">
        <f t="shared" ref="V1895:V1900" si="6">F1895</f>
        <v>法柏瑞柯</v>
      </c>
      <c r="W1895" s="21" t="s">
        <v>14</v>
      </c>
      <c r="X1895" s="21"/>
      <c r="Y1895" s="21"/>
      <c r="Z1895" s="21"/>
      <c r="AA1895" s="21" t="s">
        <v>816</v>
      </c>
    </row>
    <row r="1896" spans="1:27" hidden="1" x14ac:dyDescent="0.25">
      <c r="A1896" t="s">
        <v>309</v>
      </c>
      <c r="B1896" s="21">
        <v>30888</v>
      </c>
      <c r="C1896" s="21" t="s">
        <v>3031</v>
      </c>
      <c r="D1896" s="21" t="s">
        <v>29</v>
      </c>
      <c r="E1896" s="21">
        <v>13823832110</v>
      </c>
      <c r="F1896" s="21" t="s">
        <v>29</v>
      </c>
      <c r="G1896" s="21">
        <v>13823832110</v>
      </c>
      <c r="H1896" s="21"/>
      <c r="I1896" s="21"/>
      <c r="J1896" s="21" t="s">
        <v>259</v>
      </c>
      <c r="K1896" s="21" t="s">
        <v>14</v>
      </c>
      <c r="L1896" s="21">
        <v>5</v>
      </c>
      <c r="M1896" s="22">
        <v>42647.679027777776</v>
      </c>
      <c r="N1896" s="22">
        <v>42649.375104166669</v>
      </c>
      <c r="O1896" s="21">
        <v>115</v>
      </c>
      <c r="P1896" s="21">
        <v>115</v>
      </c>
      <c r="Q1896" s="21" t="s">
        <v>294</v>
      </c>
      <c r="R1896" s="21" t="s">
        <v>312</v>
      </c>
      <c r="S1896" s="21" t="s">
        <v>450</v>
      </c>
      <c r="T1896" s="21" t="s">
        <v>29</v>
      </c>
      <c r="U1896" s="21" t="s">
        <v>29</v>
      </c>
      <c r="V1896" s="21" t="str">
        <f t="shared" si="6"/>
        <v>万家布艺</v>
      </c>
      <c r="W1896" s="21" t="s">
        <v>14</v>
      </c>
      <c r="X1896" s="21" t="s">
        <v>316</v>
      </c>
      <c r="Y1896" s="21"/>
      <c r="Z1896" s="21" t="s">
        <v>317</v>
      </c>
      <c r="AA1896" s="21"/>
    </row>
    <row r="1897" spans="1:27" hidden="1" x14ac:dyDescent="0.25">
      <c r="A1897" t="s">
        <v>247</v>
      </c>
      <c r="B1897" s="21">
        <v>30887</v>
      </c>
      <c r="C1897" s="21" t="s">
        <v>3031</v>
      </c>
      <c r="D1897" s="21" t="s">
        <v>7460</v>
      </c>
      <c r="E1897" s="21">
        <v>13908390970</v>
      </c>
      <c r="F1897" s="21" t="s">
        <v>250</v>
      </c>
      <c r="G1897" s="21">
        <v>4006605949</v>
      </c>
      <c r="H1897" s="21"/>
      <c r="I1897" s="21"/>
      <c r="J1897" s="21" t="s">
        <v>259</v>
      </c>
      <c r="K1897" s="21" t="s">
        <v>14</v>
      </c>
      <c r="L1897" s="21"/>
      <c r="M1897" s="22">
        <v>42647.678437499999</v>
      </c>
      <c r="N1897" s="22">
        <v>42647.764224537037</v>
      </c>
      <c r="O1897" s="21">
        <v>49</v>
      </c>
      <c r="P1897" s="21">
        <v>49</v>
      </c>
      <c r="Q1897" s="21" t="s">
        <v>346</v>
      </c>
      <c r="R1897" s="21" t="s">
        <v>347</v>
      </c>
      <c r="S1897" s="21" t="s">
        <v>6173</v>
      </c>
      <c r="T1897" s="21" t="s">
        <v>7461</v>
      </c>
      <c r="U1897" s="21" t="s">
        <v>478</v>
      </c>
      <c r="V1897" s="21" t="s">
        <v>290</v>
      </c>
      <c r="W1897" s="21" t="s">
        <v>14</v>
      </c>
      <c r="X1897" s="21" t="s">
        <v>3947</v>
      </c>
      <c r="Y1897" s="21"/>
      <c r="Z1897" s="21" t="s">
        <v>3948</v>
      </c>
      <c r="AA1897" s="21" t="s">
        <v>7462</v>
      </c>
    </row>
    <row r="1898" spans="1:27" hidden="1" x14ac:dyDescent="0.25">
      <c r="A1898" t="s">
        <v>309</v>
      </c>
      <c r="B1898" s="21">
        <v>30886</v>
      </c>
      <c r="C1898" s="21" t="s">
        <v>520</v>
      </c>
      <c r="D1898" s="21" t="s">
        <v>29</v>
      </c>
      <c r="E1898" s="21">
        <v>13823832110</v>
      </c>
      <c r="F1898" s="21" t="s">
        <v>29</v>
      </c>
      <c r="G1898" s="21">
        <v>13823832110</v>
      </c>
      <c r="H1898" s="21"/>
      <c r="I1898" s="21"/>
      <c r="J1898" s="21"/>
      <c r="K1898" s="21" t="s">
        <v>14</v>
      </c>
      <c r="L1898" s="21"/>
      <c r="M1898" s="22">
        <v>42647.677662037036</v>
      </c>
      <c r="N1898" s="22">
        <v>42647.930879629632</v>
      </c>
      <c r="O1898" s="21">
        <v>115</v>
      </c>
      <c r="P1898" s="21">
        <v>115</v>
      </c>
      <c r="Q1898" s="21" t="s">
        <v>294</v>
      </c>
      <c r="R1898" s="21" t="s">
        <v>312</v>
      </c>
      <c r="S1898" s="21" t="s">
        <v>450</v>
      </c>
      <c r="T1898" s="21" t="s">
        <v>29</v>
      </c>
      <c r="U1898" s="21" t="s">
        <v>29</v>
      </c>
      <c r="V1898" s="21" t="str">
        <f t="shared" si="6"/>
        <v>万家布艺</v>
      </c>
      <c r="W1898" s="21" t="s">
        <v>14</v>
      </c>
      <c r="X1898" s="21"/>
      <c r="Y1898" s="21"/>
      <c r="Z1898" s="21"/>
      <c r="AA1898" s="21" t="s">
        <v>816</v>
      </c>
    </row>
    <row r="1899" spans="1:27" hidden="1" x14ac:dyDescent="0.25">
      <c r="A1899" t="s">
        <v>309</v>
      </c>
      <c r="B1899" s="21">
        <v>30885</v>
      </c>
      <c r="C1899" s="21" t="s">
        <v>520</v>
      </c>
      <c r="D1899" s="21" t="s">
        <v>29</v>
      </c>
      <c r="E1899" s="21">
        <v>13823832110</v>
      </c>
      <c r="F1899" s="21" t="s">
        <v>29</v>
      </c>
      <c r="G1899" s="21">
        <v>13823832110</v>
      </c>
      <c r="H1899" s="21"/>
      <c r="I1899" s="21"/>
      <c r="J1899" s="21"/>
      <c r="K1899" s="21" t="s">
        <v>14</v>
      </c>
      <c r="L1899" s="21"/>
      <c r="M1899" s="22">
        <v>42647.676203703704</v>
      </c>
      <c r="N1899" s="22">
        <v>42647.929305555554</v>
      </c>
      <c r="O1899" s="21">
        <v>115</v>
      </c>
      <c r="P1899" s="21">
        <v>115</v>
      </c>
      <c r="Q1899" s="21" t="s">
        <v>294</v>
      </c>
      <c r="R1899" s="21" t="s">
        <v>312</v>
      </c>
      <c r="S1899" s="21" t="s">
        <v>450</v>
      </c>
      <c r="T1899" s="21" t="s">
        <v>29</v>
      </c>
      <c r="U1899" s="21" t="s">
        <v>29</v>
      </c>
      <c r="V1899" s="21" t="str">
        <f t="shared" si="6"/>
        <v>万家布艺</v>
      </c>
      <c r="W1899" s="21" t="s">
        <v>14</v>
      </c>
      <c r="X1899" s="21"/>
      <c r="Y1899" s="21"/>
      <c r="Z1899" s="21"/>
      <c r="AA1899" s="21" t="s">
        <v>7463</v>
      </c>
    </row>
    <row r="1900" spans="1:27" hidden="1" x14ac:dyDescent="0.25">
      <c r="A1900" t="s">
        <v>309</v>
      </c>
      <c r="B1900" s="21">
        <v>30884</v>
      </c>
      <c r="C1900" s="21" t="s">
        <v>520</v>
      </c>
      <c r="D1900" s="21" t="s">
        <v>34</v>
      </c>
      <c r="E1900" s="21">
        <v>15101590399</v>
      </c>
      <c r="F1900" s="21" t="s">
        <v>34</v>
      </c>
      <c r="G1900" s="21">
        <v>15101590399</v>
      </c>
      <c r="H1900" s="21"/>
      <c r="I1900" s="21"/>
      <c r="J1900" s="21"/>
      <c r="K1900" s="21" t="s">
        <v>14</v>
      </c>
      <c r="L1900" s="21"/>
      <c r="M1900" s="22">
        <v>42647.640925925924</v>
      </c>
      <c r="N1900" s="22">
        <v>42649.420138888891</v>
      </c>
      <c r="O1900" s="21">
        <v>120</v>
      </c>
      <c r="P1900" s="21">
        <v>100</v>
      </c>
      <c r="Q1900" s="21" t="s">
        <v>267</v>
      </c>
      <c r="R1900" s="21" t="s">
        <v>268</v>
      </c>
      <c r="S1900" s="21" t="s">
        <v>399</v>
      </c>
      <c r="T1900" s="21" t="s">
        <v>7411</v>
      </c>
      <c r="U1900" s="21" t="s">
        <v>7412</v>
      </c>
      <c r="V1900" s="21" t="str">
        <f t="shared" si="6"/>
        <v>法柏瑞柯</v>
      </c>
      <c r="W1900" s="21" t="s">
        <v>14</v>
      </c>
      <c r="X1900" s="21"/>
      <c r="Y1900" s="21"/>
      <c r="Z1900" s="21"/>
      <c r="AA1900" s="21" t="s">
        <v>816</v>
      </c>
    </row>
    <row r="1901" spans="1:27" hidden="1" x14ac:dyDescent="0.25">
      <c r="A1901" t="s">
        <v>247</v>
      </c>
      <c r="B1901" s="21">
        <v>30883</v>
      </c>
      <c r="C1901" s="21" t="s">
        <v>3031</v>
      </c>
      <c r="D1901" s="21" t="s">
        <v>7464</v>
      </c>
      <c r="E1901" s="21">
        <v>13501107790</v>
      </c>
      <c r="F1901" s="21" t="s">
        <v>250</v>
      </c>
      <c r="G1901" s="21">
        <v>4006605949</v>
      </c>
      <c r="H1901" s="21"/>
      <c r="I1901" s="21"/>
      <c r="J1901" s="21" t="s">
        <v>259</v>
      </c>
      <c r="K1901" s="21" t="s">
        <v>14</v>
      </c>
      <c r="L1901" s="21"/>
      <c r="M1901" s="22">
        <v>42647.553877314815</v>
      </c>
      <c r="N1901" s="22">
        <v>42648.417013888888</v>
      </c>
      <c r="O1901" s="21">
        <v>99</v>
      </c>
      <c r="P1901" s="21">
        <v>80</v>
      </c>
      <c r="Q1901" s="21" t="s">
        <v>267</v>
      </c>
      <c r="R1901" s="21" t="s">
        <v>268</v>
      </c>
      <c r="S1901" s="21" t="s">
        <v>4660</v>
      </c>
      <c r="T1901" s="21" t="s">
        <v>7465</v>
      </c>
      <c r="U1901" s="21">
        <v>601</v>
      </c>
      <c r="V1901" s="21" t="s">
        <v>26</v>
      </c>
      <c r="W1901" s="21" t="s">
        <v>14</v>
      </c>
      <c r="X1901" s="21" t="s">
        <v>1659</v>
      </c>
      <c r="Y1901" s="21"/>
      <c r="Z1901" s="21" t="s">
        <v>1660</v>
      </c>
      <c r="AA1901" s="21" t="s">
        <v>7364</v>
      </c>
    </row>
    <row r="1902" spans="1:27" hidden="1" x14ac:dyDescent="0.25">
      <c r="A1902" t="s">
        <v>247</v>
      </c>
      <c r="B1902" s="21">
        <v>30882</v>
      </c>
      <c r="C1902" s="21" t="s">
        <v>3031</v>
      </c>
      <c r="D1902" s="21" t="s">
        <v>7466</v>
      </c>
      <c r="E1902" s="21">
        <v>13923096907</v>
      </c>
      <c r="F1902" s="21" t="s">
        <v>250</v>
      </c>
      <c r="G1902" s="21">
        <v>4006605949</v>
      </c>
      <c r="H1902" s="21"/>
      <c r="I1902" s="21"/>
      <c r="J1902" s="21" t="s">
        <v>259</v>
      </c>
      <c r="K1902" s="21" t="s">
        <v>14</v>
      </c>
      <c r="L1902" s="21"/>
      <c r="M1902" s="22">
        <v>42647.551574074074</v>
      </c>
      <c r="N1902" s="22">
        <v>42648.417233796295</v>
      </c>
      <c r="O1902" s="21">
        <v>100</v>
      </c>
      <c r="P1902" s="21">
        <v>100</v>
      </c>
      <c r="Q1902" s="21" t="s">
        <v>294</v>
      </c>
      <c r="R1902" s="21" t="s">
        <v>338</v>
      </c>
      <c r="S1902" s="21" t="s">
        <v>1471</v>
      </c>
      <c r="T1902" s="21" t="s">
        <v>7467</v>
      </c>
      <c r="U1902" s="21">
        <v>0</v>
      </c>
      <c r="V1902" s="21" t="s">
        <v>25</v>
      </c>
      <c r="W1902" s="21" t="s">
        <v>14</v>
      </c>
      <c r="X1902" s="21" t="s">
        <v>7447</v>
      </c>
      <c r="Y1902" s="21"/>
      <c r="Z1902" s="21" t="s">
        <v>3819</v>
      </c>
      <c r="AA1902" s="21" t="s">
        <v>7468</v>
      </c>
    </row>
    <row r="1903" spans="1:27" hidden="1" x14ac:dyDescent="0.25">
      <c r="A1903" t="s">
        <v>247</v>
      </c>
      <c r="B1903" s="21">
        <v>30881</v>
      </c>
      <c r="C1903" s="21" t="s">
        <v>3031</v>
      </c>
      <c r="D1903" s="21" t="s">
        <v>7469</v>
      </c>
      <c r="E1903" s="21">
        <v>15173393005</v>
      </c>
      <c r="F1903" s="21" t="s">
        <v>250</v>
      </c>
      <c r="G1903" s="21">
        <v>4006605949</v>
      </c>
      <c r="H1903" s="21"/>
      <c r="I1903" s="21"/>
      <c r="J1903" s="21" t="s">
        <v>259</v>
      </c>
      <c r="K1903" s="21" t="s">
        <v>8</v>
      </c>
      <c r="L1903" s="21"/>
      <c r="M1903" s="22">
        <v>42647.549791666665</v>
      </c>
      <c r="N1903" s="22">
        <v>42648.416944444441</v>
      </c>
      <c r="O1903" s="21">
        <v>99</v>
      </c>
      <c r="P1903" s="21">
        <v>77.8</v>
      </c>
      <c r="Q1903" s="21" t="s">
        <v>383</v>
      </c>
      <c r="R1903" s="21" t="s">
        <v>1421</v>
      </c>
      <c r="S1903" s="21" t="s">
        <v>1422</v>
      </c>
      <c r="T1903" s="21" t="s">
        <v>7470</v>
      </c>
      <c r="U1903" s="21" t="s">
        <v>5761</v>
      </c>
      <c r="V1903" s="21" t="s">
        <v>11</v>
      </c>
      <c r="W1903" s="21" t="s">
        <v>8</v>
      </c>
      <c r="X1903" s="21" t="s">
        <v>7471</v>
      </c>
      <c r="Y1903" s="21"/>
      <c r="Z1903" s="21" t="s">
        <v>7472</v>
      </c>
      <c r="AA1903" s="21" t="s">
        <v>7473</v>
      </c>
    </row>
    <row r="1904" spans="1:27" hidden="1" x14ac:dyDescent="0.25">
      <c r="A1904" t="s">
        <v>309</v>
      </c>
      <c r="B1904" s="21">
        <v>30880</v>
      </c>
      <c r="C1904" s="21" t="s">
        <v>3031</v>
      </c>
      <c r="D1904" s="21" t="s">
        <v>6547</v>
      </c>
      <c r="E1904" s="21">
        <v>15101590399</v>
      </c>
      <c r="F1904" s="21" t="s">
        <v>34</v>
      </c>
      <c r="G1904" s="21">
        <v>15101590399</v>
      </c>
      <c r="H1904" s="21"/>
      <c r="I1904" s="21"/>
      <c r="J1904" s="21" t="s">
        <v>259</v>
      </c>
      <c r="K1904" s="21" t="s">
        <v>14</v>
      </c>
      <c r="L1904" s="21">
        <v>5</v>
      </c>
      <c r="M1904" s="22">
        <v>42647.518321759257</v>
      </c>
      <c r="N1904" s="22">
        <v>42648.5625</v>
      </c>
      <c r="O1904" s="21">
        <v>104</v>
      </c>
      <c r="P1904" s="21">
        <v>104</v>
      </c>
      <c r="Q1904" s="21" t="s">
        <v>267</v>
      </c>
      <c r="R1904" s="21" t="s">
        <v>268</v>
      </c>
      <c r="S1904" s="21" t="s">
        <v>369</v>
      </c>
      <c r="T1904" s="21" t="s">
        <v>7474</v>
      </c>
      <c r="U1904" s="21" t="s">
        <v>7475</v>
      </c>
      <c r="V1904" s="21" t="str">
        <f>F1904</f>
        <v>法柏瑞柯</v>
      </c>
      <c r="W1904" s="21" t="s">
        <v>14</v>
      </c>
      <c r="X1904" s="21" t="s">
        <v>412</v>
      </c>
      <c r="Y1904" s="21"/>
      <c r="Z1904" s="21" t="s">
        <v>413</v>
      </c>
      <c r="AA1904" s="21"/>
    </row>
    <row r="1905" spans="1:27" hidden="1" x14ac:dyDescent="0.25">
      <c r="A1905" t="s">
        <v>309</v>
      </c>
      <c r="B1905" s="21">
        <v>30879</v>
      </c>
      <c r="C1905" s="21" t="s">
        <v>520</v>
      </c>
      <c r="D1905" s="21" t="s">
        <v>6547</v>
      </c>
      <c r="E1905" s="21">
        <v>15101590399</v>
      </c>
      <c r="F1905" s="21" t="s">
        <v>34</v>
      </c>
      <c r="G1905" s="21">
        <v>15101590399</v>
      </c>
      <c r="H1905" s="21"/>
      <c r="I1905" s="21"/>
      <c r="J1905" s="21"/>
      <c r="K1905" s="21" t="s">
        <v>14</v>
      </c>
      <c r="L1905" s="21"/>
      <c r="M1905" s="22">
        <v>42647.510347222225</v>
      </c>
      <c r="N1905" s="22">
        <v>42648.5625</v>
      </c>
      <c r="O1905" s="21">
        <v>104</v>
      </c>
      <c r="P1905" s="21">
        <v>104</v>
      </c>
      <c r="Q1905" s="21" t="s">
        <v>267</v>
      </c>
      <c r="R1905" s="21" t="s">
        <v>268</v>
      </c>
      <c r="S1905" s="21" t="s">
        <v>369</v>
      </c>
      <c r="T1905" s="21" t="s">
        <v>7474</v>
      </c>
      <c r="U1905" s="21" t="s">
        <v>7475</v>
      </c>
      <c r="V1905" s="21" t="str">
        <f>F1905</f>
        <v>法柏瑞柯</v>
      </c>
      <c r="W1905" s="21" t="s">
        <v>14</v>
      </c>
      <c r="X1905" s="21"/>
      <c r="Y1905" s="21"/>
      <c r="Z1905" s="21"/>
      <c r="AA1905" s="21" t="s">
        <v>7476</v>
      </c>
    </row>
    <row r="1906" spans="1:27" hidden="1" x14ac:dyDescent="0.25">
      <c r="A1906" t="s">
        <v>247</v>
      </c>
      <c r="B1906" s="21">
        <v>30878</v>
      </c>
      <c r="C1906" s="21" t="s">
        <v>3031</v>
      </c>
      <c r="D1906" s="21" t="s">
        <v>7084</v>
      </c>
      <c r="E1906" s="21">
        <v>13816675412</v>
      </c>
      <c r="F1906" s="21" t="s">
        <v>250</v>
      </c>
      <c r="G1906" s="21">
        <v>4006605949</v>
      </c>
      <c r="H1906" s="21"/>
      <c r="I1906" s="21"/>
      <c r="J1906" s="21" t="s">
        <v>259</v>
      </c>
      <c r="K1906" s="21" t="s">
        <v>10</v>
      </c>
      <c r="L1906" s="21"/>
      <c r="M1906" s="22">
        <v>42647.474861111114</v>
      </c>
      <c r="N1906" s="22">
        <v>42647.560833333337</v>
      </c>
      <c r="O1906" s="21">
        <v>79</v>
      </c>
      <c r="P1906" s="21">
        <v>60</v>
      </c>
      <c r="Q1906" s="21" t="s">
        <v>323</v>
      </c>
      <c r="R1906" s="21" t="s">
        <v>324</v>
      </c>
      <c r="S1906" s="21" t="s">
        <v>1166</v>
      </c>
      <c r="T1906" s="21" t="s">
        <v>7085</v>
      </c>
      <c r="U1906" s="21">
        <v>101</v>
      </c>
      <c r="V1906" s="21" t="s">
        <v>9</v>
      </c>
      <c r="W1906" s="21" t="s">
        <v>10</v>
      </c>
      <c r="X1906" s="21" t="s">
        <v>1995</v>
      </c>
      <c r="Y1906" s="21"/>
      <c r="Z1906" s="21" t="s">
        <v>1170</v>
      </c>
      <c r="AA1906" s="21" t="s">
        <v>6295</v>
      </c>
    </row>
    <row r="1907" spans="1:27" hidden="1" x14ac:dyDescent="0.25">
      <c r="A1907" t="s">
        <v>247</v>
      </c>
      <c r="B1907" s="21">
        <v>30877</v>
      </c>
      <c r="C1907" s="21" t="s">
        <v>3031</v>
      </c>
      <c r="D1907" s="21" t="s">
        <v>7477</v>
      </c>
      <c r="E1907" s="21">
        <v>18195887775</v>
      </c>
      <c r="F1907" s="21" t="s">
        <v>250</v>
      </c>
      <c r="G1907" s="21">
        <v>4006605949</v>
      </c>
      <c r="H1907" s="21"/>
      <c r="I1907" s="21"/>
      <c r="J1907" s="21" t="s">
        <v>259</v>
      </c>
      <c r="K1907" s="21" t="s">
        <v>14</v>
      </c>
      <c r="L1907" s="21"/>
      <c r="M1907" s="22">
        <v>42647.472673611112</v>
      </c>
      <c r="N1907" s="22">
        <v>42647.551550925928</v>
      </c>
      <c r="O1907" s="21">
        <v>240</v>
      </c>
      <c r="P1907" s="21">
        <v>240</v>
      </c>
      <c r="Q1907" s="21" t="s">
        <v>768</v>
      </c>
      <c r="R1907" s="21" t="s">
        <v>7478</v>
      </c>
      <c r="S1907" s="21" t="s">
        <v>7479</v>
      </c>
      <c r="T1907" s="21" t="s">
        <v>7480</v>
      </c>
      <c r="U1907" s="21">
        <v>0</v>
      </c>
      <c r="V1907" s="21" t="s">
        <v>290</v>
      </c>
      <c r="W1907" s="21" t="s">
        <v>14</v>
      </c>
      <c r="X1907" s="21" t="s">
        <v>7481</v>
      </c>
      <c r="Y1907" s="21"/>
      <c r="Z1907" s="21" t="s">
        <v>7482</v>
      </c>
      <c r="AA1907" s="21" t="s">
        <v>7483</v>
      </c>
    </row>
    <row r="1908" spans="1:27" hidden="1" x14ac:dyDescent="0.25">
      <c r="A1908" t="s">
        <v>247</v>
      </c>
      <c r="B1908" s="21">
        <v>30876</v>
      </c>
      <c r="C1908" s="21" t="s">
        <v>3031</v>
      </c>
      <c r="D1908" s="21" t="s">
        <v>7484</v>
      </c>
      <c r="E1908" s="21">
        <v>13923298596</v>
      </c>
      <c r="F1908" s="21" t="s">
        <v>250</v>
      </c>
      <c r="G1908" s="21">
        <v>4006605949</v>
      </c>
      <c r="H1908" s="21"/>
      <c r="I1908" s="21"/>
      <c r="J1908" s="21" t="s">
        <v>311</v>
      </c>
      <c r="K1908" s="21" t="s">
        <v>14</v>
      </c>
      <c r="L1908" s="21"/>
      <c r="M1908" s="22">
        <v>42647.457442129627</v>
      </c>
      <c r="N1908" s="22">
        <v>42647.543553240743</v>
      </c>
      <c r="O1908" s="21">
        <v>69</v>
      </c>
      <c r="P1908" s="21">
        <v>70</v>
      </c>
      <c r="Q1908" s="21" t="s">
        <v>294</v>
      </c>
      <c r="R1908" s="21" t="s">
        <v>634</v>
      </c>
      <c r="S1908" s="21" t="s">
        <v>836</v>
      </c>
      <c r="T1908" s="21" t="s">
        <v>7485</v>
      </c>
      <c r="U1908" s="21">
        <v>0</v>
      </c>
      <c r="V1908" s="21" t="s">
        <v>18</v>
      </c>
      <c r="W1908" s="21" t="s">
        <v>14</v>
      </c>
      <c r="X1908" s="21" t="s">
        <v>1337</v>
      </c>
      <c r="Y1908" s="21"/>
      <c r="Z1908" s="21" t="s">
        <v>1338</v>
      </c>
      <c r="AA1908" s="21" t="s">
        <v>7486</v>
      </c>
    </row>
    <row r="1909" spans="1:27" hidden="1" x14ac:dyDescent="0.25">
      <c r="A1909" t="s">
        <v>247</v>
      </c>
      <c r="B1909" s="21">
        <v>30875</v>
      </c>
      <c r="C1909" s="21" t="s">
        <v>3031</v>
      </c>
      <c r="D1909" s="21" t="s">
        <v>7487</v>
      </c>
      <c r="E1909" s="21">
        <v>13757167234</v>
      </c>
      <c r="F1909" s="21" t="s">
        <v>250</v>
      </c>
      <c r="G1909" s="21">
        <v>4006605949</v>
      </c>
      <c r="H1909" s="21"/>
      <c r="I1909" s="21"/>
      <c r="J1909" s="21" t="s">
        <v>259</v>
      </c>
      <c r="K1909" s="21" t="s">
        <v>8</v>
      </c>
      <c r="L1909" s="21"/>
      <c r="M1909" s="22">
        <v>42647.454942129632</v>
      </c>
      <c r="N1909" s="22">
        <v>42647.540972222225</v>
      </c>
      <c r="O1909" s="21">
        <v>109</v>
      </c>
      <c r="P1909" s="21">
        <v>77.8</v>
      </c>
      <c r="Q1909" s="21" t="s">
        <v>276</v>
      </c>
      <c r="R1909" s="21" t="s">
        <v>302</v>
      </c>
      <c r="S1909" s="21" t="s">
        <v>1056</v>
      </c>
      <c r="T1909" s="21" t="s">
        <v>7488</v>
      </c>
      <c r="U1909" s="21">
        <v>0</v>
      </c>
      <c r="V1909" s="21" t="s">
        <v>30</v>
      </c>
      <c r="W1909" s="21" t="s">
        <v>8</v>
      </c>
      <c r="X1909" s="21" t="s">
        <v>2980</v>
      </c>
      <c r="Y1909" s="21"/>
      <c r="Z1909" s="21" t="s">
        <v>1018</v>
      </c>
      <c r="AA1909" s="21" t="s">
        <v>7489</v>
      </c>
    </row>
    <row r="1910" spans="1:27" hidden="1" x14ac:dyDescent="0.25">
      <c r="A1910" t="s">
        <v>247</v>
      </c>
      <c r="B1910" s="21">
        <v>30874</v>
      </c>
      <c r="C1910" s="21" t="s">
        <v>3031</v>
      </c>
      <c r="D1910" s="21" t="s">
        <v>7490</v>
      </c>
      <c r="E1910" s="21">
        <v>13897435163</v>
      </c>
      <c r="F1910" s="21" t="s">
        <v>250</v>
      </c>
      <c r="G1910" s="21">
        <v>4006605949</v>
      </c>
      <c r="H1910" s="21"/>
      <c r="I1910" s="21"/>
      <c r="J1910" s="21" t="s">
        <v>259</v>
      </c>
      <c r="K1910" s="21" t="s">
        <v>14</v>
      </c>
      <c r="L1910" s="21"/>
      <c r="M1910" s="22">
        <v>42647.449282407404</v>
      </c>
      <c r="N1910" s="22">
        <v>42647.534479166665</v>
      </c>
      <c r="O1910" s="21">
        <v>180</v>
      </c>
      <c r="P1910" s="21">
        <v>180</v>
      </c>
      <c r="Q1910" s="21" t="s">
        <v>1225</v>
      </c>
      <c r="R1910" s="21" t="s">
        <v>4007</v>
      </c>
      <c r="S1910" s="21" t="s">
        <v>4008</v>
      </c>
      <c r="T1910" s="21" t="s">
        <v>7491</v>
      </c>
      <c r="U1910" s="21">
        <v>0</v>
      </c>
      <c r="V1910" s="21" t="s">
        <v>290</v>
      </c>
      <c r="W1910" s="21" t="s">
        <v>14</v>
      </c>
      <c r="X1910" s="21" t="s">
        <v>7492</v>
      </c>
      <c r="Y1910" s="21"/>
      <c r="Z1910" s="21" t="s">
        <v>4011</v>
      </c>
      <c r="AA1910" s="21" t="s">
        <v>7493</v>
      </c>
    </row>
    <row r="1911" spans="1:27" hidden="1" x14ac:dyDescent="0.25">
      <c r="A1911" t="s">
        <v>247</v>
      </c>
      <c r="B1911" s="21">
        <v>30873</v>
      </c>
      <c r="C1911" s="21" t="s">
        <v>3031</v>
      </c>
      <c r="D1911" s="21" t="s">
        <v>7494</v>
      </c>
      <c r="E1911" s="21">
        <v>18983921114</v>
      </c>
      <c r="F1911" s="21" t="s">
        <v>250</v>
      </c>
      <c r="G1911" s="21">
        <v>4006605949</v>
      </c>
      <c r="H1911" s="21"/>
      <c r="I1911" s="21"/>
      <c r="J1911" s="21" t="s">
        <v>311</v>
      </c>
      <c r="K1911" s="21" t="s">
        <v>14</v>
      </c>
      <c r="L1911" s="21"/>
      <c r="M1911" s="22">
        <v>42647.445439814815</v>
      </c>
      <c r="N1911" s="22">
        <v>42647.519409722219</v>
      </c>
      <c r="O1911" s="21">
        <v>120</v>
      </c>
      <c r="P1911" s="21">
        <v>115</v>
      </c>
      <c r="Q1911" s="21" t="s">
        <v>346</v>
      </c>
      <c r="R1911" s="21" t="s">
        <v>347</v>
      </c>
      <c r="S1911" s="21" t="s">
        <v>7495</v>
      </c>
      <c r="T1911" s="21" t="s">
        <v>7496</v>
      </c>
      <c r="U1911" s="21">
        <v>1406</v>
      </c>
      <c r="V1911" s="21" t="s">
        <v>28</v>
      </c>
      <c r="W1911" s="21" t="s">
        <v>14</v>
      </c>
      <c r="X1911" s="21" t="s">
        <v>7497</v>
      </c>
      <c r="Y1911" s="21"/>
      <c r="Z1911" s="21" t="s">
        <v>7498</v>
      </c>
      <c r="AA1911" s="21" t="s">
        <v>7499</v>
      </c>
    </row>
    <row r="1912" spans="1:27" hidden="1" x14ac:dyDescent="0.25">
      <c r="A1912" t="s">
        <v>247</v>
      </c>
      <c r="B1912" s="21">
        <v>30872</v>
      </c>
      <c r="C1912" s="21" t="s">
        <v>3031</v>
      </c>
      <c r="D1912" s="21" t="s">
        <v>7500</v>
      </c>
      <c r="E1912" s="21">
        <v>13823361084</v>
      </c>
      <c r="F1912" s="21" t="s">
        <v>250</v>
      </c>
      <c r="G1912" s="21">
        <v>4006605949</v>
      </c>
      <c r="H1912" s="21"/>
      <c r="I1912" s="21"/>
      <c r="J1912" s="21" t="s">
        <v>259</v>
      </c>
      <c r="K1912" s="21" t="s">
        <v>14</v>
      </c>
      <c r="L1912" s="21"/>
      <c r="M1912" s="22">
        <v>42647.437025462961</v>
      </c>
      <c r="N1912" s="22">
        <v>42647.522673611114</v>
      </c>
      <c r="O1912" s="21">
        <v>69</v>
      </c>
      <c r="P1912" s="21">
        <v>117</v>
      </c>
      <c r="Q1912" s="21" t="s">
        <v>294</v>
      </c>
      <c r="R1912" s="21" t="s">
        <v>634</v>
      </c>
      <c r="S1912" s="21" t="s">
        <v>836</v>
      </c>
      <c r="T1912" s="21" t="s">
        <v>7501</v>
      </c>
      <c r="U1912" s="21">
        <v>0</v>
      </c>
      <c r="V1912" s="21" t="s">
        <v>290</v>
      </c>
      <c r="W1912" s="21" t="s">
        <v>14</v>
      </c>
      <c r="X1912" s="21" t="s">
        <v>2061</v>
      </c>
      <c r="Y1912" s="21"/>
      <c r="Z1912" s="21" t="s">
        <v>2062</v>
      </c>
      <c r="AA1912" s="21" t="s">
        <v>7502</v>
      </c>
    </row>
    <row r="1913" spans="1:27" hidden="1" x14ac:dyDescent="0.25">
      <c r="A1913" t="s">
        <v>247</v>
      </c>
      <c r="B1913" s="21">
        <v>30871</v>
      </c>
      <c r="C1913" s="21" t="s">
        <v>520</v>
      </c>
      <c r="D1913" s="21" t="s">
        <v>7503</v>
      </c>
      <c r="E1913" s="21">
        <v>13778708700</v>
      </c>
      <c r="F1913" s="21" t="s">
        <v>250</v>
      </c>
      <c r="G1913" s="21">
        <v>4006605949</v>
      </c>
      <c r="H1913" s="21"/>
      <c r="I1913" s="21"/>
      <c r="J1913" s="21"/>
      <c r="K1913" s="21" t="s">
        <v>14</v>
      </c>
      <c r="L1913" s="21"/>
      <c r="M1913" s="22">
        <v>42647.430578703701</v>
      </c>
      <c r="N1913" s="22">
        <v>42647.516192129631</v>
      </c>
      <c r="O1913" s="21">
        <v>74</v>
      </c>
      <c r="P1913" s="21">
        <v>74</v>
      </c>
      <c r="Q1913" s="21" t="s">
        <v>499</v>
      </c>
      <c r="R1913" s="21" t="s">
        <v>1904</v>
      </c>
      <c r="S1913" s="21" t="s">
        <v>7504</v>
      </c>
      <c r="T1913" s="21" t="s">
        <v>7505</v>
      </c>
      <c r="U1913" s="21" t="s">
        <v>2125</v>
      </c>
      <c r="V1913" s="21" t="s">
        <v>28</v>
      </c>
      <c r="W1913" s="21" t="s">
        <v>14</v>
      </c>
      <c r="X1913" s="21"/>
      <c r="Y1913" s="21"/>
      <c r="Z1913" s="21"/>
      <c r="AA1913" s="21" t="s">
        <v>7506</v>
      </c>
    </row>
    <row r="1914" spans="1:27" hidden="1" x14ac:dyDescent="0.25">
      <c r="A1914" t="s">
        <v>247</v>
      </c>
      <c r="B1914" s="21">
        <v>30870</v>
      </c>
      <c r="C1914" s="21" t="s">
        <v>520</v>
      </c>
      <c r="D1914" s="21" t="s">
        <v>7507</v>
      </c>
      <c r="E1914" s="21">
        <v>13915879698</v>
      </c>
      <c r="F1914" s="21" t="s">
        <v>250</v>
      </c>
      <c r="G1914" s="21">
        <v>4006605949</v>
      </c>
      <c r="H1914" s="21"/>
      <c r="I1914" s="21"/>
      <c r="J1914" s="21"/>
      <c r="K1914" s="21" t="s">
        <v>14</v>
      </c>
      <c r="L1914" s="21"/>
      <c r="M1914" s="22">
        <v>42647.41982638889</v>
      </c>
      <c r="N1914" s="22">
        <v>42647.505347222221</v>
      </c>
      <c r="O1914" s="21">
        <v>69</v>
      </c>
      <c r="P1914" s="21">
        <v>69</v>
      </c>
      <c r="Q1914" s="21" t="s">
        <v>535</v>
      </c>
      <c r="R1914" s="21" t="s">
        <v>1385</v>
      </c>
      <c r="S1914" s="21" t="s">
        <v>2164</v>
      </c>
      <c r="T1914" s="21" t="s">
        <v>7508</v>
      </c>
      <c r="U1914" s="21">
        <v>0</v>
      </c>
      <c r="V1914" s="21" t="s">
        <v>290</v>
      </c>
      <c r="W1914" s="21" t="s">
        <v>14</v>
      </c>
      <c r="X1914" s="21"/>
      <c r="Y1914" s="21"/>
      <c r="Z1914" s="21"/>
      <c r="AA1914" s="21" t="s">
        <v>7509</v>
      </c>
    </row>
    <row r="1915" spans="1:27" hidden="1" x14ac:dyDescent="0.25">
      <c r="A1915" t="s">
        <v>247</v>
      </c>
      <c r="B1915" s="21">
        <v>30869</v>
      </c>
      <c r="C1915" s="21" t="s">
        <v>3031</v>
      </c>
      <c r="D1915" s="21" t="s">
        <v>7510</v>
      </c>
      <c r="E1915" s="21">
        <v>15601686886</v>
      </c>
      <c r="F1915" s="21" t="s">
        <v>250</v>
      </c>
      <c r="G1915" s="21">
        <v>4006605949</v>
      </c>
      <c r="H1915" s="21"/>
      <c r="I1915" s="21"/>
      <c r="J1915" s="21" t="s">
        <v>311</v>
      </c>
      <c r="K1915" s="21" t="s">
        <v>8</v>
      </c>
      <c r="L1915" s="21"/>
      <c r="M1915" s="22">
        <v>42647.413773148146</v>
      </c>
      <c r="N1915" s="22">
        <v>42647.499699074076</v>
      </c>
      <c r="O1915" s="21">
        <v>99</v>
      </c>
      <c r="P1915" s="21">
        <v>77.8</v>
      </c>
      <c r="Q1915" s="21" t="s">
        <v>323</v>
      </c>
      <c r="R1915" s="21" t="s">
        <v>324</v>
      </c>
      <c r="S1915" s="21" t="s">
        <v>484</v>
      </c>
      <c r="T1915" s="21" t="s">
        <v>7511</v>
      </c>
      <c r="U1915" s="21" t="s">
        <v>7512</v>
      </c>
      <c r="V1915" s="21" t="s">
        <v>290</v>
      </c>
      <c r="W1915" s="21" t="s">
        <v>8</v>
      </c>
      <c r="X1915" s="21" t="s">
        <v>487</v>
      </c>
      <c r="Y1915" s="21"/>
      <c r="Z1915" s="21" t="s">
        <v>488</v>
      </c>
      <c r="AA1915" s="21" t="s">
        <v>6305</v>
      </c>
    </row>
    <row r="1916" spans="1:27" hidden="1" x14ac:dyDescent="0.25">
      <c r="B1916" s="21">
        <v>30868</v>
      </c>
      <c r="C1916" s="21" t="s">
        <v>520</v>
      </c>
      <c r="D1916" s="21" t="s">
        <v>7513</v>
      </c>
      <c r="E1916" s="21">
        <v>13688876476</v>
      </c>
      <c r="F1916" s="21"/>
      <c r="G1916" s="21">
        <v>13688876476</v>
      </c>
      <c r="H1916" s="21"/>
      <c r="I1916" s="21"/>
      <c r="J1916" s="21"/>
      <c r="K1916" s="21" t="s">
        <v>205</v>
      </c>
      <c r="L1916" s="21"/>
      <c r="M1916" s="22">
        <v>42646.771238425928</v>
      </c>
      <c r="N1916" s="22">
        <v>42647.021307870367</v>
      </c>
      <c r="O1916" s="21">
        <v>77</v>
      </c>
      <c r="P1916" s="21">
        <v>77</v>
      </c>
      <c r="Q1916" s="21" t="s">
        <v>294</v>
      </c>
      <c r="R1916" s="21" t="s">
        <v>338</v>
      </c>
      <c r="S1916" s="21" t="s">
        <v>2288</v>
      </c>
      <c r="T1916" s="21" t="s">
        <v>7514</v>
      </c>
      <c r="U1916" s="21" t="s">
        <v>7515</v>
      </c>
      <c r="V1916" s="21" t="s">
        <v>479</v>
      </c>
      <c r="W1916" s="21" t="s">
        <v>205</v>
      </c>
      <c r="X1916" s="21"/>
      <c r="Y1916" s="21"/>
      <c r="Z1916" s="21"/>
      <c r="AA1916" s="21" t="s">
        <v>7516</v>
      </c>
    </row>
    <row r="1917" spans="1:27" hidden="1" x14ac:dyDescent="0.25">
      <c r="A1917" t="s">
        <v>247</v>
      </c>
      <c r="B1917" s="21">
        <v>30867</v>
      </c>
      <c r="C1917" s="21" t="s">
        <v>265</v>
      </c>
      <c r="D1917" s="21" t="s">
        <v>7517</v>
      </c>
      <c r="E1917" s="21">
        <v>13661671312</v>
      </c>
      <c r="F1917" s="21" t="s">
        <v>250</v>
      </c>
      <c r="G1917" s="21">
        <v>4006605949</v>
      </c>
      <c r="H1917" s="21"/>
      <c r="I1917" s="21"/>
      <c r="J1917" s="21" t="s">
        <v>259</v>
      </c>
      <c r="K1917" s="21" t="s">
        <v>8</v>
      </c>
      <c r="L1917" s="21"/>
      <c r="M1917" s="22">
        <v>42646.760914351849</v>
      </c>
      <c r="N1917" s="22">
        <v>42646.846898148149</v>
      </c>
      <c r="O1917" s="21">
        <v>70</v>
      </c>
      <c r="P1917" s="21">
        <v>77.8</v>
      </c>
      <c r="Q1917" s="21" t="s">
        <v>276</v>
      </c>
      <c r="R1917" s="21" t="s">
        <v>302</v>
      </c>
      <c r="S1917" s="21" t="s">
        <v>933</v>
      </c>
      <c r="T1917" s="21" t="s">
        <v>7518</v>
      </c>
      <c r="U1917" s="21" t="s">
        <v>4767</v>
      </c>
      <c r="V1917" s="21" t="s">
        <v>7</v>
      </c>
      <c r="W1917" s="21" t="s">
        <v>8</v>
      </c>
      <c r="X1917" s="21" t="s">
        <v>7519</v>
      </c>
      <c r="Y1917" s="21"/>
      <c r="Z1917" s="21" t="s">
        <v>7520</v>
      </c>
      <c r="AA1917" s="21" t="s">
        <v>7521</v>
      </c>
    </row>
    <row r="1918" spans="1:27" hidden="1" x14ac:dyDescent="0.25">
      <c r="A1918" t="s">
        <v>247</v>
      </c>
      <c r="B1918" s="21">
        <v>30866</v>
      </c>
      <c r="C1918" s="21" t="s">
        <v>520</v>
      </c>
      <c r="D1918" s="21" t="s">
        <v>7522</v>
      </c>
      <c r="E1918" s="21">
        <v>15832305816</v>
      </c>
      <c r="F1918" s="21" t="s">
        <v>250</v>
      </c>
      <c r="G1918" s="21">
        <v>4006605949</v>
      </c>
      <c r="H1918" s="21"/>
      <c r="I1918" s="21"/>
      <c r="J1918" s="21" t="s">
        <v>259</v>
      </c>
      <c r="K1918" s="21" t="s">
        <v>8</v>
      </c>
      <c r="L1918" s="21"/>
      <c r="M1918" s="22">
        <v>42646.756874999999</v>
      </c>
      <c r="N1918" s="22">
        <v>42646.843148148146</v>
      </c>
      <c r="O1918" s="21">
        <v>99</v>
      </c>
      <c r="P1918" s="21">
        <v>99</v>
      </c>
      <c r="Q1918" s="21" t="s">
        <v>441</v>
      </c>
      <c r="R1918" s="21" t="s">
        <v>919</v>
      </c>
      <c r="S1918" s="21" t="s">
        <v>920</v>
      </c>
      <c r="T1918" s="21" t="s">
        <v>7523</v>
      </c>
      <c r="U1918" s="21">
        <v>401</v>
      </c>
      <c r="V1918" s="21" t="s">
        <v>7</v>
      </c>
      <c r="W1918" s="21" t="s">
        <v>8</v>
      </c>
      <c r="X1918" s="21" t="s">
        <v>7524</v>
      </c>
      <c r="Y1918" s="21"/>
      <c r="Z1918" s="21" t="s">
        <v>7525</v>
      </c>
      <c r="AA1918" s="21" t="s">
        <v>7526</v>
      </c>
    </row>
    <row r="1919" spans="1:27" hidden="1" x14ac:dyDescent="0.25">
      <c r="A1919" t="s">
        <v>247</v>
      </c>
      <c r="B1919" s="21">
        <v>30865</v>
      </c>
      <c r="C1919" s="21" t="s">
        <v>3031</v>
      </c>
      <c r="D1919" s="21" t="s">
        <v>7527</v>
      </c>
      <c r="E1919" s="21">
        <v>15257007787</v>
      </c>
      <c r="F1919" s="21" t="s">
        <v>250</v>
      </c>
      <c r="G1919" s="21">
        <v>4006605949</v>
      </c>
      <c r="H1919" s="21"/>
      <c r="I1919" s="21"/>
      <c r="J1919" s="21" t="s">
        <v>259</v>
      </c>
      <c r="K1919" s="21" t="s">
        <v>8</v>
      </c>
      <c r="L1919" s="21"/>
      <c r="M1919" s="22">
        <v>42646.753368055557</v>
      </c>
      <c r="N1919" s="22">
        <v>42646.839571759258</v>
      </c>
      <c r="O1919" s="21">
        <v>70</v>
      </c>
      <c r="P1919" s="21">
        <v>77.8</v>
      </c>
      <c r="Q1919" s="21" t="s">
        <v>276</v>
      </c>
      <c r="R1919" s="21" t="s">
        <v>1205</v>
      </c>
      <c r="S1919" s="21" t="s">
        <v>1206</v>
      </c>
      <c r="T1919" s="21" t="s">
        <v>7528</v>
      </c>
      <c r="U1919" s="21" t="s">
        <v>2133</v>
      </c>
      <c r="V1919" s="21" t="s">
        <v>290</v>
      </c>
      <c r="W1919" s="21" t="s">
        <v>8</v>
      </c>
      <c r="X1919" s="21" t="s">
        <v>1208</v>
      </c>
      <c r="Y1919" s="21"/>
      <c r="Z1919" s="21" t="s">
        <v>1209</v>
      </c>
      <c r="AA1919" s="21" t="s">
        <v>1960</v>
      </c>
    </row>
    <row r="1920" spans="1:27" hidden="1" x14ac:dyDescent="0.25">
      <c r="A1920" t="s">
        <v>247</v>
      </c>
      <c r="B1920" s="21">
        <v>30864</v>
      </c>
      <c r="C1920" s="21" t="s">
        <v>520</v>
      </c>
      <c r="D1920" s="21" t="s">
        <v>7529</v>
      </c>
      <c r="E1920" s="21">
        <v>13802773078</v>
      </c>
      <c r="F1920" s="21" t="s">
        <v>250</v>
      </c>
      <c r="G1920" s="21">
        <v>4006605949</v>
      </c>
      <c r="H1920" s="21"/>
      <c r="I1920" s="21"/>
      <c r="J1920" s="21" t="s">
        <v>259</v>
      </c>
      <c r="K1920" s="21" t="s">
        <v>14</v>
      </c>
      <c r="L1920" s="21"/>
      <c r="M1920" s="22">
        <v>42646.748611111114</v>
      </c>
      <c r="N1920" s="22">
        <v>42646.834606481483</v>
      </c>
      <c r="O1920" s="21">
        <v>145</v>
      </c>
      <c r="P1920" s="21">
        <v>145</v>
      </c>
      <c r="Q1920" s="21" t="s">
        <v>294</v>
      </c>
      <c r="R1920" s="21" t="s">
        <v>1515</v>
      </c>
      <c r="S1920" s="21" t="s">
        <v>1516</v>
      </c>
      <c r="T1920" s="21" t="s">
        <v>7530</v>
      </c>
      <c r="U1920" s="21" t="s">
        <v>2005</v>
      </c>
      <c r="V1920" s="21" t="s">
        <v>290</v>
      </c>
      <c r="W1920" s="21" t="s">
        <v>14</v>
      </c>
      <c r="X1920" s="21" t="s">
        <v>7531</v>
      </c>
      <c r="Y1920" s="21"/>
      <c r="Z1920" s="21" t="s">
        <v>1520</v>
      </c>
      <c r="AA1920" s="21" t="s">
        <v>7532</v>
      </c>
    </row>
    <row r="1921" spans="1:27" hidden="1" x14ac:dyDescent="0.25">
      <c r="A1921" t="s">
        <v>247</v>
      </c>
      <c r="B1921" s="21">
        <v>30863</v>
      </c>
      <c r="C1921" s="21" t="s">
        <v>3031</v>
      </c>
      <c r="D1921" s="21" t="s">
        <v>7533</v>
      </c>
      <c r="E1921" s="21">
        <v>13817385382</v>
      </c>
      <c r="F1921" s="21" t="s">
        <v>250</v>
      </c>
      <c r="G1921" s="21">
        <v>4006605949</v>
      </c>
      <c r="H1921" s="21"/>
      <c r="I1921" s="21"/>
      <c r="J1921" s="21" t="s">
        <v>259</v>
      </c>
      <c r="K1921" s="21" t="s">
        <v>14</v>
      </c>
      <c r="L1921" s="21"/>
      <c r="M1921" s="22">
        <v>42646.746631944443</v>
      </c>
      <c r="N1921" s="22">
        <v>42646.832916666666</v>
      </c>
      <c r="O1921" s="21">
        <v>79</v>
      </c>
      <c r="P1921" s="21">
        <v>79</v>
      </c>
      <c r="Q1921" s="21" t="s">
        <v>323</v>
      </c>
      <c r="R1921" s="21" t="s">
        <v>324</v>
      </c>
      <c r="S1921" s="21" t="s">
        <v>594</v>
      </c>
      <c r="T1921" s="21" t="s">
        <v>7534</v>
      </c>
      <c r="U1921" s="21">
        <v>0</v>
      </c>
      <c r="V1921" s="21" t="s">
        <v>290</v>
      </c>
      <c r="W1921" s="21" t="s">
        <v>14</v>
      </c>
      <c r="X1921" s="21" t="s">
        <v>2215</v>
      </c>
      <c r="Y1921" s="21"/>
      <c r="Z1921" s="21" t="s">
        <v>2216</v>
      </c>
      <c r="AA1921" s="21" t="s">
        <v>7535</v>
      </c>
    </row>
    <row r="1922" spans="1:27" hidden="1" x14ac:dyDescent="0.25">
      <c r="A1922" t="s">
        <v>247</v>
      </c>
      <c r="B1922" s="21">
        <v>30862</v>
      </c>
      <c r="C1922" s="21" t="s">
        <v>3031</v>
      </c>
      <c r="D1922" s="21" t="s">
        <v>7536</v>
      </c>
      <c r="E1922" s="21">
        <v>18500026441</v>
      </c>
      <c r="F1922" s="21" t="s">
        <v>250</v>
      </c>
      <c r="G1922" s="21">
        <v>4006605949</v>
      </c>
      <c r="H1922" s="21"/>
      <c r="I1922" s="21"/>
      <c r="J1922" s="21" t="s">
        <v>259</v>
      </c>
      <c r="K1922" s="21" t="s">
        <v>14</v>
      </c>
      <c r="L1922" s="21"/>
      <c r="M1922" s="22">
        <v>42646.739374999997</v>
      </c>
      <c r="N1922" s="22">
        <v>42646.825624999998</v>
      </c>
      <c r="O1922" s="21">
        <v>89</v>
      </c>
      <c r="P1922" s="21">
        <v>89</v>
      </c>
      <c r="Q1922" s="21" t="s">
        <v>267</v>
      </c>
      <c r="R1922" s="21" t="s">
        <v>268</v>
      </c>
      <c r="S1922" s="21" t="s">
        <v>409</v>
      </c>
      <c r="T1922" s="21" t="s">
        <v>7537</v>
      </c>
      <c r="U1922" s="21">
        <v>120</v>
      </c>
      <c r="V1922" s="21" t="s">
        <v>13</v>
      </c>
      <c r="W1922" s="21" t="s">
        <v>14</v>
      </c>
      <c r="X1922" s="21" t="s">
        <v>1412</v>
      </c>
      <c r="Y1922" s="21"/>
      <c r="Z1922" s="21" t="s">
        <v>1413</v>
      </c>
      <c r="AA1922" s="21" t="s">
        <v>7538</v>
      </c>
    </row>
    <row r="1923" spans="1:27" hidden="1" x14ac:dyDescent="0.25">
      <c r="A1923" t="s">
        <v>247</v>
      </c>
      <c r="B1923" s="21">
        <v>30861</v>
      </c>
      <c r="C1923" s="21" t="s">
        <v>3031</v>
      </c>
      <c r="D1923" s="21" t="s">
        <v>414</v>
      </c>
      <c r="E1923" s="21">
        <v>13911062823</v>
      </c>
      <c r="F1923" s="21" t="s">
        <v>250</v>
      </c>
      <c r="G1923" s="21">
        <v>4006605949</v>
      </c>
      <c r="H1923" s="21"/>
      <c r="I1923" s="21"/>
      <c r="J1923" s="21" t="s">
        <v>259</v>
      </c>
      <c r="K1923" s="21" t="s">
        <v>14</v>
      </c>
      <c r="L1923" s="21"/>
      <c r="M1923" s="22">
        <v>42646.735821759263</v>
      </c>
      <c r="N1923" s="22">
        <v>42646.821145833332</v>
      </c>
      <c r="O1923" s="21">
        <v>89</v>
      </c>
      <c r="P1923" s="21">
        <v>89</v>
      </c>
      <c r="Q1923" s="21" t="s">
        <v>267</v>
      </c>
      <c r="R1923" s="21" t="s">
        <v>268</v>
      </c>
      <c r="S1923" s="21" t="s">
        <v>399</v>
      </c>
      <c r="T1923" s="21" t="s">
        <v>7539</v>
      </c>
      <c r="U1923" s="21">
        <v>402</v>
      </c>
      <c r="V1923" s="21" t="s">
        <v>13</v>
      </c>
      <c r="W1923" s="21" t="s">
        <v>14</v>
      </c>
      <c r="X1923" s="21" t="s">
        <v>3111</v>
      </c>
      <c r="Y1923" s="21"/>
      <c r="Z1923" s="21" t="s">
        <v>3112</v>
      </c>
      <c r="AA1923" s="21" t="s">
        <v>7540</v>
      </c>
    </row>
    <row r="1924" spans="1:27" hidden="1" x14ac:dyDescent="0.25">
      <c r="A1924" t="s">
        <v>247</v>
      </c>
      <c r="B1924" s="21">
        <v>30860</v>
      </c>
      <c r="C1924" s="21" t="s">
        <v>3031</v>
      </c>
      <c r="D1924" s="21" t="s">
        <v>7541</v>
      </c>
      <c r="E1924" s="21">
        <v>18911319005</v>
      </c>
      <c r="F1924" s="21" t="s">
        <v>250</v>
      </c>
      <c r="G1924" s="21">
        <v>4006605949</v>
      </c>
      <c r="H1924" s="21"/>
      <c r="I1924" s="21"/>
      <c r="J1924" s="21" t="s">
        <v>259</v>
      </c>
      <c r="K1924" s="21" t="s">
        <v>14</v>
      </c>
      <c r="L1924" s="21"/>
      <c r="M1924" s="22">
        <v>42646.732465277775</v>
      </c>
      <c r="N1924" s="22">
        <v>42646.81827546296</v>
      </c>
      <c r="O1924" s="21">
        <v>74</v>
      </c>
      <c r="P1924" s="21">
        <v>74</v>
      </c>
      <c r="Q1924" s="21" t="s">
        <v>267</v>
      </c>
      <c r="R1924" s="21" t="s">
        <v>268</v>
      </c>
      <c r="S1924" s="21" t="s">
        <v>514</v>
      </c>
      <c r="T1924" s="21" t="s">
        <v>7542</v>
      </c>
      <c r="U1924" s="21">
        <v>411</v>
      </c>
      <c r="V1924" s="21" t="s">
        <v>13</v>
      </c>
      <c r="W1924" s="21" t="s">
        <v>14</v>
      </c>
      <c r="X1924" s="21" t="s">
        <v>1659</v>
      </c>
      <c r="Y1924" s="21"/>
      <c r="Z1924" s="21" t="s">
        <v>1660</v>
      </c>
      <c r="AA1924" s="21" t="s">
        <v>7535</v>
      </c>
    </row>
    <row r="1925" spans="1:27" hidden="1" x14ac:dyDescent="0.25">
      <c r="A1925" t="s">
        <v>247</v>
      </c>
      <c r="B1925" s="21">
        <v>30859</v>
      </c>
      <c r="C1925" s="21" t="s">
        <v>3031</v>
      </c>
      <c r="D1925" s="21" t="s">
        <v>7543</v>
      </c>
      <c r="E1925" s="21">
        <v>15762941446</v>
      </c>
      <c r="F1925" s="21" t="s">
        <v>250</v>
      </c>
      <c r="G1925" s="21">
        <v>4006605949</v>
      </c>
      <c r="H1925" s="21"/>
      <c r="I1925" s="21"/>
      <c r="J1925" s="21" t="s">
        <v>259</v>
      </c>
      <c r="K1925" s="21" t="s">
        <v>10</v>
      </c>
      <c r="L1925" s="21"/>
      <c r="M1925" s="22">
        <v>42646.724444444444</v>
      </c>
      <c r="N1925" s="22">
        <v>42646.809872685182</v>
      </c>
      <c r="O1925" s="21">
        <v>80</v>
      </c>
      <c r="P1925" s="21">
        <v>80</v>
      </c>
      <c r="Q1925" s="21" t="s">
        <v>665</v>
      </c>
      <c r="R1925" s="21" t="s">
        <v>742</v>
      </c>
      <c r="S1925" s="21" t="s">
        <v>7544</v>
      </c>
      <c r="T1925" s="21" t="s">
        <v>7545</v>
      </c>
      <c r="U1925" s="21" t="s">
        <v>7546</v>
      </c>
      <c r="V1925" s="21" t="s">
        <v>33</v>
      </c>
      <c r="W1925" s="21" t="s">
        <v>10</v>
      </c>
      <c r="X1925" s="21" t="s">
        <v>7547</v>
      </c>
      <c r="Y1925" s="21"/>
      <c r="Z1925" s="21" t="s">
        <v>7548</v>
      </c>
      <c r="AA1925" s="21" t="s">
        <v>7535</v>
      </c>
    </row>
    <row r="1926" spans="1:27" hidden="1" x14ac:dyDescent="0.25">
      <c r="A1926" t="s">
        <v>247</v>
      </c>
      <c r="B1926" s="21">
        <v>30858</v>
      </c>
      <c r="C1926" s="21" t="s">
        <v>520</v>
      </c>
      <c r="D1926" s="21" t="s">
        <v>7549</v>
      </c>
      <c r="E1926" s="21">
        <v>15332441151</v>
      </c>
      <c r="F1926" s="21" t="s">
        <v>250</v>
      </c>
      <c r="G1926" s="21">
        <v>4006605949</v>
      </c>
      <c r="H1926" s="21"/>
      <c r="I1926" s="21"/>
      <c r="J1926" s="21" t="s">
        <v>882</v>
      </c>
      <c r="K1926" s="21" t="s">
        <v>10</v>
      </c>
      <c r="L1926" s="21"/>
      <c r="M1926" s="22">
        <v>42646.699479166666</v>
      </c>
      <c r="N1926" s="22">
        <v>42646.784814814811</v>
      </c>
      <c r="O1926" s="21">
        <v>180</v>
      </c>
      <c r="P1926" s="21">
        <v>180</v>
      </c>
      <c r="Q1926" s="21" t="s">
        <v>415</v>
      </c>
      <c r="R1926" s="21" t="s">
        <v>453</v>
      </c>
      <c r="S1926" s="21" t="s">
        <v>852</v>
      </c>
      <c r="T1926" s="21" t="s">
        <v>7550</v>
      </c>
      <c r="U1926" s="21" t="s">
        <v>2201</v>
      </c>
      <c r="V1926" s="21" t="s">
        <v>290</v>
      </c>
      <c r="W1926" s="21" t="s">
        <v>10</v>
      </c>
      <c r="X1926" s="21"/>
      <c r="Y1926" s="21"/>
      <c r="Z1926" s="21"/>
      <c r="AA1926" s="21" t="s">
        <v>7551</v>
      </c>
    </row>
    <row r="1927" spans="1:27" hidden="1" x14ac:dyDescent="0.25">
      <c r="A1927" t="s">
        <v>247</v>
      </c>
      <c r="B1927" s="21">
        <v>30857</v>
      </c>
      <c r="C1927" s="21" t="s">
        <v>3031</v>
      </c>
      <c r="D1927" s="21" t="s">
        <v>7552</v>
      </c>
      <c r="E1927" s="21">
        <v>13701184153</v>
      </c>
      <c r="F1927" s="21" t="s">
        <v>250</v>
      </c>
      <c r="G1927" s="21">
        <v>4006605949</v>
      </c>
      <c r="H1927" s="21"/>
      <c r="I1927" s="21"/>
      <c r="J1927" s="21" t="s">
        <v>259</v>
      </c>
      <c r="K1927" s="21" t="s">
        <v>8</v>
      </c>
      <c r="L1927" s="21"/>
      <c r="M1927" s="22">
        <v>42646.692361111112</v>
      </c>
      <c r="N1927" s="22">
        <v>42646.778379629628</v>
      </c>
      <c r="O1927" s="21">
        <v>140</v>
      </c>
      <c r="P1927" s="21">
        <v>140</v>
      </c>
      <c r="Q1927" s="21" t="s">
        <v>267</v>
      </c>
      <c r="R1927" s="21" t="s">
        <v>268</v>
      </c>
      <c r="S1927" s="21" t="s">
        <v>399</v>
      </c>
      <c r="T1927" s="21" t="s">
        <v>7553</v>
      </c>
      <c r="U1927" s="21" t="s">
        <v>7554</v>
      </c>
      <c r="V1927" s="21" t="s">
        <v>11</v>
      </c>
      <c r="W1927" s="21" t="s">
        <v>8</v>
      </c>
      <c r="X1927" s="21" t="s">
        <v>517</v>
      </c>
      <c r="Y1927" s="21"/>
      <c r="Z1927" s="21" t="s">
        <v>518</v>
      </c>
      <c r="AA1927" s="21" t="s">
        <v>7535</v>
      </c>
    </row>
    <row r="1928" spans="1:27" hidden="1" x14ac:dyDescent="0.25">
      <c r="A1928" t="s">
        <v>247</v>
      </c>
      <c r="B1928" s="21">
        <v>30856</v>
      </c>
      <c r="C1928" s="21" t="s">
        <v>3031</v>
      </c>
      <c r="D1928" s="21" t="s">
        <v>7555</v>
      </c>
      <c r="E1928" s="21">
        <v>13991300806</v>
      </c>
      <c r="F1928" s="21" t="s">
        <v>250</v>
      </c>
      <c r="G1928" s="21">
        <v>4006605949</v>
      </c>
      <c r="H1928" s="21"/>
      <c r="I1928" s="21"/>
      <c r="J1928" s="21" t="s">
        <v>259</v>
      </c>
      <c r="K1928" s="21" t="s">
        <v>10</v>
      </c>
      <c r="L1928" s="21"/>
      <c r="M1928" s="22">
        <v>42646.64770833333</v>
      </c>
      <c r="N1928" s="22">
        <v>42646.717812499999</v>
      </c>
      <c r="O1928" s="21">
        <v>79</v>
      </c>
      <c r="P1928" s="21">
        <v>88.8</v>
      </c>
      <c r="Q1928" s="21" t="s">
        <v>415</v>
      </c>
      <c r="R1928" s="21" t="s">
        <v>453</v>
      </c>
      <c r="S1928" s="21" t="s">
        <v>4565</v>
      </c>
      <c r="T1928" s="21" t="s">
        <v>7556</v>
      </c>
      <c r="U1928" s="21">
        <v>0</v>
      </c>
      <c r="V1928" s="21" t="s">
        <v>290</v>
      </c>
      <c r="W1928" s="21" t="s">
        <v>10</v>
      </c>
      <c r="X1928" s="21" t="s">
        <v>7557</v>
      </c>
      <c r="Y1928" s="21"/>
      <c r="Z1928" s="21" t="s">
        <v>7558</v>
      </c>
      <c r="AA1928" s="21" t="s">
        <v>7535</v>
      </c>
    </row>
    <row r="1929" spans="1:27" hidden="1" x14ac:dyDescent="0.25">
      <c r="A1929" t="s">
        <v>247</v>
      </c>
      <c r="B1929" s="21">
        <v>30855</v>
      </c>
      <c r="C1929" s="21" t="s">
        <v>3031</v>
      </c>
      <c r="D1929" s="21" t="s">
        <v>7559</v>
      </c>
      <c r="E1929" s="21">
        <v>13910953806</v>
      </c>
      <c r="F1929" s="21" t="s">
        <v>250</v>
      </c>
      <c r="G1929" s="21">
        <v>4006605949</v>
      </c>
      <c r="H1929" s="21"/>
      <c r="I1929" s="21"/>
      <c r="J1929" s="21" t="s">
        <v>259</v>
      </c>
      <c r="K1929" s="21" t="s">
        <v>8</v>
      </c>
      <c r="L1929" s="21"/>
      <c r="M1929" s="22">
        <v>42646.628067129626</v>
      </c>
      <c r="N1929" s="22">
        <v>42646.714108796295</v>
      </c>
      <c r="O1929" s="21">
        <v>70</v>
      </c>
      <c r="P1929" s="21">
        <v>77.8</v>
      </c>
      <c r="Q1929" s="21" t="s">
        <v>267</v>
      </c>
      <c r="R1929" s="21" t="s">
        <v>268</v>
      </c>
      <c r="S1929" s="21" t="s">
        <v>2320</v>
      </c>
      <c r="T1929" s="21" t="s">
        <v>7560</v>
      </c>
      <c r="U1929" s="21">
        <v>1403</v>
      </c>
      <c r="V1929" s="21" t="s">
        <v>290</v>
      </c>
      <c r="W1929" s="21" t="s">
        <v>8</v>
      </c>
      <c r="X1929" s="21" t="s">
        <v>2323</v>
      </c>
      <c r="Y1929" s="21"/>
      <c r="Z1929" s="21" t="s">
        <v>2324</v>
      </c>
      <c r="AA1929" s="21" t="s">
        <v>7535</v>
      </c>
    </row>
    <row r="1930" spans="1:27" hidden="1" x14ac:dyDescent="0.25">
      <c r="A1930" t="s">
        <v>247</v>
      </c>
      <c r="B1930" s="21">
        <v>30854</v>
      </c>
      <c r="C1930" s="21" t="s">
        <v>3031</v>
      </c>
      <c r="D1930" s="21" t="s">
        <v>756</v>
      </c>
      <c r="E1930" s="21">
        <v>18523351205</v>
      </c>
      <c r="F1930" s="21" t="s">
        <v>250</v>
      </c>
      <c r="G1930" s="21">
        <v>4006605949</v>
      </c>
      <c r="H1930" s="21"/>
      <c r="I1930" s="21"/>
      <c r="J1930" s="21" t="s">
        <v>259</v>
      </c>
      <c r="K1930" s="21" t="s">
        <v>10</v>
      </c>
      <c r="L1930" s="21"/>
      <c r="M1930" s="22">
        <v>42646.624722222223</v>
      </c>
      <c r="N1930" s="22">
        <v>42646.710555555554</v>
      </c>
      <c r="O1930" s="21">
        <v>60</v>
      </c>
      <c r="P1930" s="21">
        <v>60</v>
      </c>
      <c r="Q1930" s="21" t="s">
        <v>346</v>
      </c>
      <c r="R1930" s="21" t="s">
        <v>347</v>
      </c>
      <c r="S1930" s="21" t="s">
        <v>2218</v>
      </c>
      <c r="T1930" s="21" t="s">
        <v>7561</v>
      </c>
      <c r="U1930" s="26">
        <v>12420</v>
      </c>
      <c r="V1930" s="21" t="s">
        <v>9</v>
      </c>
      <c r="W1930" s="21" t="s">
        <v>10</v>
      </c>
      <c r="X1930" s="21" t="s">
        <v>1713</v>
      </c>
      <c r="Y1930" s="21"/>
      <c r="Z1930" s="21" t="s">
        <v>1714</v>
      </c>
      <c r="AA1930" s="21" t="s">
        <v>7535</v>
      </c>
    </row>
    <row r="1931" spans="1:27" hidden="1" x14ac:dyDescent="0.25">
      <c r="A1931" t="s">
        <v>247</v>
      </c>
      <c r="B1931" s="21">
        <v>30853</v>
      </c>
      <c r="C1931" s="21" t="s">
        <v>3031</v>
      </c>
      <c r="D1931" s="21" t="s">
        <v>7562</v>
      </c>
      <c r="E1931" s="21">
        <v>13974261789</v>
      </c>
      <c r="F1931" s="21" t="s">
        <v>250</v>
      </c>
      <c r="G1931" s="21">
        <v>4006605949</v>
      </c>
      <c r="H1931" s="21"/>
      <c r="I1931" s="21"/>
      <c r="J1931" s="21" t="s">
        <v>259</v>
      </c>
      <c r="K1931" s="21" t="s">
        <v>10</v>
      </c>
      <c r="L1931" s="21"/>
      <c r="M1931" s="22">
        <v>42646.622511574074</v>
      </c>
      <c r="N1931" s="22">
        <v>42646.708622685182</v>
      </c>
      <c r="O1931" s="21">
        <v>60</v>
      </c>
      <c r="P1931" s="21">
        <v>60</v>
      </c>
      <c r="Q1931" s="21" t="s">
        <v>383</v>
      </c>
      <c r="R1931" s="21" t="s">
        <v>1218</v>
      </c>
      <c r="S1931" s="21" t="s">
        <v>1219</v>
      </c>
      <c r="T1931" s="21" t="s">
        <v>7563</v>
      </c>
      <c r="U1931" s="21" t="s">
        <v>7564</v>
      </c>
      <c r="V1931" s="21" t="s">
        <v>9</v>
      </c>
      <c r="W1931" s="21" t="s">
        <v>10</v>
      </c>
      <c r="X1931" s="21" t="s">
        <v>1222</v>
      </c>
      <c r="Y1931" s="21"/>
      <c r="Z1931" s="21" t="s">
        <v>1223</v>
      </c>
      <c r="AA1931" s="21" t="s">
        <v>7535</v>
      </c>
    </row>
    <row r="1932" spans="1:27" hidden="1" x14ac:dyDescent="0.25">
      <c r="A1932" t="s">
        <v>247</v>
      </c>
      <c r="B1932" s="21">
        <v>30852</v>
      </c>
      <c r="C1932" s="21" t="s">
        <v>3031</v>
      </c>
      <c r="D1932" s="21" t="s">
        <v>7565</v>
      </c>
      <c r="E1932" s="21">
        <v>13961860654</v>
      </c>
      <c r="F1932" s="21" t="s">
        <v>250</v>
      </c>
      <c r="G1932" s="21">
        <v>4006605949</v>
      </c>
      <c r="H1932" s="21"/>
      <c r="I1932" s="21"/>
      <c r="J1932" s="21" t="s">
        <v>259</v>
      </c>
      <c r="K1932" s="21" t="s">
        <v>10</v>
      </c>
      <c r="L1932" s="21"/>
      <c r="M1932" s="22">
        <v>42646.620428240742</v>
      </c>
      <c r="N1932" s="22">
        <v>42646.706423611111</v>
      </c>
      <c r="O1932" s="21">
        <v>60</v>
      </c>
      <c r="P1932" s="21">
        <v>60</v>
      </c>
      <c r="Q1932" s="21" t="s">
        <v>535</v>
      </c>
      <c r="R1932" s="21" t="s">
        <v>729</v>
      </c>
      <c r="S1932" s="21" t="s">
        <v>2251</v>
      </c>
      <c r="T1932" s="21" t="s">
        <v>7566</v>
      </c>
      <c r="U1932" s="21" t="s">
        <v>7567</v>
      </c>
      <c r="V1932" s="21" t="s">
        <v>9</v>
      </c>
      <c r="W1932" s="21" t="s">
        <v>10</v>
      </c>
      <c r="X1932" s="21" t="s">
        <v>2202</v>
      </c>
      <c r="Y1932" s="21"/>
      <c r="Z1932" s="21" t="s">
        <v>2203</v>
      </c>
      <c r="AA1932" s="21" t="s">
        <v>7535</v>
      </c>
    </row>
    <row r="1933" spans="1:27" hidden="1" x14ac:dyDescent="0.25">
      <c r="A1933" t="s">
        <v>247</v>
      </c>
      <c r="B1933" s="21">
        <v>30851</v>
      </c>
      <c r="C1933" s="21" t="s">
        <v>3031</v>
      </c>
      <c r="D1933" s="21" t="s">
        <v>2192</v>
      </c>
      <c r="E1933" s="21">
        <v>13866772771</v>
      </c>
      <c r="F1933" s="21" t="s">
        <v>250</v>
      </c>
      <c r="G1933" s="21">
        <v>4006605949</v>
      </c>
      <c r="H1933" s="21"/>
      <c r="I1933" s="21"/>
      <c r="J1933" s="21" t="s">
        <v>259</v>
      </c>
      <c r="K1933" s="21" t="s">
        <v>10</v>
      </c>
      <c r="L1933" s="21"/>
      <c r="M1933" s="22">
        <v>42646.619189814817</v>
      </c>
      <c r="N1933" s="22">
        <v>42646.70517361111</v>
      </c>
      <c r="O1933" s="21">
        <v>60</v>
      </c>
      <c r="P1933" s="21">
        <v>60</v>
      </c>
      <c r="Q1933" s="21" t="s">
        <v>355</v>
      </c>
      <c r="R1933" s="21" t="s">
        <v>777</v>
      </c>
      <c r="S1933" s="21" t="s">
        <v>2656</v>
      </c>
      <c r="T1933" s="21" t="s">
        <v>2657</v>
      </c>
      <c r="U1933" s="21" t="s">
        <v>511</v>
      </c>
      <c r="V1933" s="21" t="s">
        <v>9</v>
      </c>
      <c r="W1933" s="21" t="s">
        <v>10</v>
      </c>
      <c r="X1933" s="21" t="s">
        <v>1754</v>
      </c>
      <c r="Y1933" s="21"/>
      <c r="Z1933" s="21" t="s">
        <v>1755</v>
      </c>
      <c r="AA1933" s="21" t="s">
        <v>7535</v>
      </c>
    </row>
    <row r="1934" spans="1:27" hidden="1" x14ac:dyDescent="0.25">
      <c r="A1934" t="s">
        <v>247</v>
      </c>
      <c r="B1934" s="21">
        <v>30850</v>
      </c>
      <c r="C1934" s="21" t="s">
        <v>3031</v>
      </c>
      <c r="D1934" s="21" t="s">
        <v>3283</v>
      </c>
      <c r="E1934" s="21">
        <v>13771840289</v>
      </c>
      <c r="F1934" s="21" t="s">
        <v>250</v>
      </c>
      <c r="G1934" s="21">
        <v>4006605949</v>
      </c>
      <c r="H1934" s="21"/>
      <c r="I1934" s="21"/>
      <c r="J1934" s="21" t="s">
        <v>259</v>
      </c>
      <c r="K1934" s="21" t="s">
        <v>10</v>
      </c>
      <c r="L1934" s="21"/>
      <c r="M1934" s="22">
        <v>42646.617696759262</v>
      </c>
      <c r="N1934" s="22">
        <v>42646.702615740738</v>
      </c>
      <c r="O1934" s="21">
        <v>120</v>
      </c>
      <c r="P1934" s="21">
        <v>120</v>
      </c>
      <c r="Q1934" s="21" t="s">
        <v>535</v>
      </c>
      <c r="R1934" s="21" t="s">
        <v>870</v>
      </c>
      <c r="S1934" s="21" t="s">
        <v>1029</v>
      </c>
      <c r="T1934" s="21" t="s">
        <v>3284</v>
      </c>
      <c r="U1934" s="21" t="s">
        <v>3285</v>
      </c>
      <c r="V1934" s="21" t="s">
        <v>9</v>
      </c>
      <c r="W1934" s="21" t="s">
        <v>10</v>
      </c>
      <c r="X1934" s="21" t="s">
        <v>1607</v>
      </c>
      <c r="Y1934" s="21"/>
      <c r="Z1934" s="21" t="s">
        <v>951</v>
      </c>
      <c r="AA1934" s="21" t="s">
        <v>7535</v>
      </c>
    </row>
    <row r="1935" spans="1:27" hidden="1" x14ac:dyDescent="0.25">
      <c r="A1935" t="s">
        <v>247</v>
      </c>
      <c r="B1935" s="21">
        <v>30849</v>
      </c>
      <c r="C1935" s="21" t="s">
        <v>3031</v>
      </c>
      <c r="D1935" s="21" t="s">
        <v>7568</v>
      </c>
      <c r="E1935" s="21">
        <v>13917268749</v>
      </c>
      <c r="F1935" s="21" t="s">
        <v>250</v>
      </c>
      <c r="G1935" s="21">
        <v>4006605949</v>
      </c>
      <c r="H1935" s="21"/>
      <c r="I1935" s="21"/>
      <c r="J1935" s="21" t="s">
        <v>259</v>
      </c>
      <c r="K1935" s="21" t="s">
        <v>10</v>
      </c>
      <c r="L1935" s="21"/>
      <c r="M1935" s="22">
        <v>42646.615046296298</v>
      </c>
      <c r="N1935" s="22">
        <v>42646.700914351852</v>
      </c>
      <c r="O1935" s="21">
        <v>60</v>
      </c>
      <c r="P1935" s="21">
        <v>60</v>
      </c>
      <c r="Q1935" s="21" t="s">
        <v>323</v>
      </c>
      <c r="R1935" s="21" t="s">
        <v>324</v>
      </c>
      <c r="S1935" s="21" t="s">
        <v>1006</v>
      </c>
      <c r="T1935" s="21" t="s">
        <v>7569</v>
      </c>
      <c r="U1935" s="21">
        <v>401</v>
      </c>
      <c r="V1935" s="21" t="s">
        <v>9</v>
      </c>
      <c r="W1935" s="21" t="s">
        <v>10</v>
      </c>
      <c r="X1935" s="21" t="s">
        <v>2215</v>
      </c>
      <c r="Y1935" s="21"/>
      <c r="Z1935" s="21" t="s">
        <v>2216</v>
      </c>
      <c r="AA1935" s="21" t="s">
        <v>7535</v>
      </c>
    </row>
    <row r="1936" spans="1:27" hidden="1" x14ac:dyDescent="0.25">
      <c r="A1936" t="s">
        <v>247</v>
      </c>
      <c r="B1936" s="21">
        <v>30848</v>
      </c>
      <c r="C1936" s="21" t="s">
        <v>3031</v>
      </c>
      <c r="D1936" s="21" t="s">
        <v>7570</v>
      </c>
      <c r="E1936" s="21">
        <v>15001057280</v>
      </c>
      <c r="F1936" s="21" t="s">
        <v>250</v>
      </c>
      <c r="G1936" s="21">
        <v>4006605949</v>
      </c>
      <c r="H1936" s="21"/>
      <c r="I1936" s="21"/>
      <c r="J1936" s="21" t="s">
        <v>259</v>
      </c>
      <c r="K1936" s="21" t="s">
        <v>14</v>
      </c>
      <c r="L1936" s="21"/>
      <c r="M1936" s="22">
        <v>42646.61277777778</v>
      </c>
      <c r="N1936" s="22">
        <v>42646.699131944442</v>
      </c>
      <c r="O1936" s="21">
        <v>59</v>
      </c>
      <c r="P1936" s="21">
        <v>59</v>
      </c>
      <c r="Q1936" s="21" t="s">
        <v>267</v>
      </c>
      <c r="R1936" s="21" t="s">
        <v>268</v>
      </c>
      <c r="S1936" s="21" t="s">
        <v>399</v>
      </c>
      <c r="T1936" s="21" t="s">
        <v>7571</v>
      </c>
      <c r="U1936" s="21">
        <v>9063</v>
      </c>
      <c r="V1936" s="21" t="s">
        <v>290</v>
      </c>
      <c r="W1936" s="21" t="s">
        <v>14</v>
      </c>
      <c r="X1936" s="21" t="s">
        <v>412</v>
      </c>
      <c r="Y1936" s="21"/>
      <c r="Z1936" s="21" t="s">
        <v>413</v>
      </c>
      <c r="AA1936" s="21" t="s">
        <v>7535</v>
      </c>
    </row>
    <row r="1937" spans="1:27" hidden="1" x14ac:dyDescent="0.25">
      <c r="A1937" t="s">
        <v>247</v>
      </c>
      <c r="B1937" s="21">
        <v>30847</v>
      </c>
      <c r="C1937" s="21" t="s">
        <v>3031</v>
      </c>
      <c r="D1937" s="21" t="s">
        <v>7572</v>
      </c>
      <c r="E1937" s="21">
        <v>13881863902</v>
      </c>
      <c r="F1937" s="21" t="s">
        <v>250</v>
      </c>
      <c r="G1937" s="21">
        <v>4006605949</v>
      </c>
      <c r="H1937" s="21"/>
      <c r="I1937" s="21"/>
      <c r="J1937" s="21" t="s">
        <v>259</v>
      </c>
      <c r="K1937" s="21" t="s">
        <v>8</v>
      </c>
      <c r="L1937" s="21"/>
      <c r="M1937" s="22">
        <v>42646.606759259259</v>
      </c>
      <c r="N1937" s="22">
        <v>42646.692083333335</v>
      </c>
      <c r="O1937" s="21">
        <v>70</v>
      </c>
      <c r="P1937" s="21">
        <v>88</v>
      </c>
      <c r="Q1937" s="21" t="s">
        <v>499</v>
      </c>
      <c r="R1937" s="21" t="s">
        <v>500</v>
      </c>
      <c r="S1937" s="21" t="s">
        <v>818</v>
      </c>
      <c r="T1937" s="21" t="s">
        <v>7573</v>
      </c>
      <c r="U1937" s="21">
        <v>0</v>
      </c>
      <c r="V1937" s="21" t="s">
        <v>11</v>
      </c>
      <c r="W1937" s="21" t="s">
        <v>8</v>
      </c>
      <c r="X1937" s="21" t="s">
        <v>2334</v>
      </c>
      <c r="Y1937" s="21"/>
      <c r="Z1937" s="21" t="s">
        <v>3445</v>
      </c>
      <c r="AA1937" s="21" t="s">
        <v>7574</v>
      </c>
    </row>
    <row r="1938" spans="1:27" hidden="1" x14ac:dyDescent="0.25">
      <c r="A1938" t="s">
        <v>247</v>
      </c>
      <c r="B1938" s="21">
        <v>30846</v>
      </c>
      <c r="C1938" s="21" t="s">
        <v>3031</v>
      </c>
      <c r="D1938" s="21" t="s">
        <v>7575</v>
      </c>
      <c r="E1938" s="21">
        <v>13566058298</v>
      </c>
      <c r="F1938" s="21" t="s">
        <v>250</v>
      </c>
      <c r="G1938" s="21">
        <v>4006605949</v>
      </c>
      <c r="H1938" s="21"/>
      <c r="I1938" s="21"/>
      <c r="J1938" s="21" t="s">
        <v>259</v>
      </c>
      <c r="K1938" s="21" t="s">
        <v>10</v>
      </c>
      <c r="L1938" s="21"/>
      <c r="M1938" s="22">
        <v>42646.595937500002</v>
      </c>
      <c r="N1938" s="22">
        <v>42646.682002314818</v>
      </c>
      <c r="O1938" s="21">
        <v>99</v>
      </c>
      <c r="P1938" s="21">
        <v>99</v>
      </c>
      <c r="Q1938" s="21" t="s">
        <v>276</v>
      </c>
      <c r="R1938" s="21" t="s">
        <v>1263</v>
      </c>
      <c r="S1938" s="21" t="s">
        <v>3008</v>
      </c>
      <c r="T1938" s="21" t="s">
        <v>7576</v>
      </c>
      <c r="U1938" s="21" t="s">
        <v>2639</v>
      </c>
      <c r="V1938" s="21" t="s">
        <v>33</v>
      </c>
      <c r="W1938" s="21" t="s">
        <v>10</v>
      </c>
      <c r="X1938" s="21" t="s">
        <v>1267</v>
      </c>
      <c r="Y1938" s="21"/>
      <c r="Z1938" s="21" t="s">
        <v>1268</v>
      </c>
      <c r="AA1938" s="21" t="s">
        <v>7535</v>
      </c>
    </row>
    <row r="1939" spans="1:27" hidden="1" x14ac:dyDescent="0.25">
      <c r="A1939" t="s">
        <v>247</v>
      </c>
      <c r="B1939" s="21">
        <v>30845</v>
      </c>
      <c r="C1939" s="21" t="s">
        <v>3031</v>
      </c>
      <c r="D1939" s="21" t="s">
        <v>7577</v>
      </c>
      <c r="E1939" s="21">
        <v>13260868227</v>
      </c>
      <c r="F1939" s="21" t="s">
        <v>250</v>
      </c>
      <c r="G1939" s="21">
        <v>4006605949</v>
      </c>
      <c r="H1939" s="21"/>
      <c r="I1939" s="21"/>
      <c r="J1939" s="21" t="s">
        <v>259</v>
      </c>
      <c r="K1939" s="21" t="s">
        <v>8</v>
      </c>
      <c r="L1939" s="21"/>
      <c r="M1939" s="22">
        <v>42646.587858796294</v>
      </c>
      <c r="N1939" s="22">
        <v>42646.673819444448</v>
      </c>
      <c r="O1939" s="21">
        <v>100</v>
      </c>
      <c r="P1939" s="21">
        <v>77.8</v>
      </c>
      <c r="Q1939" s="21" t="s">
        <v>535</v>
      </c>
      <c r="R1939" s="21" t="s">
        <v>865</v>
      </c>
      <c r="S1939" s="21" t="s">
        <v>1072</v>
      </c>
      <c r="T1939" s="21" t="s">
        <v>7578</v>
      </c>
      <c r="U1939" s="21">
        <v>2401</v>
      </c>
      <c r="V1939" s="21" t="s">
        <v>290</v>
      </c>
      <c r="W1939" s="21" t="s">
        <v>8</v>
      </c>
      <c r="X1939" s="21" t="s">
        <v>908</v>
      </c>
      <c r="Y1939" s="21"/>
      <c r="Z1939" s="21" t="s">
        <v>909</v>
      </c>
      <c r="AA1939" s="21" t="s">
        <v>7535</v>
      </c>
    </row>
    <row r="1940" spans="1:27" hidden="1" x14ac:dyDescent="0.25">
      <c r="A1940" t="s">
        <v>247</v>
      </c>
      <c r="B1940" s="21">
        <v>30844</v>
      </c>
      <c r="C1940" s="21" t="s">
        <v>3031</v>
      </c>
      <c r="D1940" s="21" t="s">
        <v>7579</v>
      </c>
      <c r="E1940" s="21">
        <v>13810056051</v>
      </c>
      <c r="F1940" s="21" t="s">
        <v>250</v>
      </c>
      <c r="G1940" s="21">
        <v>4006605949</v>
      </c>
      <c r="H1940" s="21"/>
      <c r="I1940" s="21"/>
      <c r="J1940" s="21" t="s">
        <v>259</v>
      </c>
      <c r="K1940" s="21" t="s">
        <v>8</v>
      </c>
      <c r="L1940" s="21"/>
      <c r="M1940" s="22">
        <v>42646.585729166669</v>
      </c>
      <c r="N1940" s="22">
        <v>42646.6718287037</v>
      </c>
      <c r="O1940" s="21">
        <v>70</v>
      </c>
      <c r="P1940" s="21">
        <v>77.8</v>
      </c>
      <c r="Q1940" s="21" t="s">
        <v>267</v>
      </c>
      <c r="R1940" s="21" t="s">
        <v>268</v>
      </c>
      <c r="S1940" s="21" t="s">
        <v>1147</v>
      </c>
      <c r="T1940" s="21" t="s">
        <v>7580</v>
      </c>
      <c r="U1940" s="21">
        <v>1202</v>
      </c>
      <c r="V1940" s="21" t="s">
        <v>290</v>
      </c>
      <c r="W1940" s="21" t="s">
        <v>8</v>
      </c>
      <c r="X1940" s="21" t="s">
        <v>517</v>
      </c>
      <c r="Y1940" s="21"/>
      <c r="Z1940" s="21" t="s">
        <v>518</v>
      </c>
      <c r="AA1940" s="21" t="s">
        <v>7535</v>
      </c>
    </row>
    <row r="1941" spans="1:27" hidden="1" x14ac:dyDescent="0.25">
      <c r="A1941" t="s">
        <v>247</v>
      </c>
      <c r="B1941" s="21">
        <v>30843</v>
      </c>
      <c r="C1941" s="21" t="s">
        <v>3031</v>
      </c>
      <c r="D1941" s="21" t="s">
        <v>7581</v>
      </c>
      <c r="E1941" s="21">
        <v>13810270760</v>
      </c>
      <c r="F1941" s="21" t="s">
        <v>250</v>
      </c>
      <c r="G1941" s="21">
        <v>4006605949</v>
      </c>
      <c r="H1941" s="21"/>
      <c r="I1941" s="21"/>
      <c r="J1941" s="21" t="s">
        <v>259</v>
      </c>
      <c r="K1941" s="21" t="s">
        <v>8</v>
      </c>
      <c r="L1941" s="21"/>
      <c r="M1941" s="22">
        <v>42646.584351851852</v>
      </c>
      <c r="N1941" s="22">
        <v>42646.67050925926</v>
      </c>
      <c r="O1941" s="21">
        <v>70</v>
      </c>
      <c r="P1941" s="21">
        <v>77.8</v>
      </c>
      <c r="Q1941" s="21" t="s">
        <v>267</v>
      </c>
      <c r="R1941" s="21" t="s">
        <v>268</v>
      </c>
      <c r="S1941" s="21" t="s">
        <v>607</v>
      </c>
      <c r="T1941" s="21" t="s">
        <v>7582</v>
      </c>
      <c r="U1941" s="21">
        <v>1901</v>
      </c>
      <c r="V1941" s="21" t="s">
        <v>290</v>
      </c>
      <c r="W1941" s="21" t="s">
        <v>8</v>
      </c>
      <c r="X1941" s="21" t="s">
        <v>517</v>
      </c>
      <c r="Y1941" s="21"/>
      <c r="Z1941" s="21" t="s">
        <v>518</v>
      </c>
      <c r="AA1941" s="21" t="s">
        <v>7535</v>
      </c>
    </row>
    <row r="1942" spans="1:27" hidden="1" x14ac:dyDescent="0.25">
      <c r="A1942" t="s">
        <v>247</v>
      </c>
      <c r="B1942" s="21">
        <v>30842</v>
      </c>
      <c r="C1942" s="21" t="s">
        <v>3031</v>
      </c>
      <c r="D1942" s="21" t="s">
        <v>7583</v>
      </c>
      <c r="E1942" s="21">
        <v>13818802053</v>
      </c>
      <c r="F1942" s="21" t="s">
        <v>250</v>
      </c>
      <c r="G1942" s="21">
        <v>4006605949</v>
      </c>
      <c r="H1942" s="21"/>
      <c r="I1942" s="21"/>
      <c r="J1942" s="21" t="s">
        <v>259</v>
      </c>
      <c r="K1942" s="21" t="s">
        <v>8</v>
      </c>
      <c r="L1942" s="21"/>
      <c r="M1942" s="22">
        <v>42646.538101851853</v>
      </c>
      <c r="N1942" s="22">
        <v>42646.623668981483</v>
      </c>
      <c r="O1942" s="21">
        <v>70</v>
      </c>
      <c r="P1942" s="21">
        <v>77.8</v>
      </c>
      <c r="Q1942" s="21" t="s">
        <v>323</v>
      </c>
      <c r="R1942" s="21" t="s">
        <v>324</v>
      </c>
      <c r="S1942" s="21" t="s">
        <v>403</v>
      </c>
      <c r="T1942" s="21" t="s">
        <v>7584</v>
      </c>
      <c r="U1942" s="21" t="s">
        <v>1683</v>
      </c>
      <c r="V1942" s="21" t="s">
        <v>290</v>
      </c>
      <c r="W1942" s="21" t="s">
        <v>8</v>
      </c>
      <c r="X1942" s="21" t="s">
        <v>327</v>
      </c>
      <c r="Y1942" s="21"/>
      <c r="Z1942" s="21" t="s">
        <v>328</v>
      </c>
      <c r="AA1942" s="21" t="s">
        <v>7585</v>
      </c>
    </row>
    <row r="1943" spans="1:27" hidden="1" x14ac:dyDescent="0.25">
      <c r="A1943" t="s">
        <v>247</v>
      </c>
      <c r="B1943" s="21">
        <v>30841</v>
      </c>
      <c r="C1943" s="21" t="s">
        <v>3031</v>
      </c>
      <c r="D1943" s="21" t="s">
        <v>7586</v>
      </c>
      <c r="E1943" s="21">
        <v>18602931517</v>
      </c>
      <c r="F1943" s="21" t="s">
        <v>250</v>
      </c>
      <c r="G1943" s="21">
        <v>4006605949</v>
      </c>
      <c r="H1943" s="21"/>
      <c r="I1943" s="21"/>
      <c r="J1943" s="21" t="s">
        <v>311</v>
      </c>
      <c r="K1943" s="21" t="s">
        <v>14</v>
      </c>
      <c r="L1943" s="21"/>
      <c r="M1943" s="22">
        <v>42646.531550925924</v>
      </c>
      <c r="N1943" s="22">
        <v>42646.614432870374</v>
      </c>
      <c r="O1943" s="21">
        <v>100</v>
      </c>
      <c r="P1943" s="21">
        <v>100</v>
      </c>
      <c r="Q1943" s="21" t="s">
        <v>415</v>
      </c>
      <c r="R1943" s="21" t="s">
        <v>453</v>
      </c>
      <c r="S1943" s="21" t="s">
        <v>2625</v>
      </c>
      <c r="T1943" s="21" t="s">
        <v>7587</v>
      </c>
      <c r="U1943" s="21" t="s">
        <v>7588</v>
      </c>
      <c r="V1943" s="21" t="s">
        <v>290</v>
      </c>
      <c r="W1943" s="21" t="s">
        <v>14</v>
      </c>
      <c r="X1943" s="21" t="s">
        <v>457</v>
      </c>
      <c r="Y1943" s="21"/>
      <c r="Z1943" s="21" t="s">
        <v>458</v>
      </c>
      <c r="AA1943" s="21" t="s">
        <v>7535</v>
      </c>
    </row>
    <row r="1944" spans="1:27" hidden="1" x14ac:dyDescent="0.25">
      <c r="A1944" t="s">
        <v>247</v>
      </c>
      <c r="B1944" s="21">
        <v>30840</v>
      </c>
      <c r="C1944" s="21" t="s">
        <v>3031</v>
      </c>
      <c r="D1944" s="21" t="s">
        <v>7589</v>
      </c>
      <c r="E1944" s="21">
        <v>13872110700</v>
      </c>
      <c r="F1944" s="21" t="s">
        <v>250</v>
      </c>
      <c r="G1944" s="21">
        <v>4006605949</v>
      </c>
      <c r="H1944" s="21"/>
      <c r="I1944" s="21"/>
      <c r="J1944" s="21" t="s">
        <v>259</v>
      </c>
      <c r="K1944" s="21" t="s">
        <v>14</v>
      </c>
      <c r="L1944" s="21"/>
      <c r="M1944" s="22">
        <v>42646.466307870367</v>
      </c>
      <c r="N1944" s="22">
        <v>42646.551851851851</v>
      </c>
      <c r="O1944" s="21">
        <v>109</v>
      </c>
      <c r="P1944" s="21">
        <v>80</v>
      </c>
      <c r="Q1944" s="21" t="s">
        <v>490</v>
      </c>
      <c r="R1944" s="21" t="s">
        <v>586</v>
      </c>
      <c r="S1944" s="21" t="s">
        <v>7590</v>
      </c>
      <c r="T1944" s="21" t="s">
        <v>7591</v>
      </c>
      <c r="U1944" s="21" t="s">
        <v>1611</v>
      </c>
      <c r="V1944" s="21" t="s">
        <v>290</v>
      </c>
      <c r="W1944" s="21" t="s">
        <v>14</v>
      </c>
      <c r="X1944" s="21" t="s">
        <v>7592</v>
      </c>
      <c r="Y1944" s="21"/>
      <c r="Z1944" s="21" t="s">
        <v>7593</v>
      </c>
      <c r="AA1944" s="21" t="s">
        <v>7594</v>
      </c>
    </row>
    <row r="1945" spans="1:27" hidden="1" x14ac:dyDescent="0.25">
      <c r="A1945" t="s">
        <v>247</v>
      </c>
      <c r="B1945" s="21">
        <v>30839</v>
      </c>
      <c r="C1945" s="21" t="s">
        <v>3031</v>
      </c>
      <c r="D1945" s="21" t="s">
        <v>7595</v>
      </c>
      <c r="E1945" s="21">
        <v>13825566603</v>
      </c>
      <c r="F1945" s="21" t="s">
        <v>250</v>
      </c>
      <c r="G1945" s="21">
        <v>4006605949</v>
      </c>
      <c r="H1945" s="21"/>
      <c r="I1945" s="21"/>
      <c r="J1945" s="21" t="s">
        <v>259</v>
      </c>
      <c r="K1945" s="21" t="s">
        <v>8</v>
      </c>
      <c r="L1945" s="21"/>
      <c r="M1945" s="22">
        <v>42646.454421296294</v>
      </c>
      <c r="N1945" s="22">
        <v>42646.54074074074</v>
      </c>
      <c r="O1945" s="21">
        <v>70</v>
      </c>
      <c r="P1945" s="21">
        <v>77.8</v>
      </c>
      <c r="Q1945" s="21" t="s">
        <v>294</v>
      </c>
      <c r="R1945" s="21" t="s">
        <v>634</v>
      </c>
      <c r="S1945" s="21" t="s">
        <v>836</v>
      </c>
      <c r="T1945" s="21" t="s">
        <v>7596</v>
      </c>
      <c r="U1945" s="21" t="s">
        <v>7597</v>
      </c>
      <c r="V1945" s="21" t="s">
        <v>290</v>
      </c>
      <c r="W1945" s="21" t="s">
        <v>8</v>
      </c>
      <c r="X1945" s="21" t="s">
        <v>4530</v>
      </c>
      <c r="Y1945" s="21"/>
      <c r="Z1945" s="21" t="s">
        <v>4531</v>
      </c>
      <c r="AA1945" s="21" t="s">
        <v>7535</v>
      </c>
    </row>
    <row r="1946" spans="1:27" hidden="1" x14ac:dyDescent="0.25">
      <c r="A1946" t="s">
        <v>247</v>
      </c>
      <c r="B1946" s="21">
        <v>30838</v>
      </c>
      <c r="C1946" s="21" t="s">
        <v>3031</v>
      </c>
      <c r="D1946" s="21" t="s">
        <v>7598</v>
      </c>
      <c r="E1946" s="21">
        <v>13950484585</v>
      </c>
      <c r="F1946" s="21" t="s">
        <v>250</v>
      </c>
      <c r="G1946" s="21">
        <v>4006605949</v>
      </c>
      <c r="H1946" s="21"/>
      <c r="I1946" s="21"/>
      <c r="J1946" s="21" t="s">
        <v>259</v>
      </c>
      <c r="K1946" s="21" t="s">
        <v>8</v>
      </c>
      <c r="L1946" s="21"/>
      <c r="M1946" s="22">
        <v>42646.444780092592</v>
      </c>
      <c r="N1946" s="22">
        <v>42646.530787037038</v>
      </c>
      <c r="O1946" s="21">
        <v>70</v>
      </c>
      <c r="P1946" s="21">
        <v>77.8</v>
      </c>
      <c r="Q1946" s="21" t="s">
        <v>285</v>
      </c>
      <c r="R1946" s="21" t="s">
        <v>556</v>
      </c>
      <c r="S1946" s="21" t="s">
        <v>3872</v>
      </c>
      <c r="T1946" s="21" t="s">
        <v>7599</v>
      </c>
      <c r="U1946" s="21" t="s">
        <v>656</v>
      </c>
      <c r="V1946" s="21" t="s">
        <v>11</v>
      </c>
      <c r="W1946" s="21" t="s">
        <v>8</v>
      </c>
      <c r="X1946" s="21" t="s">
        <v>1065</v>
      </c>
      <c r="Y1946" s="21"/>
      <c r="Z1946" s="21" t="s">
        <v>1066</v>
      </c>
      <c r="AA1946" s="21" t="s">
        <v>7535</v>
      </c>
    </row>
    <row r="1947" spans="1:27" hidden="1" x14ac:dyDescent="0.25">
      <c r="A1947" t="s">
        <v>309</v>
      </c>
      <c r="B1947" s="21">
        <v>30837</v>
      </c>
      <c r="C1947" s="21" t="s">
        <v>3031</v>
      </c>
      <c r="D1947" s="21" t="s">
        <v>7600</v>
      </c>
      <c r="E1947" s="21">
        <v>13535321220</v>
      </c>
      <c r="F1947" s="21" t="s">
        <v>171</v>
      </c>
      <c r="G1947" s="21">
        <v>13424160956</v>
      </c>
      <c r="H1947" s="21"/>
      <c r="I1947" s="21"/>
      <c r="J1947" s="21" t="s">
        <v>259</v>
      </c>
      <c r="K1947" s="21" t="s">
        <v>14</v>
      </c>
      <c r="L1947" s="21">
        <v>5</v>
      </c>
      <c r="M1947" s="22">
        <v>42646.431215277778</v>
      </c>
      <c r="N1947" s="22">
        <v>42647.354166666664</v>
      </c>
      <c r="O1947" s="21">
        <v>105</v>
      </c>
      <c r="P1947" s="21">
        <v>105</v>
      </c>
      <c r="Q1947" s="21" t="s">
        <v>294</v>
      </c>
      <c r="R1947" s="21" t="s">
        <v>618</v>
      </c>
      <c r="S1947" s="21" t="s">
        <v>757</v>
      </c>
      <c r="T1947" s="21" t="s">
        <v>7601</v>
      </c>
      <c r="U1947" s="21" t="s">
        <v>1740</v>
      </c>
      <c r="V1947" s="21" t="str">
        <f>F1947</f>
        <v>家佳乐窗帘</v>
      </c>
      <c r="W1947" s="21" t="s">
        <v>14</v>
      </c>
      <c r="X1947" s="21" t="s">
        <v>7602</v>
      </c>
      <c r="Y1947" s="21"/>
      <c r="Z1947" s="21" t="s">
        <v>761</v>
      </c>
      <c r="AA1947" s="21"/>
    </row>
    <row r="1948" spans="1:27" hidden="1" x14ac:dyDescent="0.25">
      <c r="A1948" t="s">
        <v>247</v>
      </c>
      <c r="B1948" s="21">
        <v>30836</v>
      </c>
      <c r="C1948" s="21" t="s">
        <v>3031</v>
      </c>
      <c r="D1948" s="21" t="s">
        <v>7603</v>
      </c>
      <c r="E1948" s="21">
        <v>13731815022</v>
      </c>
      <c r="F1948" s="21" t="s">
        <v>250</v>
      </c>
      <c r="G1948" s="21">
        <v>4006605949</v>
      </c>
      <c r="H1948" s="21"/>
      <c r="I1948" s="21"/>
      <c r="J1948" s="21" t="s">
        <v>259</v>
      </c>
      <c r="K1948" s="21" t="s">
        <v>8</v>
      </c>
      <c r="L1948" s="21"/>
      <c r="M1948" s="22">
        <v>42646.40111111111</v>
      </c>
      <c r="N1948" s="22">
        <v>42646.485682870371</v>
      </c>
      <c r="O1948" s="21">
        <v>70</v>
      </c>
      <c r="P1948" s="21">
        <v>77.8</v>
      </c>
      <c r="Q1948" s="21" t="s">
        <v>355</v>
      </c>
      <c r="R1948" s="21" t="s">
        <v>3543</v>
      </c>
      <c r="S1948" s="21" t="s">
        <v>7604</v>
      </c>
      <c r="T1948" s="21" t="s">
        <v>7605</v>
      </c>
      <c r="U1948" s="21">
        <v>1201</v>
      </c>
      <c r="V1948" s="21" t="s">
        <v>7</v>
      </c>
      <c r="W1948" s="21" t="s">
        <v>8</v>
      </c>
      <c r="X1948" s="21" t="s">
        <v>3546</v>
      </c>
      <c r="Y1948" s="21"/>
      <c r="Z1948" s="21" t="s">
        <v>3547</v>
      </c>
      <c r="AA1948" s="21" t="s">
        <v>1960</v>
      </c>
    </row>
    <row r="1949" spans="1:27" hidden="1" x14ac:dyDescent="0.25">
      <c r="A1949" t="s">
        <v>247</v>
      </c>
      <c r="B1949" s="21">
        <v>30835</v>
      </c>
      <c r="C1949" s="21" t="s">
        <v>265</v>
      </c>
      <c r="D1949" s="21" t="s">
        <v>7606</v>
      </c>
      <c r="E1949" s="21">
        <v>18934585265</v>
      </c>
      <c r="F1949" s="21" t="s">
        <v>250</v>
      </c>
      <c r="G1949" s="21">
        <v>4006605949</v>
      </c>
      <c r="H1949" s="21"/>
      <c r="I1949" s="21"/>
      <c r="J1949" s="21" t="s">
        <v>259</v>
      </c>
      <c r="K1949" s="21" t="s">
        <v>8</v>
      </c>
      <c r="L1949" s="21"/>
      <c r="M1949" s="22">
        <v>42646.397824074076</v>
      </c>
      <c r="N1949" s="22">
        <v>42646.483831018515</v>
      </c>
      <c r="O1949" s="21">
        <v>70</v>
      </c>
      <c r="P1949" s="21">
        <v>77.8</v>
      </c>
      <c r="Q1949" s="21" t="s">
        <v>535</v>
      </c>
      <c r="R1949" s="21" t="s">
        <v>870</v>
      </c>
      <c r="S1949" s="21" t="s">
        <v>3311</v>
      </c>
      <c r="T1949" s="21" t="s">
        <v>7607</v>
      </c>
      <c r="U1949" s="21">
        <v>0</v>
      </c>
      <c r="V1949" s="21" t="s">
        <v>7</v>
      </c>
      <c r="W1949" s="21" t="s">
        <v>8</v>
      </c>
      <c r="X1949" s="21" t="s">
        <v>1607</v>
      </c>
      <c r="Y1949" s="21"/>
      <c r="Z1949" s="21" t="s">
        <v>951</v>
      </c>
      <c r="AA1949" s="21" t="s">
        <v>1960</v>
      </c>
    </row>
    <row r="1950" spans="1:27" hidden="1" x14ac:dyDescent="0.25">
      <c r="A1950" t="s">
        <v>247</v>
      </c>
      <c r="B1950" s="21">
        <v>30834</v>
      </c>
      <c r="C1950" s="21" t="s">
        <v>265</v>
      </c>
      <c r="D1950" s="21" t="s">
        <v>7608</v>
      </c>
      <c r="E1950" s="21">
        <v>13702057107</v>
      </c>
      <c r="F1950" s="21" t="s">
        <v>250</v>
      </c>
      <c r="G1950" s="21">
        <v>4006605949</v>
      </c>
      <c r="H1950" s="21"/>
      <c r="I1950" s="21"/>
      <c r="J1950" s="21" t="s">
        <v>259</v>
      </c>
      <c r="K1950" s="21" t="s">
        <v>8</v>
      </c>
      <c r="L1950" s="21"/>
      <c r="M1950" s="22">
        <v>42646.393599537034</v>
      </c>
      <c r="N1950" s="22">
        <v>42646.479560185187</v>
      </c>
      <c r="O1950" s="21">
        <v>70</v>
      </c>
      <c r="P1950" s="21">
        <v>77.8</v>
      </c>
      <c r="Q1950" s="21" t="s">
        <v>526</v>
      </c>
      <c r="R1950" s="21" t="s">
        <v>527</v>
      </c>
      <c r="S1950" s="21" t="s">
        <v>2377</v>
      </c>
      <c r="T1950" s="21" t="s">
        <v>7609</v>
      </c>
      <c r="U1950" s="21" t="s">
        <v>7610</v>
      </c>
      <c r="V1950" s="21" t="s">
        <v>7</v>
      </c>
      <c r="W1950" s="21" t="s">
        <v>8</v>
      </c>
      <c r="X1950" s="21" t="s">
        <v>7611</v>
      </c>
      <c r="Y1950" s="21"/>
      <c r="Z1950" s="21" t="s">
        <v>7612</v>
      </c>
      <c r="AA1950" s="21" t="s">
        <v>7613</v>
      </c>
    </row>
    <row r="1951" spans="1:27" hidden="1" x14ac:dyDescent="0.25">
      <c r="A1951" t="s">
        <v>247</v>
      </c>
      <c r="B1951" s="21">
        <v>30833</v>
      </c>
      <c r="C1951" s="21" t="s">
        <v>3031</v>
      </c>
      <c r="D1951" s="21" t="s">
        <v>7614</v>
      </c>
      <c r="E1951" s="21">
        <v>18356071006</v>
      </c>
      <c r="F1951" s="21" t="s">
        <v>250</v>
      </c>
      <c r="G1951" s="21">
        <v>4006605949</v>
      </c>
      <c r="H1951" s="21"/>
      <c r="I1951" s="21"/>
      <c r="J1951" s="21" t="s">
        <v>259</v>
      </c>
      <c r="K1951" s="21" t="s">
        <v>8</v>
      </c>
      <c r="L1951" s="21"/>
      <c r="M1951" s="22">
        <v>42646.389409722222</v>
      </c>
      <c r="N1951" s="22">
        <v>42646.475543981483</v>
      </c>
      <c r="O1951" s="21">
        <v>99</v>
      </c>
      <c r="P1951" s="21">
        <v>77.8</v>
      </c>
      <c r="Q1951" s="21" t="s">
        <v>355</v>
      </c>
      <c r="R1951" s="21" t="s">
        <v>1091</v>
      </c>
      <c r="S1951" s="21" t="s">
        <v>7615</v>
      </c>
      <c r="T1951" s="21" t="s">
        <v>7616</v>
      </c>
      <c r="U1951" s="21">
        <v>0</v>
      </c>
      <c r="V1951" s="21" t="s">
        <v>7</v>
      </c>
      <c r="W1951" s="21" t="s">
        <v>8</v>
      </c>
      <c r="X1951" s="21" t="s">
        <v>4162</v>
      </c>
      <c r="Y1951" s="21"/>
      <c r="Z1951" s="21" t="s">
        <v>1328</v>
      </c>
      <c r="AA1951" s="21" t="s">
        <v>1960</v>
      </c>
    </row>
    <row r="1952" spans="1:27" hidden="1" x14ac:dyDescent="0.25">
      <c r="A1952" t="s">
        <v>247</v>
      </c>
      <c r="B1952" s="21">
        <v>30832</v>
      </c>
      <c r="C1952" s="21" t="s">
        <v>3031</v>
      </c>
      <c r="D1952" s="21" t="s">
        <v>7617</v>
      </c>
      <c r="E1952" s="21">
        <v>15989795854</v>
      </c>
      <c r="F1952" s="21" t="s">
        <v>250</v>
      </c>
      <c r="G1952" s="21">
        <v>4006605949</v>
      </c>
      <c r="H1952" s="21"/>
      <c r="I1952" s="21"/>
      <c r="J1952" s="21" t="s">
        <v>259</v>
      </c>
      <c r="K1952" s="21" t="s">
        <v>8</v>
      </c>
      <c r="L1952" s="21"/>
      <c r="M1952" s="22">
        <v>42646.384027777778</v>
      </c>
      <c r="N1952" s="22">
        <v>42646.470069444447</v>
      </c>
      <c r="O1952" s="21">
        <v>70</v>
      </c>
      <c r="P1952" s="21">
        <v>77.8</v>
      </c>
      <c r="Q1952" s="21" t="s">
        <v>294</v>
      </c>
      <c r="R1952" s="21" t="s">
        <v>331</v>
      </c>
      <c r="S1952" s="21" t="s">
        <v>332</v>
      </c>
      <c r="T1952" s="21" t="s">
        <v>7618</v>
      </c>
      <c r="U1952" s="21" t="s">
        <v>3650</v>
      </c>
      <c r="V1952" s="21" t="s">
        <v>7</v>
      </c>
      <c r="W1952" s="21" t="s">
        <v>8</v>
      </c>
      <c r="X1952" s="21" t="s">
        <v>335</v>
      </c>
      <c r="Y1952" s="21"/>
      <c r="Z1952" s="21" t="s">
        <v>336</v>
      </c>
      <c r="AA1952" s="21" t="s">
        <v>1960</v>
      </c>
    </row>
    <row r="1953" spans="1:27" hidden="1" x14ac:dyDescent="0.25">
      <c r="A1953" t="s">
        <v>247</v>
      </c>
      <c r="B1953" s="21">
        <v>30831</v>
      </c>
      <c r="C1953" s="21" t="s">
        <v>3031</v>
      </c>
      <c r="D1953" s="21" t="s">
        <v>7619</v>
      </c>
      <c r="E1953" s="21">
        <v>15371006868</v>
      </c>
      <c r="F1953" s="21" t="s">
        <v>250</v>
      </c>
      <c r="G1953" s="21">
        <v>4006605949</v>
      </c>
      <c r="H1953" s="21"/>
      <c r="I1953" s="21"/>
      <c r="J1953" s="21" t="s">
        <v>259</v>
      </c>
      <c r="K1953" s="21" t="s">
        <v>10</v>
      </c>
      <c r="L1953" s="21"/>
      <c r="M1953" s="22">
        <v>42646.03329861111</v>
      </c>
      <c r="N1953" s="22">
        <v>42646.117395833331</v>
      </c>
      <c r="O1953" s="21">
        <v>740</v>
      </c>
      <c r="P1953" s="21">
        <v>630</v>
      </c>
      <c r="Q1953" s="21" t="s">
        <v>535</v>
      </c>
      <c r="R1953" s="21" t="s">
        <v>865</v>
      </c>
      <c r="S1953" s="21" t="s">
        <v>2003</v>
      </c>
      <c r="T1953" s="21" t="s">
        <v>7620</v>
      </c>
      <c r="U1953" s="21">
        <v>0</v>
      </c>
      <c r="V1953" s="21" t="s">
        <v>12</v>
      </c>
      <c r="W1953" s="21" t="s">
        <v>10</v>
      </c>
      <c r="X1953" s="21" t="s">
        <v>867</v>
      </c>
      <c r="Y1953" s="21"/>
      <c r="Z1953" s="21" t="s">
        <v>868</v>
      </c>
      <c r="AA1953" s="21" t="s">
        <v>7621</v>
      </c>
    </row>
    <row r="1954" spans="1:27" hidden="1" x14ac:dyDescent="0.25">
      <c r="A1954" t="s">
        <v>247</v>
      </c>
      <c r="B1954" s="21">
        <v>30830</v>
      </c>
      <c r="C1954" s="21" t="s">
        <v>265</v>
      </c>
      <c r="D1954" s="21" t="s">
        <v>7622</v>
      </c>
      <c r="E1954" s="21">
        <v>15807442107</v>
      </c>
      <c r="F1954" s="21" t="s">
        <v>250</v>
      </c>
      <c r="G1954" s="21">
        <v>4006605949</v>
      </c>
      <c r="H1954" s="21"/>
      <c r="I1954" s="21"/>
      <c r="J1954" s="21" t="s">
        <v>259</v>
      </c>
      <c r="K1954" s="21" t="s">
        <v>10</v>
      </c>
      <c r="L1954" s="21"/>
      <c r="M1954" s="22">
        <v>42646.02753472222</v>
      </c>
      <c r="N1954" s="22">
        <v>42646.112118055556</v>
      </c>
      <c r="O1954" s="21">
        <v>60</v>
      </c>
      <c r="P1954" s="21">
        <v>100</v>
      </c>
      <c r="Q1954" s="21" t="s">
        <v>383</v>
      </c>
      <c r="R1954" s="21" t="s">
        <v>712</v>
      </c>
      <c r="S1954" s="21" t="s">
        <v>7623</v>
      </c>
      <c r="T1954" s="21" t="s">
        <v>7624</v>
      </c>
      <c r="U1954" s="21" t="s">
        <v>7625</v>
      </c>
      <c r="V1954" s="21" t="s">
        <v>12</v>
      </c>
      <c r="W1954" s="21" t="s">
        <v>10</v>
      </c>
      <c r="X1954" s="21" t="s">
        <v>7626</v>
      </c>
      <c r="Y1954" s="21"/>
      <c r="Z1954" s="21" t="s">
        <v>7627</v>
      </c>
      <c r="AA1954" s="21" t="s">
        <v>7628</v>
      </c>
    </row>
    <row r="1955" spans="1:27" hidden="1" x14ac:dyDescent="0.25">
      <c r="A1955" t="s">
        <v>247</v>
      </c>
      <c r="B1955" s="21">
        <v>30829</v>
      </c>
      <c r="C1955" s="21" t="s">
        <v>520</v>
      </c>
      <c r="D1955" s="21" t="s">
        <v>7619</v>
      </c>
      <c r="E1955" s="21">
        <v>15371006868</v>
      </c>
      <c r="F1955" s="21" t="s">
        <v>250</v>
      </c>
      <c r="G1955" s="21">
        <v>4006605949</v>
      </c>
      <c r="H1955" s="21"/>
      <c r="I1955" s="21"/>
      <c r="J1955" s="21"/>
      <c r="K1955" s="21" t="s">
        <v>10</v>
      </c>
      <c r="L1955" s="21"/>
      <c r="M1955" s="22">
        <v>42646.023935185185</v>
      </c>
      <c r="N1955" s="22">
        <v>42646.104791666665</v>
      </c>
      <c r="O1955" s="21">
        <v>740</v>
      </c>
      <c r="P1955" s="21">
        <v>689</v>
      </c>
      <c r="Q1955" s="21" t="s">
        <v>535</v>
      </c>
      <c r="R1955" s="21" t="s">
        <v>865</v>
      </c>
      <c r="S1955" s="21" t="s">
        <v>2003</v>
      </c>
      <c r="T1955" s="21" t="s">
        <v>7620</v>
      </c>
      <c r="U1955" s="21">
        <v>0</v>
      </c>
      <c r="V1955" s="21" t="s">
        <v>12</v>
      </c>
      <c r="W1955" s="21" t="s">
        <v>10</v>
      </c>
      <c r="X1955" s="21"/>
      <c r="Y1955" s="21"/>
      <c r="Z1955" s="21"/>
      <c r="AA1955" s="21" t="s">
        <v>7629</v>
      </c>
    </row>
    <row r="1956" spans="1:27" hidden="1" x14ac:dyDescent="0.25">
      <c r="A1956" t="s">
        <v>247</v>
      </c>
      <c r="B1956" s="21">
        <v>30828</v>
      </c>
      <c r="C1956" s="21" t="s">
        <v>3031</v>
      </c>
      <c r="D1956" s="21" t="s">
        <v>7630</v>
      </c>
      <c r="E1956" s="21">
        <v>13901323787</v>
      </c>
      <c r="F1956" s="21" t="s">
        <v>250</v>
      </c>
      <c r="G1956" s="21">
        <v>4006605949</v>
      </c>
      <c r="H1956" s="21"/>
      <c r="I1956" s="21"/>
      <c r="J1956" s="21" t="s">
        <v>259</v>
      </c>
      <c r="K1956" s="21" t="s">
        <v>14</v>
      </c>
      <c r="L1956" s="21"/>
      <c r="M1956" s="22">
        <v>42645.77621527778</v>
      </c>
      <c r="N1956" s="22">
        <v>42645.862500000003</v>
      </c>
      <c r="O1956" s="21">
        <v>74</v>
      </c>
      <c r="P1956" s="21">
        <v>74</v>
      </c>
      <c r="Q1956" s="21" t="s">
        <v>267</v>
      </c>
      <c r="R1956" s="21" t="s">
        <v>268</v>
      </c>
      <c r="S1956" s="21" t="s">
        <v>607</v>
      </c>
      <c r="T1956" s="21" t="s">
        <v>7631</v>
      </c>
      <c r="U1956" s="21" t="s">
        <v>6546</v>
      </c>
      <c r="V1956" s="21" t="s">
        <v>290</v>
      </c>
      <c r="W1956" s="21" t="s">
        <v>14</v>
      </c>
      <c r="X1956" s="21" t="s">
        <v>517</v>
      </c>
      <c r="Y1956" s="21"/>
      <c r="Z1956" s="21" t="s">
        <v>518</v>
      </c>
      <c r="AA1956" s="21" t="s">
        <v>7535</v>
      </c>
    </row>
    <row r="1957" spans="1:27" hidden="1" x14ac:dyDescent="0.25">
      <c r="A1957" t="s">
        <v>247</v>
      </c>
      <c r="B1957" s="21">
        <v>30827</v>
      </c>
      <c r="C1957" s="21" t="s">
        <v>3031</v>
      </c>
      <c r="D1957" s="21" t="s">
        <v>3953</v>
      </c>
      <c r="E1957" s="21">
        <v>15924109649</v>
      </c>
      <c r="F1957" s="21" t="s">
        <v>250</v>
      </c>
      <c r="G1957" s="21">
        <v>4006605949</v>
      </c>
      <c r="H1957" s="21"/>
      <c r="I1957" s="21"/>
      <c r="J1957" s="21" t="s">
        <v>259</v>
      </c>
      <c r="K1957" s="21" t="s">
        <v>14</v>
      </c>
      <c r="L1957" s="21"/>
      <c r="M1957" s="22">
        <v>42645.765740740739</v>
      </c>
      <c r="N1957" s="22">
        <v>42645.846099537041</v>
      </c>
      <c r="O1957" s="21">
        <v>89</v>
      </c>
      <c r="P1957" s="21">
        <v>89</v>
      </c>
      <c r="Q1957" s="21" t="s">
        <v>276</v>
      </c>
      <c r="R1957" s="21" t="s">
        <v>302</v>
      </c>
      <c r="S1957" s="21" t="s">
        <v>898</v>
      </c>
      <c r="T1957" s="21" t="s">
        <v>3954</v>
      </c>
      <c r="U1957" s="21" t="s">
        <v>3955</v>
      </c>
      <c r="V1957" s="21" t="s">
        <v>290</v>
      </c>
      <c r="W1957" s="21" t="s">
        <v>14</v>
      </c>
      <c r="X1957" s="21" t="s">
        <v>6537</v>
      </c>
      <c r="Y1957" s="21"/>
      <c r="Z1957" s="21" t="s">
        <v>1060</v>
      </c>
      <c r="AA1957" s="21" t="s">
        <v>7535</v>
      </c>
    </row>
    <row r="1958" spans="1:27" hidden="1" x14ac:dyDescent="0.25">
      <c r="A1958" t="s">
        <v>247</v>
      </c>
      <c r="B1958" s="21">
        <v>30826</v>
      </c>
      <c r="C1958" s="21" t="s">
        <v>3031</v>
      </c>
      <c r="D1958" s="21" t="s">
        <v>7632</v>
      </c>
      <c r="E1958" s="21">
        <v>18685198956</v>
      </c>
      <c r="F1958" s="21" t="s">
        <v>250</v>
      </c>
      <c r="G1958" s="21">
        <v>4006605949</v>
      </c>
      <c r="H1958" s="21"/>
      <c r="I1958" s="21"/>
      <c r="J1958" s="21" t="s">
        <v>259</v>
      </c>
      <c r="K1958" s="21" t="s">
        <v>14</v>
      </c>
      <c r="L1958" s="21"/>
      <c r="M1958" s="22">
        <v>42645.756041666667</v>
      </c>
      <c r="N1958" s="22">
        <v>42645.842002314814</v>
      </c>
      <c r="O1958" s="21">
        <v>109</v>
      </c>
      <c r="P1958" s="21">
        <v>109</v>
      </c>
      <c r="Q1958" s="21" t="s">
        <v>1340</v>
      </c>
      <c r="R1958" s="21" t="s">
        <v>1402</v>
      </c>
      <c r="S1958" s="21" t="s">
        <v>4942</v>
      </c>
      <c r="T1958" s="21" t="s">
        <v>7633</v>
      </c>
      <c r="U1958" s="21" t="s">
        <v>1816</v>
      </c>
      <c r="V1958" s="21" t="s">
        <v>290</v>
      </c>
      <c r="W1958" s="21" t="s">
        <v>14</v>
      </c>
      <c r="X1958" s="21" t="s">
        <v>7634</v>
      </c>
      <c r="Y1958" s="21"/>
      <c r="Z1958" s="21" t="s">
        <v>1407</v>
      </c>
      <c r="AA1958" s="21" t="s">
        <v>7535</v>
      </c>
    </row>
    <row r="1959" spans="1:27" hidden="1" x14ac:dyDescent="0.25">
      <c r="A1959" t="s">
        <v>247</v>
      </c>
      <c r="B1959" s="21">
        <v>30825</v>
      </c>
      <c r="C1959" s="21" t="s">
        <v>3031</v>
      </c>
      <c r="D1959" s="21" t="s">
        <v>7635</v>
      </c>
      <c r="E1959" s="21">
        <v>18565638607</v>
      </c>
      <c r="F1959" s="21" t="s">
        <v>250</v>
      </c>
      <c r="G1959" s="21">
        <v>4006605949</v>
      </c>
      <c r="H1959" s="21"/>
      <c r="I1959" s="21"/>
      <c r="J1959" s="21" t="s">
        <v>259</v>
      </c>
      <c r="K1959" s="21" t="s">
        <v>14</v>
      </c>
      <c r="L1959" s="21"/>
      <c r="M1959" s="22">
        <v>42645.736157407409</v>
      </c>
      <c r="N1959" s="22">
        <v>42645.822511574072</v>
      </c>
      <c r="O1959" s="21">
        <v>49</v>
      </c>
      <c r="P1959" s="21">
        <v>49</v>
      </c>
      <c r="Q1959" s="21" t="s">
        <v>294</v>
      </c>
      <c r="R1959" s="21" t="s">
        <v>618</v>
      </c>
      <c r="S1959" s="21" t="s">
        <v>986</v>
      </c>
      <c r="T1959" s="21" t="s">
        <v>7636</v>
      </c>
      <c r="U1959" s="21" t="s">
        <v>7637</v>
      </c>
      <c r="V1959" s="21" t="s">
        <v>290</v>
      </c>
      <c r="W1959" s="21" t="s">
        <v>14</v>
      </c>
      <c r="X1959" s="21" t="s">
        <v>6685</v>
      </c>
      <c r="Y1959" s="21"/>
      <c r="Z1959" s="21" t="s">
        <v>761</v>
      </c>
      <c r="AA1959" s="21" t="s">
        <v>7535</v>
      </c>
    </row>
    <row r="1960" spans="1:27" hidden="1" x14ac:dyDescent="0.25">
      <c r="A1960" t="s">
        <v>247</v>
      </c>
      <c r="B1960" s="21">
        <v>30824</v>
      </c>
      <c r="C1960" s="21" t="s">
        <v>3031</v>
      </c>
      <c r="D1960" s="21" t="s">
        <v>7638</v>
      </c>
      <c r="E1960" s="21">
        <v>13777066304</v>
      </c>
      <c r="F1960" s="21" t="s">
        <v>250</v>
      </c>
      <c r="G1960" s="21">
        <v>4006605949</v>
      </c>
      <c r="H1960" s="21"/>
      <c r="I1960" s="21"/>
      <c r="J1960" s="21" t="s">
        <v>259</v>
      </c>
      <c r="K1960" s="21" t="s">
        <v>8</v>
      </c>
      <c r="L1960" s="21"/>
      <c r="M1960" s="22">
        <v>42645.724363425928</v>
      </c>
      <c r="N1960" s="22">
        <v>42645.810601851852</v>
      </c>
      <c r="O1960" s="21">
        <v>70</v>
      </c>
      <c r="P1960" s="21">
        <v>77.8</v>
      </c>
      <c r="Q1960" s="21" t="s">
        <v>276</v>
      </c>
      <c r="R1960" s="21" t="s">
        <v>1263</v>
      </c>
      <c r="S1960" s="21" t="s">
        <v>3008</v>
      </c>
      <c r="T1960" s="21" t="s">
        <v>7639</v>
      </c>
      <c r="U1960" s="24">
        <v>42430</v>
      </c>
      <c r="V1960" s="21" t="s">
        <v>290</v>
      </c>
      <c r="W1960" s="21" t="s">
        <v>8</v>
      </c>
      <c r="X1960" s="21" t="s">
        <v>2746</v>
      </c>
      <c r="Y1960" s="21"/>
      <c r="Z1960" s="21" t="s">
        <v>2747</v>
      </c>
      <c r="AA1960" s="21" t="s">
        <v>7535</v>
      </c>
    </row>
    <row r="1961" spans="1:27" hidden="1" x14ac:dyDescent="0.25">
      <c r="A1961" t="s">
        <v>247</v>
      </c>
      <c r="B1961" s="21">
        <v>30823</v>
      </c>
      <c r="C1961" s="21" t="s">
        <v>3031</v>
      </c>
      <c r="D1961" s="21" t="s">
        <v>7640</v>
      </c>
      <c r="E1961" s="21">
        <v>13609216300</v>
      </c>
      <c r="F1961" s="21" t="s">
        <v>250</v>
      </c>
      <c r="G1961" s="21">
        <v>4006605949</v>
      </c>
      <c r="H1961" s="21"/>
      <c r="I1961" s="21"/>
      <c r="J1961" s="21" t="s">
        <v>259</v>
      </c>
      <c r="K1961" s="21" t="s">
        <v>14</v>
      </c>
      <c r="L1961" s="21"/>
      <c r="M1961" s="22">
        <v>42645.720937500002</v>
      </c>
      <c r="N1961" s="22">
        <v>42645.807129629633</v>
      </c>
      <c r="O1961" s="21">
        <v>109</v>
      </c>
      <c r="P1961" s="21">
        <v>109</v>
      </c>
      <c r="Q1961" s="21" t="s">
        <v>415</v>
      </c>
      <c r="R1961" s="21" t="s">
        <v>7641</v>
      </c>
      <c r="S1961" s="21" t="s">
        <v>7642</v>
      </c>
      <c r="T1961" s="21" t="s">
        <v>7643</v>
      </c>
      <c r="U1961" s="21">
        <v>0</v>
      </c>
      <c r="V1961" s="21" t="s">
        <v>290</v>
      </c>
      <c r="W1961" s="21" t="s">
        <v>14</v>
      </c>
      <c r="X1961" s="21" t="s">
        <v>7644</v>
      </c>
      <c r="Y1961" s="21"/>
      <c r="Z1961" s="21" t="s">
        <v>7645</v>
      </c>
      <c r="AA1961" s="21" t="s">
        <v>7646</v>
      </c>
    </row>
    <row r="1962" spans="1:27" hidden="1" x14ac:dyDescent="0.25">
      <c r="A1962" t="s">
        <v>247</v>
      </c>
      <c r="B1962" s="21">
        <v>30822</v>
      </c>
      <c r="C1962" s="21" t="s">
        <v>3031</v>
      </c>
      <c r="D1962" s="21" t="s">
        <v>7647</v>
      </c>
      <c r="E1962" s="21">
        <v>13651209137</v>
      </c>
      <c r="F1962" s="21" t="s">
        <v>250</v>
      </c>
      <c r="G1962" s="21">
        <v>4006605949</v>
      </c>
      <c r="H1962" s="21"/>
      <c r="I1962" s="21"/>
      <c r="J1962" s="21" t="s">
        <v>259</v>
      </c>
      <c r="K1962" s="21" t="s">
        <v>14</v>
      </c>
      <c r="L1962" s="21"/>
      <c r="M1962" s="22">
        <v>42645.713622685187</v>
      </c>
      <c r="N1962" s="22">
        <v>42645.799039351848</v>
      </c>
      <c r="O1962" s="21">
        <v>44</v>
      </c>
      <c r="P1962" s="21">
        <v>44</v>
      </c>
      <c r="Q1962" s="21" t="s">
        <v>267</v>
      </c>
      <c r="R1962" s="21" t="s">
        <v>268</v>
      </c>
      <c r="S1962" s="21" t="s">
        <v>514</v>
      </c>
      <c r="T1962" s="21" t="s">
        <v>7648</v>
      </c>
      <c r="U1962" s="21" t="s">
        <v>7649</v>
      </c>
      <c r="V1962" s="21" t="s">
        <v>290</v>
      </c>
      <c r="W1962" s="21" t="s">
        <v>14</v>
      </c>
      <c r="X1962" s="21" t="s">
        <v>412</v>
      </c>
      <c r="Y1962" s="21"/>
      <c r="Z1962" s="21" t="s">
        <v>413</v>
      </c>
      <c r="AA1962" s="21" t="s">
        <v>7535</v>
      </c>
    </row>
    <row r="1963" spans="1:27" hidden="1" x14ac:dyDescent="0.25">
      <c r="A1963" t="s">
        <v>247</v>
      </c>
      <c r="B1963" s="21">
        <v>30821</v>
      </c>
      <c r="C1963" s="21" t="s">
        <v>3031</v>
      </c>
      <c r="D1963" s="21" t="s">
        <v>7650</v>
      </c>
      <c r="E1963" s="21">
        <v>13918086555</v>
      </c>
      <c r="F1963" s="21" t="s">
        <v>250</v>
      </c>
      <c r="G1963" s="21">
        <v>4006605949</v>
      </c>
      <c r="H1963" s="21"/>
      <c r="I1963" s="21"/>
      <c r="J1963" s="21" t="s">
        <v>259</v>
      </c>
      <c r="K1963" s="21" t="s">
        <v>14</v>
      </c>
      <c r="L1963" s="21"/>
      <c r="M1963" s="22">
        <v>42645.705497685187</v>
      </c>
      <c r="N1963" s="22">
        <v>42645.791643518518</v>
      </c>
      <c r="O1963" s="21">
        <v>100</v>
      </c>
      <c r="P1963" s="21">
        <v>100</v>
      </c>
      <c r="Q1963" s="21" t="s">
        <v>323</v>
      </c>
      <c r="R1963" s="21" t="s">
        <v>324</v>
      </c>
      <c r="S1963" s="21" t="s">
        <v>599</v>
      </c>
      <c r="T1963" s="21" t="s">
        <v>7651</v>
      </c>
      <c r="U1963" s="21" t="s">
        <v>5994</v>
      </c>
      <c r="V1963" s="21" t="s">
        <v>290</v>
      </c>
      <c r="W1963" s="21" t="s">
        <v>14</v>
      </c>
      <c r="X1963" s="21" t="s">
        <v>2134</v>
      </c>
      <c r="Y1963" s="21"/>
      <c r="Z1963" s="21" t="s">
        <v>328</v>
      </c>
      <c r="AA1963" s="21" t="s">
        <v>7535</v>
      </c>
    </row>
    <row r="1964" spans="1:27" hidden="1" x14ac:dyDescent="0.25">
      <c r="A1964" t="s">
        <v>247</v>
      </c>
      <c r="B1964" s="21">
        <v>30820</v>
      </c>
      <c r="C1964" s="21" t="s">
        <v>3031</v>
      </c>
      <c r="D1964" s="21" t="s">
        <v>7652</v>
      </c>
      <c r="E1964" s="21">
        <v>18962561204</v>
      </c>
      <c r="F1964" s="21" t="s">
        <v>250</v>
      </c>
      <c r="G1964" s="21">
        <v>4006605949</v>
      </c>
      <c r="H1964" s="21"/>
      <c r="I1964" s="21"/>
      <c r="J1964" s="21" t="s">
        <v>259</v>
      </c>
      <c r="K1964" s="21" t="s">
        <v>8</v>
      </c>
      <c r="L1964" s="21"/>
      <c r="M1964" s="22">
        <v>42645.680706018517</v>
      </c>
      <c r="N1964" s="22">
        <v>42645.766863425924</v>
      </c>
      <c r="O1964" s="21">
        <v>70</v>
      </c>
      <c r="P1964" s="21">
        <v>77.8</v>
      </c>
      <c r="Q1964" s="21" t="s">
        <v>535</v>
      </c>
      <c r="R1964" s="21" t="s">
        <v>870</v>
      </c>
      <c r="S1964" s="21" t="s">
        <v>1604</v>
      </c>
      <c r="T1964" s="21" t="s">
        <v>7653</v>
      </c>
      <c r="U1964" s="21">
        <v>504</v>
      </c>
      <c r="V1964" s="21" t="s">
        <v>290</v>
      </c>
      <c r="W1964" s="21" t="s">
        <v>8</v>
      </c>
      <c r="X1964" s="21" t="s">
        <v>1607</v>
      </c>
      <c r="Y1964" s="21"/>
      <c r="Z1964" s="21" t="s">
        <v>951</v>
      </c>
      <c r="AA1964" s="21" t="s">
        <v>7535</v>
      </c>
    </row>
    <row r="1965" spans="1:27" hidden="1" x14ac:dyDescent="0.25">
      <c r="A1965" t="s">
        <v>247</v>
      </c>
      <c r="B1965" s="21">
        <v>30819</v>
      </c>
      <c r="C1965" s="21" t="s">
        <v>3031</v>
      </c>
      <c r="D1965" s="21" t="s">
        <v>7654</v>
      </c>
      <c r="E1965" s="21">
        <v>15211358856</v>
      </c>
      <c r="F1965" s="21" t="s">
        <v>250</v>
      </c>
      <c r="G1965" s="21">
        <v>4006605949</v>
      </c>
      <c r="H1965" s="21"/>
      <c r="I1965" s="21"/>
      <c r="J1965" s="21" t="s">
        <v>259</v>
      </c>
      <c r="K1965" s="21" t="s">
        <v>14</v>
      </c>
      <c r="L1965" s="21"/>
      <c r="M1965" s="22">
        <v>42645.678831018522</v>
      </c>
      <c r="N1965" s="22">
        <v>42645.76489583333</v>
      </c>
      <c r="O1965" s="21">
        <v>100</v>
      </c>
      <c r="P1965" s="21">
        <v>77.8</v>
      </c>
      <c r="Q1965" s="21" t="s">
        <v>383</v>
      </c>
      <c r="R1965" s="21" t="s">
        <v>1431</v>
      </c>
      <c r="S1965" s="21" t="s">
        <v>7655</v>
      </c>
      <c r="T1965" s="21" t="s">
        <v>7656</v>
      </c>
      <c r="U1965" s="21" t="s">
        <v>7158</v>
      </c>
      <c r="V1965" s="21" t="s">
        <v>290</v>
      </c>
      <c r="W1965" s="21" t="s">
        <v>14</v>
      </c>
      <c r="X1965" s="21" t="s">
        <v>7657</v>
      </c>
      <c r="Y1965" s="21"/>
      <c r="Z1965" s="21" t="s">
        <v>7658</v>
      </c>
      <c r="AA1965" s="21" t="s">
        <v>7535</v>
      </c>
    </row>
    <row r="1966" spans="1:27" hidden="1" x14ac:dyDescent="0.25">
      <c r="A1966" t="s">
        <v>247</v>
      </c>
      <c r="B1966" s="21">
        <v>30818</v>
      </c>
      <c r="C1966" s="21" t="s">
        <v>3031</v>
      </c>
      <c r="D1966" s="21" t="s">
        <v>7659</v>
      </c>
      <c r="E1966" s="21">
        <v>18988797915</v>
      </c>
      <c r="F1966" s="21" t="s">
        <v>250</v>
      </c>
      <c r="G1966" s="21">
        <v>4006605949</v>
      </c>
      <c r="H1966" s="21"/>
      <c r="I1966" s="21"/>
      <c r="J1966" s="21" t="s">
        <v>259</v>
      </c>
      <c r="K1966" s="21" t="s">
        <v>14</v>
      </c>
      <c r="L1966" s="21"/>
      <c r="M1966" s="22">
        <v>42645.672615740739</v>
      </c>
      <c r="N1966" s="22">
        <v>42645.758518518516</v>
      </c>
      <c r="O1966" s="21">
        <v>165</v>
      </c>
      <c r="P1966" s="21">
        <v>165</v>
      </c>
      <c r="Q1966" s="21" t="s">
        <v>294</v>
      </c>
      <c r="R1966" s="21" t="s">
        <v>618</v>
      </c>
      <c r="S1966" s="21" t="s">
        <v>619</v>
      </c>
      <c r="T1966" s="21" t="s">
        <v>7660</v>
      </c>
      <c r="U1966" s="21" t="s">
        <v>7661</v>
      </c>
      <c r="V1966" s="21" t="s">
        <v>290</v>
      </c>
      <c r="W1966" s="21" t="s">
        <v>14</v>
      </c>
      <c r="X1966" s="21" t="s">
        <v>1932</v>
      </c>
      <c r="Y1966" s="21"/>
      <c r="Z1966" s="21" t="s">
        <v>761</v>
      </c>
      <c r="AA1966" s="21" t="s">
        <v>7662</v>
      </c>
    </row>
    <row r="1967" spans="1:27" hidden="1" x14ac:dyDescent="0.25">
      <c r="A1967" t="s">
        <v>247</v>
      </c>
      <c r="B1967" s="21">
        <v>30817</v>
      </c>
      <c r="C1967" s="21" t="s">
        <v>3031</v>
      </c>
      <c r="D1967" s="21" t="s">
        <v>7663</v>
      </c>
      <c r="E1967" s="21">
        <v>13013585087</v>
      </c>
      <c r="F1967" s="21" t="s">
        <v>250</v>
      </c>
      <c r="G1967" s="21">
        <v>4006605949</v>
      </c>
      <c r="H1967" s="21"/>
      <c r="I1967" s="21"/>
      <c r="J1967" s="21" t="s">
        <v>259</v>
      </c>
      <c r="K1967" s="21" t="s">
        <v>14</v>
      </c>
      <c r="L1967" s="21"/>
      <c r="M1967" s="22">
        <v>42645.654074074075</v>
      </c>
      <c r="N1967" s="22">
        <v>42645.740185185183</v>
      </c>
      <c r="O1967" s="21">
        <v>180</v>
      </c>
      <c r="P1967" s="21">
        <v>180</v>
      </c>
      <c r="Q1967" s="21" t="s">
        <v>267</v>
      </c>
      <c r="R1967" s="21" t="s">
        <v>268</v>
      </c>
      <c r="S1967" s="21" t="s">
        <v>607</v>
      </c>
      <c r="T1967" s="21" t="s">
        <v>7664</v>
      </c>
      <c r="U1967" s="21">
        <v>2604</v>
      </c>
      <c r="V1967" s="21" t="s">
        <v>290</v>
      </c>
      <c r="W1967" s="21" t="s">
        <v>14</v>
      </c>
      <c r="X1967" s="21" t="s">
        <v>412</v>
      </c>
      <c r="Y1967" s="21"/>
      <c r="Z1967" s="21" t="s">
        <v>413</v>
      </c>
      <c r="AA1967" s="21" t="s">
        <v>7665</v>
      </c>
    </row>
    <row r="1968" spans="1:27" hidden="1" x14ac:dyDescent="0.25">
      <c r="A1968" t="s">
        <v>309</v>
      </c>
      <c r="B1968" s="21">
        <v>30816</v>
      </c>
      <c r="C1968" s="21" t="s">
        <v>520</v>
      </c>
      <c r="D1968" s="21" t="s">
        <v>220</v>
      </c>
      <c r="E1968" s="21">
        <v>13699252115</v>
      </c>
      <c r="F1968" s="21" t="s">
        <v>220</v>
      </c>
      <c r="G1968" s="21">
        <v>13699252115</v>
      </c>
      <c r="H1968" s="21"/>
      <c r="I1968" s="21"/>
      <c r="J1968" s="21"/>
      <c r="K1968" s="21" t="s">
        <v>111</v>
      </c>
      <c r="L1968" s="21"/>
      <c r="M1968" s="22">
        <v>42645.648831018516</v>
      </c>
      <c r="N1968" s="22">
        <v>42645.900636574072</v>
      </c>
      <c r="O1968" s="21">
        <v>115</v>
      </c>
      <c r="P1968" s="21">
        <v>115</v>
      </c>
      <c r="Q1968" s="21" t="s">
        <v>267</v>
      </c>
      <c r="R1968" s="21" t="s">
        <v>268</v>
      </c>
      <c r="S1968" s="21" t="s">
        <v>2255</v>
      </c>
      <c r="T1968" s="21" t="s">
        <v>7666</v>
      </c>
      <c r="U1968" s="21" t="s">
        <v>7667</v>
      </c>
      <c r="V1968" s="21" t="str">
        <f>F1968</f>
        <v>朱振</v>
      </c>
      <c r="W1968" s="21" t="s">
        <v>111</v>
      </c>
      <c r="X1968" s="21"/>
      <c r="Y1968" s="21"/>
      <c r="Z1968" s="21"/>
      <c r="AA1968" s="21"/>
    </row>
    <row r="1969" spans="1:27" hidden="1" x14ac:dyDescent="0.25">
      <c r="A1969" t="s">
        <v>247</v>
      </c>
      <c r="B1969" s="21">
        <v>30815</v>
      </c>
      <c r="C1969" s="21" t="s">
        <v>3031</v>
      </c>
      <c r="D1969" s="21" t="s">
        <v>7668</v>
      </c>
      <c r="E1969" s="21">
        <v>18589087890</v>
      </c>
      <c r="F1969" s="21" t="s">
        <v>250</v>
      </c>
      <c r="G1969" s="21">
        <v>4006605949</v>
      </c>
      <c r="H1969" s="21"/>
      <c r="I1969" s="21"/>
      <c r="J1969" s="21" t="s">
        <v>259</v>
      </c>
      <c r="K1969" s="21" t="s">
        <v>8</v>
      </c>
      <c r="L1969" s="21"/>
      <c r="M1969" s="22">
        <v>42645.643564814818</v>
      </c>
      <c r="N1969" s="22">
        <v>42645.72965277778</v>
      </c>
      <c r="O1969" s="21">
        <v>70</v>
      </c>
      <c r="P1969" s="21">
        <v>77.8</v>
      </c>
      <c r="Q1969" s="21" t="s">
        <v>294</v>
      </c>
      <c r="R1969" s="21" t="s">
        <v>618</v>
      </c>
      <c r="S1969" s="21" t="s">
        <v>937</v>
      </c>
      <c r="T1969" s="21" t="s">
        <v>7669</v>
      </c>
      <c r="U1969" s="21" t="s">
        <v>7670</v>
      </c>
      <c r="V1969" s="21" t="s">
        <v>290</v>
      </c>
      <c r="W1969" s="21" t="s">
        <v>8</v>
      </c>
      <c r="X1969" s="21" t="s">
        <v>5653</v>
      </c>
      <c r="Y1969" s="21"/>
      <c r="Z1969" s="21" t="s">
        <v>5654</v>
      </c>
      <c r="AA1969" s="21" t="s">
        <v>7535</v>
      </c>
    </row>
    <row r="1970" spans="1:27" hidden="1" x14ac:dyDescent="0.25">
      <c r="A1970" t="s">
        <v>247</v>
      </c>
      <c r="B1970" s="21">
        <v>30814</v>
      </c>
      <c r="C1970" s="21" t="s">
        <v>265</v>
      </c>
      <c r="D1970" s="21" t="s">
        <v>7671</v>
      </c>
      <c r="E1970" s="21">
        <v>15811986622</v>
      </c>
      <c r="F1970" s="21" t="s">
        <v>250</v>
      </c>
      <c r="G1970" s="21">
        <v>4006605949</v>
      </c>
      <c r="H1970" s="21"/>
      <c r="I1970" s="21"/>
      <c r="J1970" s="21" t="s">
        <v>311</v>
      </c>
      <c r="K1970" s="21" t="s">
        <v>8</v>
      </c>
      <c r="L1970" s="21"/>
      <c r="M1970" s="22">
        <v>42645.54142361111</v>
      </c>
      <c r="N1970" s="22">
        <v>42645.627592592595</v>
      </c>
      <c r="O1970" s="21">
        <v>70</v>
      </c>
      <c r="P1970" s="21">
        <v>77.8</v>
      </c>
      <c r="Q1970" s="21" t="s">
        <v>294</v>
      </c>
      <c r="R1970" s="21" t="s">
        <v>2942</v>
      </c>
      <c r="S1970" s="21" t="s">
        <v>2943</v>
      </c>
      <c r="T1970" s="21" t="s">
        <v>7672</v>
      </c>
      <c r="U1970" s="21">
        <v>2003</v>
      </c>
      <c r="V1970" s="21" t="s">
        <v>7</v>
      </c>
      <c r="W1970" s="21" t="s">
        <v>8</v>
      </c>
      <c r="X1970" s="21" t="s">
        <v>7673</v>
      </c>
      <c r="Y1970" s="21"/>
      <c r="Z1970" s="21" t="s">
        <v>7674</v>
      </c>
      <c r="AA1970" s="21" t="s">
        <v>1960</v>
      </c>
    </row>
    <row r="1971" spans="1:27" hidden="1" x14ac:dyDescent="0.25">
      <c r="A1971" t="s">
        <v>309</v>
      </c>
      <c r="B1971" s="21">
        <v>30813</v>
      </c>
      <c r="C1971" s="21" t="s">
        <v>520</v>
      </c>
      <c r="D1971" s="21" t="s">
        <v>5488</v>
      </c>
      <c r="E1971" s="21">
        <v>15101104021</v>
      </c>
      <c r="F1971" s="21" t="s">
        <v>15</v>
      </c>
      <c r="G1971" s="21">
        <v>18513696001</v>
      </c>
      <c r="H1971" s="21"/>
      <c r="I1971" s="21"/>
      <c r="J1971" s="21" t="s">
        <v>882</v>
      </c>
      <c r="K1971" s="21" t="s">
        <v>14</v>
      </c>
      <c r="L1971" s="21"/>
      <c r="M1971" s="22">
        <v>42645.540613425925</v>
      </c>
      <c r="N1971" s="22">
        <v>42648.395833333336</v>
      </c>
      <c r="O1971" s="21">
        <v>104</v>
      </c>
      <c r="P1971" s="21">
        <v>160</v>
      </c>
      <c r="Q1971" s="21" t="s">
        <v>267</v>
      </c>
      <c r="R1971" s="21" t="s">
        <v>268</v>
      </c>
      <c r="S1971" s="21" t="s">
        <v>628</v>
      </c>
      <c r="T1971" s="21" t="s">
        <v>5489</v>
      </c>
      <c r="U1971" s="21" t="s">
        <v>5490</v>
      </c>
      <c r="V1971" s="21" t="str">
        <f>F1971</f>
        <v>神州禹业北京分公司</v>
      </c>
      <c r="W1971" s="21" t="s">
        <v>14</v>
      </c>
      <c r="X1971" s="21"/>
      <c r="Y1971" s="21"/>
      <c r="Z1971" s="21"/>
      <c r="AA1971" s="21" t="s">
        <v>7675</v>
      </c>
    </row>
    <row r="1972" spans="1:27" hidden="1" x14ac:dyDescent="0.25">
      <c r="A1972" t="s">
        <v>247</v>
      </c>
      <c r="B1972" s="21">
        <v>30812</v>
      </c>
      <c r="C1972" s="21" t="s">
        <v>265</v>
      </c>
      <c r="D1972" s="21" t="s">
        <v>7676</v>
      </c>
      <c r="E1972" s="21">
        <v>13676402051</v>
      </c>
      <c r="F1972" s="21" t="s">
        <v>250</v>
      </c>
      <c r="G1972" s="21">
        <v>4006605949</v>
      </c>
      <c r="H1972" s="21"/>
      <c r="I1972" s="21"/>
      <c r="J1972" s="21" t="s">
        <v>311</v>
      </c>
      <c r="K1972" s="21" t="s">
        <v>8</v>
      </c>
      <c r="L1972" s="21"/>
      <c r="M1972" s="22">
        <v>42645.540370370371</v>
      </c>
      <c r="N1972" s="22">
        <v>42645.62568287037</v>
      </c>
      <c r="O1972" s="21">
        <v>70</v>
      </c>
      <c r="P1972" s="21">
        <v>77.8</v>
      </c>
      <c r="Q1972" s="21" t="s">
        <v>285</v>
      </c>
      <c r="R1972" s="21" t="s">
        <v>3612</v>
      </c>
      <c r="S1972" s="21" t="s">
        <v>5230</v>
      </c>
      <c r="T1972" s="21" t="s">
        <v>7677</v>
      </c>
      <c r="U1972" s="21" t="s">
        <v>5452</v>
      </c>
      <c r="V1972" s="21" t="s">
        <v>7</v>
      </c>
      <c r="W1972" s="21" t="s">
        <v>8</v>
      </c>
      <c r="X1972" s="21" t="s">
        <v>7678</v>
      </c>
      <c r="Y1972" s="21"/>
      <c r="Z1972" s="21" t="s">
        <v>7679</v>
      </c>
      <c r="AA1972" s="21" t="s">
        <v>1960</v>
      </c>
    </row>
    <row r="1973" spans="1:27" hidden="1" x14ac:dyDescent="0.25">
      <c r="A1973" t="s">
        <v>309</v>
      </c>
      <c r="B1973" s="21">
        <v>30811</v>
      </c>
      <c r="C1973" s="21" t="s">
        <v>520</v>
      </c>
      <c r="D1973" s="21" t="s">
        <v>5488</v>
      </c>
      <c r="E1973" s="21">
        <v>15101104021</v>
      </c>
      <c r="F1973" s="21" t="s">
        <v>15</v>
      </c>
      <c r="G1973" s="21">
        <v>18513696001</v>
      </c>
      <c r="H1973" s="21"/>
      <c r="I1973" s="21"/>
      <c r="J1973" s="21"/>
      <c r="K1973" s="21" t="s">
        <v>14</v>
      </c>
      <c r="L1973" s="21"/>
      <c r="M1973" s="22">
        <v>42645.539363425924</v>
      </c>
      <c r="N1973" s="22">
        <v>42645.79283564815</v>
      </c>
      <c r="O1973" s="21">
        <v>104</v>
      </c>
      <c r="P1973" s="21">
        <v>104</v>
      </c>
      <c r="Q1973" s="21" t="s">
        <v>267</v>
      </c>
      <c r="R1973" s="21" t="s">
        <v>268</v>
      </c>
      <c r="S1973" s="21" t="s">
        <v>628</v>
      </c>
      <c r="T1973" s="21" t="s">
        <v>5489</v>
      </c>
      <c r="U1973" s="21" t="s">
        <v>5490</v>
      </c>
      <c r="V1973" s="21" t="str">
        <f t="shared" ref="V1973:V1999" si="7">F1973</f>
        <v>神州禹业北京分公司</v>
      </c>
      <c r="W1973" s="21" t="s">
        <v>14</v>
      </c>
      <c r="X1973" s="21"/>
      <c r="Y1973" s="21"/>
      <c r="Z1973" s="21"/>
      <c r="AA1973" s="21"/>
    </row>
    <row r="1974" spans="1:27" hidden="1" x14ac:dyDescent="0.25">
      <c r="A1974" t="s">
        <v>309</v>
      </c>
      <c r="B1974" s="21">
        <v>30810</v>
      </c>
      <c r="C1974" s="21" t="s">
        <v>520</v>
      </c>
      <c r="D1974" s="21" t="s">
        <v>5488</v>
      </c>
      <c r="E1974" s="21">
        <v>15101104021</v>
      </c>
      <c r="F1974" s="21" t="s">
        <v>15</v>
      </c>
      <c r="G1974" s="21">
        <v>18513696001</v>
      </c>
      <c r="H1974" s="21"/>
      <c r="I1974" s="21"/>
      <c r="J1974" s="21"/>
      <c r="K1974" s="21" t="s">
        <v>14</v>
      </c>
      <c r="L1974" s="21"/>
      <c r="M1974" s="22">
        <v>42645.538784722223</v>
      </c>
      <c r="N1974" s="22">
        <v>42648.375</v>
      </c>
      <c r="O1974" s="21">
        <v>104</v>
      </c>
      <c r="P1974" s="21">
        <v>104</v>
      </c>
      <c r="Q1974" s="21" t="s">
        <v>267</v>
      </c>
      <c r="R1974" s="21" t="s">
        <v>268</v>
      </c>
      <c r="S1974" s="21" t="s">
        <v>628</v>
      </c>
      <c r="T1974" s="21" t="s">
        <v>5489</v>
      </c>
      <c r="U1974" s="21" t="s">
        <v>5490</v>
      </c>
      <c r="V1974" s="21" t="str">
        <f t="shared" si="7"/>
        <v>神州禹业北京分公司</v>
      </c>
      <c r="W1974" s="21" t="s">
        <v>14</v>
      </c>
      <c r="X1974" s="21"/>
      <c r="Y1974" s="21"/>
      <c r="Z1974" s="21"/>
      <c r="AA1974" s="21"/>
    </row>
    <row r="1975" spans="1:27" hidden="1" x14ac:dyDescent="0.25">
      <c r="A1975" t="s">
        <v>309</v>
      </c>
      <c r="B1975" s="21">
        <v>30809</v>
      </c>
      <c r="C1975" s="21" t="s">
        <v>520</v>
      </c>
      <c r="D1975" s="21" t="s">
        <v>5488</v>
      </c>
      <c r="E1975" s="21">
        <v>15101104021</v>
      </c>
      <c r="F1975" s="21" t="s">
        <v>15</v>
      </c>
      <c r="G1975" s="21">
        <v>18513696001</v>
      </c>
      <c r="H1975" s="21"/>
      <c r="I1975" s="21"/>
      <c r="J1975" s="21" t="s">
        <v>259</v>
      </c>
      <c r="K1975" s="21" t="s">
        <v>14</v>
      </c>
      <c r="L1975" s="21"/>
      <c r="M1975" s="22">
        <v>42645.534849537034</v>
      </c>
      <c r="N1975" s="22">
        <v>42645.787789351853</v>
      </c>
      <c r="O1975" s="21">
        <v>104</v>
      </c>
      <c r="P1975" s="21">
        <v>160</v>
      </c>
      <c r="Q1975" s="21" t="s">
        <v>267</v>
      </c>
      <c r="R1975" s="21" t="s">
        <v>268</v>
      </c>
      <c r="S1975" s="21" t="s">
        <v>628</v>
      </c>
      <c r="T1975" s="21" t="s">
        <v>5489</v>
      </c>
      <c r="U1975" s="21" t="s">
        <v>5490</v>
      </c>
      <c r="V1975" s="21" t="str">
        <f t="shared" si="7"/>
        <v>神州禹业北京分公司</v>
      </c>
      <c r="W1975" s="21" t="s">
        <v>14</v>
      </c>
      <c r="X1975" s="21" t="s">
        <v>7680</v>
      </c>
      <c r="Y1975" s="21"/>
      <c r="Z1975" s="21" t="s">
        <v>1027</v>
      </c>
      <c r="AA1975" s="21" t="s">
        <v>7681</v>
      </c>
    </row>
    <row r="1976" spans="1:27" hidden="1" x14ac:dyDescent="0.25">
      <c r="A1976" t="s">
        <v>309</v>
      </c>
      <c r="B1976" s="21">
        <v>30808</v>
      </c>
      <c r="C1976" s="21" t="s">
        <v>520</v>
      </c>
      <c r="D1976" s="21" t="s">
        <v>5488</v>
      </c>
      <c r="E1976" s="21">
        <v>15101104021</v>
      </c>
      <c r="F1976" s="21" t="s">
        <v>15</v>
      </c>
      <c r="G1976" s="21">
        <v>18513696001</v>
      </c>
      <c r="H1976" s="21"/>
      <c r="I1976" s="21"/>
      <c r="J1976" s="21"/>
      <c r="K1976" s="21" t="s">
        <v>14</v>
      </c>
      <c r="L1976" s="21"/>
      <c r="M1976" s="22">
        <v>42645.533541666664</v>
      </c>
      <c r="N1976" s="22">
        <v>42648.395833333336</v>
      </c>
      <c r="O1976" s="21">
        <v>104</v>
      </c>
      <c r="P1976" s="21">
        <v>104</v>
      </c>
      <c r="Q1976" s="21" t="s">
        <v>267</v>
      </c>
      <c r="R1976" s="21" t="s">
        <v>268</v>
      </c>
      <c r="S1976" s="21" t="s">
        <v>628</v>
      </c>
      <c r="T1976" s="21" t="s">
        <v>5489</v>
      </c>
      <c r="U1976" s="21" t="s">
        <v>5490</v>
      </c>
      <c r="V1976" s="21" t="str">
        <f t="shared" si="7"/>
        <v>神州禹业北京分公司</v>
      </c>
      <c r="W1976" s="21" t="s">
        <v>14</v>
      </c>
      <c r="X1976" s="21"/>
      <c r="Y1976" s="21"/>
      <c r="Z1976" s="21"/>
      <c r="AA1976" s="21"/>
    </row>
    <row r="1977" spans="1:27" hidden="1" x14ac:dyDescent="0.25">
      <c r="A1977" t="s">
        <v>309</v>
      </c>
      <c r="B1977" s="21">
        <v>30807</v>
      </c>
      <c r="C1977" s="21" t="s">
        <v>520</v>
      </c>
      <c r="D1977" s="21" t="s">
        <v>5488</v>
      </c>
      <c r="E1977" s="21">
        <v>15101104021</v>
      </c>
      <c r="F1977" s="21" t="s">
        <v>15</v>
      </c>
      <c r="G1977" s="21">
        <v>18513696001</v>
      </c>
      <c r="H1977" s="21"/>
      <c r="I1977" s="21"/>
      <c r="J1977" s="21"/>
      <c r="K1977" s="21" t="s">
        <v>14</v>
      </c>
      <c r="L1977" s="21"/>
      <c r="M1977" s="22">
        <v>42645.532650462963</v>
      </c>
      <c r="N1977" s="22">
        <v>42645.785138888888</v>
      </c>
      <c r="O1977" s="21">
        <v>104</v>
      </c>
      <c r="P1977" s="21">
        <v>160</v>
      </c>
      <c r="Q1977" s="21" t="s">
        <v>267</v>
      </c>
      <c r="R1977" s="21" t="s">
        <v>268</v>
      </c>
      <c r="S1977" s="21" t="s">
        <v>628</v>
      </c>
      <c r="T1977" s="21" t="s">
        <v>5489</v>
      </c>
      <c r="U1977" s="21" t="s">
        <v>5490</v>
      </c>
      <c r="V1977" s="21" t="str">
        <f t="shared" si="7"/>
        <v>神州禹业北京分公司</v>
      </c>
      <c r="W1977" s="21" t="s">
        <v>14</v>
      </c>
      <c r="X1977" s="21"/>
      <c r="Y1977" s="21"/>
      <c r="Z1977" s="21"/>
      <c r="AA1977" s="21"/>
    </row>
    <row r="1978" spans="1:27" hidden="1" x14ac:dyDescent="0.25">
      <c r="A1978" t="s">
        <v>309</v>
      </c>
      <c r="B1978" s="21">
        <v>30806</v>
      </c>
      <c r="C1978" s="21" t="s">
        <v>520</v>
      </c>
      <c r="D1978" s="21" t="s">
        <v>5488</v>
      </c>
      <c r="E1978" s="21">
        <v>15101104021</v>
      </c>
      <c r="F1978" s="21" t="s">
        <v>15</v>
      </c>
      <c r="G1978" s="21">
        <v>18513696001</v>
      </c>
      <c r="H1978" s="21"/>
      <c r="I1978" s="21"/>
      <c r="J1978" s="21"/>
      <c r="K1978" s="21" t="s">
        <v>14</v>
      </c>
      <c r="L1978" s="21"/>
      <c r="M1978" s="22">
        <v>42645.531388888892</v>
      </c>
      <c r="N1978" s="22">
        <v>42645.784166666665</v>
      </c>
      <c r="O1978" s="21">
        <v>104</v>
      </c>
      <c r="P1978" s="21">
        <v>104</v>
      </c>
      <c r="Q1978" s="21" t="s">
        <v>267</v>
      </c>
      <c r="R1978" s="21" t="s">
        <v>268</v>
      </c>
      <c r="S1978" s="21" t="s">
        <v>628</v>
      </c>
      <c r="T1978" s="21" t="s">
        <v>5489</v>
      </c>
      <c r="U1978" s="21" t="s">
        <v>5490</v>
      </c>
      <c r="V1978" s="21" t="str">
        <f t="shared" si="7"/>
        <v>神州禹业北京分公司</v>
      </c>
      <c r="W1978" s="21" t="s">
        <v>14</v>
      </c>
      <c r="X1978" s="21"/>
      <c r="Y1978" s="21"/>
      <c r="Z1978" s="21"/>
      <c r="AA1978" s="21" t="s">
        <v>7682</v>
      </c>
    </row>
    <row r="1979" spans="1:27" hidden="1" x14ac:dyDescent="0.25">
      <c r="A1979" t="s">
        <v>247</v>
      </c>
      <c r="B1979" s="21">
        <v>30805</v>
      </c>
      <c r="C1979" s="21" t="s">
        <v>3031</v>
      </c>
      <c r="D1979" s="21" t="s">
        <v>7683</v>
      </c>
      <c r="E1979" s="21">
        <v>13910750705</v>
      </c>
      <c r="F1979" s="21" t="s">
        <v>250</v>
      </c>
      <c r="G1979" s="21">
        <v>4006605949</v>
      </c>
      <c r="H1979" s="21"/>
      <c r="I1979" s="21"/>
      <c r="J1979" s="21" t="s">
        <v>259</v>
      </c>
      <c r="K1979" s="21" t="s">
        <v>14</v>
      </c>
      <c r="L1979" s="21"/>
      <c r="M1979" s="22">
        <v>42645.524652777778</v>
      </c>
      <c r="N1979" s="22">
        <v>42645.610011574077</v>
      </c>
      <c r="O1979" s="21">
        <v>44</v>
      </c>
      <c r="P1979" s="21">
        <v>44</v>
      </c>
      <c r="Q1979" s="21" t="s">
        <v>267</v>
      </c>
      <c r="R1979" s="21" t="s">
        <v>268</v>
      </c>
      <c r="S1979" s="21" t="s">
        <v>399</v>
      </c>
      <c r="T1979" s="21" t="s">
        <v>7684</v>
      </c>
      <c r="U1979" s="21">
        <v>1909</v>
      </c>
      <c r="V1979" s="21" t="s">
        <v>290</v>
      </c>
      <c r="W1979" s="21" t="s">
        <v>14</v>
      </c>
      <c r="X1979" s="21" t="s">
        <v>517</v>
      </c>
      <c r="Y1979" s="21"/>
      <c r="Z1979" s="21" t="s">
        <v>518</v>
      </c>
      <c r="AA1979" s="21" t="s">
        <v>7685</v>
      </c>
    </row>
    <row r="1980" spans="1:27" hidden="1" x14ac:dyDescent="0.25">
      <c r="A1980" t="s">
        <v>247</v>
      </c>
      <c r="B1980" s="21">
        <v>30804</v>
      </c>
      <c r="C1980" s="21" t="s">
        <v>3031</v>
      </c>
      <c r="D1980" s="21" t="s">
        <v>7686</v>
      </c>
      <c r="E1980" s="21">
        <v>18502045582</v>
      </c>
      <c r="F1980" s="21" t="s">
        <v>250</v>
      </c>
      <c r="G1980" s="21">
        <v>4006605949</v>
      </c>
      <c r="H1980" s="21"/>
      <c r="I1980" s="21"/>
      <c r="J1980" s="21" t="s">
        <v>259</v>
      </c>
      <c r="K1980" s="21" t="s">
        <v>10</v>
      </c>
      <c r="L1980" s="21"/>
      <c r="M1980" s="22">
        <v>42645.510254629633</v>
      </c>
      <c r="N1980" s="22">
        <v>42645.594201388885</v>
      </c>
      <c r="O1980" s="21">
        <v>60</v>
      </c>
      <c r="P1980" s="21">
        <v>60</v>
      </c>
      <c r="Q1980" s="21" t="s">
        <v>294</v>
      </c>
      <c r="R1980" s="21" t="s">
        <v>1515</v>
      </c>
      <c r="S1980" s="21" t="s">
        <v>1516</v>
      </c>
      <c r="T1980" s="21" t="s">
        <v>7687</v>
      </c>
      <c r="U1980" s="21" t="s">
        <v>7688</v>
      </c>
      <c r="V1980" s="21" t="s">
        <v>290</v>
      </c>
      <c r="W1980" s="21" t="s">
        <v>10</v>
      </c>
      <c r="X1980" s="21" t="s">
        <v>1519</v>
      </c>
      <c r="Y1980" s="21"/>
      <c r="Z1980" s="21" t="s">
        <v>1520</v>
      </c>
      <c r="AA1980" s="21" t="s">
        <v>7689</v>
      </c>
    </row>
    <row r="1981" spans="1:27" hidden="1" x14ac:dyDescent="0.25">
      <c r="A1981" t="s">
        <v>309</v>
      </c>
      <c r="B1981" s="21">
        <v>30803</v>
      </c>
      <c r="C1981" s="21" t="s">
        <v>520</v>
      </c>
      <c r="D1981" s="21" t="s">
        <v>5488</v>
      </c>
      <c r="E1981" s="21">
        <v>15101104021</v>
      </c>
      <c r="F1981" s="21" t="s">
        <v>15</v>
      </c>
      <c r="G1981" s="21">
        <v>18513696001</v>
      </c>
      <c r="H1981" s="21"/>
      <c r="I1981" s="21"/>
      <c r="J1981" s="21"/>
      <c r="K1981" s="21" t="s">
        <v>14</v>
      </c>
      <c r="L1981" s="21"/>
      <c r="M1981" s="22">
        <v>42645.508344907408</v>
      </c>
      <c r="N1981" s="22">
        <v>42648.541666666664</v>
      </c>
      <c r="O1981" s="21">
        <v>104</v>
      </c>
      <c r="P1981" s="21">
        <v>104</v>
      </c>
      <c r="Q1981" s="21" t="s">
        <v>267</v>
      </c>
      <c r="R1981" s="21" t="s">
        <v>268</v>
      </c>
      <c r="S1981" s="21" t="s">
        <v>628</v>
      </c>
      <c r="T1981" s="21" t="s">
        <v>5489</v>
      </c>
      <c r="U1981" s="21" t="s">
        <v>5490</v>
      </c>
      <c r="V1981" s="21" t="str">
        <f t="shared" si="7"/>
        <v>神州禹业北京分公司</v>
      </c>
      <c r="W1981" s="21" t="s">
        <v>14</v>
      </c>
      <c r="X1981" s="21"/>
      <c r="Y1981" s="21"/>
      <c r="Z1981" s="21"/>
      <c r="AA1981" s="21" t="s">
        <v>7682</v>
      </c>
    </row>
    <row r="1982" spans="1:27" hidden="1" x14ac:dyDescent="0.25">
      <c r="A1982" t="s">
        <v>247</v>
      </c>
      <c r="B1982" s="21">
        <v>30802</v>
      </c>
      <c r="C1982" s="21" t="s">
        <v>3031</v>
      </c>
      <c r="D1982" s="21" t="s">
        <v>7690</v>
      </c>
      <c r="E1982" s="21">
        <v>13550240902</v>
      </c>
      <c r="F1982" s="21" t="s">
        <v>250</v>
      </c>
      <c r="G1982" s="21">
        <v>4006605949</v>
      </c>
      <c r="H1982" s="21"/>
      <c r="I1982" s="21"/>
      <c r="J1982" s="21" t="s">
        <v>259</v>
      </c>
      <c r="K1982" s="21" t="s">
        <v>14</v>
      </c>
      <c r="L1982" s="21"/>
      <c r="M1982" s="22">
        <v>42645.496296296296</v>
      </c>
      <c r="N1982" s="22">
        <v>42645.582488425927</v>
      </c>
      <c r="O1982" s="21">
        <v>69</v>
      </c>
      <c r="P1982" s="21">
        <v>69</v>
      </c>
      <c r="Q1982" s="21" t="s">
        <v>499</v>
      </c>
      <c r="R1982" s="21" t="s">
        <v>500</v>
      </c>
      <c r="S1982" s="21" t="s">
        <v>7691</v>
      </c>
      <c r="T1982" s="21" t="s">
        <v>7692</v>
      </c>
      <c r="U1982" s="21" t="s">
        <v>478</v>
      </c>
      <c r="V1982" s="21" t="s">
        <v>290</v>
      </c>
      <c r="W1982" s="21" t="s">
        <v>14</v>
      </c>
      <c r="X1982" s="21" t="s">
        <v>7693</v>
      </c>
      <c r="Y1982" s="21"/>
      <c r="Z1982" s="21" t="s">
        <v>7694</v>
      </c>
      <c r="AA1982" s="21" t="s">
        <v>7535</v>
      </c>
    </row>
    <row r="1983" spans="1:27" hidden="1" x14ac:dyDescent="0.25">
      <c r="A1983" t="s">
        <v>247</v>
      </c>
      <c r="B1983" s="21">
        <v>30801</v>
      </c>
      <c r="C1983" s="21" t="s">
        <v>3031</v>
      </c>
      <c r="D1983" s="21" t="s">
        <v>7695</v>
      </c>
      <c r="E1983" s="21">
        <v>18659265721</v>
      </c>
      <c r="F1983" s="21" t="s">
        <v>250</v>
      </c>
      <c r="G1983" s="21">
        <v>4006605949</v>
      </c>
      <c r="H1983" s="21"/>
      <c r="I1983" s="21"/>
      <c r="J1983" s="21" t="s">
        <v>259</v>
      </c>
      <c r="K1983" s="21" t="s">
        <v>14</v>
      </c>
      <c r="L1983" s="21"/>
      <c r="M1983" s="22">
        <v>42645.493275462963</v>
      </c>
      <c r="N1983" s="22">
        <v>42645.579513888886</v>
      </c>
      <c r="O1983" s="21">
        <v>89</v>
      </c>
      <c r="P1983" s="21">
        <v>89</v>
      </c>
      <c r="Q1983" s="21" t="s">
        <v>267</v>
      </c>
      <c r="R1983" s="21" t="s">
        <v>268</v>
      </c>
      <c r="S1983" s="21" t="s">
        <v>409</v>
      </c>
      <c r="T1983" s="21" t="s">
        <v>7696</v>
      </c>
      <c r="U1983" s="21" t="s">
        <v>7697</v>
      </c>
      <c r="V1983" s="21" t="s">
        <v>290</v>
      </c>
      <c r="W1983" s="21" t="s">
        <v>14</v>
      </c>
      <c r="X1983" s="21" t="s">
        <v>412</v>
      </c>
      <c r="Y1983" s="21"/>
      <c r="Z1983" s="21" t="s">
        <v>413</v>
      </c>
      <c r="AA1983" s="21" t="s">
        <v>7535</v>
      </c>
    </row>
    <row r="1984" spans="1:27" hidden="1" x14ac:dyDescent="0.25">
      <c r="A1984" t="s">
        <v>309</v>
      </c>
      <c r="B1984" s="21">
        <v>30800</v>
      </c>
      <c r="C1984" s="21" t="s">
        <v>520</v>
      </c>
      <c r="D1984" s="21" t="s">
        <v>5488</v>
      </c>
      <c r="E1984" s="21">
        <v>15101104021</v>
      </c>
      <c r="F1984" s="21" t="s">
        <v>15</v>
      </c>
      <c r="G1984" s="21">
        <v>18513696001</v>
      </c>
      <c r="H1984" s="21"/>
      <c r="I1984" s="21"/>
      <c r="J1984" s="21" t="s">
        <v>259</v>
      </c>
      <c r="K1984" s="21" t="s">
        <v>14</v>
      </c>
      <c r="L1984" s="21"/>
      <c r="M1984" s="22">
        <v>42645.483912037038</v>
      </c>
      <c r="N1984" s="22">
        <v>42645.73537037037</v>
      </c>
      <c r="O1984" s="21">
        <v>104</v>
      </c>
      <c r="P1984" s="21">
        <v>180</v>
      </c>
      <c r="Q1984" s="21" t="s">
        <v>267</v>
      </c>
      <c r="R1984" s="21" t="s">
        <v>268</v>
      </c>
      <c r="S1984" s="21" t="s">
        <v>628</v>
      </c>
      <c r="T1984" s="21" t="s">
        <v>5489</v>
      </c>
      <c r="U1984" s="21" t="s">
        <v>5490</v>
      </c>
      <c r="V1984" s="21" t="str">
        <f t="shared" si="7"/>
        <v>神州禹业北京分公司</v>
      </c>
      <c r="W1984" s="21" t="s">
        <v>14</v>
      </c>
      <c r="X1984" s="21" t="s">
        <v>7680</v>
      </c>
      <c r="Y1984" s="21"/>
      <c r="Z1984" s="21" t="s">
        <v>1027</v>
      </c>
      <c r="AA1984" s="21" t="s">
        <v>7698</v>
      </c>
    </row>
    <row r="1985" spans="1:27" hidden="1" x14ac:dyDescent="0.25">
      <c r="A1985" t="s">
        <v>247</v>
      </c>
      <c r="B1985" s="21">
        <v>30799</v>
      </c>
      <c r="C1985" s="21" t="s">
        <v>3031</v>
      </c>
      <c r="D1985" s="21" t="s">
        <v>7699</v>
      </c>
      <c r="E1985" s="21">
        <v>13601249875</v>
      </c>
      <c r="F1985" s="21" t="s">
        <v>250</v>
      </c>
      <c r="G1985" s="21">
        <v>4006605949</v>
      </c>
      <c r="H1985" s="21"/>
      <c r="I1985" s="21"/>
      <c r="J1985" s="21" t="s">
        <v>259</v>
      </c>
      <c r="K1985" s="21" t="s">
        <v>14</v>
      </c>
      <c r="L1985" s="21"/>
      <c r="M1985" s="22">
        <v>42645.47896990741</v>
      </c>
      <c r="N1985" s="22">
        <v>42645.56490740741</v>
      </c>
      <c r="O1985" s="21">
        <v>59</v>
      </c>
      <c r="P1985" s="21">
        <v>59</v>
      </c>
      <c r="Q1985" s="21" t="s">
        <v>267</v>
      </c>
      <c r="R1985" s="21" t="s">
        <v>268</v>
      </c>
      <c r="S1985" s="21" t="s">
        <v>399</v>
      </c>
      <c r="T1985" s="21" t="s">
        <v>7700</v>
      </c>
      <c r="U1985" s="21">
        <v>501</v>
      </c>
      <c r="V1985" s="21" t="s">
        <v>290</v>
      </c>
      <c r="W1985" s="21" t="s">
        <v>14</v>
      </c>
      <c r="X1985" s="21" t="s">
        <v>3111</v>
      </c>
      <c r="Y1985" s="21"/>
      <c r="Z1985" s="21" t="s">
        <v>3112</v>
      </c>
      <c r="AA1985" s="21" t="s">
        <v>7701</v>
      </c>
    </row>
    <row r="1986" spans="1:27" hidden="1" x14ac:dyDescent="0.25">
      <c r="A1986" t="s">
        <v>309</v>
      </c>
      <c r="B1986" s="21">
        <v>30798</v>
      </c>
      <c r="C1986" s="21" t="s">
        <v>520</v>
      </c>
      <c r="D1986" s="21" t="s">
        <v>5488</v>
      </c>
      <c r="E1986" s="21">
        <v>15101104021</v>
      </c>
      <c r="F1986" s="21" t="s">
        <v>15</v>
      </c>
      <c r="G1986" s="21">
        <v>18513696001</v>
      </c>
      <c r="H1986" s="21"/>
      <c r="I1986" s="21"/>
      <c r="J1986" s="21"/>
      <c r="K1986" s="21" t="s">
        <v>14</v>
      </c>
      <c r="L1986" s="21"/>
      <c r="M1986" s="22">
        <v>42645.477662037039</v>
      </c>
      <c r="N1986" s="22">
        <v>42645.728587962964</v>
      </c>
      <c r="O1986" s="21">
        <v>104</v>
      </c>
      <c r="P1986" s="21">
        <v>180</v>
      </c>
      <c r="Q1986" s="21" t="s">
        <v>267</v>
      </c>
      <c r="R1986" s="21" t="s">
        <v>268</v>
      </c>
      <c r="S1986" s="21" t="s">
        <v>628</v>
      </c>
      <c r="T1986" s="21" t="s">
        <v>5489</v>
      </c>
      <c r="U1986" s="21" t="s">
        <v>5490</v>
      </c>
      <c r="V1986" s="21" t="str">
        <f t="shared" si="7"/>
        <v>神州禹业北京分公司</v>
      </c>
      <c r="W1986" s="21" t="s">
        <v>14</v>
      </c>
      <c r="X1986" s="21"/>
      <c r="Y1986" s="21"/>
      <c r="Z1986" s="21"/>
      <c r="AA1986" s="21" t="s">
        <v>7702</v>
      </c>
    </row>
    <row r="1987" spans="1:27" hidden="1" x14ac:dyDescent="0.25">
      <c r="A1987" t="s">
        <v>309</v>
      </c>
      <c r="B1987" s="21">
        <v>30797</v>
      </c>
      <c r="C1987" s="21" t="s">
        <v>520</v>
      </c>
      <c r="D1987" s="21" t="s">
        <v>5488</v>
      </c>
      <c r="E1987" s="21">
        <v>15101104021</v>
      </c>
      <c r="F1987" s="21" t="s">
        <v>15</v>
      </c>
      <c r="G1987" s="21">
        <v>18513696001</v>
      </c>
      <c r="H1987" s="21"/>
      <c r="I1987" s="21"/>
      <c r="J1987" s="21"/>
      <c r="K1987" s="21" t="s">
        <v>14</v>
      </c>
      <c r="L1987" s="21"/>
      <c r="M1987" s="22">
        <v>42645.472824074073</v>
      </c>
      <c r="N1987" s="22">
        <v>42648.395833333336</v>
      </c>
      <c r="O1987" s="21">
        <v>104</v>
      </c>
      <c r="P1987" s="21">
        <v>180</v>
      </c>
      <c r="Q1987" s="21" t="s">
        <v>267</v>
      </c>
      <c r="R1987" s="21" t="s">
        <v>268</v>
      </c>
      <c r="S1987" s="21" t="s">
        <v>628</v>
      </c>
      <c r="T1987" s="21" t="s">
        <v>5489</v>
      </c>
      <c r="U1987" s="21" t="s">
        <v>5490</v>
      </c>
      <c r="V1987" s="21" t="str">
        <f t="shared" si="7"/>
        <v>神州禹业北京分公司</v>
      </c>
      <c r="W1987" s="21" t="s">
        <v>14</v>
      </c>
      <c r="X1987" s="21"/>
      <c r="Y1987" s="21"/>
      <c r="Z1987" s="21"/>
      <c r="AA1987" s="21"/>
    </row>
    <row r="1988" spans="1:27" hidden="1" x14ac:dyDescent="0.25">
      <c r="A1988" t="s">
        <v>247</v>
      </c>
      <c r="B1988" s="21">
        <v>30796</v>
      </c>
      <c r="C1988" s="21" t="s">
        <v>3031</v>
      </c>
      <c r="D1988" s="21" t="s">
        <v>7703</v>
      </c>
      <c r="E1988" s="21">
        <v>13301336713</v>
      </c>
      <c r="F1988" s="21" t="s">
        <v>250</v>
      </c>
      <c r="G1988" s="21">
        <v>4006605949</v>
      </c>
      <c r="H1988" s="21"/>
      <c r="I1988" s="21"/>
      <c r="J1988" s="21" t="s">
        <v>259</v>
      </c>
      <c r="K1988" s="21" t="s">
        <v>8</v>
      </c>
      <c r="L1988" s="21"/>
      <c r="M1988" s="22">
        <v>42645.4690625</v>
      </c>
      <c r="N1988" s="22">
        <v>42645.555069444446</v>
      </c>
      <c r="O1988" s="21">
        <v>70</v>
      </c>
      <c r="P1988" s="21">
        <v>77.8</v>
      </c>
      <c r="Q1988" s="21" t="s">
        <v>267</v>
      </c>
      <c r="R1988" s="21" t="s">
        <v>268</v>
      </c>
      <c r="S1988" s="21" t="s">
        <v>628</v>
      </c>
      <c r="T1988" s="21" t="s">
        <v>7704</v>
      </c>
      <c r="U1988" s="21">
        <v>202</v>
      </c>
      <c r="V1988" s="21" t="s">
        <v>290</v>
      </c>
      <c r="W1988" s="21" t="s">
        <v>8</v>
      </c>
      <c r="X1988" s="21" t="s">
        <v>1412</v>
      </c>
      <c r="Y1988" s="21"/>
      <c r="Z1988" s="21" t="s">
        <v>1413</v>
      </c>
      <c r="AA1988" s="21" t="s">
        <v>7705</v>
      </c>
    </row>
    <row r="1989" spans="1:27" hidden="1" x14ac:dyDescent="0.25">
      <c r="A1989" t="s">
        <v>247</v>
      </c>
      <c r="B1989" s="21">
        <v>30795</v>
      </c>
      <c r="C1989" s="21" t="s">
        <v>3031</v>
      </c>
      <c r="D1989" s="21" t="s">
        <v>7706</v>
      </c>
      <c r="E1989" s="21">
        <v>13415613079</v>
      </c>
      <c r="F1989" s="21" t="s">
        <v>250</v>
      </c>
      <c r="G1989" s="21">
        <v>4006605949</v>
      </c>
      <c r="H1989" s="21"/>
      <c r="I1989" s="21"/>
      <c r="J1989" s="21" t="s">
        <v>311</v>
      </c>
      <c r="K1989" s="21" t="s">
        <v>8</v>
      </c>
      <c r="L1989" s="21"/>
      <c r="M1989" s="22">
        <v>42645.465208333335</v>
      </c>
      <c r="N1989" s="22">
        <v>42645.55127314815</v>
      </c>
      <c r="O1989" s="21">
        <v>99</v>
      </c>
      <c r="P1989" s="21">
        <v>77.8</v>
      </c>
      <c r="Q1989" s="21" t="s">
        <v>294</v>
      </c>
      <c r="R1989" s="21" t="s">
        <v>7707</v>
      </c>
      <c r="S1989" s="21" t="s">
        <v>7708</v>
      </c>
      <c r="T1989" s="21" t="s">
        <v>7709</v>
      </c>
      <c r="U1989" s="21" t="s">
        <v>7710</v>
      </c>
      <c r="V1989" s="21" t="s">
        <v>290</v>
      </c>
      <c r="W1989" s="21" t="s">
        <v>8</v>
      </c>
      <c r="X1989" s="21" t="s">
        <v>7711</v>
      </c>
      <c r="Y1989" s="21"/>
      <c r="Z1989" s="21" t="s">
        <v>7712</v>
      </c>
      <c r="AA1989" s="21" t="s">
        <v>7535</v>
      </c>
    </row>
    <row r="1990" spans="1:27" hidden="1" x14ac:dyDescent="0.25">
      <c r="A1990" t="s">
        <v>247</v>
      </c>
      <c r="B1990" s="21">
        <v>30794</v>
      </c>
      <c r="C1990" s="21" t="s">
        <v>3031</v>
      </c>
      <c r="D1990" s="21" t="s">
        <v>4374</v>
      </c>
      <c r="E1990" s="21">
        <v>18588210932</v>
      </c>
      <c r="F1990" s="21" t="s">
        <v>250</v>
      </c>
      <c r="G1990" s="21">
        <v>4006605949</v>
      </c>
      <c r="H1990" s="21"/>
      <c r="I1990" s="21"/>
      <c r="J1990" s="21" t="s">
        <v>259</v>
      </c>
      <c r="K1990" s="21" t="s">
        <v>14</v>
      </c>
      <c r="L1990" s="21"/>
      <c r="M1990" s="22">
        <v>42645.438773148147</v>
      </c>
      <c r="N1990" s="22">
        <v>42645.524884259263</v>
      </c>
      <c r="O1990" s="21">
        <v>94</v>
      </c>
      <c r="P1990" s="21">
        <v>94</v>
      </c>
      <c r="Q1990" s="21" t="s">
        <v>294</v>
      </c>
      <c r="R1990" s="21" t="s">
        <v>1598</v>
      </c>
      <c r="S1990" s="21" t="s">
        <v>3084</v>
      </c>
      <c r="T1990" s="21" t="s">
        <v>7713</v>
      </c>
      <c r="U1990" s="21" t="s">
        <v>7714</v>
      </c>
      <c r="V1990" s="21" t="s">
        <v>290</v>
      </c>
      <c r="W1990" s="21" t="s">
        <v>14</v>
      </c>
      <c r="X1990" s="21" t="s">
        <v>5857</v>
      </c>
      <c r="Y1990" s="21"/>
      <c r="Z1990" s="21" t="s">
        <v>2898</v>
      </c>
      <c r="AA1990" s="21" t="s">
        <v>7535</v>
      </c>
    </row>
    <row r="1991" spans="1:27" hidden="1" x14ac:dyDescent="0.25">
      <c r="A1991" t="s">
        <v>247</v>
      </c>
      <c r="B1991" s="21">
        <v>30793</v>
      </c>
      <c r="C1991" s="21" t="s">
        <v>3031</v>
      </c>
      <c r="D1991" s="21" t="s">
        <v>7715</v>
      </c>
      <c r="E1991" s="21">
        <v>13801126633</v>
      </c>
      <c r="F1991" s="21" t="s">
        <v>250</v>
      </c>
      <c r="G1991" s="21">
        <v>4006605949</v>
      </c>
      <c r="H1991" s="21"/>
      <c r="I1991" s="21"/>
      <c r="J1991" s="21" t="s">
        <v>259</v>
      </c>
      <c r="K1991" s="21" t="s">
        <v>8</v>
      </c>
      <c r="L1991" s="21"/>
      <c r="M1991" s="22">
        <v>42645.434004629627</v>
      </c>
      <c r="N1991" s="22">
        <v>42645.52008101852</v>
      </c>
      <c r="O1991" s="21">
        <v>109</v>
      </c>
      <c r="P1991" s="21">
        <v>77.8</v>
      </c>
      <c r="Q1991" s="21" t="s">
        <v>267</v>
      </c>
      <c r="R1991" s="21" t="s">
        <v>268</v>
      </c>
      <c r="S1991" s="21" t="s">
        <v>607</v>
      </c>
      <c r="T1991" s="21" t="s">
        <v>7716</v>
      </c>
      <c r="U1991" s="21">
        <v>701</v>
      </c>
      <c r="V1991" s="21" t="s">
        <v>290</v>
      </c>
      <c r="W1991" s="21" t="s">
        <v>8</v>
      </c>
      <c r="X1991" s="21" t="s">
        <v>3111</v>
      </c>
      <c r="Y1991" s="21"/>
      <c r="Z1991" s="21" t="s">
        <v>3112</v>
      </c>
      <c r="AA1991" s="21" t="s">
        <v>7535</v>
      </c>
    </row>
    <row r="1992" spans="1:27" hidden="1" x14ac:dyDescent="0.25">
      <c r="A1992" t="s">
        <v>247</v>
      </c>
      <c r="B1992" s="21">
        <v>30792</v>
      </c>
      <c r="C1992" s="21" t="s">
        <v>3031</v>
      </c>
      <c r="D1992" s="21" t="s">
        <v>7717</v>
      </c>
      <c r="E1992" s="21">
        <v>15899957522</v>
      </c>
      <c r="F1992" s="21" t="s">
        <v>250</v>
      </c>
      <c r="G1992" s="21">
        <v>4006605949</v>
      </c>
      <c r="H1992" s="21"/>
      <c r="I1992" s="21"/>
      <c r="J1992" s="21" t="s">
        <v>259</v>
      </c>
      <c r="K1992" s="21" t="s">
        <v>8</v>
      </c>
      <c r="L1992" s="21"/>
      <c r="M1992" s="22">
        <v>42645.417534722219</v>
      </c>
      <c r="N1992" s="22">
        <v>42645.503310185188</v>
      </c>
      <c r="O1992" s="21">
        <v>160</v>
      </c>
      <c r="P1992" s="21">
        <v>155.6</v>
      </c>
      <c r="Q1992" s="21" t="s">
        <v>294</v>
      </c>
      <c r="R1992" s="21" t="s">
        <v>338</v>
      </c>
      <c r="S1992" s="21" t="s">
        <v>1719</v>
      </c>
      <c r="T1992" s="21" t="s">
        <v>7718</v>
      </c>
      <c r="U1992" s="21">
        <v>403</v>
      </c>
      <c r="V1992" s="21" t="s">
        <v>290</v>
      </c>
      <c r="W1992" s="21" t="s">
        <v>8</v>
      </c>
      <c r="X1992" s="21" t="s">
        <v>753</v>
      </c>
      <c r="Y1992" s="21"/>
      <c r="Z1992" s="21" t="s">
        <v>396</v>
      </c>
      <c r="AA1992" s="21" t="s">
        <v>7535</v>
      </c>
    </row>
    <row r="1993" spans="1:27" hidden="1" x14ac:dyDescent="0.25">
      <c r="A1993" t="s">
        <v>247</v>
      </c>
      <c r="B1993" s="21">
        <v>30791</v>
      </c>
      <c r="C1993" s="21" t="s">
        <v>3031</v>
      </c>
      <c r="D1993" s="21" t="s">
        <v>7719</v>
      </c>
      <c r="E1993" s="21">
        <v>13918383007</v>
      </c>
      <c r="F1993" s="21" t="s">
        <v>250</v>
      </c>
      <c r="G1993" s="21">
        <v>4006605949</v>
      </c>
      <c r="H1993" s="21"/>
      <c r="I1993" s="21"/>
      <c r="J1993" s="21" t="s">
        <v>259</v>
      </c>
      <c r="K1993" s="21" t="s">
        <v>10</v>
      </c>
      <c r="L1993" s="21"/>
      <c r="M1993" s="22">
        <v>42645.409386574072</v>
      </c>
      <c r="N1993" s="22">
        <v>42645.495266203703</v>
      </c>
      <c r="O1993" s="21">
        <v>99</v>
      </c>
      <c r="P1993" s="21">
        <v>77.8</v>
      </c>
      <c r="Q1993" s="21" t="s">
        <v>323</v>
      </c>
      <c r="R1993" s="21" t="s">
        <v>324</v>
      </c>
      <c r="S1993" s="21" t="s">
        <v>403</v>
      </c>
      <c r="T1993" s="21" t="s">
        <v>7720</v>
      </c>
      <c r="U1993" s="21" t="s">
        <v>2945</v>
      </c>
      <c r="V1993" s="21" t="s">
        <v>290</v>
      </c>
      <c r="W1993" s="21" t="s">
        <v>10</v>
      </c>
      <c r="X1993" s="21" t="s">
        <v>327</v>
      </c>
      <c r="Y1993" s="21"/>
      <c r="Z1993" s="21" t="s">
        <v>328</v>
      </c>
      <c r="AA1993" s="21" t="s">
        <v>7535</v>
      </c>
    </row>
    <row r="1994" spans="1:27" hidden="1" x14ac:dyDescent="0.25">
      <c r="B1994" s="21">
        <v>30790</v>
      </c>
      <c r="C1994" s="21" t="s">
        <v>520</v>
      </c>
      <c r="D1994" s="21" t="s">
        <v>7721</v>
      </c>
      <c r="E1994" s="21">
        <v>15101562799</v>
      </c>
      <c r="F1994" s="21"/>
      <c r="G1994" s="21">
        <v>15101562799</v>
      </c>
      <c r="H1994" s="21"/>
      <c r="I1994" s="21"/>
      <c r="J1994" s="21"/>
      <c r="K1994" s="21" t="s">
        <v>8</v>
      </c>
      <c r="L1994" s="21"/>
      <c r="M1994" s="22">
        <v>42645.368807870371</v>
      </c>
      <c r="N1994" s="22">
        <v>42645.621620370373</v>
      </c>
      <c r="O1994" s="21">
        <v>109</v>
      </c>
      <c r="P1994" s="21">
        <v>109</v>
      </c>
      <c r="Q1994" s="21" t="s">
        <v>267</v>
      </c>
      <c r="R1994" s="21" t="s">
        <v>268</v>
      </c>
      <c r="S1994" s="21" t="s">
        <v>6426</v>
      </c>
      <c r="T1994" s="21" t="s">
        <v>7722</v>
      </c>
      <c r="U1994" s="21">
        <v>11</v>
      </c>
      <c r="V1994" s="21" t="s">
        <v>479</v>
      </c>
      <c r="W1994" s="21" t="s">
        <v>8</v>
      </c>
      <c r="X1994" s="21"/>
      <c r="Y1994" s="21"/>
      <c r="Z1994" s="21"/>
      <c r="AA1994" s="21"/>
    </row>
    <row r="1995" spans="1:27" hidden="1" x14ac:dyDescent="0.25">
      <c r="A1995" t="s">
        <v>309</v>
      </c>
      <c r="B1995" s="21">
        <v>30789</v>
      </c>
      <c r="C1995" s="21" t="s">
        <v>3031</v>
      </c>
      <c r="D1995" s="21" t="s">
        <v>7259</v>
      </c>
      <c r="E1995" s="21">
        <v>15819018197</v>
      </c>
      <c r="F1995" s="21" t="s">
        <v>19</v>
      </c>
      <c r="G1995" s="21">
        <v>15819018197</v>
      </c>
      <c r="H1995" s="21"/>
      <c r="I1995" s="21"/>
      <c r="J1995" s="21" t="s">
        <v>311</v>
      </c>
      <c r="K1995" s="21" t="s">
        <v>14</v>
      </c>
      <c r="L1995" s="21">
        <v>5</v>
      </c>
      <c r="M1995" s="22">
        <v>42645.143321759257</v>
      </c>
      <c r="N1995" s="22">
        <v>42647.395833333336</v>
      </c>
      <c r="O1995" s="21">
        <v>630</v>
      </c>
      <c r="P1995" s="21">
        <v>630</v>
      </c>
      <c r="Q1995" s="21" t="s">
        <v>294</v>
      </c>
      <c r="R1995" s="21" t="s">
        <v>312</v>
      </c>
      <c r="S1995" s="21" t="s">
        <v>313</v>
      </c>
      <c r="T1995" s="21" t="s">
        <v>7723</v>
      </c>
      <c r="U1995" s="24">
        <v>42623</v>
      </c>
      <c r="V1995" s="21" t="str">
        <f t="shared" si="7"/>
        <v>梅州星星布艺</v>
      </c>
      <c r="W1995" s="21" t="s">
        <v>14</v>
      </c>
      <c r="X1995" s="21" t="s">
        <v>7724</v>
      </c>
      <c r="Y1995" s="21"/>
      <c r="Z1995" s="21" t="s">
        <v>317</v>
      </c>
      <c r="AA1995" s="21"/>
    </row>
    <row r="1996" spans="1:27" hidden="1" x14ac:dyDescent="0.25">
      <c r="A1996" t="s">
        <v>309</v>
      </c>
      <c r="B1996" s="21">
        <v>30788</v>
      </c>
      <c r="C1996" s="21" t="s">
        <v>3031</v>
      </c>
      <c r="D1996" s="21" t="s">
        <v>7259</v>
      </c>
      <c r="E1996" s="21">
        <v>15819018197</v>
      </c>
      <c r="F1996" s="21" t="s">
        <v>19</v>
      </c>
      <c r="G1996" s="21">
        <v>15819018197</v>
      </c>
      <c r="H1996" s="21"/>
      <c r="I1996" s="21"/>
      <c r="J1996" s="21" t="s">
        <v>311</v>
      </c>
      <c r="K1996" s="21" t="s">
        <v>14</v>
      </c>
      <c r="L1996" s="21">
        <v>5</v>
      </c>
      <c r="M1996" s="22">
        <v>42645.141956018517</v>
      </c>
      <c r="N1996" s="22">
        <v>42646.686805555553</v>
      </c>
      <c r="O1996" s="21">
        <v>630</v>
      </c>
      <c r="P1996" s="21">
        <v>630</v>
      </c>
      <c r="Q1996" s="21" t="s">
        <v>294</v>
      </c>
      <c r="R1996" s="21" t="s">
        <v>312</v>
      </c>
      <c r="S1996" s="21" t="s">
        <v>313</v>
      </c>
      <c r="T1996" s="21" t="s">
        <v>7723</v>
      </c>
      <c r="U1996" s="24">
        <v>42623</v>
      </c>
      <c r="V1996" s="21" t="str">
        <f t="shared" si="7"/>
        <v>梅州星星布艺</v>
      </c>
      <c r="W1996" s="21" t="s">
        <v>14</v>
      </c>
      <c r="X1996" s="21" t="s">
        <v>316</v>
      </c>
      <c r="Y1996" s="21"/>
      <c r="Z1996" s="21" t="s">
        <v>317</v>
      </c>
      <c r="AA1996" s="21"/>
    </row>
    <row r="1997" spans="1:27" hidden="1" x14ac:dyDescent="0.25">
      <c r="A1997" t="s">
        <v>309</v>
      </c>
      <c r="B1997" s="21">
        <v>30787</v>
      </c>
      <c r="C1997" s="21" t="s">
        <v>3031</v>
      </c>
      <c r="D1997" s="21" t="s">
        <v>7259</v>
      </c>
      <c r="E1997" s="21">
        <v>15819018197</v>
      </c>
      <c r="F1997" s="21" t="s">
        <v>19</v>
      </c>
      <c r="G1997" s="21">
        <v>15819018197</v>
      </c>
      <c r="H1997" s="21"/>
      <c r="I1997" s="21"/>
      <c r="J1997" s="21" t="s">
        <v>311</v>
      </c>
      <c r="K1997" s="21" t="s">
        <v>14</v>
      </c>
      <c r="L1997" s="21">
        <v>5</v>
      </c>
      <c r="M1997" s="22">
        <v>42645.140057870369</v>
      </c>
      <c r="N1997" s="22">
        <v>42646.351388888892</v>
      </c>
      <c r="O1997" s="21">
        <v>630</v>
      </c>
      <c r="P1997" s="21">
        <v>630</v>
      </c>
      <c r="Q1997" s="21" t="s">
        <v>294</v>
      </c>
      <c r="R1997" s="21" t="s">
        <v>312</v>
      </c>
      <c r="S1997" s="21" t="s">
        <v>313</v>
      </c>
      <c r="T1997" s="21" t="s">
        <v>7723</v>
      </c>
      <c r="U1997" s="24">
        <v>42623</v>
      </c>
      <c r="V1997" s="21" t="str">
        <f t="shared" si="7"/>
        <v>梅州星星布艺</v>
      </c>
      <c r="W1997" s="21" t="s">
        <v>14</v>
      </c>
      <c r="X1997" s="21" t="s">
        <v>6921</v>
      </c>
      <c r="Y1997" s="21"/>
      <c r="Z1997" s="21" t="s">
        <v>317</v>
      </c>
      <c r="AA1997" s="21"/>
    </row>
    <row r="1998" spans="1:27" hidden="1" x14ac:dyDescent="0.25">
      <c r="B1998" s="21">
        <v>30786</v>
      </c>
      <c r="C1998" s="21" t="s">
        <v>520</v>
      </c>
      <c r="D1998" s="21" t="s">
        <v>7259</v>
      </c>
      <c r="E1998" s="21">
        <v>15819018197</v>
      </c>
      <c r="F1998" s="21"/>
      <c r="G1998" s="21">
        <v>15819018197</v>
      </c>
      <c r="H1998" s="21"/>
      <c r="I1998" s="21"/>
      <c r="J1998" s="21"/>
      <c r="K1998" s="21" t="s">
        <v>14</v>
      </c>
      <c r="L1998" s="21"/>
      <c r="M1998" s="22">
        <v>42645.139027777775</v>
      </c>
      <c r="N1998" s="22">
        <v>42645.39166666667</v>
      </c>
      <c r="O1998" s="21">
        <v>630</v>
      </c>
      <c r="P1998" s="21">
        <v>630</v>
      </c>
      <c r="Q1998" s="21" t="s">
        <v>294</v>
      </c>
      <c r="R1998" s="21" t="s">
        <v>312</v>
      </c>
      <c r="S1998" s="21" t="s">
        <v>313</v>
      </c>
      <c r="T1998" s="21" t="s">
        <v>7723</v>
      </c>
      <c r="U1998" s="21" t="s">
        <v>7725</v>
      </c>
      <c r="V1998" s="21" t="s">
        <v>479</v>
      </c>
      <c r="W1998" s="21" t="s">
        <v>14</v>
      </c>
      <c r="X1998" s="21"/>
      <c r="Y1998" s="21"/>
      <c r="Z1998" s="21"/>
      <c r="AA1998" s="21"/>
    </row>
    <row r="1999" spans="1:27" hidden="1" x14ac:dyDescent="0.25">
      <c r="A1999" t="s">
        <v>309</v>
      </c>
      <c r="B1999" s="21">
        <v>30785</v>
      </c>
      <c r="C1999" s="21" t="s">
        <v>3031</v>
      </c>
      <c r="D1999" s="21" t="s">
        <v>7259</v>
      </c>
      <c r="E1999" s="21">
        <v>15819018197</v>
      </c>
      <c r="F1999" s="21" t="s">
        <v>19</v>
      </c>
      <c r="G1999" s="21">
        <v>15819018197</v>
      </c>
      <c r="H1999" s="21"/>
      <c r="I1999" s="21"/>
      <c r="J1999" s="21" t="s">
        <v>311</v>
      </c>
      <c r="K1999" s="21" t="s">
        <v>14</v>
      </c>
      <c r="L1999" s="21">
        <v>5</v>
      </c>
      <c r="M1999" s="22">
        <v>42645.137291666666</v>
      </c>
      <c r="N1999" s="22">
        <v>42645.597222222219</v>
      </c>
      <c r="O1999" s="21">
        <v>630</v>
      </c>
      <c r="P1999" s="21">
        <v>630</v>
      </c>
      <c r="Q1999" s="21" t="s">
        <v>294</v>
      </c>
      <c r="R1999" s="21" t="s">
        <v>312</v>
      </c>
      <c r="S1999" s="21" t="s">
        <v>313</v>
      </c>
      <c r="T1999" s="21" t="s">
        <v>7723</v>
      </c>
      <c r="U1999" s="21" t="s">
        <v>7725</v>
      </c>
      <c r="V1999" s="21" t="str">
        <f t="shared" si="7"/>
        <v>梅州星星布艺</v>
      </c>
      <c r="W1999" s="21" t="s">
        <v>14</v>
      </c>
      <c r="X1999" s="21" t="s">
        <v>320</v>
      </c>
      <c r="Y1999" s="21"/>
      <c r="Z1999" s="21" t="s">
        <v>317</v>
      </c>
      <c r="AA1999" s="21"/>
    </row>
    <row r="2000" spans="1:27" s="21" customFormat="1" hidden="1" x14ac:dyDescent="0.25">
      <c r="A2000" t="s">
        <v>247</v>
      </c>
      <c r="B2000" s="21">
        <v>30784</v>
      </c>
      <c r="C2000" s="21" t="s">
        <v>520</v>
      </c>
      <c r="D2000" s="21" t="s">
        <v>7726</v>
      </c>
      <c r="E2000" s="21">
        <v>15885099778</v>
      </c>
      <c r="F2000" s="21" t="s">
        <v>250</v>
      </c>
      <c r="G2000" s="21">
        <v>4006605949</v>
      </c>
      <c r="K2000" s="21" t="s">
        <v>14</v>
      </c>
      <c r="M2000" s="22">
        <v>42644.730914351851</v>
      </c>
      <c r="N2000" s="22">
        <v>42644.817175925928</v>
      </c>
      <c r="O2000" s="21">
        <v>125</v>
      </c>
      <c r="P2000" s="21">
        <v>125</v>
      </c>
      <c r="Q2000" s="21" t="s">
        <v>1340</v>
      </c>
      <c r="R2000" s="21" t="s">
        <v>1402</v>
      </c>
      <c r="S2000" s="21" t="s">
        <v>6625</v>
      </c>
      <c r="T2000" s="21" t="s">
        <v>7727</v>
      </c>
      <c r="U2000" s="21">
        <v>0</v>
      </c>
      <c r="V2000" s="21" t="s">
        <v>290</v>
      </c>
      <c r="W2000" s="21" t="s">
        <v>14</v>
      </c>
      <c r="AA2000" s="21" t="s">
        <v>7728</v>
      </c>
    </row>
    <row r="2001" spans="1:27" s="21" customFormat="1" hidden="1" x14ac:dyDescent="0.25">
      <c r="A2001" t="s">
        <v>247</v>
      </c>
      <c r="B2001" s="21">
        <v>30783</v>
      </c>
      <c r="C2001" s="21" t="s">
        <v>3031</v>
      </c>
      <c r="D2001" s="21" t="s">
        <v>7729</v>
      </c>
      <c r="E2001" s="21">
        <v>13401177739</v>
      </c>
      <c r="F2001" s="21" t="s">
        <v>250</v>
      </c>
      <c r="G2001" s="21">
        <v>4006605949</v>
      </c>
      <c r="J2001" s="21" t="s">
        <v>259</v>
      </c>
      <c r="K2001" s="21" t="s">
        <v>8</v>
      </c>
      <c r="M2001" s="22">
        <v>42644.70103009259</v>
      </c>
      <c r="N2001" s="22">
        <v>42644.786990740744</v>
      </c>
      <c r="O2001" s="21">
        <v>70</v>
      </c>
      <c r="P2001" s="21">
        <v>77.8</v>
      </c>
      <c r="Q2001" s="21" t="s">
        <v>267</v>
      </c>
      <c r="R2001" s="21" t="s">
        <v>268</v>
      </c>
      <c r="S2001" s="21" t="s">
        <v>363</v>
      </c>
      <c r="T2001" s="21" t="s">
        <v>7730</v>
      </c>
      <c r="U2001" s="21">
        <v>0</v>
      </c>
      <c r="V2001" s="21" t="s">
        <v>11</v>
      </c>
      <c r="W2001" s="21" t="s">
        <v>8</v>
      </c>
      <c r="X2001" s="21" t="s">
        <v>1412</v>
      </c>
      <c r="Z2001" s="21" t="s">
        <v>1413</v>
      </c>
      <c r="AA2001" s="21" t="s">
        <v>7731</v>
      </c>
    </row>
    <row r="2002" spans="1:27" s="21" customFormat="1" hidden="1" x14ac:dyDescent="0.25">
      <c r="A2002" t="s">
        <v>247</v>
      </c>
      <c r="B2002" s="21">
        <v>30782</v>
      </c>
      <c r="C2002" s="21" t="s">
        <v>3031</v>
      </c>
      <c r="D2002" s="21" t="s">
        <v>7732</v>
      </c>
      <c r="E2002" s="21">
        <v>18167107363</v>
      </c>
      <c r="F2002" s="21" t="s">
        <v>250</v>
      </c>
      <c r="G2002" s="21">
        <v>4006605949</v>
      </c>
      <c r="J2002" s="21" t="s">
        <v>259</v>
      </c>
      <c r="K2002" s="21" t="s">
        <v>8</v>
      </c>
      <c r="M2002" s="22">
        <v>42644.669259259259</v>
      </c>
      <c r="N2002" s="22">
        <v>42644.755196759259</v>
      </c>
      <c r="O2002" s="21">
        <v>70</v>
      </c>
      <c r="P2002" s="21">
        <v>77.8</v>
      </c>
      <c r="Q2002" s="21" t="s">
        <v>276</v>
      </c>
      <c r="R2002" s="21" t="s">
        <v>302</v>
      </c>
      <c r="S2002" s="21" t="s">
        <v>303</v>
      </c>
      <c r="T2002" s="21" t="s">
        <v>7733</v>
      </c>
      <c r="U2002" s="21" t="s">
        <v>596</v>
      </c>
      <c r="V2002" s="21" t="s">
        <v>290</v>
      </c>
      <c r="W2002" s="21" t="s">
        <v>8</v>
      </c>
      <c r="X2002" s="21" t="s">
        <v>901</v>
      </c>
      <c r="Z2002" s="21" t="s">
        <v>3956</v>
      </c>
      <c r="AA2002" s="21" t="s">
        <v>7734</v>
      </c>
    </row>
    <row r="2003" spans="1:27" s="21" customFormat="1" hidden="1" x14ac:dyDescent="0.25">
      <c r="A2003" t="s">
        <v>247</v>
      </c>
      <c r="B2003" s="21">
        <v>30781</v>
      </c>
      <c r="C2003" s="21" t="s">
        <v>3031</v>
      </c>
      <c r="D2003" s="21" t="s">
        <v>7735</v>
      </c>
      <c r="E2003" s="21">
        <v>18819882315</v>
      </c>
      <c r="F2003" s="21" t="s">
        <v>250</v>
      </c>
      <c r="G2003" s="21">
        <v>4006605949</v>
      </c>
      <c r="J2003" s="21" t="s">
        <v>259</v>
      </c>
      <c r="K2003" s="21" t="s">
        <v>8</v>
      </c>
      <c r="M2003" s="22">
        <v>42644.666527777779</v>
      </c>
      <c r="N2003" s="22">
        <v>42644.748819444445</v>
      </c>
      <c r="O2003" s="21">
        <v>100</v>
      </c>
      <c r="P2003" s="21">
        <v>77.8</v>
      </c>
      <c r="Q2003" s="21" t="s">
        <v>294</v>
      </c>
      <c r="R2003" s="21" t="s">
        <v>7736</v>
      </c>
      <c r="S2003" s="21" t="s">
        <v>7737</v>
      </c>
      <c r="T2003" s="21" t="s">
        <v>7738</v>
      </c>
      <c r="U2003" s="21">
        <v>501</v>
      </c>
      <c r="V2003" s="21" t="s">
        <v>11</v>
      </c>
      <c r="W2003" s="21" t="s">
        <v>8</v>
      </c>
      <c r="X2003" s="21" t="s">
        <v>7739</v>
      </c>
      <c r="Z2003" s="21" t="s">
        <v>7740</v>
      </c>
      <c r="AA2003" s="21" t="s">
        <v>7741</v>
      </c>
    </row>
    <row r="2004" spans="1:27" s="21" customFormat="1" ht="14" hidden="1" x14ac:dyDescent="0.25">
      <c r="B2004" s="21">
        <v>30780</v>
      </c>
      <c r="C2004" s="21" t="s">
        <v>520</v>
      </c>
      <c r="D2004" s="21" t="s">
        <v>4749</v>
      </c>
      <c r="E2004" s="21">
        <v>13925945391</v>
      </c>
      <c r="G2004" s="21">
        <v>13925945391</v>
      </c>
      <c r="J2004" s="21" t="s">
        <v>259</v>
      </c>
      <c r="K2004" s="21" t="s">
        <v>14</v>
      </c>
      <c r="M2004" s="22">
        <v>42644.648900462962</v>
      </c>
      <c r="N2004" s="22">
        <v>42644.899571759262</v>
      </c>
      <c r="O2004" s="21">
        <v>54</v>
      </c>
      <c r="P2004" s="21">
        <v>54</v>
      </c>
      <c r="Q2004" s="21" t="s">
        <v>294</v>
      </c>
      <c r="R2004" s="21" t="s">
        <v>634</v>
      </c>
      <c r="S2004" s="21" t="s">
        <v>836</v>
      </c>
      <c r="T2004" s="21" t="s">
        <v>7742</v>
      </c>
      <c r="U2004" s="21" t="s">
        <v>7743</v>
      </c>
      <c r="V2004" s="21" t="s">
        <v>479</v>
      </c>
      <c r="W2004" s="21" t="s">
        <v>14</v>
      </c>
      <c r="X2004" s="21" t="s">
        <v>3150</v>
      </c>
      <c r="Z2004" s="21" t="s">
        <v>1338</v>
      </c>
      <c r="AA2004" s="21" t="s">
        <v>7744</v>
      </c>
    </row>
    <row r="2005" spans="1:27" s="21" customFormat="1" hidden="1" x14ac:dyDescent="0.25">
      <c r="A2005" t="s">
        <v>247</v>
      </c>
      <c r="B2005" s="21">
        <v>30779</v>
      </c>
      <c r="C2005" s="21" t="s">
        <v>3031</v>
      </c>
      <c r="D2005" s="21" t="s">
        <v>7745</v>
      </c>
      <c r="E2005" s="21">
        <v>18688633451</v>
      </c>
      <c r="F2005" s="21" t="s">
        <v>250</v>
      </c>
      <c r="G2005" s="21">
        <v>4006605949</v>
      </c>
      <c r="J2005" s="21" t="s">
        <v>311</v>
      </c>
      <c r="K2005" s="21" t="s">
        <v>8</v>
      </c>
      <c r="M2005" s="22">
        <v>42644.648043981484</v>
      </c>
      <c r="N2005" s="22">
        <v>42644.733773148146</v>
      </c>
      <c r="O2005" s="21">
        <v>70</v>
      </c>
      <c r="P2005" s="21">
        <v>111.2</v>
      </c>
      <c r="Q2005" s="21" t="s">
        <v>294</v>
      </c>
      <c r="R2005" s="21" t="s">
        <v>295</v>
      </c>
      <c r="S2005" s="21" t="s">
        <v>6383</v>
      </c>
      <c r="T2005" s="21" t="s">
        <v>7746</v>
      </c>
      <c r="U2005" s="21">
        <v>201</v>
      </c>
      <c r="V2005" s="21" t="s">
        <v>290</v>
      </c>
      <c r="W2005" s="21" t="s">
        <v>8</v>
      </c>
      <c r="X2005" s="21" t="s">
        <v>7747</v>
      </c>
      <c r="Z2005" s="21" t="s">
        <v>7748</v>
      </c>
      <c r="AA2005" s="21" t="s">
        <v>7749</v>
      </c>
    </row>
    <row r="2006" spans="1:27" s="21" customFormat="1" hidden="1" x14ac:dyDescent="0.25">
      <c r="A2006" t="s">
        <v>247</v>
      </c>
      <c r="B2006" s="21">
        <v>30778</v>
      </c>
      <c r="C2006" s="21" t="s">
        <v>3031</v>
      </c>
      <c r="D2006" s="21" t="s">
        <v>7750</v>
      </c>
      <c r="E2006" s="21">
        <v>13923185211</v>
      </c>
      <c r="F2006" s="21" t="s">
        <v>250</v>
      </c>
      <c r="G2006" s="21">
        <v>4006605949</v>
      </c>
      <c r="J2006" s="21" t="s">
        <v>259</v>
      </c>
      <c r="K2006" s="21" t="s">
        <v>14</v>
      </c>
      <c r="M2006" s="22">
        <v>42644.63894675926</v>
      </c>
      <c r="N2006" s="22">
        <v>42644.725115740737</v>
      </c>
      <c r="O2006" s="21">
        <v>150</v>
      </c>
      <c r="P2006" s="21">
        <v>150</v>
      </c>
      <c r="Q2006" s="21" t="s">
        <v>294</v>
      </c>
      <c r="R2006" s="21" t="s">
        <v>634</v>
      </c>
      <c r="S2006" s="21" t="s">
        <v>635</v>
      </c>
      <c r="T2006" s="21" t="s">
        <v>7751</v>
      </c>
      <c r="U2006" s="21">
        <v>1201</v>
      </c>
      <c r="V2006" s="21" t="s">
        <v>290</v>
      </c>
      <c r="W2006" s="21" t="s">
        <v>14</v>
      </c>
      <c r="X2006" s="21" t="s">
        <v>1337</v>
      </c>
      <c r="Z2006" s="21" t="s">
        <v>1338</v>
      </c>
      <c r="AA2006" s="21" t="s">
        <v>7535</v>
      </c>
    </row>
    <row r="2007" spans="1:27" s="21" customFormat="1" hidden="1" x14ac:dyDescent="0.25">
      <c r="A2007" t="s">
        <v>247</v>
      </c>
      <c r="B2007" s="21">
        <v>30777</v>
      </c>
      <c r="C2007" s="21" t="s">
        <v>3031</v>
      </c>
      <c r="D2007" s="21" t="s">
        <v>7752</v>
      </c>
      <c r="E2007" s="21">
        <v>15210770502</v>
      </c>
      <c r="F2007" s="21" t="s">
        <v>250</v>
      </c>
      <c r="G2007" s="21">
        <v>4006605949</v>
      </c>
      <c r="J2007" s="21" t="s">
        <v>259</v>
      </c>
      <c r="K2007" s="21" t="s">
        <v>8</v>
      </c>
      <c r="M2007" s="22">
        <v>42644.623749999999</v>
      </c>
      <c r="N2007" s="22">
        <v>42644.709016203706</v>
      </c>
      <c r="O2007" s="21">
        <v>100</v>
      </c>
      <c r="P2007" s="21">
        <v>77.8</v>
      </c>
      <c r="Q2007" s="21" t="s">
        <v>267</v>
      </c>
      <c r="R2007" s="21" t="s">
        <v>268</v>
      </c>
      <c r="S2007" s="21" t="s">
        <v>269</v>
      </c>
      <c r="T2007" s="21" t="s">
        <v>7753</v>
      </c>
      <c r="U2007" s="21" t="s">
        <v>7754</v>
      </c>
      <c r="V2007" s="21" t="s">
        <v>290</v>
      </c>
      <c r="W2007" s="21" t="s">
        <v>8</v>
      </c>
      <c r="X2007" s="21" t="s">
        <v>3642</v>
      </c>
      <c r="Z2007" s="21" t="s">
        <v>3643</v>
      </c>
      <c r="AA2007" s="21" t="s">
        <v>7535</v>
      </c>
    </row>
    <row r="2008" spans="1:27" s="21" customFormat="1" hidden="1" x14ac:dyDescent="0.25">
      <c r="A2008" t="s">
        <v>247</v>
      </c>
      <c r="B2008" s="21">
        <v>30776</v>
      </c>
      <c r="C2008" s="21" t="s">
        <v>3031</v>
      </c>
      <c r="D2008" s="21" t="s">
        <v>7248</v>
      </c>
      <c r="E2008" s="21">
        <v>13750715685</v>
      </c>
      <c r="F2008" s="21" t="s">
        <v>250</v>
      </c>
      <c r="G2008" s="21">
        <v>4006605949</v>
      </c>
      <c r="J2008" s="21" t="s">
        <v>311</v>
      </c>
      <c r="K2008" s="21" t="s">
        <v>14</v>
      </c>
      <c r="M2008" s="22">
        <v>42644.60696759259</v>
      </c>
      <c r="N2008" s="22">
        <v>42644.693055555559</v>
      </c>
      <c r="O2008" s="21">
        <v>104</v>
      </c>
      <c r="P2008" s="21">
        <v>104</v>
      </c>
      <c r="Q2008" s="21" t="s">
        <v>276</v>
      </c>
      <c r="R2008" s="21" t="s">
        <v>2337</v>
      </c>
      <c r="S2008" s="21" t="s">
        <v>2338</v>
      </c>
      <c r="T2008" s="21" t="s">
        <v>7755</v>
      </c>
      <c r="U2008" s="21" t="s">
        <v>7248</v>
      </c>
      <c r="V2008" s="21" t="s">
        <v>290</v>
      </c>
      <c r="W2008" s="21" t="s">
        <v>14</v>
      </c>
      <c r="X2008" s="21" t="s">
        <v>2340</v>
      </c>
      <c r="Z2008" s="21" t="s">
        <v>2341</v>
      </c>
      <c r="AA2008" s="21" t="s">
        <v>7535</v>
      </c>
    </row>
    <row r="2009" spans="1:27" s="21" customFormat="1" hidden="1" x14ac:dyDescent="0.25">
      <c r="A2009" t="s">
        <v>247</v>
      </c>
      <c r="B2009" s="21">
        <v>30775</v>
      </c>
      <c r="C2009" s="21" t="s">
        <v>3031</v>
      </c>
      <c r="D2009" s="21" t="s">
        <v>7756</v>
      </c>
      <c r="E2009" s="21">
        <v>15356931677</v>
      </c>
      <c r="F2009" s="21" t="s">
        <v>250</v>
      </c>
      <c r="G2009" s="21">
        <v>4006605949</v>
      </c>
      <c r="J2009" s="21" t="s">
        <v>259</v>
      </c>
      <c r="K2009" s="21" t="s">
        <v>8</v>
      </c>
      <c r="M2009" s="22">
        <v>42644.603993055556</v>
      </c>
      <c r="N2009" s="22">
        <v>42644.690115740741</v>
      </c>
      <c r="O2009" s="21">
        <v>70</v>
      </c>
      <c r="P2009" s="21">
        <v>77.8</v>
      </c>
      <c r="Q2009" s="21" t="s">
        <v>276</v>
      </c>
      <c r="R2009" s="21" t="s">
        <v>429</v>
      </c>
      <c r="S2009" s="21" t="s">
        <v>7757</v>
      </c>
      <c r="T2009" s="21" t="s">
        <v>7758</v>
      </c>
      <c r="U2009" s="21">
        <v>1204</v>
      </c>
      <c r="V2009" s="21" t="s">
        <v>290</v>
      </c>
      <c r="W2009" s="21" t="s">
        <v>8</v>
      </c>
      <c r="X2009" s="21" t="s">
        <v>5510</v>
      </c>
      <c r="Z2009" s="21" t="s">
        <v>5511</v>
      </c>
      <c r="AA2009" s="21" t="s">
        <v>7759</v>
      </c>
    </row>
    <row r="2010" spans="1:27" s="21" customFormat="1" hidden="1" x14ac:dyDescent="0.25">
      <c r="A2010" t="s">
        <v>247</v>
      </c>
      <c r="B2010" s="21">
        <v>30774</v>
      </c>
      <c r="C2010" s="21" t="s">
        <v>3031</v>
      </c>
      <c r="D2010" s="21" t="s">
        <v>1785</v>
      </c>
      <c r="E2010" s="21">
        <v>13619008839</v>
      </c>
      <c r="F2010" s="21" t="s">
        <v>250</v>
      </c>
      <c r="G2010" s="21">
        <v>4006605949</v>
      </c>
      <c r="J2010" s="21" t="s">
        <v>259</v>
      </c>
      <c r="K2010" s="21" t="s">
        <v>8</v>
      </c>
      <c r="M2010" s="22">
        <v>42644.598773148151</v>
      </c>
      <c r="N2010" s="22">
        <v>42644.682962962965</v>
      </c>
      <c r="O2010" s="21">
        <v>100</v>
      </c>
      <c r="P2010" s="21">
        <v>112</v>
      </c>
      <c r="Q2010" s="21" t="s">
        <v>499</v>
      </c>
      <c r="R2010" s="21" t="s">
        <v>7760</v>
      </c>
      <c r="S2010" s="21" t="s">
        <v>7761</v>
      </c>
      <c r="T2010" s="21" t="s">
        <v>7762</v>
      </c>
      <c r="U2010" s="21" t="s">
        <v>1816</v>
      </c>
      <c r="V2010" s="21" t="s">
        <v>290</v>
      </c>
      <c r="W2010" s="21" t="s">
        <v>8</v>
      </c>
      <c r="X2010" s="21" t="s">
        <v>7763</v>
      </c>
      <c r="Z2010" s="21" t="s">
        <v>7764</v>
      </c>
      <c r="AA2010" s="21" t="s">
        <v>7765</v>
      </c>
    </row>
    <row r="2011" spans="1:27" s="21" customFormat="1" hidden="1" x14ac:dyDescent="0.25">
      <c r="A2011" t="s">
        <v>247</v>
      </c>
      <c r="B2011" s="21">
        <v>30773</v>
      </c>
      <c r="C2011" s="21" t="s">
        <v>3031</v>
      </c>
      <c r="D2011" s="21" t="s">
        <v>7766</v>
      </c>
      <c r="E2011" s="21">
        <v>15611022993</v>
      </c>
      <c r="F2011" s="21" t="s">
        <v>250</v>
      </c>
      <c r="G2011" s="21">
        <v>4006605949</v>
      </c>
      <c r="J2011" s="21" t="s">
        <v>259</v>
      </c>
      <c r="K2011" s="21" t="s">
        <v>14</v>
      </c>
      <c r="M2011" s="22">
        <v>42644.519467592596</v>
      </c>
      <c r="N2011" s="22">
        <v>42644.605416666665</v>
      </c>
      <c r="O2011" s="21">
        <v>44</v>
      </c>
      <c r="P2011" s="21">
        <v>49</v>
      </c>
      <c r="Q2011" s="21" t="s">
        <v>267</v>
      </c>
      <c r="R2011" s="21" t="s">
        <v>268</v>
      </c>
      <c r="S2011" s="21" t="s">
        <v>369</v>
      </c>
      <c r="T2011" s="21" t="s">
        <v>7767</v>
      </c>
      <c r="U2011" s="21" t="s">
        <v>7768</v>
      </c>
      <c r="V2011" s="21" t="s">
        <v>290</v>
      </c>
      <c r="W2011" s="21" t="s">
        <v>14</v>
      </c>
      <c r="X2011" s="21" t="s">
        <v>7769</v>
      </c>
      <c r="Z2011" s="21" t="s">
        <v>6557</v>
      </c>
      <c r="AA2011" s="21" t="s">
        <v>7770</v>
      </c>
    </row>
    <row r="2012" spans="1:27" s="21" customFormat="1" hidden="1" x14ac:dyDescent="0.25">
      <c r="A2012" t="s">
        <v>247</v>
      </c>
      <c r="B2012" s="21">
        <v>30772</v>
      </c>
      <c r="C2012" s="21" t="s">
        <v>3031</v>
      </c>
      <c r="D2012" s="21" t="s">
        <v>7771</v>
      </c>
      <c r="E2012" s="21">
        <v>18745032973</v>
      </c>
      <c r="F2012" s="21" t="s">
        <v>250</v>
      </c>
      <c r="G2012" s="21">
        <v>4006605949</v>
      </c>
      <c r="J2012" s="21" t="s">
        <v>259</v>
      </c>
      <c r="K2012" s="21" t="s">
        <v>14</v>
      </c>
      <c r="M2012" s="22">
        <v>42644.515543981484</v>
      </c>
      <c r="N2012" s="22">
        <v>42644.601643518516</v>
      </c>
      <c r="O2012" s="21">
        <v>125</v>
      </c>
      <c r="P2012" s="21">
        <v>115</v>
      </c>
      <c r="Q2012" s="21" t="s">
        <v>1637</v>
      </c>
      <c r="R2012" s="21" t="s">
        <v>1638</v>
      </c>
      <c r="S2012" s="21" t="s">
        <v>6197</v>
      </c>
      <c r="T2012" s="21" t="s">
        <v>7772</v>
      </c>
      <c r="U2012" s="21" t="s">
        <v>7773</v>
      </c>
      <c r="V2012" s="21" t="s">
        <v>290</v>
      </c>
      <c r="W2012" s="21" t="s">
        <v>14</v>
      </c>
      <c r="X2012" s="21" t="s">
        <v>1642</v>
      </c>
      <c r="Z2012" s="21" t="s">
        <v>1643</v>
      </c>
      <c r="AA2012" s="21" t="s">
        <v>7774</v>
      </c>
    </row>
    <row r="2013" spans="1:27" s="21" customFormat="1" hidden="1" x14ac:dyDescent="0.25">
      <c r="A2013" t="s">
        <v>247</v>
      </c>
      <c r="B2013" s="21">
        <v>30771</v>
      </c>
      <c r="C2013" s="21" t="s">
        <v>3031</v>
      </c>
      <c r="D2013" s="21" t="s">
        <v>7775</v>
      </c>
      <c r="E2013" s="21">
        <v>13599924193</v>
      </c>
      <c r="F2013" s="21" t="s">
        <v>250</v>
      </c>
      <c r="G2013" s="21">
        <v>4006605949</v>
      </c>
      <c r="J2013" s="21" t="s">
        <v>259</v>
      </c>
      <c r="K2013" s="21" t="s">
        <v>14</v>
      </c>
      <c r="M2013" s="22">
        <v>42644.509513888886</v>
      </c>
      <c r="N2013" s="22">
        <v>42644.595821759256</v>
      </c>
      <c r="O2013" s="21">
        <v>110</v>
      </c>
      <c r="P2013" s="21">
        <v>110</v>
      </c>
      <c r="Q2013" s="21" t="s">
        <v>285</v>
      </c>
      <c r="R2013" s="21" t="s">
        <v>508</v>
      </c>
      <c r="S2013" s="21" t="s">
        <v>1211</v>
      </c>
      <c r="T2013" s="21" t="s">
        <v>7776</v>
      </c>
      <c r="U2013" s="21">
        <v>706</v>
      </c>
      <c r="V2013" s="21" t="s">
        <v>290</v>
      </c>
      <c r="W2013" s="21" t="s">
        <v>14</v>
      </c>
      <c r="X2013" s="21" t="s">
        <v>7777</v>
      </c>
      <c r="Z2013" s="21" t="s">
        <v>1215</v>
      </c>
      <c r="AA2013" s="21" t="s">
        <v>7778</v>
      </c>
    </row>
    <row r="2014" spans="1:27" s="21" customFormat="1" hidden="1" x14ac:dyDescent="0.25">
      <c r="A2014" t="s">
        <v>247</v>
      </c>
      <c r="B2014" s="21">
        <v>30770</v>
      </c>
      <c r="C2014" s="21" t="s">
        <v>3031</v>
      </c>
      <c r="D2014" s="21" t="s">
        <v>7779</v>
      </c>
      <c r="E2014" s="21">
        <v>15905420880</v>
      </c>
      <c r="F2014" s="21" t="s">
        <v>250</v>
      </c>
      <c r="G2014" s="21">
        <v>4006605949</v>
      </c>
      <c r="J2014" s="21" t="s">
        <v>259</v>
      </c>
      <c r="K2014" s="21" t="s">
        <v>14</v>
      </c>
      <c r="M2014" s="22">
        <v>42644.502627314818</v>
      </c>
      <c r="N2014" s="22">
        <v>42644.584930555553</v>
      </c>
      <c r="O2014" s="21">
        <v>69</v>
      </c>
      <c r="P2014" s="21">
        <v>112</v>
      </c>
      <c r="Q2014" s="21" t="s">
        <v>665</v>
      </c>
      <c r="R2014" s="21" t="s">
        <v>666</v>
      </c>
      <c r="S2014" s="21" t="s">
        <v>954</v>
      </c>
      <c r="T2014" s="21" t="s">
        <v>7780</v>
      </c>
      <c r="U2014" s="21" t="s">
        <v>7781</v>
      </c>
      <c r="V2014" s="21" t="s">
        <v>290</v>
      </c>
      <c r="W2014" s="21" t="s">
        <v>14</v>
      </c>
      <c r="X2014" s="21" t="s">
        <v>1440</v>
      </c>
      <c r="Z2014" s="21" t="s">
        <v>1441</v>
      </c>
      <c r="AA2014" s="21" t="s">
        <v>7782</v>
      </c>
    </row>
    <row r="2015" spans="1:27" s="21" customFormat="1" hidden="1" x14ac:dyDescent="0.25">
      <c r="A2015" t="s">
        <v>247</v>
      </c>
      <c r="B2015" s="21">
        <v>30769</v>
      </c>
      <c r="C2015" s="21" t="s">
        <v>520</v>
      </c>
      <c r="D2015" s="21" t="s">
        <v>7783</v>
      </c>
      <c r="E2015" s="21">
        <v>13007631993</v>
      </c>
      <c r="F2015" s="21" t="s">
        <v>250</v>
      </c>
      <c r="G2015" s="21">
        <v>4006605949</v>
      </c>
      <c r="K2015" s="21" t="s">
        <v>8</v>
      </c>
      <c r="M2015" s="22">
        <v>42644.494710648149</v>
      </c>
      <c r="N2015" s="22">
        <v>42644.580914351849</v>
      </c>
      <c r="O2015" s="21">
        <v>100</v>
      </c>
      <c r="P2015" s="21">
        <v>100</v>
      </c>
      <c r="Q2015" s="21" t="s">
        <v>461</v>
      </c>
      <c r="R2015" s="21" t="s">
        <v>5621</v>
      </c>
      <c r="S2015" s="21" t="s">
        <v>7784</v>
      </c>
      <c r="T2015" s="21" t="s">
        <v>7785</v>
      </c>
      <c r="U2015" s="21">
        <v>201</v>
      </c>
      <c r="V2015" s="21" t="s">
        <v>290</v>
      </c>
      <c r="W2015" s="21" t="s">
        <v>8</v>
      </c>
      <c r="AA2015" s="21" t="s">
        <v>7786</v>
      </c>
    </row>
    <row r="2016" spans="1:27" s="21" customFormat="1" hidden="1" x14ac:dyDescent="0.25">
      <c r="A2016" t="s">
        <v>247</v>
      </c>
      <c r="B2016" s="21">
        <v>30768</v>
      </c>
      <c r="C2016" s="21" t="s">
        <v>258</v>
      </c>
      <c r="D2016" s="21" t="s">
        <v>7787</v>
      </c>
      <c r="E2016" s="21">
        <v>13952441398</v>
      </c>
      <c r="F2016" s="21" t="s">
        <v>250</v>
      </c>
      <c r="G2016" s="21">
        <v>4006605949</v>
      </c>
      <c r="J2016" s="21" t="s">
        <v>311</v>
      </c>
      <c r="K2016" s="21" t="s">
        <v>8</v>
      </c>
      <c r="M2016" s="22">
        <v>42644.481932870367</v>
      </c>
      <c r="N2016" s="22">
        <v>42644.567812499998</v>
      </c>
      <c r="O2016" s="21">
        <v>70</v>
      </c>
      <c r="P2016" s="21">
        <v>77.8</v>
      </c>
      <c r="Q2016" s="21" t="s">
        <v>535</v>
      </c>
      <c r="R2016" s="21" t="s">
        <v>870</v>
      </c>
      <c r="S2016" s="21" t="s">
        <v>871</v>
      </c>
      <c r="T2016" s="21" t="s">
        <v>7788</v>
      </c>
      <c r="U2016" s="21" t="s">
        <v>2333</v>
      </c>
      <c r="V2016" s="21" t="s">
        <v>7</v>
      </c>
      <c r="W2016" s="21" t="s">
        <v>8</v>
      </c>
      <c r="X2016" s="21" t="s">
        <v>1400</v>
      </c>
      <c r="Z2016" s="21" t="s">
        <v>761</v>
      </c>
      <c r="AA2016" s="21" t="s">
        <v>1960</v>
      </c>
    </row>
    <row r="2017" spans="1:27" s="21" customFormat="1" hidden="1" x14ac:dyDescent="0.25">
      <c r="A2017" t="s">
        <v>247</v>
      </c>
      <c r="B2017" s="21">
        <v>30767</v>
      </c>
      <c r="C2017" s="21" t="s">
        <v>265</v>
      </c>
      <c r="D2017" s="21" t="s">
        <v>7789</v>
      </c>
      <c r="E2017" s="21">
        <v>18901921677</v>
      </c>
      <c r="F2017" s="21" t="s">
        <v>250</v>
      </c>
      <c r="G2017" s="21">
        <v>4006605949</v>
      </c>
      <c r="J2017" s="21" t="s">
        <v>259</v>
      </c>
      <c r="K2017" s="21" t="s">
        <v>8</v>
      </c>
      <c r="M2017" s="22">
        <v>42644.480173611111</v>
      </c>
      <c r="N2017" s="22">
        <v>42644.566041666665</v>
      </c>
      <c r="O2017" s="21">
        <v>70</v>
      </c>
      <c r="P2017" s="21">
        <v>77.8</v>
      </c>
      <c r="Q2017" s="21" t="s">
        <v>535</v>
      </c>
      <c r="R2017" s="21" t="s">
        <v>870</v>
      </c>
      <c r="S2017" s="21" t="s">
        <v>948</v>
      </c>
      <c r="T2017" s="21" t="s">
        <v>7790</v>
      </c>
      <c r="U2017" s="21">
        <v>2604</v>
      </c>
      <c r="V2017" s="21" t="s">
        <v>7</v>
      </c>
      <c r="W2017" s="21" t="s">
        <v>8</v>
      </c>
      <c r="X2017" s="21" t="s">
        <v>7791</v>
      </c>
      <c r="Z2017" s="21" t="s">
        <v>7792</v>
      </c>
      <c r="AA2017" s="21" t="s">
        <v>1960</v>
      </c>
    </row>
    <row r="2018" spans="1:27" s="21" customFormat="1" hidden="1" x14ac:dyDescent="0.25">
      <c r="A2018" t="s">
        <v>247</v>
      </c>
      <c r="B2018" s="21">
        <v>30766</v>
      </c>
      <c r="C2018" s="21" t="s">
        <v>265</v>
      </c>
      <c r="D2018" s="21" t="s">
        <v>7793</v>
      </c>
      <c r="E2018" s="21">
        <v>13805886917</v>
      </c>
      <c r="F2018" s="21" t="s">
        <v>250</v>
      </c>
      <c r="G2018" s="21">
        <v>4006605949</v>
      </c>
      <c r="J2018" s="21" t="s">
        <v>259</v>
      </c>
      <c r="K2018" s="21" t="s">
        <v>8</v>
      </c>
      <c r="M2018" s="22">
        <v>42644.476979166669</v>
      </c>
      <c r="N2018" s="22">
        <v>42644.562523148146</v>
      </c>
      <c r="O2018" s="21">
        <v>70</v>
      </c>
      <c r="P2018" s="21">
        <v>77.8</v>
      </c>
      <c r="Q2018" s="21" t="s">
        <v>276</v>
      </c>
      <c r="R2018" s="21" t="s">
        <v>1263</v>
      </c>
      <c r="S2018" s="21" t="s">
        <v>7374</v>
      </c>
      <c r="T2018" s="21" t="s">
        <v>7794</v>
      </c>
      <c r="U2018" s="21" t="s">
        <v>7795</v>
      </c>
      <c r="V2018" s="21" t="s">
        <v>7</v>
      </c>
      <c r="W2018" s="21" t="s">
        <v>8</v>
      </c>
      <c r="X2018" s="21" t="s">
        <v>2100</v>
      </c>
      <c r="Z2018" s="21" t="s">
        <v>2101</v>
      </c>
      <c r="AA2018" s="21" t="s">
        <v>1960</v>
      </c>
    </row>
    <row r="2019" spans="1:27" s="21" customFormat="1" hidden="1" x14ac:dyDescent="0.25">
      <c r="A2019" t="s">
        <v>309</v>
      </c>
      <c r="B2019" s="21">
        <v>30765</v>
      </c>
      <c r="C2019" s="21" t="s">
        <v>265</v>
      </c>
      <c r="D2019" s="21" t="s">
        <v>7796</v>
      </c>
      <c r="E2019" s="21">
        <v>15321888086</v>
      </c>
      <c r="F2019" s="21" t="s">
        <v>84</v>
      </c>
      <c r="G2019" s="21">
        <v>15321888086</v>
      </c>
      <c r="J2019" s="21" t="s">
        <v>259</v>
      </c>
      <c r="K2019" s="21" t="s">
        <v>14</v>
      </c>
      <c r="M2019" s="22">
        <v>42644.471238425926</v>
      </c>
      <c r="N2019" s="22">
        <v>42644.724479166667</v>
      </c>
      <c r="O2019" s="21">
        <v>74</v>
      </c>
      <c r="P2019" s="21">
        <v>74</v>
      </c>
      <c r="Q2019" s="21" t="s">
        <v>267</v>
      </c>
      <c r="R2019" s="21" t="s">
        <v>268</v>
      </c>
      <c r="S2019" s="21" t="s">
        <v>2255</v>
      </c>
      <c r="T2019" s="21" t="s">
        <v>7797</v>
      </c>
      <c r="U2019" s="21" t="s">
        <v>7798</v>
      </c>
      <c r="V2019" s="21" t="str">
        <f>F2019</f>
        <v>锦程窗帘</v>
      </c>
      <c r="W2019" s="21" t="s">
        <v>14</v>
      </c>
      <c r="X2019" s="21" t="s">
        <v>7799</v>
      </c>
      <c r="Z2019" s="21" t="s">
        <v>1027</v>
      </c>
    </row>
    <row r="2020" spans="1:27" s="21" customFormat="1" hidden="1" x14ac:dyDescent="0.25">
      <c r="A2020" t="s">
        <v>309</v>
      </c>
      <c r="B2020" s="21">
        <v>30764</v>
      </c>
      <c r="C2020" s="21" t="s">
        <v>520</v>
      </c>
      <c r="D2020" s="21" t="s">
        <v>7676</v>
      </c>
      <c r="E2020" s="21">
        <v>15321888086</v>
      </c>
      <c r="F2020" s="21" t="s">
        <v>84</v>
      </c>
      <c r="G2020" s="21">
        <v>15321888086</v>
      </c>
      <c r="K2020" s="21" t="s">
        <v>14</v>
      </c>
      <c r="M2020" s="22">
        <v>42644.466944444444</v>
      </c>
      <c r="N2020" s="22">
        <v>42644.720057870371</v>
      </c>
      <c r="O2020" s="21">
        <v>74</v>
      </c>
      <c r="P2020" s="21">
        <v>100</v>
      </c>
      <c r="Q2020" s="21" t="s">
        <v>267</v>
      </c>
      <c r="R2020" s="21" t="s">
        <v>268</v>
      </c>
      <c r="S2020" s="21" t="s">
        <v>2255</v>
      </c>
      <c r="T2020" s="21" t="s">
        <v>7800</v>
      </c>
      <c r="U2020" s="21" t="s">
        <v>7801</v>
      </c>
      <c r="V2020" s="21" t="str">
        <f>F2020</f>
        <v>锦程窗帘</v>
      </c>
      <c r="W2020" s="21" t="s">
        <v>14</v>
      </c>
    </row>
    <row r="2021" spans="1:27" s="21" customFormat="1" hidden="1" x14ac:dyDescent="0.25">
      <c r="A2021" t="s">
        <v>247</v>
      </c>
      <c r="B2021" s="21">
        <v>30763</v>
      </c>
      <c r="C2021" s="21" t="s">
        <v>3031</v>
      </c>
      <c r="D2021" s="21" t="s">
        <v>7802</v>
      </c>
      <c r="E2021" s="21">
        <v>13601631474</v>
      </c>
      <c r="F2021" s="21" t="s">
        <v>250</v>
      </c>
      <c r="G2021" s="21">
        <v>4006605949</v>
      </c>
      <c r="J2021" s="21" t="s">
        <v>259</v>
      </c>
      <c r="K2021" s="21" t="s">
        <v>14</v>
      </c>
      <c r="M2021" s="22">
        <v>42644.443391203706</v>
      </c>
      <c r="N2021" s="22">
        <v>42644.529606481483</v>
      </c>
      <c r="O2021" s="21">
        <v>49</v>
      </c>
      <c r="P2021" s="21">
        <v>49</v>
      </c>
      <c r="Q2021" s="21" t="s">
        <v>323</v>
      </c>
      <c r="R2021" s="21" t="s">
        <v>324</v>
      </c>
      <c r="S2021" s="21" t="s">
        <v>1006</v>
      </c>
      <c r="T2021" s="21" t="s">
        <v>7803</v>
      </c>
      <c r="U2021" s="21" t="s">
        <v>7804</v>
      </c>
      <c r="V2021" s="21" t="s">
        <v>290</v>
      </c>
      <c r="W2021" s="21" t="s">
        <v>14</v>
      </c>
      <c r="X2021" s="21" t="s">
        <v>2134</v>
      </c>
      <c r="Z2021" s="21" t="s">
        <v>328</v>
      </c>
      <c r="AA2021" s="21" t="s">
        <v>7535</v>
      </c>
    </row>
    <row r="2022" spans="1:27" s="21" customFormat="1" hidden="1" x14ac:dyDescent="0.25">
      <c r="A2022" t="s">
        <v>247</v>
      </c>
      <c r="B2022" s="21">
        <v>30762</v>
      </c>
      <c r="C2022" s="21" t="s">
        <v>3031</v>
      </c>
      <c r="D2022" s="21" t="s">
        <v>7805</v>
      </c>
      <c r="E2022" s="21">
        <v>18722159704</v>
      </c>
      <c r="F2022" s="21" t="s">
        <v>250</v>
      </c>
      <c r="G2022" s="21">
        <v>4006605949</v>
      </c>
      <c r="J2022" s="21" t="s">
        <v>259</v>
      </c>
      <c r="K2022" s="21" t="s">
        <v>8</v>
      </c>
      <c r="M2022" s="22">
        <v>42644.431793981479</v>
      </c>
      <c r="N2022" s="22">
        <v>42644.517754629633</v>
      </c>
      <c r="O2022" s="21">
        <v>60</v>
      </c>
      <c r="P2022" s="21">
        <v>60</v>
      </c>
      <c r="Q2022" s="21" t="s">
        <v>490</v>
      </c>
      <c r="R2022" s="21" t="s">
        <v>491</v>
      </c>
      <c r="S2022" s="21" t="s">
        <v>613</v>
      </c>
      <c r="T2022" s="21" t="s">
        <v>7806</v>
      </c>
      <c r="U2022" s="21" t="s">
        <v>7807</v>
      </c>
      <c r="V2022" s="21" t="s">
        <v>290</v>
      </c>
      <c r="W2022" s="21" t="s">
        <v>8</v>
      </c>
      <c r="X2022" s="21" t="s">
        <v>3137</v>
      </c>
      <c r="Z2022" s="21" t="s">
        <v>3138</v>
      </c>
      <c r="AA2022" s="21" t="s">
        <v>7535</v>
      </c>
    </row>
    <row r="2023" spans="1:27" s="21" customFormat="1" hidden="1" x14ac:dyDescent="0.25">
      <c r="A2023" t="s">
        <v>247</v>
      </c>
      <c r="B2023" s="21">
        <v>30761</v>
      </c>
      <c r="C2023" s="21" t="s">
        <v>265</v>
      </c>
      <c r="D2023" s="21" t="s">
        <v>7808</v>
      </c>
      <c r="E2023" s="21">
        <v>15063652658</v>
      </c>
      <c r="F2023" s="21" t="s">
        <v>250</v>
      </c>
      <c r="G2023" s="21">
        <v>4006605949</v>
      </c>
      <c r="J2023" s="21" t="s">
        <v>311</v>
      </c>
      <c r="K2023" s="21" t="s">
        <v>8</v>
      </c>
      <c r="M2023" s="22">
        <v>42644.414178240739</v>
      </c>
      <c r="N2023" s="22">
        <v>42644.5003125</v>
      </c>
      <c r="O2023" s="21">
        <v>70</v>
      </c>
      <c r="P2023" s="21">
        <v>77.8</v>
      </c>
      <c r="Q2023" s="21" t="s">
        <v>665</v>
      </c>
      <c r="R2023" s="21" t="s">
        <v>978</v>
      </c>
      <c r="S2023" s="21" t="s">
        <v>7809</v>
      </c>
      <c r="T2023" s="21" t="s">
        <v>7810</v>
      </c>
      <c r="U2023" s="21" t="s">
        <v>7811</v>
      </c>
      <c r="V2023" s="21" t="s">
        <v>290</v>
      </c>
      <c r="W2023" s="21" t="s">
        <v>8</v>
      </c>
      <c r="X2023" s="21" t="s">
        <v>7812</v>
      </c>
      <c r="Z2023" s="21" t="s">
        <v>7813</v>
      </c>
      <c r="AA2023" s="21" t="s">
        <v>1960</v>
      </c>
    </row>
    <row r="2024" spans="1:27" s="21" customFormat="1" hidden="1" x14ac:dyDescent="0.25">
      <c r="A2024" t="s">
        <v>247</v>
      </c>
      <c r="B2024" s="21">
        <v>30760</v>
      </c>
      <c r="C2024" s="21" t="s">
        <v>3031</v>
      </c>
      <c r="D2024" s="21" t="s">
        <v>7814</v>
      </c>
      <c r="E2024" s="21">
        <v>18717799293</v>
      </c>
      <c r="F2024" s="21" t="s">
        <v>250</v>
      </c>
      <c r="G2024" s="21">
        <v>4006605949</v>
      </c>
      <c r="J2024" s="21" t="s">
        <v>311</v>
      </c>
      <c r="K2024" s="21" t="s">
        <v>8</v>
      </c>
      <c r="M2024" s="22">
        <v>42644.371712962966</v>
      </c>
      <c r="N2024" s="22">
        <v>42644.457638888889</v>
      </c>
      <c r="O2024" s="21">
        <v>70</v>
      </c>
      <c r="P2024" s="21">
        <v>77.8</v>
      </c>
      <c r="Q2024" s="21" t="s">
        <v>323</v>
      </c>
      <c r="R2024" s="21" t="s">
        <v>324</v>
      </c>
      <c r="S2024" s="21" t="s">
        <v>1098</v>
      </c>
      <c r="T2024" s="21" t="s">
        <v>7815</v>
      </c>
      <c r="U2024" s="21" t="s">
        <v>7816</v>
      </c>
      <c r="V2024" s="21" t="s">
        <v>7</v>
      </c>
      <c r="W2024" s="21" t="s">
        <v>8</v>
      </c>
      <c r="X2024" s="21" t="s">
        <v>327</v>
      </c>
      <c r="Z2024" s="21" t="s">
        <v>328</v>
      </c>
      <c r="AA2024" s="21" t="s">
        <v>1960</v>
      </c>
    </row>
    <row r="2025" spans="1:27" s="21" customFormat="1" hidden="1" x14ac:dyDescent="0.25">
      <c r="A2025" t="s">
        <v>309</v>
      </c>
      <c r="B2025" s="21">
        <v>30759</v>
      </c>
      <c r="C2025" s="21" t="s">
        <v>3031</v>
      </c>
      <c r="D2025" s="21" t="s">
        <v>7676</v>
      </c>
      <c r="E2025" s="21">
        <v>15321888086</v>
      </c>
      <c r="F2025" s="21" t="s">
        <v>84</v>
      </c>
      <c r="G2025" s="21">
        <v>15321888086</v>
      </c>
      <c r="J2025" s="21" t="s">
        <v>259</v>
      </c>
      <c r="K2025" s="21" t="s">
        <v>14</v>
      </c>
      <c r="M2025" s="22">
        <v>42644.241574074076</v>
      </c>
      <c r="N2025" s="22">
        <v>42644.493055555555</v>
      </c>
      <c r="O2025" s="21">
        <v>180</v>
      </c>
      <c r="P2025" s="21">
        <v>200</v>
      </c>
      <c r="Q2025" s="21" t="s">
        <v>267</v>
      </c>
      <c r="R2025" s="21" t="s">
        <v>268</v>
      </c>
      <c r="S2025" s="21" t="s">
        <v>2255</v>
      </c>
      <c r="T2025" s="21" t="s">
        <v>7817</v>
      </c>
      <c r="U2025" s="21">
        <v>12</v>
      </c>
      <c r="V2025" s="21" t="str">
        <f>F2025</f>
        <v>锦程窗帘</v>
      </c>
      <c r="W2025" s="21" t="s">
        <v>14</v>
      </c>
      <c r="X2025" s="21" t="s">
        <v>1659</v>
      </c>
      <c r="Z2025" s="21" t="s">
        <v>1660</v>
      </c>
    </row>
  </sheetData>
  <autoFilter ref="A1:AA2025">
    <filterColumn colId="21">
      <filters>
        <filter val="Jenny"/>
      </filters>
    </filterColumn>
  </autoFilter>
  <phoneticPr fontId="3" type="noConversion"/>
  <pageMargins left="0.75" right="0.75" top="1" bottom="1" header="0.51" footer="0.51"/>
  <pageSetup paperSize="9"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
  <sheetViews>
    <sheetView zoomScaleSheetLayoutView="100" workbookViewId="0">
      <selection activeCell="F11" sqref="F11"/>
    </sheetView>
  </sheetViews>
  <sheetFormatPr defaultColWidth="9" defaultRowHeight="15" x14ac:dyDescent="0.25"/>
  <cols>
    <col min="1" max="1" width="40.33203125" style="1" customWidth="1"/>
    <col min="2" max="2" width="13.75" style="2" customWidth="1"/>
    <col min="3" max="3" width="13.75" style="3" customWidth="1"/>
    <col min="4" max="4" width="17.08203125" customWidth="1"/>
  </cols>
  <sheetData>
    <row r="1" spans="1:3" x14ac:dyDescent="0.25">
      <c r="A1" s="4" t="s">
        <v>222</v>
      </c>
      <c r="B1" s="5" t="s">
        <v>7818</v>
      </c>
      <c r="C1" s="6"/>
    </row>
    <row r="2" spans="1:3" x14ac:dyDescent="0.25">
      <c r="A2" s="4" t="s">
        <v>224</v>
      </c>
      <c r="B2" s="5" t="s">
        <v>7818</v>
      </c>
      <c r="C2" s="6"/>
    </row>
    <row r="3" spans="1:3" x14ac:dyDescent="0.25">
      <c r="A3"/>
      <c r="B3"/>
      <c r="C3"/>
    </row>
    <row r="4" spans="1:3" x14ac:dyDescent="0.25">
      <c r="A4" s="7"/>
      <c r="B4" s="8" t="s">
        <v>7819</v>
      </c>
      <c r="C4" s="9"/>
    </row>
    <row r="5" spans="1:3" x14ac:dyDescent="0.25">
      <c r="A5" s="8" t="s">
        <v>0</v>
      </c>
      <c r="B5" s="10" t="s">
        <v>7820</v>
      </c>
      <c r="C5" s="11" t="s">
        <v>4</v>
      </c>
    </row>
    <row r="6" spans="1:3" x14ac:dyDescent="0.25">
      <c r="A6" s="12" t="s">
        <v>7</v>
      </c>
      <c r="B6" s="13">
        <v>254</v>
      </c>
      <c r="C6" s="14">
        <v>85.636023622047048</v>
      </c>
    </row>
    <row r="7" spans="1:3" x14ac:dyDescent="0.25">
      <c r="A7" s="15" t="s">
        <v>290</v>
      </c>
      <c r="B7" s="16">
        <v>241</v>
      </c>
      <c r="C7" s="17">
        <v>114.46269709543557</v>
      </c>
    </row>
    <row r="8" spans="1:3" x14ac:dyDescent="0.25">
      <c r="A8" s="15" t="s">
        <v>9</v>
      </c>
      <c r="B8" s="16">
        <v>234</v>
      </c>
      <c r="C8" s="17">
        <v>64.938376068376073</v>
      </c>
    </row>
    <row r="9" spans="1:3" x14ac:dyDescent="0.25">
      <c r="A9" s="15" t="s">
        <v>11</v>
      </c>
      <c r="B9" s="16">
        <v>69</v>
      </c>
      <c r="C9" s="17">
        <v>83.043333333333379</v>
      </c>
    </row>
    <row r="10" spans="1:3" x14ac:dyDescent="0.25">
      <c r="A10" s="15" t="s">
        <v>12</v>
      </c>
      <c r="B10" s="16">
        <v>55</v>
      </c>
      <c r="C10" s="17">
        <v>186.52727272727273</v>
      </c>
    </row>
    <row r="11" spans="1:3" x14ac:dyDescent="0.25">
      <c r="A11" s="15" t="s">
        <v>13</v>
      </c>
      <c r="B11" s="16">
        <v>43</v>
      </c>
      <c r="C11" s="17">
        <v>91.116279069767444</v>
      </c>
    </row>
    <row r="12" spans="1:3" x14ac:dyDescent="0.25">
      <c r="A12" s="15" t="s">
        <v>16</v>
      </c>
      <c r="B12" s="16">
        <v>33</v>
      </c>
      <c r="C12" s="17">
        <v>84.957878787878826</v>
      </c>
    </row>
    <row r="13" spans="1:3" x14ac:dyDescent="0.25">
      <c r="A13" s="15" t="s">
        <v>18</v>
      </c>
      <c r="B13" s="16">
        <v>33</v>
      </c>
      <c r="C13" s="17">
        <v>82.393939393939391</v>
      </c>
    </row>
    <row r="14" spans="1:3" x14ac:dyDescent="0.25">
      <c r="A14" s="15" t="s">
        <v>17</v>
      </c>
      <c r="B14" s="16">
        <v>32</v>
      </c>
      <c r="C14" s="17">
        <v>74.444687500000001</v>
      </c>
    </row>
    <row r="15" spans="1:3" x14ac:dyDescent="0.25">
      <c r="A15" s="15" t="s">
        <v>19</v>
      </c>
      <c r="B15" s="16">
        <v>27</v>
      </c>
      <c r="C15" s="17">
        <v>342.85185185185185</v>
      </c>
    </row>
    <row r="16" spans="1:3" x14ac:dyDescent="0.25">
      <c r="A16" s="15" t="s">
        <v>23</v>
      </c>
      <c r="B16" s="16">
        <v>26</v>
      </c>
      <c r="C16" s="17">
        <v>112.23076923076923</v>
      </c>
    </row>
    <row r="17" spans="1:3" x14ac:dyDescent="0.25">
      <c r="A17" s="15" t="s">
        <v>22</v>
      </c>
      <c r="B17" s="16">
        <v>24</v>
      </c>
      <c r="C17" s="17">
        <v>120.37249999999999</v>
      </c>
    </row>
    <row r="18" spans="1:3" x14ac:dyDescent="0.25">
      <c r="A18" s="15" t="s">
        <v>20</v>
      </c>
      <c r="B18" s="16">
        <v>24</v>
      </c>
      <c r="C18" s="17">
        <v>111.45833333333333</v>
      </c>
    </row>
    <row r="19" spans="1:3" x14ac:dyDescent="0.25">
      <c r="A19" s="15" t="s">
        <v>15</v>
      </c>
      <c r="B19" s="16">
        <v>22</v>
      </c>
      <c r="C19" s="17">
        <v>170.90909090909091</v>
      </c>
    </row>
    <row r="20" spans="1:3" x14ac:dyDescent="0.25">
      <c r="A20" s="15" t="s">
        <v>24</v>
      </c>
      <c r="B20" s="16">
        <v>20</v>
      </c>
      <c r="C20" s="17">
        <v>109.39449999999995</v>
      </c>
    </row>
    <row r="21" spans="1:3" x14ac:dyDescent="0.25">
      <c r="A21" s="15" t="s">
        <v>21</v>
      </c>
      <c r="B21" s="16">
        <v>20</v>
      </c>
      <c r="C21" s="17">
        <v>88.364999999999995</v>
      </c>
    </row>
    <row r="22" spans="1:3" x14ac:dyDescent="0.25">
      <c r="A22" s="15" t="s">
        <v>25</v>
      </c>
      <c r="B22" s="16">
        <v>20</v>
      </c>
      <c r="C22" s="17">
        <v>114.14450000000002</v>
      </c>
    </row>
    <row r="23" spans="1:3" x14ac:dyDescent="0.25">
      <c r="A23" s="15" t="s">
        <v>26</v>
      </c>
      <c r="B23" s="16">
        <v>19</v>
      </c>
      <c r="C23" s="17">
        <v>83.4</v>
      </c>
    </row>
    <row r="24" spans="1:3" x14ac:dyDescent="0.25">
      <c r="A24" s="15" t="s">
        <v>27</v>
      </c>
      <c r="B24" s="16">
        <v>18</v>
      </c>
      <c r="C24" s="17">
        <v>89.534999999999982</v>
      </c>
    </row>
    <row r="25" spans="1:3" x14ac:dyDescent="0.25">
      <c r="A25" s="15" t="s">
        <v>479</v>
      </c>
      <c r="B25" s="16">
        <v>16</v>
      </c>
      <c r="C25" s="17">
        <v>102.25</v>
      </c>
    </row>
    <row r="26" spans="1:3" x14ac:dyDescent="0.25">
      <c r="A26" s="15" t="s">
        <v>28</v>
      </c>
      <c r="B26" s="16">
        <v>15</v>
      </c>
      <c r="C26" s="17">
        <v>119.97066666666666</v>
      </c>
    </row>
    <row r="27" spans="1:3" x14ac:dyDescent="0.25">
      <c r="A27" s="15" t="s">
        <v>30</v>
      </c>
      <c r="B27" s="16">
        <v>14</v>
      </c>
      <c r="C27" s="17">
        <v>76.67714285714284</v>
      </c>
    </row>
    <row r="28" spans="1:3" x14ac:dyDescent="0.25">
      <c r="A28" s="15" t="s">
        <v>31</v>
      </c>
      <c r="B28" s="16">
        <v>13</v>
      </c>
      <c r="C28" s="17">
        <v>109</v>
      </c>
    </row>
    <row r="29" spans="1:3" x14ac:dyDescent="0.25">
      <c r="A29" s="15" t="s">
        <v>29</v>
      </c>
      <c r="B29" s="16">
        <v>12</v>
      </c>
      <c r="C29" s="17">
        <v>167.66666666666666</v>
      </c>
    </row>
    <row r="30" spans="1:3" x14ac:dyDescent="0.25">
      <c r="A30" s="15" t="s">
        <v>35</v>
      </c>
      <c r="B30" s="16">
        <v>11</v>
      </c>
      <c r="C30" s="17">
        <v>80.25272727272727</v>
      </c>
    </row>
    <row r="31" spans="1:3" x14ac:dyDescent="0.25">
      <c r="A31" s="15" t="s">
        <v>36</v>
      </c>
      <c r="B31" s="16">
        <v>11</v>
      </c>
      <c r="C31" s="17">
        <v>87.879999999999981</v>
      </c>
    </row>
    <row r="32" spans="1:3" x14ac:dyDescent="0.25">
      <c r="A32" s="15" t="s">
        <v>37</v>
      </c>
      <c r="B32" s="16">
        <v>11</v>
      </c>
      <c r="C32" s="17">
        <v>70</v>
      </c>
    </row>
    <row r="33" spans="1:3" x14ac:dyDescent="0.25">
      <c r="A33" s="15" t="s">
        <v>33</v>
      </c>
      <c r="B33" s="16">
        <v>10</v>
      </c>
      <c r="C33" s="17">
        <v>81.900000000000006</v>
      </c>
    </row>
    <row r="34" spans="1:3" x14ac:dyDescent="0.25">
      <c r="A34" s="15" t="s">
        <v>32</v>
      </c>
      <c r="B34" s="16">
        <v>10</v>
      </c>
      <c r="C34" s="17">
        <v>91</v>
      </c>
    </row>
    <row r="35" spans="1:3" x14ac:dyDescent="0.25">
      <c r="A35" s="15" t="s">
        <v>39</v>
      </c>
      <c r="B35" s="16">
        <v>10</v>
      </c>
      <c r="C35" s="17">
        <v>99.6</v>
      </c>
    </row>
    <row r="36" spans="1:3" x14ac:dyDescent="0.25">
      <c r="A36" s="15" t="s">
        <v>42</v>
      </c>
      <c r="B36" s="16">
        <v>9</v>
      </c>
      <c r="C36" s="17">
        <v>56.914444444444449</v>
      </c>
    </row>
    <row r="37" spans="1:3" x14ac:dyDescent="0.25">
      <c r="A37" s="15" t="s">
        <v>38</v>
      </c>
      <c r="B37" s="16">
        <v>9</v>
      </c>
      <c r="C37" s="17">
        <v>77.784444444444432</v>
      </c>
    </row>
    <row r="38" spans="1:3" x14ac:dyDescent="0.25">
      <c r="A38" s="15" t="s">
        <v>41</v>
      </c>
      <c r="B38" s="16">
        <v>8</v>
      </c>
      <c r="C38" s="17">
        <v>101.70874999999999</v>
      </c>
    </row>
    <row r="39" spans="1:3" x14ac:dyDescent="0.25">
      <c r="A39" s="15" t="s">
        <v>47</v>
      </c>
      <c r="B39" s="16">
        <v>7</v>
      </c>
      <c r="C39" s="17">
        <v>90</v>
      </c>
    </row>
    <row r="40" spans="1:3" x14ac:dyDescent="0.25">
      <c r="A40" s="15" t="s">
        <v>48</v>
      </c>
      <c r="B40" s="16">
        <v>7</v>
      </c>
      <c r="C40" s="17">
        <v>97.428571428571431</v>
      </c>
    </row>
    <row r="41" spans="1:3" x14ac:dyDescent="0.25">
      <c r="A41" s="15" t="s">
        <v>44</v>
      </c>
      <c r="B41" s="16">
        <v>7</v>
      </c>
      <c r="C41" s="17">
        <v>139.71428571428572</v>
      </c>
    </row>
    <row r="42" spans="1:3" x14ac:dyDescent="0.25">
      <c r="A42" s="15" t="s">
        <v>45</v>
      </c>
      <c r="B42" s="16">
        <v>7</v>
      </c>
      <c r="C42" s="17">
        <v>89.142857142857139</v>
      </c>
    </row>
    <row r="43" spans="1:3" x14ac:dyDescent="0.25">
      <c r="A43" s="15" t="s">
        <v>43</v>
      </c>
      <c r="B43" s="16">
        <v>7</v>
      </c>
      <c r="C43" s="17">
        <v>84.198571428571427</v>
      </c>
    </row>
    <row r="44" spans="1:3" x14ac:dyDescent="0.25">
      <c r="A44" s="15" t="s">
        <v>40</v>
      </c>
      <c r="B44" s="16">
        <v>7</v>
      </c>
      <c r="C44" s="17">
        <v>129</v>
      </c>
    </row>
    <row r="45" spans="1:3" x14ac:dyDescent="0.25">
      <c r="A45" s="15" t="s">
        <v>46</v>
      </c>
      <c r="B45" s="16">
        <v>7</v>
      </c>
      <c r="C45" s="17">
        <v>116.71428571428571</v>
      </c>
    </row>
    <row r="46" spans="1:3" x14ac:dyDescent="0.25">
      <c r="A46" s="15" t="s">
        <v>51</v>
      </c>
      <c r="B46" s="16">
        <v>6</v>
      </c>
      <c r="C46" s="17">
        <v>345</v>
      </c>
    </row>
    <row r="47" spans="1:3" x14ac:dyDescent="0.25">
      <c r="A47" s="15" t="s">
        <v>53</v>
      </c>
      <c r="B47" s="16">
        <v>6</v>
      </c>
      <c r="C47" s="17">
        <v>81</v>
      </c>
    </row>
    <row r="48" spans="1:3" x14ac:dyDescent="0.25">
      <c r="A48" s="15" t="s">
        <v>49</v>
      </c>
      <c r="B48" s="16">
        <v>6</v>
      </c>
      <c r="C48" s="17">
        <v>122.83333333333333</v>
      </c>
    </row>
    <row r="49" spans="1:3" x14ac:dyDescent="0.25">
      <c r="A49" s="15" t="s">
        <v>54</v>
      </c>
      <c r="B49" s="16">
        <v>6</v>
      </c>
      <c r="C49" s="17">
        <v>79.333333333333329</v>
      </c>
    </row>
    <row r="50" spans="1:3" x14ac:dyDescent="0.25">
      <c r="A50" s="15" t="s">
        <v>55</v>
      </c>
      <c r="B50" s="16">
        <v>6</v>
      </c>
      <c r="C50" s="17">
        <v>85.194999999999993</v>
      </c>
    </row>
    <row r="51" spans="1:3" x14ac:dyDescent="0.25">
      <c r="A51" s="15" t="s">
        <v>52</v>
      </c>
      <c r="B51" s="16">
        <v>5</v>
      </c>
      <c r="C51" s="17">
        <v>127.4</v>
      </c>
    </row>
    <row r="52" spans="1:3" x14ac:dyDescent="0.25">
      <c r="A52" s="15" t="s">
        <v>62</v>
      </c>
      <c r="B52" s="16">
        <v>5</v>
      </c>
      <c r="C52" s="17">
        <v>80</v>
      </c>
    </row>
    <row r="53" spans="1:3" x14ac:dyDescent="0.25">
      <c r="A53" s="15" t="s">
        <v>63</v>
      </c>
      <c r="B53" s="16">
        <v>5</v>
      </c>
      <c r="C53" s="17">
        <v>73.8</v>
      </c>
    </row>
    <row r="54" spans="1:3" x14ac:dyDescent="0.25">
      <c r="A54" s="15" t="s">
        <v>60</v>
      </c>
      <c r="B54" s="16">
        <v>5</v>
      </c>
      <c r="C54" s="17">
        <v>661.6</v>
      </c>
    </row>
    <row r="55" spans="1:3" x14ac:dyDescent="0.25">
      <c r="A55" s="15" t="s">
        <v>66</v>
      </c>
      <c r="B55" s="16">
        <v>5</v>
      </c>
      <c r="C55" s="17">
        <v>133.80000000000001</v>
      </c>
    </row>
    <row r="56" spans="1:3" x14ac:dyDescent="0.25">
      <c r="A56" s="15" t="s">
        <v>61</v>
      </c>
      <c r="B56" s="16">
        <v>4</v>
      </c>
      <c r="C56" s="17">
        <v>71.424999999999997</v>
      </c>
    </row>
    <row r="57" spans="1:3" x14ac:dyDescent="0.25">
      <c r="A57" s="15" t="s">
        <v>67</v>
      </c>
      <c r="B57" s="16">
        <v>4</v>
      </c>
      <c r="C57" s="17">
        <v>70</v>
      </c>
    </row>
    <row r="58" spans="1:3" x14ac:dyDescent="0.25">
      <c r="A58" s="15" t="s">
        <v>68</v>
      </c>
      <c r="B58" s="16">
        <v>4</v>
      </c>
      <c r="C58" s="17">
        <v>73</v>
      </c>
    </row>
    <row r="59" spans="1:3" x14ac:dyDescent="0.25">
      <c r="A59" s="15" t="s">
        <v>34</v>
      </c>
      <c r="B59" s="16">
        <v>4</v>
      </c>
      <c r="C59" s="17">
        <v>152</v>
      </c>
    </row>
    <row r="60" spans="1:3" x14ac:dyDescent="0.25">
      <c r="A60" s="15" t="s">
        <v>70</v>
      </c>
      <c r="B60" s="16">
        <v>4</v>
      </c>
      <c r="C60" s="17">
        <v>69.25</v>
      </c>
    </row>
    <row r="61" spans="1:3" x14ac:dyDescent="0.25">
      <c r="A61" s="15" t="s">
        <v>71</v>
      </c>
      <c r="B61" s="16">
        <v>4</v>
      </c>
      <c r="C61" s="17">
        <v>114.5</v>
      </c>
    </row>
    <row r="62" spans="1:3" x14ac:dyDescent="0.25">
      <c r="A62" s="15" t="s">
        <v>72</v>
      </c>
      <c r="B62" s="16">
        <v>4</v>
      </c>
      <c r="C62" s="17">
        <v>89.5</v>
      </c>
    </row>
    <row r="63" spans="1:3" x14ac:dyDescent="0.25">
      <c r="A63" s="15" t="s">
        <v>56</v>
      </c>
      <c r="B63" s="16">
        <v>4</v>
      </c>
      <c r="C63" s="17">
        <v>81.5</v>
      </c>
    </row>
    <row r="64" spans="1:3" x14ac:dyDescent="0.25">
      <c r="A64" s="15" t="s">
        <v>73</v>
      </c>
      <c r="B64" s="16">
        <v>4</v>
      </c>
      <c r="C64" s="17">
        <v>89.167500000000004</v>
      </c>
    </row>
    <row r="65" spans="1:3" x14ac:dyDescent="0.25">
      <c r="A65" s="15" t="s">
        <v>74</v>
      </c>
      <c r="B65" s="16">
        <v>4</v>
      </c>
      <c r="C65" s="17">
        <v>77.790000000000006</v>
      </c>
    </row>
    <row r="66" spans="1:3" x14ac:dyDescent="0.25">
      <c r="A66" s="15" t="s">
        <v>64</v>
      </c>
      <c r="B66" s="16">
        <v>4</v>
      </c>
      <c r="C66" s="17">
        <v>99.75</v>
      </c>
    </row>
    <row r="67" spans="1:3" x14ac:dyDescent="0.25">
      <c r="A67" s="15" t="s">
        <v>76</v>
      </c>
      <c r="B67" s="16">
        <v>4</v>
      </c>
      <c r="C67" s="17">
        <v>110.75</v>
      </c>
    </row>
    <row r="68" spans="1:3" x14ac:dyDescent="0.25">
      <c r="A68" s="15" t="s">
        <v>78</v>
      </c>
      <c r="B68" s="16">
        <v>3</v>
      </c>
      <c r="C68" s="17">
        <v>84</v>
      </c>
    </row>
    <row r="69" spans="1:3" x14ac:dyDescent="0.25">
      <c r="A69" s="15" t="s">
        <v>79</v>
      </c>
      <c r="B69" s="16">
        <v>3</v>
      </c>
      <c r="C69" s="17">
        <v>98</v>
      </c>
    </row>
    <row r="70" spans="1:3" x14ac:dyDescent="0.25">
      <c r="A70" s="15" t="s">
        <v>80</v>
      </c>
      <c r="B70" s="16">
        <v>3</v>
      </c>
      <c r="C70" s="17">
        <v>123</v>
      </c>
    </row>
    <row r="71" spans="1:3" x14ac:dyDescent="0.25">
      <c r="A71" s="15" t="s">
        <v>69</v>
      </c>
      <c r="B71" s="16">
        <v>3</v>
      </c>
      <c r="C71" s="17">
        <v>101.33333333333333</v>
      </c>
    </row>
    <row r="72" spans="1:3" x14ac:dyDescent="0.25">
      <c r="A72" s="15" t="s">
        <v>82</v>
      </c>
      <c r="B72" s="16">
        <v>3</v>
      </c>
      <c r="C72" s="17">
        <v>98</v>
      </c>
    </row>
    <row r="73" spans="1:3" x14ac:dyDescent="0.25">
      <c r="A73" s="15" t="s">
        <v>83</v>
      </c>
      <c r="B73" s="16">
        <v>3</v>
      </c>
      <c r="C73" s="17">
        <v>70</v>
      </c>
    </row>
    <row r="74" spans="1:3" x14ac:dyDescent="0.25">
      <c r="A74" s="15" t="s">
        <v>85</v>
      </c>
      <c r="B74" s="16">
        <v>3</v>
      </c>
      <c r="C74" s="17">
        <v>107.03666666666668</v>
      </c>
    </row>
    <row r="75" spans="1:3" x14ac:dyDescent="0.25">
      <c r="A75" s="15" t="s">
        <v>86</v>
      </c>
      <c r="B75" s="16">
        <v>3</v>
      </c>
      <c r="C75" s="17">
        <v>119.33333333333333</v>
      </c>
    </row>
    <row r="76" spans="1:3" x14ac:dyDescent="0.25">
      <c r="A76" s="15" t="s">
        <v>87</v>
      </c>
      <c r="B76" s="16">
        <v>3</v>
      </c>
      <c r="C76" s="17">
        <v>88.90666666666668</v>
      </c>
    </row>
    <row r="77" spans="1:3" x14ac:dyDescent="0.25">
      <c r="A77" s="15" t="s">
        <v>77</v>
      </c>
      <c r="B77" s="16">
        <v>3</v>
      </c>
      <c r="C77" s="17">
        <v>96.333333333333329</v>
      </c>
    </row>
    <row r="78" spans="1:3" x14ac:dyDescent="0.25">
      <c r="A78" s="15" t="s">
        <v>65</v>
      </c>
      <c r="B78" s="16">
        <v>3</v>
      </c>
      <c r="C78" s="17">
        <v>243.33333333333334</v>
      </c>
    </row>
    <row r="79" spans="1:3" x14ac:dyDescent="0.25">
      <c r="A79" s="15" t="s">
        <v>89</v>
      </c>
      <c r="B79" s="16">
        <v>3</v>
      </c>
      <c r="C79" s="17">
        <v>77.776666666666671</v>
      </c>
    </row>
    <row r="80" spans="1:3" x14ac:dyDescent="0.25">
      <c r="A80" s="15" t="s">
        <v>91</v>
      </c>
      <c r="B80" s="16">
        <v>3</v>
      </c>
      <c r="C80" s="17">
        <v>69.333333333333329</v>
      </c>
    </row>
    <row r="81" spans="1:3" x14ac:dyDescent="0.25">
      <c r="A81" s="15" t="s">
        <v>50</v>
      </c>
      <c r="B81" s="16">
        <v>3</v>
      </c>
      <c r="C81" s="17">
        <v>116</v>
      </c>
    </row>
    <row r="82" spans="1:3" x14ac:dyDescent="0.25">
      <c r="A82" s="15" t="s">
        <v>92</v>
      </c>
      <c r="B82" s="16">
        <v>2</v>
      </c>
      <c r="C82" s="17">
        <v>70</v>
      </c>
    </row>
    <row r="83" spans="1:3" x14ac:dyDescent="0.25">
      <c r="A83" s="15" t="s">
        <v>93</v>
      </c>
      <c r="B83" s="16">
        <v>2</v>
      </c>
      <c r="C83" s="17">
        <v>61.5</v>
      </c>
    </row>
    <row r="84" spans="1:3" x14ac:dyDescent="0.25">
      <c r="A84" s="15" t="s">
        <v>96</v>
      </c>
      <c r="B84" s="16">
        <v>2</v>
      </c>
      <c r="C84" s="17">
        <v>67</v>
      </c>
    </row>
    <row r="85" spans="1:3" x14ac:dyDescent="0.25">
      <c r="A85" s="15" t="s">
        <v>99</v>
      </c>
      <c r="B85" s="16">
        <v>2</v>
      </c>
      <c r="C85" s="17">
        <v>70</v>
      </c>
    </row>
    <row r="86" spans="1:3" x14ac:dyDescent="0.25">
      <c r="A86" s="15" t="s">
        <v>100</v>
      </c>
      <c r="B86" s="16">
        <v>2</v>
      </c>
      <c r="C86" s="17">
        <v>134.5</v>
      </c>
    </row>
    <row r="87" spans="1:3" x14ac:dyDescent="0.25">
      <c r="A87" s="15" t="s">
        <v>101</v>
      </c>
      <c r="B87" s="16">
        <v>2</v>
      </c>
      <c r="C87" s="17">
        <v>110</v>
      </c>
    </row>
    <row r="88" spans="1:3" x14ac:dyDescent="0.25">
      <c r="A88" s="15" t="s">
        <v>102</v>
      </c>
      <c r="B88" s="16">
        <v>2</v>
      </c>
      <c r="C88" s="17">
        <v>104.5</v>
      </c>
    </row>
    <row r="89" spans="1:3" x14ac:dyDescent="0.25">
      <c r="A89" s="15" t="s">
        <v>103</v>
      </c>
      <c r="B89" s="16">
        <v>2</v>
      </c>
      <c r="C89" s="17">
        <v>124.5</v>
      </c>
    </row>
    <row r="90" spans="1:3" x14ac:dyDescent="0.25">
      <c r="A90" s="15" t="s">
        <v>81</v>
      </c>
      <c r="B90" s="16">
        <v>2</v>
      </c>
      <c r="C90" s="17">
        <v>124.5</v>
      </c>
    </row>
    <row r="91" spans="1:3" x14ac:dyDescent="0.25">
      <c r="A91" s="15" t="s">
        <v>2804</v>
      </c>
      <c r="B91" s="16">
        <v>2</v>
      </c>
      <c r="C91" s="17">
        <v>255</v>
      </c>
    </row>
    <row r="92" spans="1:3" x14ac:dyDescent="0.25">
      <c r="A92" s="15" t="s">
        <v>84</v>
      </c>
      <c r="B92" s="16">
        <v>2</v>
      </c>
      <c r="C92" s="17">
        <v>137</v>
      </c>
    </row>
    <row r="93" spans="1:3" x14ac:dyDescent="0.25">
      <c r="A93" s="15" t="s">
        <v>107</v>
      </c>
      <c r="B93" s="16">
        <v>2</v>
      </c>
      <c r="C93" s="17">
        <v>125</v>
      </c>
    </row>
    <row r="94" spans="1:3" x14ac:dyDescent="0.25">
      <c r="A94" s="15" t="s">
        <v>108</v>
      </c>
      <c r="B94" s="16">
        <v>2</v>
      </c>
      <c r="C94" s="17">
        <v>84</v>
      </c>
    </row>
    <row r="95" spans="1:3" x14ac:dyDescent="0.25">
      <c r="A95" s="15" t="s">
        <v>109</v>
      </c>
      <c r="B95" s="16">
        <v>2</v>
      </c>
      <c r="C95" s="17">
        <v>300</v>
      </c>
    </row>
    <row r="96" spans="1:3" x14ac:dyDescent="0.25">
      <c r="A96" s="15" t="s">
        <v>113</v>
      </c>
      <c r="B96" s="16">
        <v>2</v>
      </c>
      <c r="C96" s="17">
        <v>120</v>
      </c>
    </row>
    <row r="97" spans="1:3" x14ac:dyDescent="0.25">
      <c r="A97" s="15" t="s">
        <v>114</v>
      </c>
      <c r="B97" s="16">
        <v>2</v>
      </c>
      <c r="C97" s="17">
        <v>90</v>
      </c>
    </row>
    <row r="98" spans="1:3" x14ac:dyDescent="0.25">
      <c r="A98" s="15" t="s">
        <v>75</v>
      </c>
      <c r="B98" s="16">
        <v>2</v>
      </c>
      <c r="C98" s="17">
        <v>310</v>
      </c>
    </row>
    <row r="99" spans="1:3" x14ac:dyDescent="0.25">
      <c r="A99" s="15" t="s">
        <v>59</v>
      </c>
      <c r="B99" s="16">
        <v>2</v>
      </c>
      <c r="C99" s="17">
        <v>285</v>
      </c>
    </row>
    <row r="100" spans="1:3" x14ac:dyDescent="0.25">
      <c r="A100" s="15" t="s">
        <v>119</v>
      </c>
      <c r="B100" s="16">
        <v>2</v>
      </c>
      <c r="C100" s="17">
        <v>71.5</v>
      </c>
    </row>
    <row r="101" spans="1:3" x14ac:dyDescent="0.25">
      <c r="A101" s="15" t="s">
        <v>120</v>
      </c>
      <c r="B101" s="16">
        <v>2</v>
      </c>
      <c r="C101" s="17">
        <v>89</v>
      </c>
    </row>
    <row r="102" spans="1:3" x14ac:dyDescent="0.25">
      <c r="A102" s="15" t="s">
        <v>121</v>
      </c>
      <c r="B102" s="16">
        <v>2</v>
      </c>
      <c r="C102" s="17">
        <v>100</v>
      </c>
    </row>
    <row r="103" spans="1:3" x14ac:dyDescent="0.25">
      <c r="A103" s="15" t="s">
        <v>90</v>
      </c>
      <c r="B103" s="16">
        <v>2</v>
      </c>
      <c r="C103" s="17">
        <v>70</v>
      </c>
    </row>
    <row r="104" spans="1:3" x14ac:dyDescent="0.25">
      <c r="A104" s="15" t="s">
        <v>124</v>
      </c>
      <c r="B104" s="16">
        <v>2</v>
      </c>
      <c r="C104" s="17">
        <v>120</v>
      </c>
    </row>
    <row r="105" spans="1:3" x14ac:dyDescent="0.25">
      <c r="A105" s="15" t="s">
        <v>125</v>
      </c>
      <c r="B105" s="16">
        <v>2</v>
      </c>
      <c r="C105" s="17">
        <v>116.66500000000001</v>
      </c>
    </row>
    <row r="106" spans="1:3" x14ac:dyDescent="0.25">
      <c r="A106" s="15" t="s">
        <v>127</v>
      </c>
      <c r="B106" s="16">
        <v>1</v>
      </c>
      <c r="C106" s="17">
        <v>54</v>
      </c>
    </row>
    <row r="107" spans="1:3" x14ac:dyDescent="0.25">
      <c r="A107" s="15" t="s">
        <v>128</v>
      </c>
      <c r="B107" s="16">
        <v>1</v>
      </c>
      <c r="C107" s="17">
        <v>77.78</v>
      </c>
    </row>
    <row r="108" spans="1:3" x14ac:dyDescent="0.25">
      <c r="A108" s="15" t="s">
        <v>130</v>
      </c>
      <c r="B108" s="16">
        <v>1</v>
      </c>
      <c r="C108" s="17">
        <v>99</v>
      </c>
    </row>
    <row r="109" spans="1:3" x14ac:dyDescent="0.25">
      <c r="A109" s="15" t="s">
        <v>131</v>
      </c>
      <c r="B109" s="16">
        <v>1</v>
      </c>
      <c r="C109" s="17">
        <v>49</v>
      </c>
    </row>
    <row r="110" spans="1:3" x14ac:dyDescent="0.25">
      <c r="A110" s="15" t="s">
        <v>132</v>
      </c>
      <c r="B110" s="16">
        <v>1</v>
      </c>
      <c r="C110" s="17">
        <v>79</v>
      </c>
    </row>
    <row r="111" spans="1:3" x14ac:dyDescent="0.25">
      <c r="A111" s="15" t="s">
        <v>133</v>
      </c>
      <c r="B111" s="16">
        <v>1</v>
      </c>
      <c r="C111" s="17">
        <v>100</v>
      </c>
    </row>
    <row r="112" spans="1:3" x14ac:dyDescent="0.25">
      <c r="A112" s="15" t="s">
        <v>134</v>
      </c>
      <c r="B112" s="16">
        <v>1</v>
      </c>
      <c r="C112" s="17">
        <v>54</v>
      </c>
    </row>
    <row r="113" spans="1:3" x14ac:dyDescent="0.25">
      <c r="A113" s="15" t="s">
        <v>135</v>
      </c>
      <c r="B113" s="16">
        <v>1</v>
      </c>
      <c r="C113" s="17">
        <v>60</v>
      </c>
    </row>
    <row r="114" spans="1:3" x14ac:dyDescent="0.25">
      <c r="A114" s="15" t="s">
        <v>137</v>
      </c>
      <c r="B114" s="16">
        <v>1</v>
      </c>
      <c r="C114" s="17">
        <v>70</v>
      </c>
    </row>
    <row r="115" spans="1:3" x14ac:dyDescent="0.25">
      <c r="A115" s="15" t="s">
        <v>138</v>
      </c>
      <c r="B115" s="16">
        <v>1</v>
      </c>
      <c r="C115" s="17">
        <v>60</v>
      </c>
    </row>
    <row r="116" spans="1:3" x14ac:dyDescent="0.25">
      <c r="A116" s="15" t="s">
        <v>139</v>
      </c>
      <c r="B116" s="16">
        <v>1</v>
      </c>
      <c r="C116" s="17">
        <v>54</v>
      </c>
    </row>
    <row r="117" spans="1:3" x14ac:dyDescent="0.25">
      <c r="A117" s="15" t="s">
        <v>140</v>
      </c>
      <c r="B117" s="16">
        <v>1</v>
      </c>
      <c r="C117" s="17">
        <v>60</v>
      </c>
    </row>
    <row r="118" spans="1:3" x14ac:dyDescent="0.25">
      <c r="A118" s="15" t="s">
        <v>141</v>
      </c>
      <c r="B118" s="16">
        <v>1</v>
      </c>
      <c r="C118" s="17">
        <v>80</v>
      </c>
    </row>
    <row r="119" spans="1:3" x14ac:dyDescent="0.25">
      <c r="A119" s="15" t="s">
        <v>142</v>
      </c>
      <c r="B119" s="16">
        <v>1</v>
      </c>
      <c r="C119" s="17">
        <v>70</v>
      </c>
    </row>
    <row r="120" spans="1:3" x14ac:dyDescent="0.25">
      <c r="A120" s="15" t="s">
        <v>143</v>
      </c>
      <c r="B120" s="16">
        <v>1</v>
      </c>
      <c r="C120" s="17">
        <v>104</v>
      </c>
    </row>
    <row r="121" spans="1:3" x14ac:dyDescent="0.25">
      <c r="A121" s="15" t="s">
        <v>144</v>
      </c>
      <c r="B121" s="16">
        <v>1</v>
      </c>
      <c r="C121" s="17">
        <v>54</v>
      </c>
    </row>
    <row r="122" spans="1:3" x14ac:dyDescent="0.25">
      <c r="A122" s="15" t="s">
        <v>145</v>
      </c>
      <c r="B122" s="16">
        <v>1</v>
      </c>
      <c r="C122" s="17">
        <v>49</v>
      </c>
    </row>
    <row r="123" spans="1:3" x14ac:dyDescent="0.25">
      <c r="A123" s="15" t="s">
        <v>146</v>
      </c>
      <c r="B123" s="16">
        <v>1</v>
      </c>
      <c r="C123" s="17">
        <v>110</v>
      </c>
    </row>
    <row r="124" spans="1:3" x14ac:dyDescent="0.25">
      <c r="A124" s="15" t="s">
        <v>147</v>
      </c>
      <c r="B124" s="16">
        <v>1</v>
      </c>
      <c r="C124" s="17">
        <v>70</v>
      </c>
    </row>
    <row r="125" spans="1:3" x14ac:dyDescent="0.25">
      <c r="A125" s="15" t="s">
        <v>148</v>
      </c>
      <c r="B125" s="16">
        <v>1</v>
      </c>
      <c r="C125" s="17">
        <v>99</v>
      </c>
    </row>
    <row r="126" spans="1:3" x14ac:dyDescent="0.25">
      <c r="A126" s="15" t="s">
        <v>94</v>
      </c>
      <c r="B126" s="16">
        <v>1</v>
      </c>
      <c r="C126" s="17">
        <v>80</v>
      </c>
    </row>
    <row r="127" spans="1:3" x14ac:dyDescent="0.25">
      <c r="A127" s="15" t="s">
        <v>97</v>
      </c>
      <c r="B127" s="16">
        <v>1</v>
      </c>
      <c r="C127" s="17">
        <v>110</v>
      </c>
    </row>
    <row r="128" spans="1:3" x14ac:dyDescent="0.25">
      <c r="A128" s="15" t="s">
        <v>150</v>
      </c>
      <c r="B128" s="16">
        <v>1</v>
      </c>
      <c r="C128" s="17">
        <v>80</v>
      </c>
    </row>
    <row r="129" spans="1:3" x14ac:dyDescent="0.25">
      <c r="A129" s="15" t="s">
        <v>151</v>
      </c>
      <c r="B129" s="16">
        <v>1</v>
      </c>
      <c r="C129" s="17">
        <v>180</v>
      </c>
    </row>
    <row r="130" spans="1:3" x14ac:dyDescent="0.25">
      <c r="A130" s="15" t="s">
        <v>153</v>
      </c>
      <c r="B130" s="16">
        <v>1</v>
      </c>
      <c r="C130" s="17">
        <v>114</v>
      </c>
    </row>
    <row r="131" spans="1:3" x14ac:dyDescent="0.25">
      <c r="A131" s="15" t="s">
        <v>155</v>
      </c>
      <c r="B131" s="16">
        <v>1</v>
      </c>
      <c r="C131" s="17">
        <v>109</v>
      </c>
    </row>
    <row r="132" spans="1:3" x14ac:dyDescent="0.25">
      <c r="A132" s="15" t="s">
        <v>156</v>
      </c>
      <c r="B132" s="16">
        <v>1</v>
      </c>
      <c r="C132" s="17">
        <v>74</v>
      </c>
    </row>
    <row r="133" spans="1:3" x14ac:dyDescent="0.25">
      <c r="A133" s="15" t="s">
        <v>157</v>
      </c>
      <c r="B133" s="16">
        <v>1</v>
      </c>
      <c r="C133" s="17">
        <v>89</v>
      </c>
    </row>
    <row r="134" spans="1:3" x14ac:dyDescent="0.25">
      <c r="A134" s="15" t="s">
        <v>158</v>
      </c>
      <c r="B134" s="16">
        <v>1</v>
      </c>
      <c r="C134" s="17">
        <v>77.78</v>
      </c>
    </row>
    <row r="135" spans="1:3" x14ac:dyDescent="0.25">
      <c r="A135" s="15" t="s">
        <v>160</v>
      </c>
      <c r="B135" s="16">
        <v>1</v>
      </c>
      <c r="C135" s="17">
        <v>125</v>
      </c>
    </row>
    <row r="136" spans="1:3" x14ac:dyDescent="0.25">
      <c r="A136" s="15" t="s">
        <v>161</v>
      </c>
      <c r="B136" s="16">
        <v>1</v>
      </c>
      <c r="C136" s="17">
        <v>80</v>
      </c>
    </row>
    <row r="137" spans="1:3" x14ac:dyDescent="0.25">
      <c r="A137" s="15" t="s">
        <v>162</v>
      </c>
      <c r="B137" s="16">
        <v>1</v>
      </c>
      <c r="C137" s="17">
        <v>100</v>
      </c>
    </row>
    <row r="138" spans="1:3" x14ac:dyDescent="0.25">
      <c r="A138" s="15" t="s">
        <v>104</v>
      </c>
      <c r="B138" s="16">
        <v>1</v>
      </c>
      <c r="C138" s="17">
        <v>100</v>
      </c>
    </row>
    <row r="139" spans="1:3" x14ac:dyDescent="0.25">
      <c r="A139" s="15" t="s">
        <v>163</v>
      </c>
      <c r="B139" s="16">
        <v>1</v>
      </c>
      <c r="C139" s="17">
        <v>70</v>
      </c>
    </row>
    <row r="140" spans="1:3" x14ac:dyDescent="0.25">
      <c r="A140" s="15" t="s">
        <v>164</v>
      </c>
      <c r="B140" s="16">
        <v>1</v>
      </c>
      <c r="C140" s="17">
        <v>190</v>
      </c>
    </row>
    <row r="141" spans="1:3" x14ac:dyDescent="0.25">
      <c r="A141" s="15" t="s">
        <v>165</v>
      </c>
      <c r="B141" s="16">
        <v>1</v>
      </c>
      <c r="C141" s="17">
        <v>70</v>
      </c>
    </row>
    <row r="142" spans="1:3" x14ac:dyDescent="0.25">
      <c r="A142" s="15" t="s">
        <v>166</v>
      </c>
      <c r="B142" s="16">
        <v>1</v>
      </c>
      <c r="C142" s="17">
        <v>70</v>
      </c>
    </row>
    <row r="143" spans="1:3" x14ac:dyDescent="0.25">
      <c r="A143" s="15" t="s">
        <v>167</v>
      </c>
      <c r="B143" s="16">
        <v>1</v>
      </c>
      <c r="C143" s="17">
        <v>900</v>
      </c>
    </row>
    <row r="144" spans="1:3" x14ac:dyDescent="0.25">
      <c r="A144" s="15" t="s">
        <v>168</v>
      </c>
      <c r="B144" s="16">
        <v>1</v>
      </c>
      <c r="C144" s="17">
        <v>110</v>
      </c>
    </row>
    <row r="145" spans="1:3" x14ac:dyDescent="0.25">
      <c r="A145" s="15" t="s">
        <v>169</v>
      </c>
      <c r="B145" s="16">
        <v>1</v>
      </c>
      <c r="C145" s="17">
        <v>111.12</v>
      </c>
    </row>
    <row r="146" spans="1:3" x14ac:dyDescent="0.25">
      <c r="A146" s="15" t="s">
        <v>170</v>
      </c>
      <c r="B146" s="16">
        <v>1</v>
      </c>
      <c r="C146" s="17">
        <v>69</v>
      </c>
    </row>
    <row r="147" spans="1:3" x14ac:dyDescent="0.25">
      <c r="A147" s="15" t="s">
        <v>171</v>
      </c>
      <c r="B147" s="16">
        <v>1</v>
      </c>
      <c r="C147" s="17">
        <v>105</v>
      </c>
    </row>
    <row r="148" spans="1:3" x14ac:dyDescent="0.25">
      <c r="A148" s="15" t="s">
        <v>172</v>
      </c>
      <c r="B148" s="16">
        <v>1</v>
      </c>
      <c r="C148" s="17">
        <v>49</v>
      </c>
    </row>
    <row r="149" spans="1:3" x14ac:dyDescent="0.25">
      <c r="A149" s="15" t="s">
        <v>173</v>
      </c>
      <c r="B149" s="16">
        <v>1</v>
      </c>
      <c r="C149" s="17">
        <v>64</v>
      </c>
    </row>
    <row r="150" spans="1:3" x14ac:dyDescent="0.25">
      <c r="A150" s="15" t="s">
        <v>174</v>
      </c>
      <c r="B150" s="16">
        <v>1</v>
      </c>
      <c r="C150" s="17">
        <v>109</v>
      </c>
    </row>
    <row r="151" spans="1:3" x14ac:dyDescent="0.25">
      <c r="A151" s="15" t="s">
        <v>175</v>
      </c>
      <c r="B151" s="16">
        <v>1</v>
      </c>
      <c r="C151" s="17">
        <v>70</v>
      </c>
    </row>
    <row r="152" spans="1:3" x14ac:dyDescent="0.25">
      <c r="A152" s="15" t="s">
        <v>176</v>
      </c>
      <c r="B152" s="16">
        <v>1</v>
      </c>
      <c r="C152" s="17">
        <v>89</v>
      </c>
    </row>
    <row r="153" spans="1:3" x14ac:dyDescent="0.25">
      <c r="A153" s="15" t="s">
        <v>106</v>
      </c>
      <c r="B153" s="16">
        <v>1</v>
      </c>
      <c r="C153" s="17">
        <v>120</v>
      </c>
    </row>
    <row r="154" spans="1:3" x14ac:dyDescent="0.25">
      <c r="A154" s="15" t="s">
        <v>178</v>
      </c>
      <c r="B154" s="16">
        <v>1</v>
      </c>
      <c r="C154" s="17">
        <v>100</v>
      </c>
    </row>
    <row r="155" spans="1:3" x14ac:dyDescent="0.25">
      <c r="A155" s="15" t="s">
        <v>181</v>
      </c>
      <c r="B155" s="16">
        <v>1</v>
      </c>
      <c r="C155" s="17">
        <v>119</v>
      </c>
    </row>
    <row r="156" spans="1:3" x14ac:dyDescent="0.25">
      <c r="A156" s="15" t="s">
        <v>186</v>
      </c>
      <c r="B156" s="16">
        <v>1</v>
      </c>
      <c r="C156" s="17">
        <v>80</v>
      </c>
    </row>
    <row r="157" spans="1:3" x14ac:dyDescent="0.25">
      <c r="A157" s="15" t="s">
        <v>115</v>
      </c>
      <c r="B157" s="16">
        <v>1</v>
      </c>
      <c r="C157" s="17">
        <v>140</v>
      </c>
    </row>
    <row r="158" spans="1:3" x14ac:dyDescent="0.25">
      <c r="A158" s="15" t="s">
        <v>187</v>
      </c>
      <c r="B158" s="16">
        <v>1</v>
      </c>
      <c r="C158" s="17">
        <v>200</v>
      </c>
    </row>
    <row r="159" spans="1:3" x14ac:dyDescent="0.25">
      <c r="A159" s="15" t="s">
        <v>116</v>
      </c>
      <c r="B159" s="16">
        <v>1</v>
      </c>
      <c r="C159" s="17">
        <v>89</v>
      </c>
    </row>
    <row r="160" spans="1:3" x14ac:dyDescent="0.25">
      <c r="A160" s="15" t="s">
        <v>188</v>
      </c>
      <c r="B160" s="16">
        <v>1</v>
      </c>
      <c r="C160" s="17">
        <v>80</v>
      </c>
    </row>
    <row r="161" spans="1:3" x14ac:dyDescent="0.25">
      <c r="A161" s="15" t="s">
        <v>189</v>
      </c>
      <c r="B161" s="16">
        <v>1</v>
      </c>
      <c r="C161" s="17">
        <v>920</v>
      </c>
    </row>
    <row r="162" spans="1:3" x14ac:dyDescent="0.25">
      <c r="A162" s="15" t="s">
        <v>190</v>
      </c>
      <c r="B162" s="16">
        <v>1</v>
      </c>
      <c r="C162" s="17">
        <v>100</v>
      </c>
    </row>
    <row r="163" spans="1:3" x14ac:dyDescent="0.25">
      <c r="A163" s="15" t="s">
        <v>191</v>
      </c>
      <c r="B163" s="16">
        <v>1</v>
      </c>
      <c r="C163" s="17">
        <v>77.78</v>
      </c>
    </row>
    <row r="164" spans="1:3" x14ac:dyDescent="0.25">
      <c r="A164" s="15" t="s">
        <v>192</v>
      </c>
      <c r="B164" s="16">
        <v>1</v>
      </c>
      <c r="C164" s="17">
        <v>120</v>
      </c>
    </row>
    <row r="165" spans="1:3" x14ac:dyDescent="0.25">
      <c r="A165" s="15" t="s">
        <v>193</v>
      </c>
      <c r="B165" s="16">
        <v>1</v>
      </c>
      <c r="C165" s="17">
        <v>70</v>
      </c>
    </row>
    <row r="166" spans="1:3" x14ac:dyDescent="0.25">
      <c r="A166" s="15" t="s">
        <v>194</v>
      </c>
      <c r="B166" s="16">
        <v>1</v>
      </c>
      <c r="C166" s="17">
        <v>400</v>
      </c>
    </row>
    <row r="167" spans="1:3" x14ac:dyDescent="0.25">
      <c r="A167" s="15" t="s">
        <v>57</v>
      </c>
      <c r="B167" s="16">
        <v>1</v>
      </c>
      <c r="C167" s="17">
        <v>1560</v>
      </c>
    </row>
    <row r="168" spans="1:3" x14ac:dyDescent="0.25">
      <c r="A168" s="15" t="s">
        <v>196</v>
      </c>
      <c r="B168" s="16">
        <v>1</v>
      </c>
      <c r="C168" s="17">
        <v>77.78</v>
      </c>
    </row>
    <row r="169" spans="1:3" x14ac:dyDescent="0.25">
      <c r="A169" s="15" t="s">
        <v>198</v>
      </c>
      <c r="B169" s="16">
        <v>1</v>
      </c>
      <c r="C169" s="17">
        <v>69</v>
      </c>
    </row>
    <row r="170" spans="1:3" x14ac:dyDescent="0.25">
      <c r="A170" s="15" t="s">
        <v>199</v>
      </c>
      <c r="B170" s="16">
        <v>1</v>
      </c>
      <c r="C170" s="17">
        <v>60</v>
      </c>
    </row>
    <row r="171" spans="1:3" x14ac:dyDescent="0.25">
      <c r="A171" s="15" t="s">
        <v>200</v>
      </c>
      <c r="B171" s="16">
        <v>1</v>
      </c>
      <c r="C171" s="17">
        <v>120</v>
      </c>
    </row>
    <row r="172" spans="1:3" x14ac:dyDescent="0.25">
      <c r="A172" s="15" t="s">
        <v>202</v>
      </c>
      <c r="B172" s="16">
        <v>1</v>
      </c>
      <c r="C172" s="17">
        <v>74</v>
      </c>
    </row>
    <row r="173" spans="1:3" x14ac:dyDescent="0.25">
      <c r="A173" s="15" t="s">
        <v>204</v>
      </c>
      <c r="B173" s="16">
        <v>1</v>
      </c>
      <c r="C173" s="17">
        <v>87</v>
      </c>
    </row>
    <row r="174" spans="1:3" x14ac:dyDescent="0.25">
      <c r="A174" s="15" t="s">
        <v>206</v>
      </c>
      <c r="B174" s="16">
        <v>1</v>
      </c>
      <c r="C174" s="17">
        <v>130</v>
      </c>
    </row>
    <row r="175" spans="1:3" x14ac:dyDescent="0.25">
      <c r="A175" s="15" t="s">
        <v>207</v>
      </c>
      <c r="B175" s="16">
        <v>1</v>
      </c>
      <c r="C175" s="17">
        <v>88.8</v>
      </c>
    </row>
    <row r="176" spans="1:3" x14ac:dyDescent="0.25">
      <c r="A176" s="15" t="s">
        <v>208</v>
      </c>
      <c r="B176" s="16">
        <v>1</v>
      </c>
      <c r="C176" s="17">
        <v>124</v>
      </c>
    </row>
    <row r="177" spans="1:3" x14ac:dyDescent="0.25">
      <c r="A177" s="15" t="s">
        <v>123</v>
      </c>
      <c r="B177" s="16">
        <v>1</v>
      </c>
      <c r="C177" s="17">
        <v>77.8</v>
      </c>
    </row>
    <row r="178" spans="1:3" x14ac:dyDescent="0.25">
      <c r="A178" s="15" t="s">
        <v>211</v>
      </c>
      <c r="B178" s="16">
        <v>1</v>
      </c>
      <c r="C178" s="17">
        <v>200</v>
      </c>
    </row>
    <row r="179" spans="1:3" x14ac:dyDescent="0.25">
      <c r="A179" s="15" t="s">
        <v>212</v>
      </c>
      <c r="B179" s="16">
        <v>1</v>
      </c>
      <c r="C179" s="17">
        <v>104</v>
      </c>
    </row>
    <row r="180" spans="1:3" x14ac:dyDescent="0.25">
      <c r="A180" s="15" t="s">
        <v>213</v>
      </c>
      <c r="B180" s="16">
        <v>1</v>
      </c>
      <c r="C180" s="17">
        <v>54</v>
      </c>
    </row>
    <row r="181" spans="1:3" x14ac:dyDescent="0.25">
      <c r="A181" s="15" t="s">
        <v>215</v>
      </c>
      <c r="B181" s="16">
        <v>1</v>
      </c>
      <c r="C181" s="17">
        <v>150</v>
      </c>
    </row>
    <row r="182" spans="1:3" x14ac:dyDescent="0.25">
      <c r="A182" s="15" t="s">
        <v>217</v>
      </c>
      <c r="B182" s="16">
        <v>1</v>
      </c>
      <c r="C182" s="17">
        <v>100</v>
      </c>
    </row>
    <row r="183" spans="1:3" x14ac:dyDescent="0.25">
      <c r="A183" s="15" t="s">
        <v>218</v>
      </c>
      <c r="B183" s="16">
        <v>1</v>
      </c>
      <c r="C183" s="17">
        <v>90</v>
      </c>
    </row>
    <row r="184" spans="1:3" x14ac:dyDescent="0.25">
      <c r="A184" s="18" t="s">
        <v>221</v>
      </c>
      <c r="B184" s="19">
        <v>1693</v>
      </c>
      <c r="C184" s="20">
        <v>105.87926757235618</v>
      </c>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sheetData>
  <phoneticPr fontId="3" type="noConversion"/>
  <pageMargins left="0.75" right="0.75" top="1" bottom="1" header="0.51" footer="0.5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4</vt:i4>
      </vt:variant>
    </vt:vector>
  </HeadingPairs>
  <TitlesOfParts>
    <vt:vector size="4" baseType="lpstr">
      <vt:lpstr>统计表</vt:lpstr>
      <vt:lpstr>类目数据</vt:lpstr>
      <vt:lpstr>源数据表</vt:lpstr>
      <vt:lpstr>透视表</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WINDGOD</dc:creator>
  <cp:keywords/>
  <dc:description/>
  <cp:lastModifiedBy>马俊</cp:lastModifiedBy>
  <cp:revision/>
  <dcterms:created xsi:type="dcterms:W3CDTF">2016-10-28T02:54:15Z</dcterms:created>
  <dcterms:modified xsi:type="dcterms:W3CDTF">2016-10-28T08:02:01Z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