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Emparrillado" sheetId="1" r:id="rId1"/>
    <sheet name="Distancias entre Elementos" sheetId="2" r:id="rId2"/>
  </sheets>
  <calcPr calcId="124519"/>
</workbook>
</file>

<file path=xl/calcChain.xml><?xml version="1.0" encoding="utf-8"?>
<calcChain xmlns="http://schemas.openxmlformats.org/spreadsheetml/2006/main">
  <c r="I5" i="2"/>
  <c r="O26"/>
  <c r="O21"/>
  <c r="G26" s="1"/>
  <c r="O20"/>
  <c r="F26" s="1"/>
  <c r="O14"/>
  <c r="G20" s="1"/>
  <c r="O15"/>
  <c r="H20" s="1"/>
  <c r="O13"/>
  <c r="F20" s="1"/>
  <c r="O6"/>
  <c r="G13" s="1"/>
  <c r="O7"/>
  <c r="H13" s="1"/>
  <c r="O8"/>
  <c r="I13" s="1"/>
  <c r="O5"/>
  <c r="F13" s="1"/>
  <c r="B17"/>
  <c r="J9" s="1"/>
  <c r="B16"/>
  <c r="J8" s="1"/>
  <c r="B15"/>
  <c r="I8" s="1"/>
  <c r="B14"/>
  <c r="B13"/>
  <c r="I7" s="1"/>
  <c r="B12"/>
  <c r="H7" s="1"/>
  <c r="B11"/>
  <c r="J6" s="1"/>
  <c r="B10"/>
  <c r="B9"/>
  <c r="H6" s="1"/>
  <c r="B8"/>
  <c r="G6" s="1"/>
  <c r="B4"/>
  <c r="G5" s="1"/>
  <c r="B7"/>
  <c r="J5" s="1"/>
  <c r="B6"/>
  <c r="B5"/>
  <c r="H5" s="1"/>
  <c r="B3"/>
  <c r="I6" l="1"/>
  <c r="J7"/>
  <c r="F5"/>
</calcChain>
</file>

<file path=xl/sharedStrings.xml><?xml version="1.0" encoding="utf-8"?>
<sst xmlns="http://schemas.openxmlformats.org/spreadsheetml/2006/main" count="139" uniqueCount="75">
  <si>
    <t xml:space="preserve">Fastball </t>
  </si>
  <si>
    <t>(E1)</t>
  </si>
  <si>
    <t>(E2)</t>
  </si>
  <si>
    <t>(E3)</t>
  </si>
  <si>
    <t>(E4)</t>
  </si>
  <si>
    <t>(E5)</t>
  </si>
  <si>
    <t>(E6)</t>
  </si>
  <si>
    <t>Changeup</t>
  </si>
  <si>
    <t>Curveball</t>
  </si>
  <si>
    <t>Riseball</t>
  </si>
  <si>
    <t>Dropball</t>
  </si>
  <si>
    <t>Screwball</t>
  </si>
  <si>
    <t>(C6)</t>
  </si>
  <si>
    <t>(C1)</t>
  </si>
  <si>
    <t>(C2)</t>
  </si>
  <si>
    <t>(C3)</t>
  </si>
  <si>
    <t>(C4)</t>
  </si>
  <si>
    <t>(C5)</t>
  </si>
  <si>
    <t>Atrás</t>
  </si>
  <si>
    <t>Alineados</t>
  </si>
  <si>
    <t>No alineados</t>
  </si>
  <si>
    <t>Medio</t>
  </si>
  <si>
    <t>Delante</t>
  </si>
  <si>
    <t>Posición pies:</t>
  </si>
  <si>
    <t>Soltado de la pelota:</t>
  </si>
  <si>
    <t>Recta</t>
  </si>
  <si>
    <t>Traza:</t>
  </si>
  <si>
    <t>Baja</t>
  </si>
  <si>
    <t>Alta</t>
  </si>
  <si>
    <t>Curva</t>
  </si>
  <si>
    <t>Trepa</t>
  </si>
  <si>
    <t>Media</t>
  </si>
  <si>
    <t>Distribución del peso del cuerpo:</t>
  </si>
  <si>
    <t>Movimiento muñeca:</t>
  </si>
  <si>
    <t>Promedio velocidad:</t>
  </si>
  <si>
    <t>DISTANCIAS</t>
  </si>
  <si>
    <t>D(E1-E2)</t>
  </si>
  <si>
    <t>D(E1-E2)=</t>
  </si>
  <si>
    <t>D(E1-E3)=</t>
  </si>
  <si>
    <t>D(E1-E4)=</t>
  </si>
  <si>
    <t>D(E1-E5)=</t>
  </si>
  <si>
    <t>D(E1-E6)=</t>
  </si>
  <si>
    <t>D(E2-E3)=</t>
  </si>
  <si>
    <t>D(E2-E4)=</t>
  </si>
  <si>
    <t>D(E2-E5)=</t>
  </si>
  <si>
    <t>D(E2-E6)=</t>
  </si>
  <si>
    <t>D(E3-E4)=</t>
  </si>
  <si>
    <t>D(E3-E5)=</t>
  </si>
  <si>
    <t>D(E3-E6)=</t>
  </si>
  <si>
    <t>D(E4-E5)=</t>
  </si>
  <si>
    <t>D(E4-E6)=</t>
  </si>
  <si>
    <t>D(E5-E6)=</t>
  </si>
  <si>
    <t>E1</t>
  </si>
  <si>
    <t>E2</t>
  </si>
  <si>
    <t>E3</t>
  </si>
  <si>
    <t>E4</t>
  </si>
  <si>
    <t>E5</t>
  </si>
  <si>
    <t>E6</t>
  </si>
  <si>
    <t>MATRIZ DE DISTANCIAS</t>
  </si>
  <si>
    <t>D(E3)</t>
  </si>
  <si>
    <t>D(E6)</t>
  </si>
  <si>
    <t>D(min)</t>
  </si>
  <si>
    <t>E3-E6</t>
  </si>
  <si>
    <t>D(E3-E6)</t>
  </si>
  <si>
    <t>D(E4)</t>
  </si>
  <si>
    <t>E3-E6-E4</t>
  </si>
  <si>
    <t>D(E1)</t>
  </si>
  <si>
    <t>D(E2)</t>
  </si>
  <si>
    <t>No Alineados</t>
  </si>
  <si>
    <t>E1-E2</t>
  </si>
  <si>
    <t>(E1-E2)+E5</t>
  </si>
  <si>
    <t>D(E5)</t>
  </si>
  <si>
    <t>Poco</t>
  </si>
  <si>
    <t>Mucho</t>
  </si>
  <si>
    <t>(E3-E6)-E4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</si>
</sst>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Wingdings"/>
      <charset val="2"/>
    </font>
    <font>
      <b/>
      <sz val="10"/>
      <color theme="1"/>
      <name val="Calibri"/>
      <family val="2"/>
      <scheme val="minor"/>
    </font>
    <font>
      <sz val="10"/>
      <color theme="1"/>
      <name val="Wingdings"/>
      <charset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 applyAlignment="1">
      <alignment horizontal="left" indent="5"/>
    </xf>
    <xf numFmtId="0" fontId="3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 indent="5"/>
    </xf>
    <xf numFmtId="0" fontId="3" fillId="0" borderId="0" xfId="0" applyFont="1" applyAlignment="1"/>
    <xf numFmtId="0" fontId="3" fillId="0" borderId="0" xfId="0" applyFont="1"/>
    <xf numFmtId="0" fontId="5" fillId="0" borderId="0" xfId="0" applyFont="1"/>
    <xf numFmtId="0" fontId="0" fillId="0" borderId="7" xfId="0" applyBorder="1"/>
    <xf numFmtId="0" fontId="0" fillId="3" borderId="7" xfId="0" applyFill="1" applyBorder="1"/>
    <xf numFmtId="0" fontId="0" fillId="0" borderId="14" xfId="0" applyBorder="1"/>
    <xf numFmtId="0" fontId="0" fillId="3" borderId="15" xfId="0" applyFill="1" applyBorder="1"/>
    <xf numFmtId="0" fontId="0" fillId="0" borderId="16" xfId="0" applyBorder="1"/>
    <xf numFmtId="0" fontId="0" fillId="0" borderId="17" xfId="0" applyBorder="1"/>
    <xf numFmtId="0" fontId="0" fillId="3" borderId="8" xfId="0" applyFill="1" applyBorder="1"/>
    <xf numFmtId="0" fontId="0" fillId="0" borderId="21" xfId="0" applyBorder="1"/>
    <xf numFmtId="0" fontId="0" fillId="0" borderId="1" xfId="0" applyBorder="1"/>
    <xf numFmtId="0" fontId="0" fillId="0" borderId="21" xfId="0" applyFont="1" applyBorder="1"/>
    <xf numFmtId="0" fontId="0" fillId="2" borderId="21" xfId="0" applyFill="1" applyBorder="1"/>
    <xf numFmtId="0" fontId="0" fillId="2" borderId="7" xfId="0" applyFill="1" applyBorder="1"/>
    <xf numFmtId="0" fontId="0" fillId="2" borderId="13" xfId="0" applyFill="1" applyBorder="1"/>
    <xf numFmtId="0" fontId="1" fillId="0" borderId="7" xfId="0" applyFont="1" applyBorder="1"/>
    <xf numFmtId="0" fontId="0" fillId="4" borderId="7" xfId="0" applyFill="1" applyBorder="1"/>
    <xf numFmtId="0" fontId="0" fillId="2" borderId="7" xfId="0" applyFont="1" applyFill="1" applyBorder="1"/>
    <xf numFmtId="0" fontId="0" fillId="2" borderId="22" xfId="0" applyFill="1" applyBorder="1"/>
    <xf numFmtId="0" fontId="0" fillId="5" borderId="13" xfId="0" applyFill="1" applyBorder="1"/>
    <xf numFmtId="0" fontId="0" fillId="5" borderId="7" xfId="0" applyFill="1" applyBorder="1"/>
    <xf numFmtId="0" fontId="3" fillId="0" borderId="0" xfId="0" applyFont="1" applyAlignment="1">
      <alignment horizontal="center"/>
    </xf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0" xfId="0" applyFont="1" applyBorder="1"/>
    <xf numFmtId="0" fontId="1" fillId="0" borderId="18" xfId="0" applyFont="1" applyBorder="1"/>
    <xf numFmtId="0" fontId="1" fillId="0" borderId="19" xfId="0" applyFont="1" applyBorder="1"/>
    <xf numFmtId="0" fontId="0" fillId="0" borderId="7" xfId="0" applyFill="1" applyBorder="1"/>
    <xf numFmtId="0" fontId="0" fillId="0" borderId="14" xfId="0" applyFill="1" applyBorder="1"/>
    <xf numFmtId="0" fontId="1" fillId="6" borderId="2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1" fillId="6" borderId="26" xfId="0" applyFont="1" applyFill="1" applyBorder="1"/>
    <xf numFmtId="0" fontId="3" fillId="6" borderId="7" xfId="0" applyFont="1" applyFill="1" applyBorder="1" applyAlignment="1">
      <alignment horizontal="center"/>
    </xf>
    <xf numFmtId="0" fontId="1" fillId="6" borderId="27" xfId="0" applyFont="1" applyFill="1" applyBorder="1"/>
    <xf numFmtId="0" fontId="3" fillId="6" borderId="14" xfId="0" applyFont="1" applyFill="1" applyBorder="1" applyAlignment="1">
      <alignment horizontal="center"/>
    </xf>
    <xf numFmtId="0" fontId="1" fillId="6" borderId="13" xfId="0" applyFont="1" applyFill="1" applyBorder="1"/>
    <xf numFmtId="0" fontId="1" fillId="6" borderId="15" xfId="0" applyFont="1" applyFill="1" applyBorder="1"/>
    <xf numFmtId="0" fontId="3" fillId="6" borderId="21" xfId="0" applyFont="1" applyFill="1" applyBorder="1" applyAlignment="1">
      <alignment horizontal="center"/>
    </xf>
    <xf numFmtId="0" fontId="1" fillId="6" borderId="28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33"/>
  <sheetViews>
    <sheetView tabSelected="1" topLeftCell="A4" workbookViewId="0">
      <selection activeCell="F21" sqref="F21"/>
    </sheetView>
  </sheetViews>
  <sheetFormatPr baseColWidth="10" defaultRowHeight="15"/>
  <cols>
    <col min="1" max="1" width="3.140625" customWidth="1"/>
    <col min="2" max="2" width="12.7109375" style="3" customWidth="1"/>
    <col min="3" max="3" width="4.140625" style="2" bestFit="1" customWidth="1"/>
    <col min="4" max="4" width="8.28515625" bestFit="1" customWidth="1"/>
    <col min="5" max="5" width="9.85546875" customWidth="1"/>
    <col min="6" max="6" width="9.28515625" customWidth="1"/>
    <col min="7" max="7" width="8" bestFit="1" customWidth="1"/>
    <col min="8" max="8" width="8.5703125" bestFit="1" customWidth="1"/>
    <col min="9" max="9" width="9.5703125" bestFit="1" customWidth="1"/>
    <col min="10" max="10" width="4.5703125" style="2" bestFit="1" customWidth="1"/>
    <col min="11" max="11" width="9.7109375" style="3" customWidth="1"/>
  </cols>
  <sheetData>
    <row r="1" spans="2:11" ht="15.75" thickBot="1"/>
    <row r="2" spans="2:11" s="4" customFormat="1">
      <c r="B2" s="37"/>
      <c r="C2" s="38"/>
      <c r="D2" s="39" t="s">
        <v>0</v>
      </c>
      <c r="E2" s="54" t="s">
        <v>7</v>
      </c>
      <c r="F2" s="39" t="s">
        <v>8</v>
      </c>
      <c r="G2" s="54" t="s">
        <v>9</v>
      </c>
      <c r="H2" s="39" t="s">
        <v>10</v>
      </c>
      <c r="I2" s="54" t="s">
        <v>11</v>
      </c>
      <c r="J2" s="40"/>
      <c r="K2" s="41"/>
    </row>
    <row r="3" spans="2:11" s="2" customFormat="1" ht="12.75">
      <c r="B3" s="42"/>
      <c r="C3" s="43"/>
      <c r="D3" s="44" t="s">
        <v>1</v>
      </c>
      <c r="E3" s="53" t="s">
        <v>2</v>
      </c>
      <c r="F3" s="44" t="s">
        <v>3</v>
      </c>
      <c r="G3" s="53" t="s">
        <v>4</v>
      </c>
      <c r="H3" s="44" t="s">
        <v>5</v>
      </c>
      <c r="I3" s="53" t="s">
        <v>6</v>
      </c>
      <c r="J3" s="45"/>
      <c r="K3" s="46"/>
    </row>
    <row r="4" spans="2:11">
      <c r="B4" s="47" t="s">
        <v>18</v>
      </c>
      <c r="C4" s="48" t="s">
        <v>13</v>
      </c>
      <c r="D4" s="9">
        <v>2</v>
      </c>
      <c r="E4" s="9">
        <v>2</v>
      </c>
      <c r="F4" s="9">
        <v>2</v>
      </c>
      <c r="G4" s="9">
        <v>1</v>
      </c>
      <c r="H4" s="9">
        <v>3</v>
      </c>
      <c r="I4" s="9">
        <v>2</v>
      </c>
      <c r="J4" s="48" t="s">
        <v>13</v>
      </c>
      <c r="K4" s="51" t="s">
        <v>22</v>
      </c>
    </row>
    <row r="5" spans="2:11">
      <c r="B5" s="47" t="s">
        <v>68</v>
      </c>
      <c r="C5" s="48" t="s">
        <v>14</v>
      </c>
      <c r="D5" s="9">
        <v>2</v>
      </c>
      <c r="E5" s="9">
        <v>2</v>
      </c>
      <c r="F5" s="9">
        <v>2</v>
      </c>
      <c r="G5" s="35">
        <v>2</v>
      </c>
      <c r="H5" s="35">
        <v>2</v>
      </c>
      <c r="I5" s="35">
        <v>1</v>
      </c>
      <c r="J5" s="48" t="s">
        <v>14</v>
      </c>
      <c r="K5" s="51" t="s">
        <v>19</v>
      </c>
    </row>
    <row r="6" spans="2:11">
      <c r="B6" s="47" t="s">
        <v>18</v>
      </c>
      <c r="C6" s="48" t="s">
        <v>15</v>
      </c>
      <c r="D6" s="9">
        <v>2</v>
      </c>
      <c r="E6" s="9">
        <v>2</v>
      </c>
      <c r="F6" s="9">
        <v>2</v>
      </c>
      <c r="G6" s="35">
        <v>2</v>
      </c>
      <c r="H6" s="35">
        <v>1</v>
      </c>
      <c r="I6" s="35">
        <v>3</v>
      </c>
      <c r="J6" s="48" t="s">
        <v>15</v>
      </c>
      <c r="K6" s="51" t="s">
        <v>22</v>
      </c>
    </row>
    <row r="7" spans="2:11">
      <c r="B7" s="47" t="s">
        <v>72</v>
      </c>
      <c r="C7" s="48" t="s">
        <v>16</v>
      </c>
      <c r="D7" s="23">
        <v>2</v>
      </c>
      <c r="E7" s="23">
        <v>1</v>
      </c>
      <c r="F7" s="23">
        <v>3</v>
      </c>
      <c r="G7" s="23">
        <v>2</v>
      </c>
      <c r="H7" s="23">
        <v>2</v>
      </c>
      <c r="I7" s="23">
        <v>3</v>
      </c>
      <c r="J7" s="48" t="s">
        <v>16</v>
      </c>
      <c r="K7" s="51" t="s">
        <v>73</v>
      </c>
    </row>
    <row r="8" spans="2:11">
      <c r="B8" s="47" t="s">
        <v>25</v>
      </c>
      <c r="C8" s="48" t="s">
        <v>17</v>
      </c>
      <c r="D8" s="23">
        <v>1</v>
      </c>
      <c r="E8" s="23">
        <v>1</v>
      </c>
      <c r="F8" s="23">
        <v>4</v>
      </c>
      <c r="G8" s="23">
        <v>3</v>
      </c>
      <c r="H8" s="23">
        <v>2</v>
      </c>
      <c r="I8" s="23">
        <v>4</v>
      </c>
      <c r="J8" s="48" t="s">
        <v>17</v>
      </c>
      <c r="K8" s="51" t="s">
        <v>29</v>
      </c>
    </row>
    <row r="9" spans="2:11" ht="15.75" thickBot="1">
      <c r="B9" s="49" t="s">
        <v>27</v>
      </c>
      <c r="C9" s="50" t="s">
        <v>12</v>
      </c>
      <c r="D9" s="36">
        <v>3</v>
      </c>
      <c r="E9" s="36">
        <v>1</v>
      </c>
      <c r="F9" s="36">
        <v>2</v>
      </c>
      <c r="G9" s="36">
        <v>2</v>
      </c>
      <c r="H9" s="36">
        <v>2</v>
      </c>
      <c r="I9" s="36">
        <v>2</v>
      </c>
      <c r="J9" s="50" t="s">
        <v>12</v>
      </c>
      <c r="K9" s="52" t="s">
        <v>28</v>
      </c>
    </row>
    <row r="10" spans="2:11">
      <c r="D10" s="1"/>
    </row>
    <row r="11" spans="2:11" s="8" customFormat="1" ht="12.75">
      <c r="B11" s="6" t="s">
        <v>32</v>
      </c>
      <c r="C11" s="2"/>
      <c r="D11" s="1"/>
      <c r="E11" s="8">
        <v>1</v>
      </c>
      <c r="F11" s="8" t="s">
        <v>18</v>
      </c>
      <c r="J11" s="2"/>
      <c r="K11" s="7"/>
    </row>
    <row r="12" spans="2:11" s="8" customFormat="1" ht="12.75">
      <c r="B12" s="5"/>
      <c r="C12" s="2"/>
      <c r="D12" s="1"/>
      <c r="E12" s="8">
        <v>2</v>
      </c>
      <c r="F12" s="8" t="s">
        <v>21</v>
      </c>
      <c r="J12" s="2"/>
      <c r="K12" s="7"/>
    </row>
    <row r="13" spans="2:11" s="8" customFormat="1" ht="12.75">
      <c r="B13" s="5"/>
      <c r="C13" s="2"/>
      <c r="D13" s="1"/>
      <c r="E13" s="8">
        <v>3</v>
      </c>
      <c r="F13" s="8" t="s">
        <v>22</v>
      </c>
      <c r="J13" s="2"/>
      <c r="K13" s="7"/>
    </row>
    <row r="14" spans="2:11" s="8" customFormat="1" ht="12.75">
      <c r="B14" s="5"/>
      <c r="C14" s="2"/>
      <c r="J14" s="2"/>
      <c r="K14" s="7"/>
    </row>
    <row r="15" spans="2:11" s="8" customFormat="1" ht="12.75">
      <c r="B15" s="7" t="s">
        <v>23</v>
      </c>
      <c r="C15" s="2"/>
      <c r="E15" s="8">
        <v>1</v>
      </c>
      <c r="F15" s="8" t="s">
        <v>20</v>
      </c>
      <c r="J15" s="2"/>
      <c r="K15" s="7"/>
    </row>
    <row r="16" spans="2:11" s="8" customFormat="1" ht="12.75">
      <c r="B16" s="5"/>
      <c r="C16" s="2"/>
      <c r="E16" s="8">
        <v>2</v>
      </c>
      <c r="F16" s="8" t="s">
        <v>19</v>
      </c>
      <c r="J16" s="2"/>
      <c r="K16" s="7"/>
    </row>
    <row r="17" spans="2:11" s="8" customFormat="1" ht="12.75">
      <c r="B17" s="5"/>
      <c r="C17" s="2"/>
      <c r="J17" s="2"/>
      <c r="K17" s="7"/>
    </row>
    <row r="18" spans="2:11" s="8" customFormat="1" ht="12.75">
      <c r="B18" s="7" t="s">
        <v>24</v>
      </c>
      <c r="C18" s="2"/>
      <c r="E18" s="8">
        <v>1</v>
      </c>
      <c r="F18" s="8" t="s">
        <v>18</v>
      </c>
      <c r="J18" s="2"/>
      <c r="K18" s="7"/>
    </row>
    <row r="19" spans="2:11" s="8" customFormat="1" ht="12.75">
      <c r="B19" s="7"/>
      <c r="C19" s="2"/>
      <c r="E19" s="8">
        <v>2</v>
      </c>
      <c r="F19" s="8" t="s">
        <v>21</v>
      </c>
      <c r="J19" s="2"/>
      <c r="K19" s="7"/>
    </row>
    <row r="20" spans="2:11" s="8" customFormat="1" ht="12.75">
      <c r="B20" s="7"/>
      <c r="C20" s="2"/>
      <c r="E20" s="8">
        <v>3</v>
      </c>
      <c r="F20" s="8" t="s">
        <v>22</v>
      </c>
      <c r="J20" s="2"/>
      <c r="K20" s="7"/>
    </row>
    <row r="21" spans="2:11" s="8" customFormat="1" ht="12.75">
      <c r="B21" s="7"/>
      <c r="C21" s="2"/>
      <c r="J21" s="2"/>
      <c r="K21" s="7"/>
    </row>
    <row r="22" spans="2:11" s="8" customFormat="1" ht="12.75">
      <c r="B22" s="7" t="s">
        <v>33</v>
      </c>
      <c r="C22" s="2"/>
      <c r="E22" s="8">
        <v>1</v>
      </c>
      <c r="F22" s="8" t="s">
        <v>72</v>
      </c>
      <c r="J22" s="2"/>
      <c r="K22" s="7"/>
    </row>
    <row r="23" spans="2:11" s="8" customFormat="1" ht="12.75">
      <c r="B23" s="7"/>
      <c r="C23" s="28"/>
      <c r="E23" s="8">
        <v>2</v>
      </c>
      <c r="F23" s="8" t="s">
        <v>21</v>
      </c>
      <c r="J23" s="28"/>
      <c r="K23" s="7"/>
    </row>
    <row r="24" spans="2:11" s="8" customFormat="1" ht="12.75">
      <c r="B24" s="7"/>
      <c r="C24" s="2"/>
      <c r="E24" s="8">
        <v>3</v>
      </c>
      <c r="F24" s="8" t="s">
        <v>73</v>
      </c>
      <c r="J24" s="2"/>
      <c r="K24" s="7"/>
    </row>
    <row r="25" spans="2:11" s="8" customFormat="1" ht="12.75">
      <c r="B25" s="7"/>
      <c r="C25" s="2"/>
      <c r="J25" s="2"/>
      <c r="K25" s="7"/>
    </row>
    <row r="26" spans="2:11" s="8" customFormat="1" ht="12.75">
      <c r="B26" s="7" t="s">
        <v>26</v>
      </c>
      <c r="C26" s="2"/>
      <c r="E26" s="8">
        <v>1</v>
      </c>
      <c r="F26" s="8" t="s">
        <v>25</v>
      </c>
      <c r="J26" s="2"/>
      <c r="K26" s="7"/>
    </row>
    <row r="27" spans="2:11" s="8" customFormat="1" ht="12.75">
      <c r="B27" s="7"/>
      <c r="C27" s="2"/>
      <c r="E27" s="8">
        <v>2</v>
      </c>
      <c r="F27" s="8" t="s">
        <v>27</v>
      </c>
      <c r="J27" s="2"/>
      <c r="K27" s="7"/>
    </row>
    <row r="28" spans="2:11" s="8" customFormat="1" ht="12.75">
      <c r="B28" s="7"/>
      <c r="C28" s="2"/>
      <c r="E28" s="8">
        <v>3</v>
      </c>
      <c r="F28" s="8" t="s">
        <v>30</v>
      </c>
      <c r="J28" s="2"/>
      <c r="K28" s="7"/>
    </row>
    <row r="29" spans="2:11" s="8" customFormat="1" ht="12.75">
      <c r="B29" s="7"/>
      <c r="C29" s="2"/>
      <c r="E29" s="8">
        <v>4</v>
      </c>
      <c r="F29" s="8" t="s">
        <v>29</v>
      </c>
      <c r="J29" s="2"/>
      <c r="K29" s="7"/>
    </row>
    <row r="30" spans="2:11" s="8" customFormat="1" ht="12.75">
      <c r="B30" s="7"/>
      <c r="C30" s="2"/>
      <c r="J30" s="2"/>
      <c r="K30" s="7"/>
    </row>
    <row r="31" spans="2:11" s="8" customFormat="1" ht="12.75">
      <c r="B31" s="7" t="s">
        <v>34</v>
      </c>
      <c r="C31" s="2"/>
      <c r="E31" s="8">
        <v>1</v>
      </c>
      <c r="F31" s="8" t="s">
        <v>27</v>
      </c>
      <c r="J31" s="2"/>
      <c r="K31" s="7"/>
    </row>
    <row r="32" spans="2:11" s="8" customFormat="1" ht="12.75">
      <c r="B32" s="7"/>
      <c r="C32" s="2"/>
      <c r="E32" s="8">
        <v>2</v>
      </c>
      <c r="F32" s="8" t="s">
        <v>31</v>
      </c>
      <c r="J32" s="2"/>
      <c r="K32" s="7"/>
    </row>
    <row r="33" spans="5:6">
      <c r="E33" s="8">
        <v>3</v>
      </c>
      <c r="F33" s="8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3"/>
  <sheetViews>
    <sheetView topLeftCell="A19" workbookViewId="0">
      <selection activeCell="D30" sqref="D30:F32"/>
    </sheetView>
  </sheetViews>
  <sheetFormatPr baseColWidth="10" defaultRowHeight="15"/>
  <cols>
    <col min="1" max="1" width="10.140625" bestFit="1" customWidth="1"/>
    <col min="2" max="2" width="2" bestFit="1" customWidth="1"/>
    <col min="3" max="3" width="1.85546875" customWidth="1"/>
    <col min="4" max="5" width="10.140625" bestFit="1" customWidth="1"/>
    <col min="6" max="6" width="8.42578125" bestFit="1" customWidth="1"/>
    <col min="7" max="10" width="3" bestFit="1" customWidth="1"/>
    <col min="11" max="11" width="4.7109375" customWidth="1"/>
    <col min="12" max="12" width="9.85546875" bestFit="1" customWidth="1"/>
    <col min="13" max="13" width="8.42578125" bestFit="1" customWidth="1"/>
    <col min="14" max="14" width="5.7109375" bestFit="1" customWidth="1"/>
    <col min="15" max="15" width="7.140625" bestFit="1" customWidth="1"/>
  </cols>
  <sheetData>
    <row r="1" spans="1:15">
      <c r="A1" s="7" t="s">
        <v>35</v>
      </c>
      <c r="D1" s="55" t="s">
        <v>58</v>
      </c>
      <c r="E1" s="55"/>
    </row>
    <row r="3" spans="1:15" ht="15.75" thickBot="1">
      <c r="A3" t="s">
        <v>37</v>
      </c>
      <c r="B3">
        <f>ABS(Emparrillado!D4-Emparrillado!E4)+ABS(Emparrillado!D5-Emparrillado!E5)+ABS(Emparrillado!D6-Emparrillado!E6)+ABS(Emparrillado!D7-Emparrillado!E7)+ABS(Emparrillado!D8-Emparrillado!E8)+ABS(Emparrillado!D9-Emparrillado!E9)</f>
        <v>3</v>
      </c>
    </row>
    <row r="4" spans="1:15" ht="15.75" thickBot="1">
      <c r="A4" t="s">
        <v>38</v>
      </c>
      <c r="B4">
        <f>ABS(Emparrillado!D4-Emparrillado!F4)+ABS(Emparrillado!D5-Emparrillado!F5)+ABS(Emparrillado!D6-Emparrillado!F6)+ABS(Emparrillado!D7-Emparrillado!F7)+ABS(Emparrillado!D8-Emparrillado!F8)+ ABS(Emparrillado!D9-Emparrillado!F9)</f>
        <v>5</v>
      </c>
      <c r="D4" s="17"/>
      <c r="E4" s="29" t="s">
        <v>52</v>
      </c>
      <c r="F4" s="30" t="s">
        <v>53</v>
      </c>
      <c r="G4" s="30" t="s">
        <v>54</v>
      </c>
      <c r="H4" s="30" t="s">
        <v>55</v>
      </c>
      <c r="I4" s="30" t="s">
        <v>56</v>
      </c>
      <c r="J4" s="31" t="s">
        <v>57</v>
      </c>
      <c r="L4" s="9"/>
      <c r="M4" s="22" t="s">
        <v>59</v>
      </c>
      <c r="N4" s="22" t="s">
        <v>60</v>
      </c>
      <c r="O4" s="22" t="s">
        <v>61</v>
      </c>
    </row>
    <row r="5" spans="1:15">
      <c r="A5" t="s">
        <v>39</v>
      </c>
      <c r="B5">
        <f>ABS(Emparrillado!D4-Emparrillado!G4)+ABS(Emparrillado!D5-Emparrillado!G5)+ABS(Emparrillado!D6-Emparrillado!G6)+ABS(Emparrillado!D7-Emparrillado!G7)+ABS(Emparrillado!D8-Emparrillado!G8)+ABS(Emparrillado!D9-Emparrillado!G9)</f>
        <v>4</v>
      </c>
      <c r="D5" s="32" t="s">
        <v>52</v>
      </c>
      <c r="E5" s="15"/>
      <c r="F5" s="18">
        <f>B3</f>
        <v>3</v>
      </c>
      <c r="G5" s="19">
        <f>B4</f>
        <v>5</v>
      </c>
      <c r="H5" s="16">
        <f>B5</f>
        <v>4</v>
      </c>
      <c r="I5" s="16">
        <f>B6</f>
        <v>4</v>
      </c>
      <c r="J5" s="25">
        <f>B7</f>
        <v>7</v>
      </c>
      <c r="L5" s="22" t="s">
        <v>52</v>
      </c>
      <c r="M5" s="9">
        <v>4</v>
      </c>
      <c r="N5" s="9">
        <v>7</v>
      </c>
      <c r="O5" s="9">
        <f>MIN(M5:N5)</f>
        <v>4</v>
      </c>
    </row>
    <row r="6" spans="1:15">
      <c r="A6" t="s">
        <v>40</v>
      </c>
      <c r="B6">
        <f>ABS(Emparrillado!D4-Emparrillado!H4)+ABS(Emparrillado!D5-Emparrillado!H5)+ABS(Emparrillado!D6-Emparrillado!H6)+ABS(Emparrillado!D7-Emparrillado!H7)+ABS(Emparrillado!D8-Emparrillado!H8)+ABS(Emparrillado!D9-Emparrillado!H9)</f>
        <v>4</v>
      </c>
      <c r="D6" s="33" t="s">
        <v>53</v>
      </c>
      <c r="E6" s="13"/>
      <c r="F6" s="10"/>
      <c r="G6" s="20">
        <f>B8</f>
        <v>6</v>
      </c>
      <c r="H6" s="9">
        <f>B9</f>
        <v>5</v>
      </c>
      <c r="I6" s="9">
        <f>B10</f>
        <v>5</v>
      </c>
      <c r="J6" s="21">
        <f>B11</f>
        <v>8</v>
      </c>
      <c r="L6" s="22" t="s">
        <v>53</v>
      </c>
      <c r="M6" s="9">
        <v>6</v>
      </c>
      <c r="N6" s="9">
        <v>8</v>
      </c>
      <c r="O6" s="9">
        <f t="shared" ref="O6:O8" si="0">MIN(M6:N6)</f>
        <v>6</v>
      </c>
    </row>
    <row r="7" spans="1:15">
      <c r="A7" t="s">
        <v>41</v>
      </c>
      <c r="B7">
        <f>ABS(Emparrillado!D4-Emparrillado!I4)+ABS(Emparrillado!D5-Emparrillado!I5)+ABS(Emparrillado!D6-Emparrillado!I6)+ABS(Emparrillado!D7-Emparrillado!I7)+ABS(Emparrillado!D8-Emparrillado!I8)+ABS(Emparrillado!D9-Emparrillado!I9)</f>
        <v>7</v>
      </c>
      <c r="D7" s="33" t="s">
        <v>54</v>
      </c>
      <c r="E7" s="13"/>
      <c r="F7" s="9"/>
      <c r="G7" s="10"/>
      <c r="H7" s="24">
        <f>B12</f>
        <v>3</v>
      </c>
      <c r="I7" s="24">
        <f>B13</f>
        <v>5</v>
      </c>
      <c r="J7" s="26">
        <f>B14</f>
        <v>2</v>
      </c>
      <c r="L7" s="22" t="s">
        <v>55</v>
      </c>
      <c r="M7" s="9">
        <v>3</v>
      </c>
      <c r="N7" s="9">
        <v>5</v>
      </c>
      <c r="O7" s="9">
        <f t="shared" si="0"/>
        <v>3</v>
      </c>
    </row>
    <row r="8" spans="1:15">
      <c r="A8" t="s">
        <v>42</v>
      </c>
      <c r="B8">
        <f>ABS(Emparrillado!E4-Emparrillado!F4)+ABS(Emparrillado!E5-Emparrillado!F5)+ABS(Emparrillado!E6-Emparrillado!F6)+ABS(Emparrillado!E7-Emparrillado!F7)+ABS(Emparrillado!E8-Emparrillado!F8)+ ABS(Emparrillado!E9-Emparrillado!F9)</f>
        <v>6</v>
      </c>
      <c r="D8" s="33" t="s">
        <v>55</v>
      </c>
      <c r="E8" s="13"/>
      <c r="F8" s="9"/>
      <c r="G8" s="9"/>
      <c r="H8" s="10"/>
      <c r="I8" s="9">
        <f>B15</f>
        <v>4</v>
      </c>
      <c r="J8" s="21">
        <f>B16</f>
        <v>5</v>
      </c>
      <c r="L8" s="22" t="s">
        <v>56</v>
      </c>
      <c r="M8" s="9">
        <v>5</v>
      </c>
      <c r="N8" s="9">
        <v>7</v>
      </c>
      <c r="O8" s="9">
        <f t="shared" si="0"/>
        <v>5</v>
      </c>
    </row>
    <row r="9" spans="1:15">
      <c r="A9" t="s">
        <v>43</v>
      </c>
      <c r="B9">
        <f>ABS(Emparrillado!E4-Emparrillado!G4)+ABS(Emparrillado!E5-Emparrillado!G5)+ABS(Emparrillado!E6-Emparrillado!G6)+ABS(Emparrillado!E7-Emparrillado!G7)+ABS(Emparrillado!E8-Emparrillado!G8)+ABS(Emparrillado!E9-Emparrillado!G9)</f>
        <v>5</v>
      </c>
      <c r="D9" s="33" t="s">
        <v>56</v>
      </c>
      <c r="E9" s="13"/>
      <c r="F9" s="9"/>
      <c r="G9" s="9"/>
      <c r="H9" s="9"/>
      <c r="I9" s="10"/>
      <c r="J9" s="21">
        <f>B17</f>
        <v>7</v>
      </c>
    </row>
    <row r="10" spans="1:15" ht="15.75" thickBot="1">
      <c r="A10" t="s">
        <v>44</v>
      </c>
      <c r="B10">
        <f>ABS(Emparrillado!E4-Emparrillado!H4)+ABS(Emparrillado!E5-Emparrillado!H5)+ABS(Emparrillado!E6-Emparrillado!H6)+ABS(Emparrillado!E7-Emparrillado!H7)+ABS(Emparrillado!E8-Emparrillado!H8)+ABS(Emparrillado!E9-Emparrillado!H9)</f>
        <v>5</v>
      </c>
      <c r="D10" s="34" t="s">
        <v>57</v>
      </c>
      <c r="E10" s="14"/>
      <c r="F10" s="11"/>
      <c r="G10" s="11"/>
      <c r="H10" s="11"/>
      <c r="I10" s="11"/>
      <c r="J10" s="12"/>
    </row>
    <row r="11" spans="1:15">
      <c r="A11" t="s">
        <v>45</v>
      </c>
      <c r="B11">
        <f>ABS(Emparrillado!E4-Emparrillado!I4)+ABS(Emparrillado!E5-Emparrillado!I5)+ABS(Emparrillado!E6-Emparrillado!I6)+ABS(Emparrillado!E7-Emparrillado!I7)+ABS(Emparrillado!E8-Emparrillado!I8)+ABS(Emparrillado!E9-Emparrillado!I9)</f>
        <v>8</v>
      </c>
    </row>
    <row r="12" spans="1:15">
      <c r="A12" t="s">
        <v>46</v>
      </c>
      <c r="B12">
        <f>ABS(Emparrillado!F4-Emparrillado!G4)+ABS(Emparrillado!F5-Emparrillado!G5)+ABS(Emparrillado!F6-Emparrillado!G6)+ABS(Emparrillado!F7-Emparrillado!G7)+ABS(Emparrillado!F8-Emparrillado!G8)+ABS(Emparrillado!F9-Emparrillado!G9)</f>
        <v>3</v>
      </c>
      <c r="D12" s="9"/>
      <c r="E12" s="22" t="s">
        <v>62</v>
      </c>
      <c r="F12" s="22" t="s">
        <v>52</v>
      </c>
      <c r="G12" s="22" t="s">
        <v>53</v>
      </c>
      <c r="H12" s="22" t="s">
        <v>55</v>
      </c>
      <c r="I12" s="22" t="s">
        <v>56</v>
      </c>
      <c r="L12" s="9"/>
      <c r="M12" s="22" t="s">
        <v>66</v>
      </c>
      <c r="N12" s="22" t="s">
        <v>67</v>
      </c>
      <c r="O12" s="22" t="s">
        <v>61</v>
      </c>
    </row>
    <row r="13" spans="1:15">
      <c r="A13" t="s">
        <v>47</v>
      </c>
      <c r="B13">
        <f>ABS(Emparrillado!F4-Emparrillado!H4)+ABS(Emparrillado!F5-Emparrillado!H5)+ABS(Emparrillado!F6-Emparrillado!H6)+ABS(Emparrillado!F7-Emparrillado!H7)+ABS(Emparrillado!F8-Emparrillado!H8)+ABS(Emparrillado!F9-Emparrillado!H9)</f>
        <v>5</v>
      </c>
      <c r="D13" s="22" t="s">
        <v>62</v>
      </c>
      <c r="E13" s="10"/>
      <c r="F13" s="20">
        <f>O5</f>
        <v>4</v>
      </c>
      <c r="G13" s="20">
        <f>O6</f>
        <v>6</v>
      </c>
      <c r="H13" s="23">
        <f>O7</f>
        <v>3</v>
      </c>
      <c r="I13" s="23">
        <f>O8</f>
        <v>5</v>
      </c>
      <c r="L13" s="22" t="s">
        <v>62</v>
      </c>
      <c r="M13" s="9">
        <v>4</v>
      </c>
      <c r="N13" s="9">
        <v>6</v>
      </c>
      <c r="O13" s="9">
        <f>MIN(M13:N13)</f>
        <v>4</v>
      </c>
    </row>
    <row r="14" spans="1:15">
      <c r="A14" t="s">
        <v>48</v>
      </c>
      <c r="B14">
        <f>ABS(Emparrillado!F4-Emparrillado!I4)+ABS(Emparrillado!F5-Emparrillado!I5)+ABS(Emparrillado!F6-Emparrillado!I6)+ABS(Emparrillado!F7-Emparrillado!I7)+ABS(Emparrillado!F8-Emparrillado!I8)+ABS(Emparrillado!F9-Emparrillado!I9)</f>
        <v>2</v>
      </c>
      <c r="D14" s="22" t="s">
        <v>52</v>
      </c>
      <c r="E14" s="9"/>
      <c r="F14" s="10"/>
      <c r="G14" s="27">
        <v>3</v>
      </c>
      <c r="H14" s="20">
        <v>4</v>
      </c>
      <c r="I14" s="20">
        <v>4</v>
      </c>
      <c r="L14" s="22" t="s">
        <v>55</v>
      </c>
      <c r="M14" s="9">
        <v>4</v>
      </c>
      <c r="N14" s="9">
        <v>5</v>
      </c>
      <c r="O14" s="9">
        <f t="shared" ref="O14:O15" si="1">MIN(M14:N14)</f>
        <v>4</v>
      </c>
    </row>
    <row r="15" spans="1:15">
      <c r="A15" t="s">
        <v>49</v>
      </c>
      <c r="B15">
        <f>ABS(Emparrillado!G4-Emparrillado!H4)+ABS(Emparrillado!G5-Emparrillado!H5)+ABS(Emparrillado!G6-Emparrillado!H6)+ABS(Emparrillado!G7-Emparrillado!H7)+ABS(Emparrillado!G8-Emparrillado!H8)+ABS(Emparrillado!G9-Emparrillado!H9)</f>
        <v>4</v>
      </c>
      <c r="D15" s="22" t="s">
        <v>53</v>
      </c>
      <c r="E15" s="9"/>
      <c r="F15" s="9"/>
      <c r="G15" s="10"/>
      <c r="H15" s="20">
        <v>5</v>
      </c>
      <c r="I15" s="20">
        <v>5</v>
      </c>
      <c r="L15" s="22" t="s">
        <v>56</v>
      </c>
      <c r="M15" s="9">
        <v>4</v>
      </c>
      <c r="N15" s="9">
        <v>5</v>
      </c>
      <c r="O15" s="9">
        <f t="shared" si="1"/>
        <v>4</v>
      </c>
    </row>
    <row r="16" spans="1:15">
      <c r="A16" t="s">
        <v>50</v>
      </c>
      <c r="B16">
        <f>ABS(Emparrillado!G4-Emparrillado!I4)+ABS(Emparrillado!G5-Emparrillado!I5)+ABS(Emparrillado!G6-Emparrillado!I6)+ABS(Emparrillado!G7-Emparrillado!I7)+ABS(Emparrillado!G8-Emparrillado!I8)+ABS(Emparrillado!G9-Emparrillado!I9)</f>
        <v>5</v>
      </c>
      <c r="D16" s="22" t="s">
        <v>55</v>
      </c>
      <c r="E16" s="9"/>
      <c r="F16" s="9"/>
      <c r="G16" s="9"/>
      <c r="H16" s="10"/>
      <c r="I16" s="23">
        <v>4</v>
      </c>
    </row>
    <row r="17" spans="1:15">
      <c r="A17" t="s">
        <v>51</v>
      </c>
      <c r="B17">
        <f>ABS(Emparrillado!H4-Emparrillado!I4)+ABS(Emparrillado!H5-Emparrillado!I5)+ABS(Emparrillado!H6-Emparrillado!I6)+ABS(Emparrillado!H7-Emparrillado!I7)+ABS(Emparrillado!H8-Emparrillado!I8)+ABS(Emparrillado!H9-Emparrillado!I9)</f>
        <v>7</v>
      </c>
      <c r="D17" s="22" t="s">
        <v>56</v>
      </c>
      <c r="E17" s="9"/>
      <c r="F17" s="9"/>
      <c r="G17" s="9"/>
      <c r="H17" s="9"/>
      <c r="I17" s="10"/>
    </row>
    <row r="19" spans="1:15">
      <c r="D19" s="9"/>
      <c r="E19" s="22" t="s">
        <v>69</v>
      </c>
      <c r="F19" s="22" t="s">
        <v>62</v>
      </c>
      <c r="G19" s="22" t="s">
        <v>55</v>
      </c>
      <c r="H19" s="22" t="s">
        <v>56</v>
      </c>
      <c r="L19" s="9"/>
      <c r="M19" s="22" t="s">
        <v>63</v>
      </c>
      <c r="N19" s="22" t="s">
        <v>64</v>
      </c>
      <c r="O19" s="22" t="s">
        <v>61</v>
      </c>
    </row>
    <row r="20" spans="1:15">
      <c r="D20" s="22" t="s">
        <v>69</v>
      </c>
      <c r="E20" s="10"/>
      <c r="F20" s="20">
        <f>O13</f>
        <v>4</v>
      </c>
      <c r="G20" s="20">
        <f>O14</f>
        <v>4</v>
      </c>
      <c r="H20" s="23">
        <f>O15</f>
        <v>4</v>
      </c>
      <c r="L20" s="22" t="s">
        <v>69</v>
      </c>
      <c r="M20" s="9">
        <v>4</v>
      </c>
      <c r="N20" s="9">
        <v>4</v>
      </c>
      <c r="O20" s="9">
        <f t="shared" ref="O20:O21" si="2">MIN(M20:N20)</f>
        <v>4</v>
      </c>
    </row>
    <row r="21" spans="1:15">
      <c r="D21" s="22" t="s">
        <v>62</v>
      </c>
      <c r="E21" s="9"/>
      <c r="F21" s="10"/>
      <c r="G21" s="27">
        <v>3</v>
      </c>
      <c r="H21" s="20">
        <v>5</v>
      </c>
      <c r="L21" s="22" t="s">
        <v>56</v>
      </c>
      <c r="M21" s="9">
        <v>5</v>
      </c>
      <c r="N21" s="9">
        <v>4</v>
      </c>
      <c r="O21" s="9">
        <f t="shared" si="2"/>
        <v>4</v>
      </c>
    </row>
    <row r="22" spans="1:15">
      <c r="D22" s="22" t="s">
        <v>55</v>
      </c>
      <c r="E22" s="9"/>
      <c r="F22" s="9"/>
      <c r="G22" s="10"/>
      <c r="H22" s="20">
        <v>4</v>
      </c>
    </row>
    <row r="23" spans="1:15">
      <c r="D23" s="22" t="s">
        <v>56</v>
      </c>
      <c r="E23" s="9"/>
      <c r="F23" s="9"/>
      <c r="G23" s="9"/>
      <c r="H23" s="10"/>
    </row>
    <row r="25" spans="1:15">
      <c r="D25" s="9"/>
      <c r="E25" s="22" t="s">
        <v>74</v>
      </c>
      <c r="F25" s="22" t="s">
        <v>69</v>
      </c>
      <c r="G25" s="22" t="s">
        <v>56</v>
      </c>
      <c r="L25" s="9"/>
      <c r="M25" s="22" t="s">
        <v>36</v>
      </c>
      <c r="N25" s="22" t="s">
        <v>71</v>
      </c>
      <c r="O25" s="22" t="s">
        <v>61</v>
      </c>
    </row>
    <row r="26" spans="1:15">
      <c r="D26" s="22" t="s">
        <v>74</v>
      </c>
      <c r="E26" s="10"/>
      <c r="F26" s="20">
        <f>O20</f>
        <v>4</v>
      </c>
      <c r="G26" s="20">
        <f>O21</f>
        <v>4</v>
      </c>
      <c r="L26" s="22" t="s">
        <v>74</v>
      </c>
      <c r="M26" s="9">
        <v>4</v>
      </c>
      <c r="N26" s="9">
        <v>4</v>
      </c>
      <c r="O26" s="9">
        <f t="shared" ref="O26" si="3">MIN(M26:N26)</f>
        <v>4</v>
      </c>
    </row>
    <row r="27" spans="1:15">
      <c r="D27" s="22" t="s">
        <v>69</v>
      </c>
      <c r="E27" s="9"/>
      <c r="F27" s="10"/>
      <c r="G27" s="27">
        <v>4</v>
      </c>
    </row>
    <row r="28" spans="1:15">
      <c r="D28" s="22" t="s">
        <v>56</v>
      </c>
      <c r="E28" s="9"/>
      <c r="F28" s="9"/>
      <c r="G28" s="10"/>
    </row>
    <row r="30" spans="1:15">
      <c r="D30" s="9"/>
      <c r="E30" s="22" t="s">
        <v>70</v>
      </c>
      <c r="F30" s="22" t="s">
        <v>65</v>
      </c>
    </row>
    <row r="31" spans="1:15">
      <c r="D31" s="22" t="s">
        <v>70</v>
      </c>
      <c r="E31" s="10"/>
      <c r="F31" s="27">
        <v>4</v>
      </c>
    </row>
    <row r="32" spans="1:15">
      <c r="D32" s="22" t="s">
        <v>65</v>
      </c>
      <c r="E32" s="9"/>
      <c r="F32" s="10"/>
    </row>
    <row r="53" spans="1:1">
      <c r="A53" s="7"/>
    </row>
  </sheetData>
  <mergeCells count="1">
    <mergeCell ref="D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Emparrillado</vt:lpstr>
      <vt:lpstr>Distancias entre Elementos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</dc:creator>
  <cp:lastModifiedBy>Vero</cp:lastModifiedBy>
  <dcterms:created xsi:type="dcterms:W3CDTF">2012-05-06T20:02:39Z</dcterms:created>
  <dcterms:modified xsi:type="dcterms:W3CDTF">2012-05-07T16:53:57Z</dcterms:modified>
</cp:coreProperties>
</file>