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Комп. практикум\КППП\4 лаба\"/>
    </mc:Choice>
  </mc:AlternateContent>
  <bookViews>
    <workbookView xWindow="0" yWindow="0" windowWidth="16470" windowHeight="9900" activeTab="1"/>
  </bookViews>
  <sheets>
    <sheet name="Итоговый отчет" sheetId="1" r:id="rId1"/>
    <sheet name="Итоговый отчет (2)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 s="1"/>
  <c r="F4" i="2" s="1"/>
  <c r="D3" i="2"/>
  <c r="D5" i="2"/>
  <c r="D6" i="2"/>
  <c r="F6" i="2" s="1"/>
  <c r="D7" i="2"/>
  <c r="D8" i="2"/>
  <c r="D9" i="2"/>
  <c r="F9" i="2" s="1"/>
  <c r="D10" i="2"/>
  <c r="D11" i="2"/>
  <c r="F11" i="2" s="1"/>
  <c r="D12" i="2"/>
  <c r="D13" i="2" s="1"/>
  <c r="F13" i="2" s="1"/>
  <c r="D14" i="2"/>
  <c r="D15" i="2" s="1"/>
  <c r="F15" i="2" s="1"/>
  <c r="F17" i="2"/>
  <c r="F16" i="2"/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<sst xmlns="http://schemas.openxmlformats.org/spreadsheetml/2006/main" count="34" uniqueCount="15">
  <si>
    <t>№ п/п</t>
  </si>
  <si>
    <t>Наименование</t>
  </si>
  <si>
    <t>Количество</t>
  </si>
  <si>
    <t>Цена экземпляра</t>
  </si>
  <si>
    <t>Сумма выручки</t>
  </si>
  <si>
    <t>Аргументы и факты</t>
  </si>
  <si>
    <t>Комсомольская правда</t>
  </si>
  <si>
    <t>Независимая газета</t>
  </si>
  <si>
    <t>российская газета</t>
  </si>
  <si>
    <t>Ваши 6 соток</t>
  </si>
  <si>
    <t>Эфир</t>
  </si>
  <si>
    <t>Футбольный курьер</t>
  </si>
  <si>
    <t>BUSINESS CLASS Пермский край</t>
  </si>
  <si>
    <t>(6,3; 6,4; 6,5) Отчет Третьего Распространителя</t>
  </si>
  <si>
    <t>(6,3; 6,4; 6,5) Отчет Четвертого Распространителя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</si>
</sst>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6,3;%206,4;%206,5)%20&#1054;&#1090;&#1095;&#1077;&#1090;%20&#1090;&#1088;&#1077;&#1090;&#1100;&#1077;&#1075;&#1086;%20&#1088;&#1072;&#1089;&#1087;&#1088;&#1086;&#1089;&#1090;&#1088;&#1072;&#1085;&#1080;&#1090;&#1077;&#1083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(6,3;%206,4;%206,5)%20&#1054;&#1090;&#1095;&#1077;&#1090;%20&#1095;&#1077;&#1090;&#1074;&#1077;&#1088;&#1090;&#1086;&#1075;&#1086;%20&#1088;&#1072;&#1089;&#1087;&#1088;&#1086;&#1089;&#1090;&#1088;&#1072;&#1085;&#1080;&#1090;&#1077;&#1083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первого распространителя"/>
    </sheetNames>
    <sheetDataSet>
      <sheetData sheetId="0">
        <row r="2">
          <cell r="C2">
            <v>100</v>
          </cell>
        </row>
        <row r="3">
          <cell r="C3">
            <v>100</v>
          </cell>
        </row>
        <row r="4">
          <cell r="C4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второго распространителя"/>
    </sheetNames>
    <sheetDataSet>
      <sheetData sheetId="0">
        <row r="2">
          <cell r="C2">
            <v>50</v>
          </cell>
        </row>
        <row r="4">
          <cell r="C4">
            <v>50</v>
          </cell>
        </row>
        <row r="5">
          <cell r="C5">
            <v>50</v>
          </cell>
        </row>
        <row r="6">
          <cell r="C6">
            <v>50</v>
          </cell>
        </row>
        <row r="7">
          <cell r="C7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(6,3;%206,4;%206,5)%20&#1054;&#1090;&#1095;&#1077;&#1090;%20&#1087;&#1077;&#1088;&#1074;&#1086;&#1075;&#1086;%20&#1088;&#1072;&#1089;&#1087;&#1088;&#1086;&#1089;&#1090;&#1088;&#1072;&#1085;&#1080;&#1090;&#1077;&#1083;&#1103;.xlsx" TargetMode="External"/><Relationship Id="rId1" Type="http://schemas.openxmlformats.org/officeDocument/2006/relationships/externalLinkPath" Target="(6,3;%206,4;%206,5)%20&#1054;&#1090;&#1095;&#1077;&#1090;%20&#1074;&#1090;&#1086;&#1088;&#1086;&#1075;&#1086;%20&#1088;&#1072;&#1089;&#1087;&#1088;&#1086;&#1089;&#1090;&#1088;&#1072;&#1085;&#1080;&#1090;&#1077;&#1083;&#1103;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externalLinkPath" Target="(6,3;%206,4;%206,5)%20&#1054;&#1090;&#1095;&#1077;&#1090;%20&#1095;&#1077;&#1090;&#1074;&#1077;&#1088;&#1090;&#1086;&#1075;&#1086;%20&#1088;&#1072;&#1089;&#1087;&#1088;&#1086;&#1089;&#1090;&#1088;&#1072;&#1085;&#1080;&#1090;&#1077;&#1083;&#1103;.xlsx" TargetMode="External"/><Relationship Id="rId1" Type="http://schemas.openxmlformats.org/officeDocument/2006/relationships/externalLinkPath" Target="(6,3;%206,4;%206,5)%20&#1054;&#1090;&#1095;&#1077;&#1090;%20&#1090;&#1088;&#1077;&#1090;&#1100;&#1077;&#1075;&#1086;%20&#1088;&#1072;&#1089;&#1087;&#1088;&#1086;&#1089;&#1090;&#1088;&#1072;&#1085;&#1080;&#1090;&#1077;&#1083;&#1103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7" sqref="D27"/>
    </sheetView>
  </sheetViews>
  <sheetFormatPr defaultRowHeight="15" x14ac:dyDescent="0.25"/>
  <cols>
    <col min="2" max="2" width="32.5703125" customWidth="1"/>
    <col min="3" max="3" width="13.140625" customWidth="1"/>
    <col min="4" max="4" width="18.5703125" customWidth="1"/>
    <col min="5" max="5" width="17.1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3" t="s">
        <v>5</v>
      </c>
      <c r="C2" s="3">
        <v>150</v>
      </c>
      <c r="D2" s="4">
        <v>26.65</v>
      </c>
      <c r="E2" s="4">
        <f>C2*D2</f>
        <v>3997.5</v>
      </c>
    </row>
    <row r="3" spans="1:5" x14ac:dyDescent="0.25">
      <c r="A3" s="3">
        <v>2</v>
      </c>
      <c r="B3" s="3" t="s">
        <v>6</v>
      </c>
      <c r="C3" s="3">
        <v>150</v>
      </c>
      <c r="D3" s="4">
        <v>6.99</v>
      </c>
      <c r="E3" s="4">
        <f t="shared" ref="E3:E9" si="0">C3*D3</f>
        <v>1048.5</v>
      </c>
    </row>
    <row r="4" spans="1:5" x14ac:dyDescent="0.25">
      <c r="A4" s="3">
        <v>3</v>
      </c>
      <c r="B4" s="3" t="s">
        <v>7</v>
      </c>
      <c r="C4" s="3">
        <v>150</v>
      </c>
      <c r="D4" s="4">
        <v>27.68</v>
      </c>
      <c r="E4" s="4">
        <f t="shared" si="0"/>
        <v>4152</v>
      </c>
    </row>
    <row r="5" spans="1:5" x14ac:dyDescent="0.25">
      <c r="A5" s="3">
        <v>4</v>
      </c>
      <c r="B5" s="3" t="s">
        <v>8</v>
      </c>
      <c r="C5" s="3">
        <v>150</v>
      </c>
      <c r="D5" s="4">
        <v>20.2</v>
      </c>
      <c r="E5" s="4">
        <f t="shared" si="0"/>
        <v>3030</v>
      </c>
    </row>
    <row r="6" spans="1:5" x14ac:dyDescent="0.25">
      <c r="A6" s="3">
        <v>5</v>
      </c>
      <c r="B6" s="3" t="s">
        <v>9</v>
      </c>
      <c r="C6" s="3">
        <v>150</v>
      </c>
      <c r="D6" s="4">
        <v>30.34</v>
      </c>
      <c r="E6" s="4">
        <f t="shared" si="0"/>
        <v>4551</v>
      </c>
    </row>
    <row r="7" spans="1:5" x14ac:dyDescent="0.25">
      <c r="A7" s="3">
        <v>6</v>
      </c>
      <c r="B7" s="3" t="s">
        <v>10</v>
      </c>
      <c r="C7" s="3">
        <v>150</v>
      </c>
      <c r="D7" s="4">
        <v>26.42</v>
      </c>
      <c r="E7" s="4">
        <f t="shared" si="0"/>
        <v>3963.0000000000005</v>
      </c>
    </row>
    <row r="8" spans="1:5" x14ac:dyDescent="0.25">
      <c r="A8" s="3">
        <v>7</v>
      </c>
      <c r="B8" s="3" t="s">
        <v>11</v>
      </c>
      <c r="C8" s="3">
        <v>150</v>
      </c>
      <c r="D8" s="4">
        <v>26.74</v>
      </c>
      <c r="E8" s="4">
        <f t="shared" si="0"/>
        <v>4010.9999999999995</v>
      </c>
    </row>
    <row r="9" spans="1:5" x14ac:dyDescent="0.25">
      <c r="A9" s="3">
        <v>8</v>
      </c>
      <c r="B9" s="3" t="s">
        <v>12</v>
      </c>
      <c r="C9" s="3">
        <v>150</v>
      </c>
      <c r="D9" s="4">
        <v>35.86</v>
      </c>
      <c r="E9" s="4">
        <f t="shared" si="0"/>
        <v>5379</v>
      </c>
    </row>
  </sheetData>
  <dataConsolidate>
    <dataRefs count="2">
      <dataRef ref="C2:C9" sheet="Отчет второго распространителя" r:id="rId1"/>
      <dataRef ref="C2:C9" sheet="Отчет первого распространителя" r:id="rId2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26" sqref="H26"/>
    </sheetView>
  </sheetViews>
  <sheetFormatPr defaultRowHeight="15" outlineLevelRow="1" x14ac:dyDescent="0.25"/>
  <cols>
    <col min="2" max="2" width="4" customWidth="1"/>
    <col min="3" max="3" width="46.28515625" customWidth="1"/>
    <col min="4" max="4" width="13.140625" customWidth="1"/>
    <col min="5" max="5" width="18.5703125" customWidth="1"/>
    <col min="6" max="6" width="17.140625" customWidth="1"/>
  </cols>
  <sheetData>
    <row r="1" spans="1:6" x14ac:dyDescent="0.25">
      <c r="A1" s="1" t="s">
        <v>0</v>
      </c>
      <c r="B1" s="5" t="s">
        <v>1</v>
      </c>
      <c r="C1" s="5"/>
      <c r="D1" s="2" t="s">
        <v>2</v>
      </c>
      <c r="E1" s="2" t="s">
        <v>3</v>
      </c>
      <c r="F1" s="2" t="s">
        <v>4</v>
      </c>
    </row>
    <row r="2" spans="1:6" hidden="1" outlineLevel="1" x14ac:dyDescent="0.25">
      <c r="A2" s="1"/>
      <c r="B2" s="2"/>
      <c r="C2" s="2" t="s">
        <v>13</v>
      </c>
      <c r="D2" s="2">
        <f>'[1]Отчет первого распространителя'!$C$2</f>
        <v>100</v>
      </c>
      <c r="E2" s="2"/>
      <c r="F2" s="2"/>
    </row>
    <row r="3" spans="1:6" hidden="1" outlineLevel="1" x14ac:dyDescent="0.25">
      <c r="A3" s="1"/>
      <c r="B3" s="2"/>
      <c r="C3" s="2" t="s">
        <v>14</v>
      </c>
      <c r="D3" s="2">
        <f>'[2]Отчет второго распространителя'!$C$2</f>
        <v>50</v>
      </c>
      <c r="E3" s="2"/>
      <c r="F3" s="2"/>
    </row>
    <row r="4" spans="1:6" collapsed="1" x14ac:dyDescent="0.25">
      <c r="A4" s="3">
        <v>1</v>
      </c>
      <c r="B4" s="3" t="s">
        <v>5</v>
      </c>
      <c r="C4" s="3"/>
      <c r="D4" s="3">
        <f>SUM(D2:D3)</f>
        <v>150</v>
      </c>
      <c r="E4" s="4">
        <v>26.65</v>
      </c>
      <c r="F4" s="4">
        <f>D4*E4</f>
        <v>3997.5</v>
      </c>
    </row>
    <row r="5" spans="1:6" outlineLevel="1" x14ac:dyDescent="0.25">
      <c r="A5" s="3"/>
      <c r="B5" s="3"/>
      <c r="C5" s="3" t="s">
        <v>13</v>
      </c>
      <c r="D5" s="3">
        <f>'[1]Отчет первого распространителя'!$C$3</f>
        <v>100</v>
      </c>
      <c r="E5" s="4"/>
      <c r="F5" s="4"/>
    </row>
    <row r="6" spans="1:6" x14ac:dyDescent="0.25">
      <c r="A6" s="3">
        <v>2</v>
      </c>
      <c r="B6" s="3" t="s">
        <v>6</v>
      </c>
      <c r="C6" s="3"/>
      <c r="D6" s="3">
        <f>SUM(D5)</f>
        <v>100</v>
      </c>
      <c r="E6" s="4">
        <v>6.99</v>
      </c>
      <c r="F6" s="4">
        <f t="shared" ref="F6:F17" si="0">D6*E6</f>
        <v>699</v>
      </c>
    </row>
    <row r="7" spans="1:6" outlineLevel="1" x14ac:dyDescent="0.25">
      <c r="A7" s="3"/>
      <c r="B7" s="3"/>
      <c r="C7" s="3" t="s">
        <v>13</v>
      </c>
      <c r="D7" s="3">
        <f>'[1]Отчет первого распространителя'!$C$4</f>
        <v>100</v>
      </c>
      <c r="E7" s="4"/>
      <c r="F7" s="4"/>
    </row>
    <row r="8" spans="1:6" outlineLevel="1" x14ac:dyDescent="0.25">
      <c r="A8" s="3"/>
      <c r="B8" s="3"/>
      <c r="C8" s="3" t="s">
        <v>14</v>
      </c>
      <c r="D8" s="3">
        <f>'[2]Отчет второго распространителя'!$C$4</f>
        <v>50</v>
      </c>
      <c r="E8" s="4"/>
      <c r="F8" s="4"/>
    </row>
    <row r="9" spans="1:6" x14ac:dyDescent="0.25">
      <c r="A9" s="3">
        <v>3</v>
      </c>
      <c r="B9" s="3" t="s">
        <v>7</v>
      </c>
      <c r="C9" s="3"/>
      <c r="D9" s="3">
        <f>SUM(D7:D8)</f>
        <v>150</v>
      </c>
      <c r="E9" s="4">
        <v>27.68</v>
      </c>
      <c r="F9" s="4">
        <f t="shared" si="0"/>
        <v>4152</v>
      </c>
    </row>
    <row r="10" spans="1:6" outlineLevel="1" x14ac:dyDescent="0.25">
      <c r="A10" s="3"/>
      <c r="B10" s="3"/>
      <c r="C10" s="3" t="s">
        <v>14</v>
      </c>
      <c r="D10" s="3">
        <f>'[2]Отчет второго распространителя'!$C$5</f>
        <v>50</v>
      </c>
      <c r="E10" s="4"/>
      <c r="F10" s="4"/>
    </row>
    <row r="11" spans="1:6" x14ac:dyDescent="0.25">
      <c r="A11" s="3">
        <v>4</v>
      </c>
      <c r="B11" s="3" t="s">
        <v>8</v>
      </c>
      <c r="C11" s="3"/>
      <c r="D11" s="3">
        <f>SUM(D10)</f>
        <v>50</v>
      </c>
      <c r="E11" s="4">
        <v>20.2</v>
      </c>
      <c r="F11" s="4">
        <f t="shared" si="0"/>
        <v>1010</v>
      </c>
    </row>
    <row r="12" spans="1:6" outlineLevel="1" x14ac:dyDescent="0.25">
      <c r="A12" s="3"/>
      <c r="B12" s="3"/>
      <c r="C12" s="3" t="s">
        <v>14</v>
      </c>
      <c r="D12" s="3">
        <f>'[2]Отчет второго распространителя'!$C$6</f>
        <v>50</v>
      </c>
      <c r="E12" s="4"/>
      <c r="F12" s="4"/>
    </row>
    <row r="13" spans="1:6" x14ac:dyDescent="0.25">
      <c r="A13" s="3">
        <v>5</v>
      </c>
      <c r="B13" s="3" t="s">
        <v>9</v>
      </c>
      <c r="C13" s="3"/>
      <c r="D13" s="3">
        <f>SUM(D12)</f>
        <v>50</v>
      </c>
      <c r="E13" s="4">
        <v>30.34</v>
      </c>
      <c r="F13" s="4">
        <f t="shared" si="0"/>
        <v>1517</v>
      </c>
    </row>
    <row r="14" spans="1:6" outlineLevel="1" x14ac:dyDescent="0.25">
      <c r="A14" s="3"/>
      <c r="B14" s="3"/>
      <c r="C14" s="3" t="s">
        <v>14</v>
      </c>
      <c r="D14" s="3">
        <f>'[2]Отчет второго распространителя'!$C$7</f>
        <v>50</v>
      </c>
      <c r="E14" s="4"/>
      <c r="F14" s="4"/>
    </row>
    <row r="15" spans="1:6" x14ac:dyDescent="0.25">
      <c r="A15" s="3">
        <v>6</v>
      </c>
      <c r="B15" s="3" t="s">
        <v>10</v>
      </c>
      <c r="C15" s="3"/>
      <c r="D15" s="3">
        <f>SUM(D14)</f>
        <v>50</v>
      </c>
      <c r="E15" s="4">
        <v>26.42</v>
      </c>
      <c r="F15" s="4">
        <f t="shared" si="0"/>
        <v>1321</v>
      </c>
    </row>
    <row r="16" spans="1:6" x14ac:dyDescent="0.25">
      <c r="A16" s="3">
        <v>7</v>
      </c>
      <c r="B16" s="3" t="s">
        <v>11</v>
      </c>
      <c r="C16" s="3"/>
      <c r="D16" s="3"/>
      <c r="E16" s="4">
        <v>26.74</v>
      </c>
      <c r="F16" s="4">
        <f t="shared" si="0"/>
        <v>0</v>
      </c>
    </row>
    <row r="17" spans="1:6" x14ac:dyDescent="0.25">
      <c r="A17" s="3">
        <v>8</v>
      </c>
      <c r="B17" s="3" t="s">
        <v>12</v>
      </c>
      <c r="C17" s="3"/>
      <c r="D17" s="3"/>
      <c r="E17" s="4">
        <v>35.86</v>
      </c>
      <c r="F17" s="4">
        <f t="shared" si="0"/>
        <v>0</v>
      </c>
    </row>
  </sheetData>
  <dataConsolidate leftLabels="1" topLabels="1" link="1">
    <dataRefs count="2">
      <dataRef ref="B1:C6" sheet="Отчет первого распространителя" r:id="rId1"/>
      <dataRef ref="B1:C7" sheet="Отчет второго распространителя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Итоговый отчет</vt:lpstr>
      <vt:lpstr>Итоговый отчет (2)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Bloodies</dc:creator>
  <cp:lastModifiedBy>Bloodies</cp:lastModifiedBy>
  <dcterms:created xsi:type="dcterms:W3CDTF">2019-03-22T19:33:33Z</dcterms:created>
  <dcterms:modified xsi:type="dcterms:W3CDTF">2019-03-22T20:54:37Z</dcterms:modified>
</cp:coreProperties>
</file>