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loodies\Desktop\"/>
    </mc:Choice>
  </mc:AlternateContent>
  <bookViews>
    <workbookView xWindow="0" yWindow="0" windowWidth="19605" windowHeight="9810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" i="1" l="1"/>
  <c r="L6" i="1"/>
  <c r="L7" i="1"/>
  <c r="L8" i="1"/>
  <c r="L9" i="1"/>
  <c r="L10" i="1"/>
  <c r="L11" i="1"/>
  <c r="L12" i="1"/>
  <c r="L13" i="1"/>
  <c r="L4" i="1"/>
</calcChain>
</file>

<file path=xl/sharedStrings.xml><?xml version="1.0" encoding="utf-8"?>
<sst xmlns="http://schemas.openxmlformats.org/spreadsheetml/2006/main" count="27" uniqueCount="27">
  <si>
    <t>кампании</t>
  </si>
  <si>
    <t>итог</t>
  </si>
  <si>
    <t>весомость критерия</t>
  </si>
  <si>
    <t>Xsolla (QA Engineer)</t>
  </si>
  <si>
    <t>СМИТ (QA Engineer)</t>
  </si>
  <si>
    <t>HR - агентство Detkin&amp;Co (QA Engineer)</t>
  </si>
  <si>
    <t>EPAM Systems, Inc. (Systems Engineer)</t>
  </si>
  <si>
    <t>ИВС (DevOps Engineer)</t>
  </si>
  <si>
    <t>ANCOR FinTech (ИТ-инженер)</t>
  </si>
  <si>
    <t>ЭР-Телеком (разработчик iOS)</t>
  </si>
  <si>
    <t>ООО Бизнес компетенция (Программист 1C)</t>
  </si>
  <si>
    <t>Престижность компании</t>
  </si>
  <si>
    <t xml:space="preserve"> Расположение офиса</t>
  </si>
  <si>
    <t>Удобный график работы</t>
  </si>
  <si>
    <t>Негативные отзывы на кампанию</t>
  </si>
  <si>
    <t>Наличие поощрений</t>
  </si>
  <si>
    <t>Официальное трудоустройство</t>
  </si>
  <si>
    <t>Комфортные условия для работы и отдыха</t>
  </si>
  <si>
    <t>Интерес к работе</t>
  </si>
  <si>
    <t>ООО Сателлит Инновация (Разработчик С#)</t>
  </si>
  <si>
    <t>Новомет (Программист С#)</t>
  </si>
  <si>
    <t>Заработная плата</t>
  </si>
  <si>
    <t>Наличие командировок и их длительность</t>
  </si>
  <si>
    <t>Лучший вариант</t>
  </si>
  <si>
    <t>2е место</t>
  </si>
  <si>
    <t>Результаты из метода вариантных сравнений</t>
  </si>
  <si>
    <t>Вывод: Xsolla все так же ледирует, а ИВС, которая была на 2ом месте, стала на 3ем.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</si>
</sst>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1"/>
      <color rgb="FF292929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1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1" fillId="5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6" borderId="0" applyNumberFormat="0" applyBorder="0" applyAlignment="0" applyProtection="0"/>
  </cellStyleXfs>
  <cellXfs count="29">
    <xf numFmtId="0" fontId="0" fillId="0" borderId="0" xfId="0"/>
    <xf numFmtId="0" fontId="0" fillId="0" borderId="0" xfId="0"/>
    <xf numFmtId="0" fontId="1" fillId="8" borderId="1" xfId="2" applyFill="1" applyBorder="1" applyAlignment="1">
      <alignment horizontal="center" vertical="center"/>
    </xf>
    <xf numFmtId="0" fontId="0" fillId="11" borderId="1" xfId="4" applyFont="1" applyFill="1" applyBorder="1" applyAlignment="1">
      <alignment wrapText="1"/>
    </xf>
    <xf numFmtId="0" fontId="0" fillId="7" borderId="1" xfId="0" applyFill="1" applyBorder="1" applyAlignment="1">
      <alignment horizontal="center"/>
    </xf>
    <xf numFmtId="0" fontId="2" fillId="12" borderId="1" xfId="1" applyFill="1" applyBorder="1" applyAlignment="1">
      <alignment horizontal="center"/>
    </xf>
    <xf numFmtId="0" fontId="3" fillId="10" borderId="1" xfId="3" applyFill="1" applyBorder="1" applyAlignment="1">
      <alignment horizontal="center"/>
    </xf>
    <xf numFmtId="0" fontId="2" fillId="12" borderId="3" xfId="1" applyFill="1" applyBorder="1"/>
    <xf numFmtId="0" fontId="3" fillId="10" borderId="5" xfId="3" applyFill="1" applyBorder="1"/>
    <xf numFmtId="0" fontId="1" fillId="8" borderId="6" xfId="2" applyFill="1" applyBorder="1" applyAlignment="1">
      <alignment horizontal="center" vertical="center"/>
    </xf>
    <xf numFmtId="0" fontId="1" fillId="8" borderId="7" xfId="2" applyFill="1" applyBorder="1" applyAlignment="1">
      <alignment horizontal="center" vertical="center"/>
    </xf>
    <xf numFmtId="0" fontId="1" fillId="8" borderId="8" xfId="2" applyFill="1" applyBorder="1" applyAlignment="1">
      <alignment horizontal="center" vertical="center"/>
    </xf>
    <xf numFmtId="0" fontId="1" fillId="8" borderId="9" xfId="2" applyFill="1" applyBorder="1" applyAlignment="1">
      <alignment horizontal="center" vertical="center"/>
    </xf>
    <xf numFmtId="0" fontId="1" fillId="8" borderId="10" xfId="2" applyFill="1" applyBorder="1" applyAlignment="1">
      <alignment horizontal="center" vertical="center"/>
    </xf>
    <xf numFmtId="0" fontId="1" fillId="8" borderId="11" xfId="2" applyFill="1" applyBorder="1" applyAlignment="1">
      <alignment horizontal="center" vertical="center"/>
    </xf>
    <xf numFmtId="0" fontId="1" fillId="8" borderId="12" xfId="2" applyFill="1" applyBorder="1" applyAlignment="1">
      <alignment horizontal="center" vertical="center"/>
    </xf>
    <xf numFmtId="0" fontId="1" fillId="8" borderId="13" xfId="2" applyFill="1" applyBorder="1" applyAlignment="1">
      <alignment horizontal="center" vertical="center"/>
    </xf>
    <xf numFmtId="0" fontId="4" fillId="13" borderId="4" xfId="0" applyFont="1" applyFill="1" applyBorder="1" applyAlignment="1">
      <alignment horizontal="center"/>
    </xf>
    <xf numFmtId="0" fontId="4" fillId="13" borderId="0" xfId="0" applyFont="1" applyFill="1" applyAlignment="1">
      <alignment horizontal="center"/>
    </xf>
    <xf numFmtId="0" fontId="4" fillId="13" borderId="4" xfId="0" applyFont="1" applyFill="1" applyBorder="1" applyAlignment="1">
      <alignment horizontal="center" vertical="center"/>
    </xf>
    <xf numFmtId="0" fontId="4" fillId="13" borderId="0" xfId="0" applyFont="1" applyFill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5" fillId="9" borderId="2" xfId="0" applyFont="1" applyFill="1" applyBorder="1" applyAlignment="1">
      <alignment horizontal="left" vertical="center" wrapText="1"/>
    </xf>
    <xf numFmtId="0" fontId="6" fillId="9" borderId="2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5" fillId="9" borderId="0" xfId="0" applyFont="1" applyFill="1" applyBorder="1" applyAlignment="1">
      <alignment horizontal="center" vertical="center" wrapText="1"/>
    </xf>
    <xf numFmtId="0" fontId="5" fillId="9" borderId="14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vertical="center" wrapText="1"/>
    </xf>
    <xf numFmtId="0" fontId="0" fillId="0" borderId="0" xfId="0" applyFill="1"/>
  </cellXfs>
  <cellStyles count="6">
    <cellStyle name="20% — акцент2" xfId="2" builtinId="34"/>
    <cellStyle name="60% — акцент1 2" xfId="4"/>
    <cellStyle name="60% — акцент2 2" xfId="5"/>
    <cellStyle name="Нейтральный 2" xfId="3"/>
    <cellStyle name="Обычный" xfId="0" builtinId="0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D15" sqref="D15"/>
    </sheetView>
  </sheetViews>
  <sheetFormatPr defaultRowHeight="30" customHeight="1" x14ac:dyDescent="0.25"/>
  <cols>
    <col min="1" max="1" width="23.28515625" customWidth="1"/>
    <col min="2" max="2" width="12.140625" customWidth="1"/>
    <col min="3" max="3" width="15.5703125" customWidth="1"/>
    <col min="4" max="4" width="14.42578125" customWidth="1"/>
    <col min="5" max="5" width="16.28515625" customWidth="1"/>
    <col min="6" max="6" width="13.5703125" customWidth="1"/>
    <col min="7" max="7" width="9" customWidth="1"/>
    <col min="8" max="8" width="12.7109375" customWidth="1"/>
    <col min="9" max="9" width="11.85546875" customWidth="1"/>
    <col min="10" max="11" width="16" customWidth="1"/>
    <col min="15" max="15" width="16.28515625" customWidth="1"/>
  </cols>
  <sheetData>
    <row r="1" spans="1:15" ht="30" customHeight="1" x14ac:dyDescent="0.25">
      <c r="A1" s="4" t="s">
        <v>0</v>
      </c>
      <c r="B1" s="3" t="s">
        <v>21</v>
      </c>
      <c r="C1" s="3" t="s">
        <v>13</v>
      </c>
      <c r="D1" s="3" t="s">
        <v>12</v>
      </c>
      <c r="E1" s="3" t="s">
        <v>17</v>
      </c>
      <c r="F1" s="3" t="s">
        <v>11</v>
      </c>
      <c r="G1" s="3" t="s">
        <v>18</v>
      </c>
      <c r="H1" s="3" t="s">
        <v>14</v>
      </c>
      <c r="I1" s="3" t="s">
        <v>15</v>
      </c>
      <c r="J1" s="3" t="s">
        <v>22</v>
      </c>
      <c r="K1" s="3" t="s">
        <v>16</v>
      </c>
      <c r="L1" s="5" t="s">
        <v>1</v>
      </c>
      <c r="O1" s="21" t="s">
        <v>25</v>
      </c>
    </row>
    <row r="2" spans="1:15" ht="30" customHeight="1" x14ac:dyDescent="0.25">
      <c r="A2" s="4"/>
      <c r="B2" s="6" t="s">
        <v>2</v>
      </c>
      <c r="C2" s="6"/>
      <c r="D2" s="6"/>
      <c r="E2" s="6"/>
      <c r="F2" s="6"/>
      <c r="G2" s="6"/>
      <c r="H2" s="6"/>
      <c r="I2" s="6"/>
      <c r="J2" s="6"/>
      <c r="K2" s="6"/>
      <c r="L2" s="5"/>
      <c r="O2" s="21"/>
    </row>
    <row r="3" spans="1:15" ht="30" customHeight="1" thickBot="1" x14ac:dyDescent="0.3">
      <c r="A3" s="4"/>
      <c r="B3" s="8">
        <v>9</v>
      </c>
      <c r="C3" s="8">
        <v>7</v>
      </c>
      <c r="D3" s="8">
        <v>4</v>
      </c>
      <c r="E3" s="8">
        <v>7</v>
      </c>
      <c r="F3" s="8">
        <v>2</v>
      </c>
      <c r="G3" s="8">
        <v>8</v>
      </c>
      <c r="H3" s="8">
        <v>-6</v>
      </c>
      <c r="I3" s="8">
        <v>-3</v>
      </c>
      <c r="J3" s="8">
        <v>2</v>
      </c>
      <c r="K3" s="8">
        <v>5</v>
      </c>
      <c r="L3" s="5"/>
      <c r="O3" s="21"/>
    </row>
    <row r="4" spans="1:15" ht="30" customHeight="1" x14ac:dyDescent="0.25">
      <c r="A4" s="22" t="s">
        <v>3</v>
      </c>
      <c r="B4" s="9">
        <v>8</v>
      </c>
      <c r="C4" s="10">
        <v>7</v>
      </c>
      <c r="D4" s="10">
        <v>6</v>
      </c>
      <c r="E4" s="10">
        <v>6</v>
      </c>
      <c r="F4" s="10">
        <v>10</v>
      </c>
      <c r="G4" s="10">
        <v>8</v>
      </c>
      <c r="H4" s="10">
        <v>3</v>
      </c>
      <c r="I4" s="10">
        <v>3</v>
      </c>
      <c r="J4" s="10">
        <v>4</v>
      </c>
      <c r="K4" s="11">
        <v>7</v>
      </c>
      <c r="L4" s="7">
        <f>(B4*$B$3)+(C4*$C$3)+(D4*$D$3)+(E4*$E$3)+(F4*$F$3)+(G4*$G$3)+(H4*$H$3)+(I4*$I$3)+(J4*$J$3)+(K4*$K$3)</f>
        <v>287</v>
      </c>
      <c r="M4" s="17" t="s">
        <v>23</v>
      </c>
      <c r="N4" s="18"/>
      <c r="O4" s="2">
        <v>12</v>
      </c>
    </row>
    <row r="5" spans="1:15" ht="30" customHeight="1" x14ac:dyDescent="0.25">
      <c r="A5" s="22" t="s">
        <v>4</v>
      </c>
      <c r="B5" s="12">
        <v>4</v>
      </c>
      <c r="C5" s="2">
        <v>7</v>
      </c>
      <c r="D5" s="2">
        <v>6</v>
      </c>
      <c r="E5" s="2">
        <v>5</v>
      </c>
      <c r="F5" s="2">
        <v>6</v>
      </c>
      <c r="G5" s="2">
        <v>5</v>
      </c>
      <c r="H5" s="2">
        <v>5</v>
      </c>
      <c r="I5" s="2">
        <v>7</v>
      </c>
      <c r="J5" s="2">
        <v>8</v>
      </c>
      <c r="K5" s="13">
        <v>8</v>
      </c>
      <c r="L5" s="7">
        <f t="shared" ref="L5:L13" si="0">(B5*$B$3)+(C5*$C$3)+(D5*$D$3)+(E5*$E$3)+(F5*$F$3)+(G5*$G$3)+(H5*$H$3)+(I5*$I$3)+(J5*$J$3)+(K5*$K$3)</f>
        <v>201</v>
      </c>
      <c r="O5" s="24">
        <v>-4</v>
      </c>
    </row>
    <row r="6" spans="1:15" ht="30" customHeight="1" x14ac:dyDescent="0.25">
      <c r="A6" s="22" t="s">
        <v>5</v>
      </c>
      <c r="B6" s="12">
        <v>8</v>
      </c>
      <c r="C6" s="2">
        <v>7</v>
      </c>
      <c r="D6" s="2">
        <v>5</v>
      </c>
      <c r="E6" s="2">
        <v>6</v>
      </c>
      <c r="F6" s="2">
        <v>10</v>
      </c>
      <c r="G6" s="2">
        <v>6</v>
      </c>
      <c r="H6" s="2">
        <v>1</v>
      </c>
      <c r="I6" s="2">
        <v>6</v>
      </c>
      <c r="J6" s="2">
        <v>8</v>
      </c>
      <c r="K6" s="13">
        <v>7</v>
      </c>
      <c r="L6" s="7">
        <f t="shared" si="0"/>
        <v>278</v>
      </c>
      <c r="M6" s="19" t="s">
        <v>24</v>
      </c>
      <c r="N6" s="20"/>
      <c r="O6" s="2">
        <v>6</v>
      </c>
    </row>
    <row r="7" spans="1:15" ht="30" customHeight="1" x14ac:dyDescent="0.25">
      <c r="A7" s="22" t="s">
        <v>6</v>
      </c>
      <c r="B7" s="12">
        <v>4</v>
      </c>
      <c r="C7" s="2">
        <v>5</v>
      </c>
      <c r="D7" s="2">
        <v>7</v>
      </c>
      <c r="E7" s="2">
        <v>5</v>
      </c>
      <c r="F7" s="2">
        <v>8</v>
      </c>
      <c r="G7" s="2">
        <v>8</v>
      </c>
      <c r="H7" s="2">
        <v>2</v>
      </c>
      <c r="I7" s="2">
        <v>5</v>
      </c>
      <c r="J7" s="2">
        <v>8</v>
      </c>
      <c r="K7" s="13">
        <v>5</v>
      </c>
      <c r="L7" s="7">
        <f t="shared" si="0"/>
        <v>228</v>
      </c>
      <c r="O7" s="24">
        <v>-1</v>
      </c>
    </row>
    <row r="8" spans="1:15" ht="30" customHeight="1" x14ac:dyDescent="0.25">
      <c r="A8" s="22" t="s">
        <v>7</v>
      </c>
      <c r="B8" s="12">
        <v>7</v>
      </c>
      <c r="C8" s="2">
        <v>7</v>
      </c>
      <c r="D8" s="2">
        <v>5</v>
      </c>
      <c r="E8" s="2">
        <v>5</v>
      </c>
      <c r="F8" s="2">
        <v>7</v>
      </c>
      <c r="G8" s="2">
        <v>5</v>
      </c>
      <c r="H8" s="2">
        <v>1</v>
      </c>
      <c r="I8" s="2">
        <v>5</v>
      </c>
      <c r="J8" s="2">
        <v>9</v>
      </c>
      <c r="K8" s="13">
        <v>7</v>
      </c>
      <c r="L8" s="7">
        <f t="shared" si="0"/>
        <v>253</v>
      </c>
      <c r="O8" s="24">
        <v>10</v>
      </c>
    </row>
    <row r="9" spans="1:15" ht="30" customHeight="1" x14ac:dyDescent="0.25">
      <c r="A9" s="22" t="s">
        <v>8</v>
      </c>
      <c r="B9" s="12">
        <v>6</v>
      </c>
      <c r="C9" s="2">
        <v>6</v>
      </c>
      <c r="D9" s="2">
        <v>7</v>
      </c>
      <c r="E9" s="2">
        <v>7</v>
      </c>
      <c r="F9" s="2">
        <v>7</v>
      </c>
      <c r="G9" s="2">
        <v>4</v>
      </c>
      <c r="H9" s="2">
        <v>5</v>
      </c>
      <c r="I9" s="2">
        <v>4</v>
      </c>
      <c r="J9" s="2">
        <v>8</v>
      </c>
      <c r="K9" s="13">
        <v>5</v>
      </c>
      <c r="L9" s="7">
        <f t="shared" si="0"/>
        <v>218</v>
      </c>
      <c r="O9" s="24">
        <v>-8</v>
      </c>
    </row>
    <row r="10" spans="1:15" ht="30" customHeight="1" x14ac:dyDescent="0.25">
      <c r="A10" s="22" t="s">
        <v>9</v>
      </c>
      <c r="B10" s="12">
        <v>4</v>
      </c>
      <c r="C10" s="2">
        <v>4</v>
      </c>
      <c r="D10" s="2">
        <v>6</v>
      </c>
      <c r="E10" s="2">
        <v>8</v>
      </c>
      <c r="F10" s="2">
        <v>10</v>
      </c>
      <c r="G10" s="2">
        <v>8</v>
      </c>
      <c r="H10" s="2">
        <v>3</v>
      </c>
      <c r="I10" s="2">
        <v>8</v>
      </c>
      <c r="J10" s="2">
        <v>7</v>
      </c>
      <c r="K10" s="13">
        <v>5</v>
      </c>
      <c r="L10" s="7">
        <f t="shared" si="0"/>
        <v>225</v>
      </c>
      <c r="O10" s="24">
        <v>0</v>
      </c>
    </row>
    <row r="11" spans="1:15" ht="30" customHeight="1" x14ac:dyDescent="0.25">
      <c r="A11" s="22" t="s">
        <v>10</v>
      </c>
      <c r="B11" s="12">
        <v>5</v>
      </c>
      <c r="C11" s="2">
        <v>4</v>
      </c>
      <c r="D11" s="2">
        <v>6</v>
      </c>
      <c r="E11" s="2">
        <v>8</v>
      </c>
      <c r="F11" s="2">
        <v>4</v>
      </c>
      <c r="G11" s="2">
        <v>4</v>
      </c>
      <c r="H11" s="2">
        <v>3</v>
      </c>
      <c r="I11" s="2">
        <v>7</v>
      </c>
      <c r="J11" s="2">
        <v>6</v>
      </c>
      <c r="K11" s="13">
        <v>7</v>
      </c>
      <c r="L11" s="7">
        <f t="shared" si="0"/>
        <v>201</v>
      </c>
      <c r="O11" s="24">
        <v>2</v>
      </c>
    </row>
    <row r="12" spans="1:15" ht="30" customHeight="1" x14ac:dyDescent="0.25">
      <c r="A12" s="23" t="s">
        <v>19</v>
      </c>
      <c r="B12" s="12">
        <v>6</v>
      </c>
      <c r="C12" s="2">
        <v>6</v>
      </c>
      <c r="D12" s="2">
        <v>7</v>
      </c>
      <c r="E12" s="2">
        <v>6</v>
      </c>
      <c r="F12" s="2">
        <v>5</v>
      </c>
      <c r="G12" s="2">
        <v>7</v>
      </c>
      <c r="H12" s="2">
        <v>1</v>
      </c>
      <c r="I12" s="2">
        <v>7</v>
      </c>
      <c r="J12" s="2">
        <v>6</v>
      </c>
      <c r="K12" s="13">
        <v>7</v>
      </c>
      <c r="L12" s="7">
        <f t="shared" si="0"/>
        <v>252</v>
      </c>
      <c r="O12" s="24">
        <v>2</v>
      </c>
    </row>
    <row r="13" spans="1:15" ht="30" customHeight="1" thickBot="1" x14ac:dyDescent="0.3">
      <c r="A13" s="22" t="s">
        <v>20</v>
      </c>
      <c r="B13" s="14">
        <v>3</v>
      </c>
      <c r="C13" s="15">
        <v>6</v>
      </c>
      <c r="D13" s="15">
        <v>4</v>
      </c>
      <c r="E13" s="15">
        <v>5</v>
      </c>
      <c r="F13" s="15">
        <v>4</v>
      </c>
      <c r="G13" s="15">
        <v>3</v>
      </c>
      <c r="H13" s="15">
        <v>4</v>
      </c>
      <c r="I13" s="15">
        <v>8</v>
      </c>
      <c r="J13" s="15">
        <v>5</v>
      </c>
      <c r="K13" s="16">
        <v>5</v>
      </c>
      <c r="L13" s="7">
        <f t="shared" si="0"/>
        <v>139</v>
      </c>
      <c r="O13" s="24">
        <v>2</v>
      </c>
    </row>
    <row r="14" spans="1:15" ht="30" customHeight="1" x14ac:dyDescent="0.25">
      <c r="A14" s="28"/>
      <c r="B14" s="26" t="s">
        <v>26</v>
      </c>
      <c r="C14" s="26"/>
      <c r="D14" s="1"/>
      <c r="E14" s="1"/>
      <c r="F14" s="1"/>
      <c r="G14" s="1"/>
      <c r="H14" s="1"/>
      <c r="I14" s="1"/>
      <c r="J14" s="1"/>
      <c r="K14" s="1"/>
      <c r="L14" s="1"/>
    </row>
    <row r="15" spans="1:15" ht="30" customHeight="1" x14ac:dyDescent="0.25">
      <c r="A15" s="27"/>
      <c r="B15" s="25"/>
      <c r="C15" s="25"/>
      <c r="D15" s="1"/>
      <c r="E15" s="1"/>
      <c r="F15" s="1"/>
      <c r="G15" s="1"/>
      <c r="H15" s="1"/>
      <c r="I15" s="1"/>
      <c r="J15" s="1"/>
      <c r="K15" s="1"/>
      <c r="L15" s="1"/>
    </row>
    <row r="16" spans="1:15" ht="30" customHeight="1" x14ac:dyDescent="0.25">
      <c r="C16" s="1"/>
      <c r="D16" s="1"/>
      <c r="E16" s="1"/>
      <c r="F16" s="1"/>
      <c r="G16" s="1"/>
      <c r="H16" s="1"/>
      <c r="I16" s="1"/>
      <c r="J16" s="1"/>
      <c r="K16" s="1"/>
      <c r="L16" s="1"/>
    </row>
  </sheetData>
  <mergeCells count="7">
    <mergeCell ref="M6:N6"/>
    <mergeCell ref="O1:O3"/>
    <mergeCell ref="B14:C15"/>
    <mergeCell ref="B2:K2"/>
    <mergeCell ref="A1:A3"/>
    <mergeCell ref="L1:L3"/>
    <mergeCell ref="M4:N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Bloodies</dc:creator>
  <cp:lastModifiedBy>Bloodies</cp:lastModifiedBy>
  <dcterms:created xsi:type="dcterms:W3CDTF">2019-02-05T15:03:35Z</dcterms:created>
  <dcterms:modified xsi:type="dcterms:W3CDTF">2019-02-05T15:42:08Z</dcterms:modified>
</cp:coreProperties>
</file>