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pengbo/Documents/GitHub/UndertakeProject/GUI/ConversionDataTool/"/>
    </mc:Choice>
  </mc:AlternateContent>
  <xr:revisionPtr revIDLastSave="0" documentId="13_ncr:1_{AC14D96A-7162-B249-BDEC-B9E42CD80D5D}" xr6:coauthVersionLast="45" xr6:coauthVersionMax="45" xr10:uidLastSave="{00000000-0000-0000-0000-000000000000}"/>
  <bookViews>
    <workbookView xWindow="580" yWindow="3260" windowWidth="28240" windowHeight="17440" activeTab="1" xr2:uid="{DE1D6FB9-AEF8-D44A-9876-D64F6C911BF7}"/>
  </bookViews>
  <sheets>
    <sheet name="客户基本信息表" sheetId="1" r:id="rId1"/>
    <sheet name="订单流水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2" i="2"/>
</calcChain>
</file>

<file path=xl/sharedStrings.xml><?xml version="1.0" encoding="utf-8"?>
<sst xmlns="http://schemas.openxmlformats.org/spreadsheetml/2006/main" count="70" uniqueCount="58">
  <si>
    <t>编号</t>
    <phoneticPr fontId="1" type="noConversion"/>
  </si>
  <si>
    <t>客户公司名称</t>
    <phoneticPr fontId="1" type="noConversion"/>
  </si>
  <si>
    <t>客户联系电话</t>
    <phoneticPr fontId="1" type="noConversion"/>
  </si>
  <si>
    <t>客户邮箱地址</t>
    <phoneticPr fontId="1" type="noConversion"/>
  </si>
  <si>
    <t>客户财务邮箱地址</t>
    <phoneticPr fontId="1" type="noConversion"/>
  </si>
  <si>
    <t>发送日报</t>
    <phoneticPr fontId="1" type="noConversion"/>
  </si>
  <si>
    <t>发送周报</t>
    <phoneticPr fontId="1" type="noConversion"/>
  </si>
  <si>
    <t>发送月报</t>
    <phoneticPr fontId="1" type="noConversion"/>
  </si>
  <si>
    <t>联系人姓名</t>
    <phoneticPr fontId="1" type="noConversion"/>
  </si>
  <si>
    <t>王女士</t>
    <phoneticPr fontId="1" type="noConversion"/>
  </si>
  <si>
    <t>1@qq.com</t>
    <phoneticPr fontId="1" type="noConversion"/>
  </si>
  <si>
    <t>2@qq.com</t>
    <phoneticPr fontId="1" type="noConversion"/>
  </si>
  <si>
    <t>是</t>
  </si>
  <si>
    <t>佛山市XXXX进出口贸易有限公司</t>
    <phoneticPr fontId="1" type="noConversion"/>
  </si>
  <si>
    <t>编号</t>
  </si>
  <si>
    <t>日期</t>
  </si>
  <si>
    <t>抬头</t>
  </si>
  <si>
    <t>柜号</t>
  </si>
  <si>
    <t>订舱号</t>
  </si>
  <si>
    <t>报关单号</t>
  </si>
  <si>
    <t>报关费</t>
  </si>
  <si>
    <t>港建费</t>
  </si>
  <si>
    <t>续页费</t>
  </si>
  <si>
    <t>续柜费</t>
  </si>
  <si>
    <t>熏蒸费</t>
  </si>
  <si>
    <t>代理费</t>
  </si>
  <si>
    <t>合计</t>
  </si>
  <si>
    <t>公司简称</t>
    <phoneticPr fontId="1" type="noConversion"/>
  </si>
  <si>
    <t>订单编号</t>
    <phoneticPr fontId="1" type="noConversion"/>
  </si>
  <si>
    <t>订单时间</t>
    <phoneticPr fontId="1" type="noConversion"/>
  </si>
  <si>
    <t>20050014</t>
  </si>
  <si>
    <t>5.7</t>
  </si>
  <si>
    <t>迅拓</t>
  </si>
  <si>
    <t>中山市中粮外贸发展有限公司</t>
  </si>
  <si>
    <t>CXDU2216134/45</t>
  </si>
  <si>
    <t>SZPA55668600</t>
  </si>
  <si>
    <t>KSU20040132</t>
  </si>
  <si>
    <t>202005016</t>
  </si>
  <si>
    <t>5.8</t>
  </si>
  <si>
    <t>盐田代理出口报关</t>
  </si>
  <si>
    <t>MOEU1412821/45</t>
  </si>
  <si>
    <t>SZPA53443963</t>
  </si>
  <si>
    <t>KSU20050012</t>
  </si>
  <si>
    <t>202005017</t>
  </si>
  <si>
    <t>CAIU5840839/45</t>
  </si>
  <si>
    <t>SZPA53443964</t>
  </si>
  <si>
    <t>KSU20050013</t>
  </si>
  <si>
    <t>20050029</t>
  </si>
  <si>
    <t>KKFU9147304/45</t>
  </si>
  <si>
    <t>SZPA53443961</t>
  </si>
  <si>
    <t>KSU20040131</t>
  </si>
  <si>
    <t>20050039</t>
  </si>
  <si>
    <t>5.9</t>
  </si>
  <si>
    <t>佛山市南海信纳德进出口贸易有限公司</t>
  </si>
  <si>
    <t>EGSU9029505/40</t>
  </si>
  <si>
    <t>010000419513</t>
  </si>
  <si>
    <t>KSU20050001</t>
  </si>
  <si>
    <t>其他费用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</si>
</sst>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@qq.com" TargetMode="External"/><Relationship Id="rId1" Type="http://schemas.openxmlformats.org/officeDocument/2006/relationships/hyperlink" Target="mailto: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76C9-553D-1741-948D-B2BA978F7A4A}">
  <dimension ref="A1:J2"/>
  <sheetViews>
    <sheetView zoomScale="108" workbookViewId="0">
      <selection activeCell="K7" sqref="K7"/>
    </sheetView>
  </sheetViews>
  <sheetFormatPr baseColWidth="10" defaultRowHeight="16"/>
  <cols>
    <col min="1" max="1" width="6" bestFit="1" customWidth="1"/>
    <col min="2" max="2" width="10" bestFit="1" customWidth="1"/>
    <col min="3" max="3" width="42.83203125" customWidth="1"/>
    <col min="4" max="4" width="12" bestFit="1" customWidth="1"/>
    <col min="5" max="6" width="14.1640625" bestFit="1" customWidth="1"/>
    <col min="7" max="7" width="18.6640625" bestFit="1" customWidth="1"/>
    <col min="8" max="10" width="10.83203125" style="3"/>
  </cols>
  <sheetData>
    <row r="1" spans="1:10">
      <c r="A1" t="s">
        <v>0</v>
      </c>
      <c r="B1" t="s">
        <v>27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s="3" t="s">
        <v>5</v>
      </c>
      <c r="I1" s="3" t="s">
        <v>6</v>
      </c>
      <c r="J1" s="3" t="s">
        <v>7</v>
      </c>
    </row>
    <row r="2" spans="1:10" ht="18">
      <c r="A2">
        <v>1</v>
      </c>
      <c r="B2" s="1" t="s">
        <v>32</v>
      </c>
      <c r="C2" s="1" t="s">
        <v>13</v>
      </c>
      <c r="D2" t="s">
        <v>9</v>
      </c>
      <c r="E2">
        <v>123456789</v>
      </c>
      <c r="F2" s="2" t="s">
        <v>10</v>
      </c>
      <c r="G2" s="2" t="s">
        <v>11</v>
      </c>
      <c r="H2" s="3" t="s">
        <v>12</v>
      </c>
      <c r="I2" s="3" t="s">
        <v>12</v>
      </c>
      <c r="J2" s="3" t="s">
        <v>12</v>
      </c>
    </row>
  </sheetData>
  <phoneticPr fontId="1" type="noConversion"/>
  <dataValidations count="1">
    <dataValidation type="list" allowBlank="1" showInputMessage="1" showErrorMessage="1" sqref="H1:J1048576" xr:uid="{ECE3B015-749A-2B49-B644-5D59948A53E9}">
      <formula1>"是,否"</formula1>
    </dataValidation>
  </dataValidations>
  <hyperlinks>
    <hyperlink ref="F2" r:id="rId1" xr:uid="{961E1D54-2F5E-AC47-A493-AC4E1AEB548F}"/>
    <hyperlink ref="G2" r:id="rId2" xr:uid="{828FF906-798A-214E-A990-8645461AD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C8DB-D1B1-9F4C-BCA3-F117E4EB9E03}">
  <dimension ref="A1:Q6"/>
  <sheetViews>
    <sheetView tabSelected="1" workbookViewId="0">
      <selection activeCell="J14" sqref="J14"/>
    </sheetView>
  </sheetViews>
  <sheetFormatPr baseColWidth="10" defaultRowHeight="16"/>
  <cols>
    <col min="1" max="1" width="10" bestFit="1" customWidth="1"/>
    <col min="4" max="4" width="10" bestFit="1" customWidth="1"/>
    <col min="5" max="5" width="10.5" customWidth="1"/>
    <col min="6" max="6" width="34.83203125" customWidth="1"/>
    <col min="7" max="7" width="18.33203125" customWidth="1"/>
    <col min="8" max="8" width="20.1640625" customWidth="1"/>
    <col min="9" max="9" width="16.5" customWidth="1"/>
    <col min="17" max="17" width="15.1640625" style="3" customWidth="1"/>
  </cols>
  <sheetData>
    <row r="1" spans="1:17" ht="18">
      <c r="A1" t="s">
        <v>28</v>
      </c>
      <c r="B1" s="1" t="s">
        <v>27</v>
      </c>
      <c r="C1" t="s">
        <v>29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57</v>
      </c>
      <c r="Q1" s="5" t="s">
        <v>26</v>
      </c>
    </row>
    <row r="2" spans="1:17" ht="18">
      <c r="A2">
        <v>1</v>
      </c>
      <c r="B2" s="1" t="s">
        <v>32</v>
      </c>
      <c r="D2" s="1" t="s">
        <v>30</v>
      </c>
      <c r="E2" s="1" t="s">
        <v>31</v>
      </c>
      <c r="F2" s="1" t="s">
        <v>33</v>
      </c>
      <c r="G2" s="1" t="s">
        <v>34</v>
      </c>
      <c r="H2" s="1" t="s">
        <v>35</v>
      </c>
      <c r="I2" s="1" t="s">
        <v>36</v>
      </c>
      <c r="J2" s="4">
        <v>200</v>
      </c>
      <c r="K2" s="4">
        <v>9.6</v>
      </c>
      <c r="L2" s="1"/>
      <c r="M2" s="1"/>
      <c r="N2" s="1"/>
      <c r="O2" s="1"/>
      <c r="Q2" s="5">
        <f>SUM(J2:P2)</f>
        <v>209.6</v>
      </c>
    </row>
    <row r="3" spans="1:17" ht="18">
      <c r="B3" s="1" t="s">
        <v>32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4">
        <v>-600</v>
      </c>
      <c r="K3" s="1"/>
      <c r="L3" s="1"/>
      <c r="M3" s="1"/>
      <c r="N3" s="1"/>
      <c r="O3" s="1"/>
      <c r="Q3" s="5">
        <f t="shared" ref="Q3:Q6" si="0">SUM(J3:P3)</f>
        <v>-600</v>
      </c>
    </row>
    <row r="4" spans="1:17" ht="18">
      <c r="B4" s="1" t="s">
        <v>32</v>
      </c>
      <c r="D4" s="1" t="s">
        <v>43</v>
      </c>
      <c r="E4" s="1" t="s">
        <v>38</v>
      </c>
      <c r="F4" s="1" t="s">
        <v>39</v>
      </c>
      <c r="G4" s="1" t="s">
        <v>44</v>
      </c>
      <c r="H4" s="1" t="s">
        <v>45</v>
      </c>
      <c r="I4" s="1" t="s">
        <v>46</v>
      </c>
      <c r="J4" s="4">
        <v>-600</v>
      </c>
      <c r="K4" s="1"/>
      <c r="L4" s="1"/>
      <c r="M4" s="1"/>
      <c r="N4" s="1"/>
      <c r="O4" s="1"/>
      <c r="Q4" s="5">
        <f t="shared" si="0"/>
        <v>-600</v>
      </c>
    </row>
    <row r="5" spans="1:17" ht="18">
      <c r="B5" s="1" t="s">
        <v>32</v>
      </c>
      <c r="D5" s="1" t="s">
        <v>47</v>
      </c>
      <c r="E5" s="1" t="s">
        <v>38</v>
      </c>
      <c r="F5" s="1" t="s">
        <v>33</v>
      </c>
      <c r="G5" s="1" t="s">
        <v>48</v>
      </c>
      <c r="H5" s="1" t="s">
        <v>49</v>
      </c>
      <c r="I5" s="1" t="s">
        <v>50</v>
      </c>
      <c r="J5" s="4">
        <v>200</v>
      </c>
      <c r="K5" s="4">
        <v>9.6</v>
      </c>
      <c r="L5" s="1"/>
      <c r="M5" s="1"/>
      <c r="N5" s="1"/>
      <c r="O5" s="1"/>
      <c r="Q5" s="5">
        <f t="shared" si="0"/>
        <v>209.6</v>
      </c>
    </row>
    <row r="6" spans="1:17" ht="18">
      <c r="B6" s="1" t="s">
        <v>32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 t="s">
        <v>56</v>
      </c>
      <c r="J6" s="4">
        <v>200</v>
      </c>
      <c r="K6" s="4">
        <v>9.6</v>
      </c>
      <c r="L6" s="1"/>
      <c r="M6" s="1"/>
      <c r="N6" s="1"/>
      <c r="O6" s="1"/>
      <c r="Q6" s="5">
        <f t="shared" si="0"/>
        <v>209.6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客户基本信息表</vt:lpstr>
      <vt:lpstr>订单流水表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 鹏博</dc:creator>
  <cp:lastModifiedBy>仲 鹏博</cp:lastModifiedBy>
  <dcterms:created xsi:type="dcterms:W3CDTF">2020-06-10T08:01:49Z</dcterms:created>
  <dcterms:modified xsi:type="dcterms:W3CDTF">2020-06-10T09:58:22Z</dcterms:modified>
</cp:coreProperties>
</file>