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桌面\3demented\"/>
    </mc:Choice>
  </mc:AlternateContent>
  <xr:revisionPtr revIDLastSave="0" documentId="13_ncr:1_{314864AB-6388-4654-A5B1-85830B1F6636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40" i="1" l="1"/>
  <c r="E39" i="1"/>
  <c r="E38" i="1"/>
  <c r="E41" i="1"/>
  <c r="E36" i="1"/>
  <c r="E37" i="1"/>
  <c r="E35" i="1"/>
  <c r="E34" i="1"/>
  <c r="E33" i="1"/>
  <c r="E32" i="1"/>
  <c r="E31" i="1"/>
  <c r="E22" i="1"/>
  <c r="E23" i="1"/>
  <c r="E24" i="1"/>
  <c r="E25" i="1"/>
  <c r="E26" i="1"/>
  <c r="E27" i="1"/>
  <c r="E29" i="1"/>
  <c r="E30" i="1"/>
  <c r="E17" i="1"/>
  <c r="E18" i="1"/>
  <c r="E19" i="1"/>
  <c r="E20" i="1"/>
  <c r="E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E42" i="1" l="1"/>
</calcChain>
</file>

<file path=xl/sharedStrings.xml><?xml version="1.0" encoding="utf-8"?>
<sst xmlns="http://schemas.openxmlformats.org/spreadsheetml/2006/main" count="78" uniqueCount="74">
  <si>
    <t>光轴8mm</t>
    <phoneticPr fontId="1" type="noConversion"/>
  </si>
  <si>
    <t>MK3铝基板热床</t>
    <phoneticPr fontId="1" type="noConversion"/>
  </si>
  <si>
    <t>X型材</t>
    <phoneticPr fontId="1" type="noConversion"/>
  </si>
  <si>
    <t>220*220*3</t>
    <phoneticPr fontId="1" type="noConversion"/>
  </si>
  <si>
    <t>x250mm</t>
    <phoneticPr fontId="1" type="noConversion"/>
  </si>
  <si>
    <t>y390mm</t>
    <phoneticPr fontId="1" type="noConversion"/>
  </si>
  <si>
    <t>z350</t>
    <phoneticPr fontId="1" type="noConversion"/>
  </si>
  <si>
    <t>螺杆导成8</t>
    <phoneticPr fontId="1" type="noConversion"/>
  </si>
  <si>
    <t>350mm</t>
    <phoneticPr fontId="1" type="noConversion"/>
  </si>
  <si>
    <t>z320mm</t>
    <phoneticPr fontId="1" type="noConversion"/>
  </si>
  <si>
    <t>角码</t>
    <phoneticPr fontId="1" type="noConversion"/>
  </si>
  <si>
    <t>20*28mm</t>
    <phoneticPr fontId="1" type="noConversion"/>
  </si>
  <si>
    <t>横梁400mm</t>
    <phoneticPr fontId="1" type="noConversion"/>
  </si>
  <si>
    <t>42步进电机</t>
    <phoneticPr fontId="1" type="noConversion"/>
  </si>
  <si>
    <t>38mm</t>
    <phoneticPr fontId="1" type="noConversion"/>
  </si>
  <si>
    <t>联轴器</t>
    <phoneticPr fontId="1" type="noConversion"/>
  </si>
  <si>
    <t>5*8</t>
    <phoneticPr fontId="1" type="noConversion"/>
  </si>
  <si>
    <t>直线轴承</t>
    <phoneticPr fontId="1" type="noConversion"/>
  </si>
  <si>
    <t>8*15*24</t>
    <phoneticPr fontId="1" type="noConversion"/>
  </si>
  <si>
    <t>x350mm</t>
    <phoneticPr fontId="1" type="noConversion"/>
  </si>
  <si>
    <t>泰坦挤出机</t>
    <phoneticPr fontId="1" type="noConversion"/>
  </si>
  <si>
    <t>48二手</t>
    <phoneticPr fontId="1" type="noConversion"/>
  </si>
  <si>
    <t>同步轮</t>
    <phoneticPr fontId="1" type="noConversion"/>
  </si>
  <si>
    <t>20齿</t>
    <phoneticPr fontId="1" type="noConversion"/>
  </si>
  <si>
    <t>惰轮</t>
    <phoneticPr fontId="1" type="noConversion"/>
  </si>
  <si>
    <t>同步带</t>
    <phoneticPr fontId="1" type="noConversion"/>
  </si>
  <si>
    <t>6mm*2m</t>
    <phoneticPr fontId="1" type="noConversion"/>
  </si>
  <si>
    <t>滚动轴承</t>
    <phoneticPr fontId="1" type="noConversion"/>
  </si>
  <si>
    <t>8*22*7</t>
    <phoneticPr fontId="1" type="noConversion"/>
  </si>
  <si>
    <t>CR8散热管</t>
    <phoneticPr fontId="1" type="noConversion"/>
  </si>
  <si>
    <t>红色</t>
    <phoneticPr fontId="1" type="noConversion"/>
  </si>
  <si>
    <t>铁氟龙管</t>
    <phoneticPr fontId="1" type="noConversion"/>
  </si>
  <si>
    <t>2*4</t>
    <phoneticPr fontId="1" type="noConversion"/>
  </si>
  <si>
    <t>气动插头</t>
    <phoneticPr fontId="1" type="noConversion"/>
  </si>
  <si>
    <t>M6</t>
    <phoneticPr fontId="1" type="noConversion"/>
  </si>
  <si>
    <t>CR10远程挤出机</t>
    <phoneticPr fontId="1" type="noConversion"/>
  </si>
  <si>
    <t>E3D铝加热块</t>
    <phoneticPr fontId="1" type="noConversion"/>
  </si>
  <si>
    <t>MK8</t>
    <phoneticPr fontId="1" type="noConversion"/>
  </si>
  <si>
    <t>散热风扇</t>
    <phoneticPr fontId="1" type="noConversion"/>
  </si>
  <si>
    <t>12V</t>
    <phoneticPr fontId="1" type="noConversion"/>
  </si>
  <si>
    <t>风扇保护架</t>
    <phoneticPr fontId="1" type="noConversion"/>
  </si>
  <si>
    <t>40*40</t>
    <phoneticPr fontId="1" type="noConversion"/>
  </si>
  <si>
    <t>喉管</t>
    <phoneticPr fontId="1" type="noConversion"/>
  </si>
  <si>
    <t>硅胶</t>
    <phoneticPr fontId="1" type="noConversion"/>
  </si>
  <si>
    <t>电源</t>
    <phoneticPr fontId="1" type="noConversion"/>
  </si>
  <si>
    <t>12V20A250W</t>
    <phoneticPr fontId="1" type="noConversion"/>
  </si>
  <si>
    <t>E3D</t>
    <phoneticPr fontId="1" type="noConversion"/>
  </si>
  <si>
    <t>加热管</t>
    <phoneticPr fontId="1" type="noConversion"/>
  </si>
  <si>
    <t>12V40W</t>
    <phoneticPr fontId="1" type="noConversion"/>
  </si>
  <si>
    <t>热敏电阻</t>
    <phoneticPr fontId="1" type="noConversion"/>
  </si>
  <si>
    <t>200℃</t>
    <phoneticPr fontId="1" type="noConversion"/>
  </si>
  <si>
    <t>arduino</t>
    <phoneticPr fontId="1" type="noConversion"/>
  </si>
  <si>
    <t>MEGA2560 R3</t>
    <phoneticPr fontId="1" type="noConversion"/>
  </si>
  <si>
    <t>拓展板</t>
    <phoneticPr fontId="1" type="noConversion"/>
  </si>
  <si>
    <t>RAMPS1.4</t>
    <phoneticPr fontId="1" type="noConversion"/>
  </si>
  <si>
    <t>步进电机驱动板</t>
    <phoneticPr fontId="1" type="noConversion"/>
  </si>
  <si>
    <t>A4988</t>
    <phoneticPr fontId="1" type="noConversion"/>
  </si>
  <si>
    <t>显示屏</t>
    <phoneticPr fontId="1" type="noConversion"/>
  </si>
  <si>
    <t>12864LCD</t>
    <phoneticPr fontId="1" type="noConversion"/>
  </si>
  <si>
    <t>总价</t>
    <phoneticPr fontId="1" type="noConversion"/>
  </si>
  <si>
    <t>固定件</t>
    <phoneticPr fontId="1" type="noConversion"/>
  </si>
  <si>
    <t>建模定制</t>
    <phoneticPr fontId="1" type="noConversion"/>
  </si>
  <si>
    <t>铝板</t>
    <phoneticPr fontId="1" type="noConversion"/>
  </si>
  <si>
    <t>220*220</t>
    <phoneticPr fontId="1" type="noConversion"/>
  </si>
  <si>
    <t>螺丝</t>
    <phoneticPr fontId="1" type="noConversion"/>
  </si>
  <si>
    <t>M3多种长度</t>
    <phoneticPr fontId="1" type="noConversion"/>
  </si>
  <si>
    <t>尼龙轧带</t>
    <phoneticPr fontId="1" type="noConversion"/>
  </si>
  <si>
    <t>4*200</t>
    <phoneticPr fontId="1" type="noConversion"/>
  </si>
  <si>
    <t>名称</t>
    <phoneticPr fontId="1" type="noConversion"/>
  </si>
  <si>
    <t>型号</t>
    <phoneticPr fontId="1" type="noConversion"/>
  </si>
  <si>
    <t>单价</t>
    <phoneticPr fontId="1" type="noConversion"/>
  </si>
  <si>
    <t>数量</t>
    <phoneticPr fontId="1" type="noConversion"/>
  </si>
  <si>
    <t>喷头</t>
    <phoneticPr fontId="1" type="noConversion"/>
  </si>
  <si>
    <t>黄铜0.3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</si>
</sst>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topLeftCell="A16" workbookViewId="0">
      <selection activeCell="F29" sqref="F29"/>
    </sheetView>
  </sheetViews>
  <sheetFormatPr defaultRowHeight="20.25" x14ac:dyDescent="0.3"/>
  <cols>
    <col min="1" max="1" width="38.25" style="1" customWidth="1"/>
    <col min="2" max="2" width="14" customWidth="1"/>
    <col min="3" max="4" width="11.5" customWidth="1"/>
  </cols>
  <sheetData>
    <row r="1" spans="1:5" ht="25.5" x14ac:dyDescent="0.35">
      <c r="A1" s="2" t="s">
        <v>68</v>
      </c>
      <c r="B1" s="2" t="s">
        <v>69</v>
      </c>
      <c r="C1" s="2" t="s">
        <v>70</v>
      </c>
      <c r="D1" s="2" t="s">
        <v>71</v>
      </c>
      <c r="E1" s="2" t="s">
        <v>59</v>
      </c>
    </row>
    <row r="2" spans="1:5" ht="14.25" x14ac:dyDescent="0.2">
      <c r="A2" s="3" t="s">
        <v>0</v>
      </c>
      <c r="B2" t="s">
        <v>19</v>
      </c>
      <c r="C2">
        <v>3.62</v>
      </c>
      <c r="D2">
        <v>2</v>
      </c>
      <c r="E2">
        <f>C2*D2</f>
        <v>7.24</v>
      </c>
    </row>
    <row r="3" spans="1:5" ht="14.25" x14ac:dyDescent="0.2">
      <c r="A3" s="3"/>
      <c r="B3" t="s">
        <v>5</v>
      </c>
      <c r="C3">
        <v>5.25</v>
      </c>
      <c r="D3">
        <v>2</v>
      </c>
      <c r="E3">
        <f t="shared" ref="E3:E40" si="0">C3*D3</f>
        <v>10.5</v>
      </c>
    </row>
    <row r="4" spans="1:5" ht="14.25" x14ac:dyDescent="0.2">
      <c r="A4" s="3"/>
      <c r="B4" t="s">
        <v>6</v>
      </c>
      <c r="C4">
        <v>4.25</v>
      </c>
      <c r="D4">
        <v>2</v>
      </c>
      <c r="E4">
        <f t="shared" si="0"/>
        <v>8.5</v>
      </c>
    </row>
    <row r="5" spans="1:5" x14ac:dyDescent="0.3">
      <c r="A5" s="1" t="s">
        <v>1</v>
      </c>
      <c r="B5" t="s">
        <v>3</v>
      </c>
      <c r="C5">
        <v>37</v>
      </c>
      <c r="D5">
        <v>1</v>
      </c>
      <c r="E5">
        <f t="shared" si="0"/>
        <v>37</v>
      </c>
    </row>
    <row r="6" spans="1:5" ht="20.25" customHeight="1" x14ac:dyDescent="0.2">
      <c r="A6" s="3" t="s">
        <v>2</v>
      </c>
      <c r="B6" t="s">
        <v>4</v>
      </c>
      <c r="C6">
        <v>6</v>
      </c>
      <c r="D6">
        <v>2</v>
      </c>
      <c r="E6">
        <f t="shared" si="0"/>
        <v>12</v>
      </c>
    </row>
    <row r="7" spans="1:5" ht="20.25" customHeight="1" x14ac:dyDescent="0.2">
      <c r="A7" s="3"/>
      <c r="B7" t="s">
        <v>5</v>
      </c>
      <c r="C7">
        <v>6</v>
      </c>
      <c r="D7">
        <v>2</v>
      </c>
      <c r="E7">
        <f t="shared" si="0"/>
        <v>12</v>
      </c>
    </row>
    <row r="8" spans="1:5" ht="20.25" customHeight="1" x14ac:dyDescent="0.2">
      <c r="A8" s="3"/>
      <c r="B8" t="s">
        <v>9</v>
      </c>
      <c r="C8">
        <v>6</v>
      </c>
      <c r="D8">
        <v>2</v>
      </c>
      <c r="E8">
        <f t="shared" si="0"/>
        <v>12</v>
      </c>
    </row>
    <row r="9" spans="1:5" ht="20.25" customHeight="1" x14ac:dyDescent="0.2">
      <c r="A9" s="3"/>
      <c r="B9" t="s">
        <v>12</v>
      </c>
      <c r="C9">
        <v>9</v>
      </c>
      <c r="D9">
        <v>1</v>
      </c>
      <c r="E9">
        <f t="shared" si="0"/>
        <v>9</v>
      </c>
    </row>
    <row r="10" spans="1:5" x14ac:dyDescent="0.3">
      <c r="A10" s="1" t="s">
        <v>7</v>
      </c>
      <c r="B10" t="s">
        <v>8</v>
      </c>
      <c r="C10">
        <v>12.2</v>
      </c>
      <c r="D10">
        <v>2</v>
      </c>
      <c r="E10">
        <f t="shared" si="0"/>
        <v>24.4</v>
      </c>
    </row>
    <row r="11" spans="1:5" x14ac:dyDescent="0.3">
      <c r="A11" s="1" t="s">
        <v>10</v>
      </c>
      <c r="B11" t="s">
        <v>11</v>
      </c>
      <c r="C11">
        <v>1.25</v>
      </c>
      <c r="D11">
        <v>14</v>
      </c>
      <c r="E11">
        <f t="shared" si="0"/>
        <v>17.5</v>
      </c>
    </row>
    <row r="12" spans="1:5" ht="18" customHeight="1" x14ac:dyDescent="0.2">
      <c r="A12" s="3" t="s">
        <v>13</v>
      </c>
      <c r="B12" t="s">
        <v>20</v>
      </c>
      <c r="C12">
        <v>12.8</v>
      </c>
      <c r="D12">
        <v>1</v>
      </c>
      <c r="E12">
        <f t="shared" si="0"/>
        <v>12.8</v>
      </c>
    </row>
    <row r="13" spans="1:5" ht="20.25" customHeight="1" x14ac:dyDescent="0.2">
      <c r="A13" s="3"/>
      <c r="B13" t="s">
        <v>14</v>
      </c>
      <c r="C13">
        <v>12.8</v>
      </c>
      <c r="D13">
        <v>3</v>
      </c>
      <c r="E13">
        <f t="shared" si="0"/>
        <v>38.400000000000006</v>
      </c>
    </row>
    <row r="14" spans="1:5" ht="20.25" customHeight="1" x14ac:dyDescent="0.2">
      <c r="A14" s="3"/>
      <c r="B14" t="s">
        <v>21</v>
      </c>
      <c r="C14">
        <v>12.8</v>
      </c>
      <c r="D14">
        <v>1</v>
      </c>
      <c r="E14">
        <f t="shared" si="0"/>
        <v>12.8</v>
      </c>
    </row>
    <row r="15" spans="1:5" x14ac:dyDescent="0.3">
      <c r="A15" s="1" t="s">
        <v>15</v>
      </c>
      <c r="B15" t="s">
        <v>16</v>
      </c>
      <c r="C15">
        <v>1.69</v>
      </c>
      <c r="D15">
        <v>2</v>
      </c>
      <c r="E15">
        <f t="shared" si="0"/>
        <v>3.38</v>
      </c>
    </row>
    <row r="16" spans="1:5" x14ac:dyDescent="0.3">
      <c r="A16" s="1" t="s">
        <v>17</v>
      </c>
      <c r="B16" t="s">
        <v>18</v>
      </c>
      <c r="C16">
        <v>1.42</v>
      </c>
      <c r="D16">
        <v>12</v>
      </c>
      <c r="E16">
        <f t="shared" si="0"/>
        <v>17.04</v>
      </c>
    </row>
    <row r="17" spans="1:5" x14ac:dyDescent="0.3">
      <c r="A17" s="1" t="s">
        <v>22</v>
      </c>
      <c r="B17" t="s">
        <v>23</v>
      </c>
      <c r="C17">
        <v>1</v>
      </c>
      <c r="D17">
        <v>2</v>
      </c>
      <c r="E17">
        <f>C17*D17</f>
        <v>2</v>
      </c>
    </row>
    <row r="18" spans="1:5" x14ac:dyDescent="0.3">
      <c r="A18" s="1" t="s">
        <v>24</v>
      </c>
      <c r="B18" t="s">
        <v>23</v>
      </c>
      <c r="C18">
        <v>2.2999999999999998</v>
      </c>
      <c r="D18">
        <v>2</v>
      </c>
      <c r="E18">
        <f t="shared" si="0"/>
        <v>4.5999999999999996</v>
      </c>
    </row>
    <row r="19" spans="1:5" x14ac:dyDescent="0.3">
      <c r="A19" s="1" t="s">
        <v>25</v>
      </c>
      <c r="B19" t="s">
        <v>26</v>
      </c>
      <c r="C19">
        <v>4.75</v>
      </c>
      <c r="D19">
        <v>1</v>
      </c>
      <c r="E19">
        <f t="shared" si="0"/>
        <v>4.75</v>
      </c>
    </row>
    <row r="20" spans="1:5" x14ac:dyDescent="0.3">
      <c r="A20" s="1" t="s">
        <v>27</v>
      </c>
      <c r="B20" t="s">
        <v>28</v>
      </c>
      <c r="C20">
        <v>0.26</v>
      </c>
      <c r="D20">
        <v>2</v>
      </c>
      <c r="E20">
        <f t="shared" si="0"/>
        <v>0.52</v>
      </c>
    </row>
    <row r="21" spans="1:5" x14ac:dyDescent="0.3">
      <c r="A21" s="1" t="s">
        <v>29</v>
      </c>
      <c r="B21" t="s">
        <v>30</v>
      </c>
      <c r="C21">
        <v>3.8</v>
      </c>
      <c r="D21">
        <v>1</v>
      </c>
      <c r="E21">
        <f t="shared" si="0"/>
        <v>3.8</v>
      </c>
    </row>
    <row r="22" spans="1:5" x14ac:dyDescent="0.3">
      <c r="A22" s="1" t="s">
        <v>31</v>
      </c>
      <c r="B22" t="s">
        <v>32</v>
      </c>
      <c r="C22">
        <v>2.2000000000000002</v>
      </c>
      <c r="D22">
        <v>1</v>
      </c>
      <c r="E22">
        <f>C22*D22</f>
        <v>2.2000000000000002</v>
      </c>
    </row>
    <row r="23" spans="1:5" x14ac:dyDescent="0.3">
      <c r="A23" s="1" t="s">
        <v>33</v>
      </c>
      <c r="B23" t="s">
        <v>34</v>
      </c>
      <c r="C23">
        <v>0.6</v>
      </c>
      <c r="D23">
        <v>1</v>
      </c>
      <c r="E23">
        <f t="shared" si="0"/>
        <v>0.6</v>
      </c>
    </row>
    <row r="24" spans="1:5" x14ac:dyDescent="0.3">
      <c r="A24" s="1" t="s">
        <v>35</v>
      </c>
      <c r="B24" t="s">
        <v>30</v>
      </c>
      <c r="C24">
        <v>11</v>
      </c>
      <c r="D24">
        <v>1</v>
      </c>
      <c r="E24">
        <f t="shared" si="0"/>
        <v>11</v>
      </c>
    </row>
    <row r="25" spans="1:5" x14ac:dyDescent="0.3">
      <c r="A25" s="1" t="s">
        <v>36</v>
      </c>
      <c r="B25" t="s">
        <v>37</v>
      </c>
      <c r="C25">
        <v>0.45</v>
      </c>
      <c r="D25">
        <v>1</v>
      </c>
      <c r="E25">
        <f t="shared" si="0"/>
        <v>0.45</v>
      </c>
    </row>
    <row r="26" spans="1:5" x14ac:dyDescent="0.3">
      <c r="A26" s="1" t="s">
        <v>38</v>
      </c>
      <c r="B26" t="s">
        <v>39</v>
      </c>
      <c r="C26">
        <v>2</v>
      </c>
      <c r="D26">
        <v>2</v>
      </c>
      <c r="E26">
        <f t="shared" si="0"/>
        <v>4</v>
      </c>
    </row>
    <row r="27" spans="1:5" x14ac:dyDescent="0.3">
      <c r="A27" s="1" t="s">
        <v>40</v>
      </c>
      <c r="B27" t="s">
        <v>41</v>
      </c>
      <c r="C27">
        <v>0.55000000000000004</v>
      </c>
      <c r="D27">
        <v>2</v>
      </c>
      <c r="E27">
        <f t="shared" si="0"/>
        <v>1.1000000000000001</v>
      </c>
    </row>
    <row r="28" spans="1:5" x14ac:dyDescent="0.3">
      <c r="A28" s="1" t="s">
        <v>72</v>
      </c>
      <c r="B28" t="s">
        <v>73</v>
      </c>
      <c r="C28">
        <v>0.2</v>
      </c>
      <c r="D28">
        <v>1</v>
      </c>
      <c r="E28">
        <f>C28*D28</f>
        <v>0.2</v>
      </c>
    </row>
    <row r="29" spans="1:5" x14ac:dyDescent="0.3">
      <c r="A29" s="1" t="s">
        <v>42</v>
      </c>
      <c r="B29" t="s">
        <v>46</v>
      </c>
      <c r="C29">
        <v>0.5</v>
      </c>
      <c r="D29">
        <v>1</v>
      </c>
      <c r="E29">
        <f t="shared" si="0"/>
        <v>0.5</v>
      </c>
    </row>
    <row r="30" spans="1:5" x14ac:dyDescent="0.3">
      <c r="A30" s="1" t="s">
        <v>43</v>
      </c>
      <c r="C30">
        <v>3.7</v>
      </c>
      <c r="D30">
        <v>1</v>
      </c>
      <c r="E30">
        <f t="shared" si="0"/>
        <v>3.7</v>
      </c>
    </row>
    <row r="31" spans="1:5" x14ac:dyDescent="0.3">
      <c r="A31" s="1" t="s">
        <v>44</v>
      </c>
      <c r="B31" t="s">
        <v>45</v>
      </c>
      <c r="C31">
        <v>38</v>
      </c>
      <c r="D31">
        <v>1</v>
      </c>
      <c r="E31">
        <f t="shared" si="0"/>
        <v>38</v>
      </c>
    </row>
    <row r="32" spans="1:5" x14ac:dyDescent="0.3">
      <c r="A32" s="1" t="s">
        <v>47</v>
      </c>
      <c r="B32" t="s">
        <v>48</v>
      </c>
      <c r="C32">
        <v>1.55</v>
      </c>
      <c r="D32">
        <v>1</v>
      </c>
      <c r="E32">
        <f t="shared" si="0"/>
        <v>1.55</v>
      </c>
    </row>
    <row r="33" spans="1:5" x14ac:dyDescent="0.3">
      <c r="A33" s="1" t="s">
        <v>49</v>
      </c>
      <c r="B33" t="s">
        <v>50</v>
      </c>
      <c r="C33">
        <v>1.78</v>
      </c>
      <c r="D33">
        <v>1</v>
      </c>
      <c r="E33">
        <f t="shared" si="0"/>
        <v>1.78</v>
      </c>
    </row>
    <row r="34" spans="1:5" x14ac:dyDescent="0.3">
      <c r="A34" s="1" t="s">
        <v>51</v>
      </c>
      <c r="B34" t="s">
        <v>52</v>
      </c>
      <c r="C34">
        <v>37.799999999999997</v>
      </c>
      <c r="D34">
        <v>1</v>
      </c>
      <c r="E34">
        <f t="shared" si="0"/>
        <v>37.799999999999997</v>
      </c>
    </row>
    <row r="35" spans="1:5" x14ac:dyDescent="0.3">
      <c r="A35" s="1" t="s">
        <v>53</v>
      </c>
      <c r="B35" t="s">
        <v>54</v>
      </c>
      <c r="C35">
        <v>13.8</v>
      </c>
      <c r="D35">
        <v>1</v>
      </c>
      <c r="E35">
        <f t="shared" si="0"/>
        <v>13.8</v>
      </c>
    </row>
    <row r="36" spans="1:5" x14ac:dyDescent="0.3">
      <c r="A36" s="1" t="s">
        <v>55</v>
      </c>
      <c r="B36" t="s">
        <v>56</v>
      </c>
      <c r="C36">
        <v>3</v>
      </c>
      <c r="D36">
        <v>5</v>
      </c>
      <c r="E36">
        <f t="shared" si="0"/>
        <v>15</v>
      </c>
    </row>
    <row r="37" spans="1:5" x14ac:dyDescent="0.3">
      <c r="A37" s="1" t="s">
        <v>57</v>
      </c>
      <c r="B37" t="s">
        <v>58</v>
      </c>
      <c r="C37">
        <v>30</v>
      </c>
      <c r="D37">
        <v>1</v>
      </c>
      <c r="E37">
        <f t="shared" si="0"/>
        <v>30</v>
      </c>
    </row>
    <row r="38" spans="1:5" x14ac:dyDescent="0.3">
      <c r="A38" s="1" t="s">
        <v>62</v>
      </c>
      <c r="B38" t="s">
        <v>63</v>
      </c>
      <c r="C38">
        <v>13</v>
      </c>
      <c r="D38">
        <v>1</v>
      </c>
      <c r="E38">
        <f t="shared" si="0"/>
        <v>13</v>
      </c>
    </row>
    <row r="39" spans="1:5" x14ac:dyDescent="0.3">
      <c r="A39" s="1" t="s">
        <v>64</v>
      </c>
      <c r="B39" t="s">
        <v>65</v>
      </c>
      <c r="C39">
        <v>4</v>
      </c>
      <c r="D39">
        <v>5</v>
      </c>
      <c r="E39">
        <f t="shared" si="0"/>
        <v>20</v>
      </c>
    </row>
    <row r="40" spans="1:5" x14ac:dyDescent="0.3">
      <c r="A40" s="1" t="s">
        <v>66</v>
      </c>
      <c r="B40" t="s">
        <v>67</v>
      </c>
      <c r="C40">
        <v>4.5</v>
      </c>
      <c r="D40">
        <v>1</v>
      </c>
      <c r="E40">
        <f t="shared" si="0"/>
        <v>4.5</v>
      </c>
    </row>
    <row r="41" spans="1:5" x14ac:dyDescent="0.3">
      <c r="A41" s="1" t="s">
        <v>60</v>
      </c>
      <c r="B41" t="s">
        <v>61</v>
      </c>
      <c r="C41">
        <v>30</v>
      </c>
      <c r="D41">
        <v>1</v>
      </c>
      <c r="E41">
        <f>C41*D41</f>
        <v>30</v>
      </c>
    </row>
    <row r="42" spans="1:5" x14ac:dyDescent="0.3">
      <c r="A42" s="1" t="s">
        <v>59</v>
      </c>
      <c r="E42">
        <f>SUM(E2:E41)</f>
        <v>479.41</v>
      </c>
    </row>
  </sheetData>
  <mergeCells count="3">
    <mergeCell ref="A2:A4"/>
    <mergeCell ref="A6:A9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2020-12-23T14:34:19Z</dcterms:modified>
</cp:coreProperties>
</file>