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icho\Downloads\"/>
    </mc:Choice>
  </mc:AlternateContent>
  <xr:revisionPtr revIDLastSave="0" documentId="8_{43128147-5224-4A31-8291-D4C29536B8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9" i="1" l="1"/>
  <c r="A31" i="1" s="1"/>
  <c r="A32" i="1" s="1"/>
  <c r="A33" i="1" s="1"/>
  <c r="A30" i="1"/>
  <c r="A34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5" i="1"/>
</calcChain>
</file>

<file path=xl/sharedStrings.xml><?xml version="1.0" encoding="utf-8"?>
<sst xmlns="http://schemas.openxmlformats.org/spreadsheetml/2006/main" count="124" uniqueCount="75">
  <si>
    <t>Current Sprint: 3</t>
  </si>
  <si>
    <t>ID</t>
  </si>
  <si>
    <t>Task</t>
  </si>
  <si>
    <t>Estimated Hours</t>
  </si>
  <si>
    <t>Priority</t>
  </si>
  <si>
    <t>Sprint When Finished</t>
  </si>
  <si>
    <t>Responsible Parties</t>
  </si>
  <si>
    <t>Look through previous GitHub repository</t>
  </si>
  <si>
    <t>Khushi</t>
  </si>
  <si>
    <t>Look at UA Blount website pages for desireable features</t>
  </si>
  <si>
    <t>All</t>
  </si>
  <si>
    <t>Draft mobile homescreen design</t>
  </si>
  <si>
    <t>Nicholas</t>
  </si>
  <si>
    <t>Draft desktop homescreen design</t>
  </si>
  <si>
    <t>Cybersecurity research</t>
  </si>
  <si>
    <t>Andres</t>
  </si>
  <si>
    <t>Create new blount compass homepage</t>
  </si>
  <si>
    <t>Edit site theming for header and footer</t>
  </si>
  <si>
    <t>Draft room schedule tracker page design</t>
  </si>
  <si>
    <t>Hannah</t>
  </si>
  <si>
    <t>Facilitate access to WordPress</t>
  </si>
  <si>
    <t>Chandler</t>
  </si>
  <si>
    <t>Create room schedule tracker events</t>
  </si>
  <si>
    <t>Find booking plug-in to adapt for room tracker</t>
  </si>
  <si>
    <t>Find job board plug-in to adapt for rideshare</t>
  </si>
  <si>
    <t>Khushi / Andres</t>
  </si>
  <si>
    <t>Upload and activate job board plugin to wordpress</t>
  </si>
  <si>
    <t>Draft rideshare UI</t>
  </si>
  <si>
    <t>Re-route links to the static Blount website to open new tabs / windows *OR* implement Whiting's quick-link list</t>
  </si>
  <si>
    <t>Create and integrate about page</t>
  </si>
  <si>
    <t>Decide on overall navigation flow from home page</t>
  </si>
  <si>
    <t>Divide timeline based on number of rooms available</t>
  </si>
  <si>
    <t>Create section landing pages</t>
  </si>
  <si>
    <t>Update nav menu to contain only section that are section on home page</t>
  </si>
  <si>
    <t>Create the around town page</t>
  </si>
  <si>
    <t>Research what to include for the around town page</t>
  </si>
  <si>
    <t>Retrieve parsed appointment info from the SQL server</t>
  </si>
  <si>
    <t>Display room bookings by room instead of by day</t>
  </si>
  <si>
    <t>Add OAuth plugin to allow UA system microsoft OAuth</t>
  </si>
  <si>
    <t>Restrict some pages to allow only logged in user access</t>
  </si>
  <si>
    <t>Research how to modifyy the fixed/inaccesible plugin files</t>
  </si>
  <si>
    <t>Analyze and understand job board plugin codebase</t>
  </si>
  <si>
    <t>Modify PHP files in job board plugin for ride share usage</t>
  </si>
  <si>
    <t>Override the fixed "job" lingo via cPanel's file manager system</t>
  </si>
  <si>
    <t>Place wp-job-manager/rideshare plugin files into GitHub for source control</t>
  </si>
  <si>
    <t>Create a ride share landing page (describe feature, links, etc)</t>
  </si>
  <si>
    <t>Apply patches to plugin + create ride categories in WP Editor</t>
  </si>
  <si>
    <t>Fix navigation to the different ride share pages</t>
  </si>
  <si>
    <t>Customize timeline appearance</t>
  </si>
  <si>
    <t>Research plugins for News Feed and post submission</t>
  </si>
  <si>
    <t>Design Navigation and layout for local, national, and overall news</t>
  </si>
  <si>
    <t>Design and Implement User Submission for News posts</t>
  </si>
  <si>
    <t>Divide timeline into 30-minute cells</t>
  </si>
  <si>
    <t>Set up recurring appointments for calendar</t>
  </si>
  <si>
    <t>Pull user information to populate booking info</t>
  </si>
  <si>
    <t>Restrict bookings to one booking per room at a time</t>
  </si>
  <si>
    <t>Allow for date select from timeline on room tracker</t>
  </si>
  <si>
    <t>Update login page to limit login attempts by IP, give less specific error messaging, and sanatize the username</t>
  </si>
  <si>
    <t>Create a general documentation for the site</t>
  </si>
  <si>
    <t>Research Small language models</t>
  </si>
  <si>
    <t>Andrés, Chandler</t>
  </si>
  <si>
    <t>Develop frontend + javascript to integrate models</t>
  </si>
  <si>
    <t>Andrés</t>
  </si>
  <si>
    <t>Create Synthetic Data to finetune selected small language model</t>
  </si>
  <si>
    <t>Finetune Language models and integrate with frontend</t>
  </si>
  <si>
    <t>Integrate frontend with WordPress</t>
  </si>
  <si>
    <t>Update and test login logic to allow user whitelist for OAuth</t>
  </si>
  <si>
    <t>Remove vestigial pages and navigation to clean up the website</t>
  </si>
  <si>
    <t>Integrate calendar with Outlook</t>
  </si>
  <si>
    <t>Add custom fields to job/ride form</t>
  </si>
  <si>
    <t xml:space="preserve">Ensure data from custom fields in ride form are stored and retrievable </t>
  </si>
  <si>
    <t>Display data from custom fields on a post</t>
  </si>
  <si>
    <t>Send user an email notification when their post has been approved</t>
  </si>
  <si>
    <t>Add Google Maps hyperlink to locations</t>
  </si>
  <si>
    <t>Philosopher GPT model output sanitization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</si>
</sst>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2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ED8F"/>
        <bgColor rgb="FF98ED8F"/>
      </patternFill>
    </fill>
    <fill>
      <patternFill patternType="solid">
        <fgColor rgb="FFFFD966"/>
        <bgColor rgb="FFFFD966"/>
      </patternFill>
    </fill>
    <fill>
      <patternFill patternType="solid">
        <fgColor rgb="FFF07F76"/>
        <bgColor rgb="FFF07F76"/>
      </patternFill>
    </fill>
  </fills>
  <borders count="19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98ED8F"/>
      </right>
      <top style="thin">
        <color rgb="FF98ED8F"/>
      </top>
      <bottom style="thin">
        <color rgb="FF98ED8F"/>
      </bottom>
      <diagonal/>
    </border>
    <border>
      <left style="thin">
        <color rgb="FF98ED8F"/>
      </left>
      <right style="thin">
        <color rgb="FF98ED8F"/>
      </right>
      <top style="thin">
        <color rgb="FF98ED8F"/>
      </top>
      <bottom style="thin">
        <color rgb="FF98ED8F"/>
      </bottom>
      <diagonal/>
    </border>
    <border>
      <left style="thin">
        <color rgb="FF98ED8F"/>
      </left>
      <right style="thin">
        <color rgb="FF3E4791"/>
      </right>
      <top style="thin">
        <color rgb="FF98ED8F"/>
      </top>
      <bottom style="thin">
        <color rgb="FF98ED8F"/>
      </bottom>
      <diagonal/>
    </border>
    <border>
      <left style="thin">
        <color rgb="FF3E4791"/>
      </left>
      <right style="thin">
        <color rgb="FFFFD966"/>
      </right>
      <top style="thin">
        <color rgb="FFFFD966"/>
      </top>
      <bottom style="thin">
        <color rgb="FFFFD966"/>
      </bottom>
      <diagonal/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  <diagonal/>
    </border>
    <border>
      <left style="thin">
        <color rgb="FFFFD966"/>
      </left>
      <right style="thin">
        <color rgb="FF3E4791"/>
      </right>
      <top style="thin">
        <color rgb="FFFFD966"/>
      </top>
      <bottom style="thin">
        <color rgb="FFFFD966"/>
      </bottom>
      <diagonal/>
    </border>
    <border>
      <left style="thin">
        <color rgb="FF3E4791"/>
      </left>
      <right style="thin">
        <color rgb="FFF07F76"/>
      </right>
      <top style="thin">
        <color rgb="FFF07F76"/>
      </top>
      <bottom style="thin">
        <color rgb="FFF07F76"/>
      </bottom>
      <diagonal/>
    </border>
    <border>
      <left style="thin">
        <color rgb="FFF07F76"/>
      </left>
      <right style="thin">
        <color rgb="FFF07F76"/>
      </right>
      <top style="thin">
        <color rgb="FFF07F76"/>
      </top>
      <bottom style="thin">
        <color rgb="FFF07F76"/>
      </bottom>
      <diagonal/>
    </border>
    <border>
      <left style="thin">
        <color rgb="FFF07F76"/>
      </left>
      <right style="thin">
        <color rgb="FF3E4791"/>
      </right>
      <top style="thin">
        <color rgb="FFF07F76"/>
      </top>
      <bottom style="thin">
        <color rgb="FFF07F76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07F76"/>
      </right>
      <top style="thin">
        <color rgb="FFF07F76"/>
      </top>
      <bottom style="thin">
        <color rgb="FF3E4791"/>
      </bottom>
      <diagonal/>
    </border>
    <border>
      <left style="thin">
        <color rgb="FFF07F76"/>
      </left>
      <right style="thin">
        <color rgb="FFF07F76"/>
      </right>
      <top style="thin">
        <color rgb="FFF07F76"/>
      </top>
      <bottom style="thin">
        <color rgb="FF3E4791"/>
      </bottom>
      <diagonal/>
    </border>
    <border>
      <left style="thin">
        <color rgb="FFF07F76"/>
      </left>
      <right style="thin">
        <color rgb="FF3E4791"/>
      </right>
      <top style="thin">
        <color rgb="FFF07F76"/>
      </top>
      <bottom style="thin">
        <color rgb="FF3E479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49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/>
    </xf>
    <xf numFmtId="49" fontId="2" fillId="3" borderId="8" xfId="0" applyNumberFormat="1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49" fontId="2" fillId="4" borderId="12" xfId="0" applyNumberFormat="1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49" fontId="2" fillId="0" borderId="14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49" fontId="2" fillId="4" borderId="17" xfId="0" applyNumberFormat="1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/>
    </xf>
    <xf numFmtId="49" fontId="2" fillId="4" borderId="18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>
    <tableStyle name="Backlog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Backlog" displayName="Sprint_Backlog" ref="A2:F61">
  <tableColumns count="6">
    <tableColumn id="1" xr3:uid="{00000000-0010-0000-0000-000001000000}" name="ID"/>
    <tableColumn id="2" xr3:uid="{00000000-0010-0000-0000-000002000000}" name="Task"/>
    <tableColumn id="3" xr3:uid="{00000000-0010-0000-0000-000003000000}" name="Estimated Hours"/>
    <tableColumn id="4" xr3:uid="{00000000-0010-0000-0000-000004000000}" name="Priority"/>
    <tableColumn id="5" xr3:uid="{00000000-0010-0000-0000-000005000000}" name="Sprint When Finished"/>
    <tableColumn id="6" xr3:uid="{00000000-0010-0000-0000-000006000000}" name="Responsible Parties"/>
  </tableColumns>
  <tableStyleInfo name="Back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1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25.44140625" customWidth="1"/>
    <col min="2" max="2" width="49.21875" customWidth="1"/>
    <col min="3" max="3" width="16.44140625" customWidth="1"/>
    <col min="4" max="4" width="14.33203125" customWidth="1"/>
    <col min="5" max="5" width="18.6640625" customWidth="1"/>
    <col min="6" max="6" width="17.77734375" customWidth="1"/>
  </cols>
  <sheetData>
    <row r="1" spans="1:6" ht="48" customHeight="1" x14ac:dyDescent="0.25">
      <c r="A1" s="27" t="s">
        <v>0</v>
      </c>
      <c r="B1" s="28"/>
      <c r="C1" s="28"/>
      <c r="D1" s="28"/>
      <c r="E1" s="28"/>
      <c r="F1" s="28"/>
    </row>
    <row r="2" spans="1: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ht="13.2" x14ac:dyDescent="0.25">
      <c r="A3" s="4">
        <v>1</v>
      </c>
      <c r="B3" s="5" t="s">
        <v>7</v>
      </c>
      <c r="C3" s="6">
        <v>8</v>
      </c>
      <c r="D3" s="6">
        <v>4</v>
      </c>
      <c r="E3" s="6">
        <v>1</v>
      </c>
      <c r="F3" s="7" t="s">
        <v>8</v>
      </c>
    </row>
    <row r="4" spans="1:6" ht="13.2" x14ac:dyDescent="0.25">
      <c r="A4" s="4">
        <f t="shared" ref="A4:A14" si="0">A3+1</f>
        <v>2</v>
      </c>
      <c r="B4" s="5" t="s">
        <v>9</v>
      </c>
      <c r="C4" s="6">
        <v>2</v>
      </c>
      <c r="D4" s="6">
        <v>4</v>
      </c>
      <c r="E4" s="6">
        <v>1</v>
      </c>
      <c r="F4" s="7" t="s">
        <v>10</v>
      </c>
    </row>
    <row r="5" spans="1:6" ht="13.2" x14ac:dyDescent="0.25">
      <c r="A5" s="4">
        <f t="shared" si="0"/>
        <v>3</v>
      </c>
      <c r="B5" s="5" t="s">
        <v>11</v>
      </c>
      <c r="C5" s="6">
        <v>2</v>
      </c>
      <c r="D5" s="6">
        <v>1</v>
      </c>
      <c r="E5" s="6">
        <v>1</v>
      </c>
      <c r="F5" s="7" t="s">
        <v>12</v>
      </c>
    </row>
    <row r="6" spans="1:6" ht="13.2" x14ac:dyDescent="0.25">
      <c r="A6" s="4">
        <f t="shared" si="0"/>
        <v>4</v>
      </c>
      <c r="B6" s="5" t="s">
        <v>13</v>
      </c>
      <c r="C6" s="6">
        <v>2</v>
      </c>
      <c r="D6" s="6">
        <v>1</v>
      </c>
      <c r="E6" s="6">
        <v>1</v>
      </c>
      <c r="F6" s="7" t="s">
        <v>12</v>
      </c>
    </row>
    <row r="7" spans="1:6" ht="13.2" x14ac:dyDescent="0.25">
      <c r="A7" s="4">
        <f t="shared" si="0"/>
        <v>5</v>
      </c>
      <c r="B7" s="5" t="s">
        <v>14</v>
      </c>
      <c r="C7" s="6">
        <v>8</v>
      </c>
      <c r="D7" s="6">
        <v>1</v>
      </c>
      <c r="E7" s="6">
        <v>1</v>
      </c>
      <c r="F7" s="7" t="s">
        <v>15</v>
      </c>
    </row>
    <row r="8" spans="1:6" ht="13.2" x14ac:dyDescent="0.25">
      <c r="A8" s="4">
        <f t="shared" si="0"/>
        <v>6</v>
      </c>
      <c r="B8" s="5" t="s">
        <v>16</v>
      </c>
      <c r="C8" s="6">
        <v>2</v>
      </c>
      <c r="D8" s="6">
        <v>1</v>
      </c>
      <c r="E8" s="6">
        <v>1</v>
      </c>
      <c r="F8" s="7" t="s">
        <v>12</v>
      </c>
    </row>
    <row r="9" spans="1:6" ht="13.2" x14ac:dyDescent="0.25">
      <c r="A9" s="4">
        <f t="shared" si="0"/>
        <v>7</v>
      </c>
      <c r="B9" s="5" t="s">
        <v>17</v>
      </c>
      <c r="C9" s="6">
        <v>4</v>
      </c>
      <c r="D9" s="6">
        <v>2</v>
      </c>
      <c r="E9" s="6">
        <v>1</v>
      </c>
      <c r="F9" s="7" t="s">
        <v>12</v>
      </c>
    </row>
    <row r="10" spans="1:6" ht="13.2" x14ac:dyDescent="0.25">
      <c r="A10" s="4">
        <f t="shared" si="0"/>
        <v>8</v>
      </c>
      <c r="B10" s="5" t="s">
        <v>18</v>
      </c>
      <c r="C10" s="6">
        <v>1</v>
      </c>
      <c r="D10" s="6">
        <v>5</v>
      </c>
      <c r="E10" s="6">
        <v>1</v>
      </c>
      <c r="F10" s="7" t="s">
        <v>19</v>
      </c>
    </row>
    <row r="11" spans="1:6" ht="13.2" x14ac:dyDescent="0.25">
      <c r="A11" s="4">
        <f t="shared" si="0"/>
        <v>9</v>
      </c>
      <c r="B11" s="5" t="s">
        <v>20</v>
      </c>
      <c r="C11" s="6">
        <v>1</v>
      </c>
      <c r="D11" s="6">
        <v>1</v>
      </c>
      <c r="E11" s="6">
        <v>1</v>
      </c>
      <c r="F11" s="7" t="s">
        <v>21</v>
      </c>
    </row>
    <row r="12" spans="1:6" ht="13.2" x14ac:dyDescent="0.25">
      <c r="A12" s="4">
        <f t="shared" si="0"/>
        <v>10</v>
      </c>
      <c r="B12" s="5" t="s">
        <v>22</v>
      </c>
      <c r="C12" s="6">
        <v>1</v>
      </c>
      <c r="D12" s="6">
        <v>2</v>
      </c>
      <c r="E12" s="6">
        <v>1</v>
      </c>
      <c r="F12" s="7" t="s">
        <v>19</v>
      </c>
    </row>
    <row r="13" spans="1:6" ht="13.2" x14ac:dyDescent="0.25">
      <c r="A13" s="4">
        <f t="shared" si="0"/>
        <v>11</v>
      </c>
      <c r="B13" s="5" t="s">
        <v>23</v>
      </c>
      <c r="C13" s="6">
        <v>2</v>
      </c>
      <c r="D13" s="6">
        <v>1</v>
      </c>
      <c r="E13" s="6">
        <v>1</v>
      </c>
      <c r="F13" s="7" t="s">
        <v>19</v>
      </c>
    </row>
    <row r="14" spans="1:6" ht="13.2" x14ac:dyDescent="0.25">
      <c r="A14" s="4">
        <f t="shared" si="0"/>
        <v>12</v>
      </c>
      <c r="B14" s="8" t="s">
        <v>24</v>
      </c>
      <c r="C14" s="6">
        <v>2</v>
      </c>
      <c r="D14" s="6">
        <v>1</v>
      </c>
      <c r="E14" s="6">
        <v>1</v>
      </c>
      <c r="F14" s="7" t="s">
        <v>25</v>
      </c>
    </row>
    <row r="15" spans="1:6" ht="13.2" x14ac:dyDescent="0.25">
      <c r="A15" s="4">
        <v>13</v>
      </c>
      <c r="B15" s="8" t="s">
        <v>26</v>
      </c>
      <c r="C15" s="6">
        <v>1</v>
      </c>
      <c r="D15" s="6">
        <v>1</v>
      </c>
      <c r="E15" s="6">
        <v>1</v>
      </c>
      <c r="F15" s="7" t="s">
        <v>8</v>
      </c>
    </row>
    <row r="16" spans="1:6" ht="13.2" x14ac:dyDescent="0.25">
      <c r="A16" s="4">
        <v>14</v>
      </c>
      <c r="B16" s="5" t="s">
        <v>27</v>
      </c>
      <c r="C16" s="6">
        <v>4</v>
      </c>
      <c r="D16" s="6">
        <v>3</v>
      </c>
      <c r="E16" s="6">
        <v>1</v>
      </c>
      <c r="F16" s="7" t="s">
        <v>25</v>
      </c>
    </row>
    <row r="17" spans="1:6" ht="26.4" x14ac:dyDescent="0.25">
      <c r="A17" s="4">
        <v>15</v>
      </c>
      <c r="B17" s="5" t="s">
        <v>28</v>
      </c>
      <c r="C17" s="6">
        <v>3</v>
      </c>
      <c r="D17" s="6">
        <v>3</v>
      </c>
      <c r="E17" s="6">
        <v>1</v>
      </c>
      <c r="F17" s="7" t="s">
        <v>21</v>
      </c>
    </row>
    <row r="18" spans="1:6" ht="13.2" x14ac:dyDescent="0.25">
      <c r="A18" s="4">
        <f t="shared" ref="A18:A29" si="1">A17+1</f>
        <v>16</v>
      </c>
      <c r="B18" s="8" t="s">
        <v>29</v>
      </c>
      <c r="C18" s="6">
        <v>10</v>
      </c>
      <c r="D18" s="6">
        <v>2</v>
      </c>
      <c r="E18" s="6">
        <v>1</v>
      </c>
      <c r="F18" s="7" t="s">
        <v>21</v>
      </c>
    </row>
    <row r="19" spans="1:6" ht="13.2" x14ac:dyDescent="0.25">
      <c r="A19" s="9">
        <f t="shared" si="1"/>
        <v>17</v>
      </c>
      <c r="B19" s="10" t="s">
        <v>30</v>
      </c>
      <c r="C19" s="11">
        <v>3</v>
      </c>
      <c r="D19" s="11">
        <v>3</v>
      </c>
      <c r="E19" s="11">
        <v>2</v>
      </c>
      <c r="F19" s="12" t="s">
        <v>21</v>
      </c>
    </row>
    <row r="20" spans="1:6" ht="13.2" x14ac:dyDescent="0.25">
      <c r="A20" s="9">
        <f t="shared" si="1"/>
        <v>18</v>
      </c>
      <c r="B20" s="10" t="s">
        <v>31</v>
      </c>
      <c r="C20" s="11">
        <v>10</v>
      </c>
      <c r="D20" s="11">
        <v>3</v>
      </c>
      <c r="E20" s="11">
        <v>2</v>
      </c>
      <c r="F20" s="12" t="s">
        <v>19</v>
      </c>
    </row>
    <row r="21" spans="1:6" ht="13.2" x14ac:dyDescent="0.25">
      <c r="A21" s="9">
        <f t="shared" si="1"/>
        <v>19</v>
      </c>
      <c r="B21" s="10" t="s">
        <v>32</v>
      </c>
      <c r="C21" s="11">
        <v>2</v>
      </c>
      <c r="D21" s="11">
        <v>3</v>
      </c>
      <c r="E21" s="11">
        <v>2</v>
      </c>
      <c r="F21" s="12" t="s">
        <v>12</v>
      </c>
    </row>
    <row r="22" spans="1:6" ht="26.4" x14ac:dyDescent="0.25">
      <c r="A22" s="9">
        <f t="shared" si="1"/>
        <v>20</v>
      </c>
      <c r="B22" s="10" t="s">
        <v>33</v>
      </c>
      <c r="C22" s="11">
        <v>2</v>
      </c>
      <c r="D22" s="11">
        <v>3</v>
      </c>
      <c r="E22" s="11">
        <v>2</v>
      </c>
      <c r="F22" s="12" t="s">
        <v>12</v>
      </c>
    </row>
    <row r="23" spans="1:6" ht="13.2" x14ac:dyDescent="0.25">
      <c r="A23" s="9">
        <f t="shared" si="1"/>
        <v>21</v>
      </c>
      <c r="B23" s="10" t="s">
        <v>34</v>
      </c>
      <c r="C23" s="11">
        <v>2</v>
      </c>
      <c r="D23" s="11">
        <v>3</v>
      </c>
      <c r="E23" s="11">
        <v>2</v>
      </c>
      <c r="F23" s="12" t="s">
        <v>12</v>
      </c>
    </row>
    <row r="24" spans="1:6" ht="13.2" x14ac:dyDescent="0.25">
      <c r="A24" s="9">
        <f t="shared" si="1"/>
        <v>22</v>
      </c>
      <c r="B24" s="10" t="s">
        <v>35</v>
      </c>
      <c r="C24" s="11">
        <v>1</v>
      </c>
      <c r="D24" s="11">
        <v>4</v>
      </c>
      <c r="E24" s="11">
        <v>2</v>
      </c>
      <c r="F24" s="12" t="s">
        <v>12</v>
      </c>
    </row>
    <row r="25" spans="1:6" ht="13.2" x14ac:dyDescent="0.25">
      <c r="A25" s="9">
        <f t="shared" si="1"/>
        <v>23</v>
      </c>
      <c r="B25" s="10" t="s">
        <v>36</v>
      </c>
      <c r="C25" s="11">
        <v>5</v>
      </c>
      <c r="D25" s="11">
        <v>1</v>
      </c>
      <c r="E25" s="11">
        <v>2</v>
      </c>
      <c r="F25" s="12" t="s">
        <v>19</v>
      </c>
    </row>
    <row r="26" spans="1:6" ht="13.2" x14ac:dyDescent="0.25">
      <c r="A26" s="9">
        <f t="shared" si="1"/>
        <v>24</v>
      </c>
      <c r="B26" s="13" t="s">
        <v>37</v>
      </c>
      <c r="C26" s="11">
        <v>10</v>
      </c>
      <c r="D26" s="11">
        <v>1</v>
      </c>
      <c r="E26" s="11">
        <v>2</v>
      </c>
      <c r="F26" s="12" t="s">
        <v>19</v>
      </c>
    </row>
    <row r="27" spans="1:6" ht="13.2" x14ac:dyDescent="0.25">
      <c r="A27" s="9">
        <f t="shared" si="1"/>
        <v>25</v>
      </c>
      <c r="B27" s="10" t="s">
        <v>38</v>
      </c>
      <c r="C27" s="11">
        <v>3</v>
      </c>
      <c r="D27" s="11">
        <v>1</v>
      </c>
      <c r="E27" s="11">
        <v>2</v>
      </c>
      <c r="F27" s="12" t="s">
        <v>12</v>
      </c>
    </row>
    <row r="28" spans="1:6" ht="13.2" x14ac:dyDescent="0.25">
      <c r="A28" s="9">
        <f t="shared" si="1"/>
        <v>26</v>
      </c>
      <c r="B28" s="10" t="s">
        <v>39</v>
      </c>
      <c r="C28" s="11">
        <v>1</v>
      </c>
      <c r="D28" s="11">
        <v>2</v>
      </c>
      <c r="E28" s="11">
        <v>2</v>
      </c>
      <c r="F28" s="12" t="s">
        <v>12</v>
      </c>
    </row>
    <row r="29" spans="1:6" ht="13.2" x14ac:dyDescent="0.25">
      <c r="A29" s="9">
        <f t="shared" si="1"/>
        <v>27</v>
      </c>
      <c r="B29" s="10" t="s">
        <v>40</v>
      </c>
      <c r="C29" s="11">
        <v>5</v>
      </c>
      <c r="D29" s="11">
        <v>1</v>
      </c>
      <c r="E29" s="11">
        <v>2</v>
      </c>
      <c r="F29" s="12" t="s">
        <v>8</v>
      </c>
    </row>
    <row r="30" spans="1:6" ht="13.2" x14ac:dyDescent="0.25">
      <c r="A30" s="9">
        <f t="shared" ref="A30:A31" si="2">A28+1</f>
        <v>27</v>
      </c>
      <c r="B30" s="10" t="s">
        <v>41</v>
      </c>
      <c r="C30" s="11">
        <v>4</v>
      </c>
      <c r="D30" s="11">
        <v>2</v>
      </c>
      <c r="E30" s="11">
        <v>2</v>
      </c>
      <c r="F30" s="12" t="s">
        <v>15</v>
      </c>
    </row>
    <row r="31" spans="1:6" ht="13.2" x14ac:dyDescent="0.25">
      <c r="A31" s="9">
        <f t="shared" si="2"/>
        <v>28</v>
      </c>
      <c r="B31" s="10" t="s">
        <v>42</v>
      </c>
      <c r="C31" s="11">
        <v>10</v>
      </c>
      <c r="D31" s="11">
        <v>1</v>
      </c>
      <c r="E31" s="11">
        <v>2</v>
      </c>
      <c r="F31" s="12" t="s">
        <v>25</v>
      </c>
    </row>
    <row r="32" spans="1:6" ht="26.4" x14ac:dyDescent="0.25">
      <c r="A32" s="9">
        <f t="shared" ref="A32:A34" si="3">A31+1</f>
        <v>29</v>
      </c>
      <c r="B32" s="10" t="s">
        <v>43</v>
      </c>
      <c r="C32" s="11">
        <v>4</v>
      </c>
      <c r="D32" s="11">
        <v>1</v>
      </c>
      <c r="E32" s="11">
        <v>2</v>
      </c>
      <c r="F32" s="12" t="s">
        <v>8</v>
      </c>
    </row>
    <row r="33" spans="1:6" ht="26.4" x14ac:dyDescent="0.25">
      <c r="A33" s="9">
        <f t="shared" si="3"/>
        <v>30</v>
      </c>
      <c r="B33" s="10" t="s">
        <v>44</v>
      </c>
      <c r="C33" s="11">
        <v>1</v>
      </c>
      <c r="D33" s="11">
        <v>1</v>
      </c>
      <c r="E33" s="11">
        <v>2</v>
      </c>
      <c r="F33" s="12" t="s">
        <v>15</v>
      </c>
    </row>
    <row r="34" spans="1:6" ht="26.4" x14ac:dyDescent="0.25">
      <c r="A34" s="9">
        <f t="shared" si="3"/>
        <v>31</v>
      </c>
      <c r="B34" s="10" t="s">
        <v>45</v>
      </c>
      <c r="C34" s="11">
        <v>2</v>
      </c>
      <c r="D34" s="11">
        <v>1</v>
      </c>
      <c r="E34" s="11">
        <v>2</v>
      </c>
      <c r="F34" s="12" t="s">
        <v>8</v>
      </c>
    </row>
    <row r="35" spans="1:6" ht="26.4" x14ac:dyDescent="0.25">
      <c r="A35" s="9">
        <f t="shared" ref="A35:A36" si="4">A33+1</f>
        <v>31</v>
      </c>
      <c r="B35" s="10" t="s">
        <v>46</v>
      </c>
      <c r="C35" s="11">
        <v>1</v>
      </c>
      <c r="D35" s="11">
        <v>1</v>
      </c>
      <c r="E35" s="11">
        <v>2</v>
      </c>
      <c r="F35" s="12" t="s">
        <v>15</v>
      </c>
    </row>
    <row r="36" spans="1:6" ht="13.2" x14ac:dyDescent="0.25">
      <c r="A36" s="9">
        <f t="shared" si="4"/>
        <v>32</v>
      </c>
      <c r="B36" s="10" t="s">
        <v>47</v>
      </c>
      <c r="C36" s="11">
        <v>3</v>
      </c>
      <c r="D36" s="11">
        <v>1</v>
      </c>
      <c r="E36" s="11">
        <v>2</v>
      </c>
      <c r="F36" s="12" t="s">
        <v>8</v>
      </c>
    </row>
    <row r="37" spans="1:6" ht="13.2" x14ac:dyDescent="0.25">
      <c r="A37" s="9">
        <f t="shared" ref="A37:A61" si="5">A36+1</f>
        <v>33</v>
      </c>
      <c r="B37" s="10" t="s">
        <v>48</v>
      </c>
      <c r="C37" s="11">
        <v>8</v>
      </c>
      <c r="D37" s="11">
        <v>3</v>
      </c>
      <c r="E37" s="11">
        <v>2</v>
      </c>
      <c r="F37" s="12" t="s">
        <v>19</v>
      </c>
    </row>
    <row r="38" spans="1:6" ht="13.2" x14ac:dyDescent="0.25">
      <c r="A38" s="9">
        <f t="shared" si="5"/>
        <v>34</v>
      </c>
      <c r="B38" s="13" t="s">
        <v>49</v>
      </c>
      <c r="C38" s="11">
        <v>4</v>
      </c>
      <c r="D38" s="11">
        <v>3</v>
      </c>
      <c r="E38" s="11">
        <v>2</v>
      </c>
      <c r="F38" s="12" t="s">
        <v>21</v>
      </c>
    </row>
    <row r="39" spans="1:6" ht="26.4" x14ac:dyDescent="0.25">
      <c r="A39" s="9">
        <f t="shared" si="5"/>
        <v>35</v>
      </c>
      <c r="B39" s="10" t="s">
        <v>50</v>
      </c>
      <c r="C39" s="11">
        <v>10</v>
      </c>
      <c r="D39" s="11">
        <v>2</v>
      </c>
      <c r="E39" s="11">
        <v>2</v>
      </c>
      <c r="F39" s="12" t="s">
        <v>21</v>
      </c>
    </row>
    <row r="40" spans="1:6" ht="13.2" x14ac:dyDescent="0.25">
      <c r="A40" s="9">
        <f t="shared" si="5"/>
        <v>36</v>
      </c>
      <c r="B40" s="10" t="s">
        <v>51</v>
      </c>
      <c r="C40" s="11">
        <v>8</v>
      </c>
      <c r="D40" s="11">
        <v>2</v>
      </c>
      <c r="E40" s="11">
        <v>2</v>
      </c>
      <c r="F40" s="12" t="s">
        <v>21</v>
      </c>
    </row>
    <row r="41" spans="1:6" ht="13.2" x14ac:dyDescent="0.25">
      <c r="A41" s="14">
        <f t="shared" si="5"/>
        <v>37</v>
      </c>
      <c r="B41" s="15" t="s">
        <v>52</v>
      </c>
      <c r="C41" s="16">
        <v>6</v>
      </c>
      <c r="D41" s="16">
        <v>3</v>
      </c>
      <c r="E41" s="16">
        <v>3</v>
      </c>
      <c r="F41" s="17" t="s">
        <v>19</v>
      </c>
    </row>
    <row r="42" spans="1:6" ht="13.2" x14ac:dyDescent="0.25">
      <c r="A42" s="14">
        <f t="shared" si="5"/>
        <v>38</v>
      </c>
      <c r="B42" s="15" t="s">
        <v>53</v>
      </c>
      <c r="C42" s="16">
        <v>20</v>
      </c>
      <c r="D42" s="16">
        <v>2</v>
      </c>
      <c r="E42" s="16">
        <v>3</v>
      </c>
      <c r="F42" s="17" t="s">
        <v>19</v>
      </c>
    </row>
    <row r="43" spans="1:6" ht="13.2" x14ac:dyDescent="0.25">
      <c r="A43" s="14">
        <f t="shared" si="5"/>
        <v>39</v>
      </c>
      <c r="B43" s="15" t="s">
        <v>54</v>
      </c>
      <c r="C43" s="16">
        <v>3</v>
      </c>
      <c r="D43" s="16">
        <v>2</v>
      </c>
      <c r="E43" s="16">
        <v>3</v>
      </c>
      <c r="F43" s="17" t="s">
        <v>12</v>
      </c>
    </row>
    <row r="44" spans="1:6" ht="13.2" x14ac:dyDescent="0.25">
      <c r="A44" s="14">
        <f t="shared" si="5"/>
        <v>40</v>
      </c>
      <c r="B44" s="15" t="s">
        <v>55</v>
      </c>
      <c r="C44" s="16">
        <v>12</v>
      </c>
      <c r="D44" s="16">
        <v>1</v>
      </c>
      <c r="E44" s="16">
        <v>3</v>
      </c>
      <c r="F44" s="17" t="s">
        <v>19</v>
      </c>
    </row>
    <row r="45" spans="1:6" ht="13.2" x14ac:dyDescent="0.25">
      <c r="A45" s="14">
        <f t="shared" si="5"/>
        <v>41</v>
      </c>
      <c r="B45" s="15" t="s">
        <v>56</v>
      </c>
      <c r="C45" s="16">
        <v>10</v>
      </c>
      <c r="D45" s="16">
        <v>5</v>
      </c>
      <c r="E45" s="16">
        <v>3</v>
      </c>
      <c r="F45" s="17" t="s">
        <v>19</v>
      </c>
    </row>
    <row r="46" spans="1:6" ht="13.2" x14ac:dyDescent="0.25">
      <c r="A46" s="14">
        <f t="shared" si="5"/>
        <v>42</v>
      </c>
      <c r="B46" s="18" t="s">
        <v>57</v>
      </c>
      <c r="C46" s="16">
        <v>2</v>
      </c>
      <c r="D46" s="16">
        <v>1</v>
      </c>
      <c r="E46" s="16">
        <v>3</v>
      </c>
      <c r="F46" s="17" t="s">
        <v>12</v>
      </c>
    </row>
    <row r="47" spans="1:6" ht="25.5" customHeight="1" x14ac:dyDescent="0.25">
      <c r="A47" s="14">
        <f t="shared" si="5"/>
        <v>43</v>
      </c>
      <c r="B47" s="18" t="s">
        <v>58</v>
      </c>
      <c r="C47" s="16">
        <v>1</v>
      </c>
      <c r="D47" s="16">
        <v>2</v>
      </c>
      <c r="E47" s="16">
        <v>3</v>
      </c>
      <c r="F47" s="17" t="s">
        <v>12</v>
      </c>
    </row>
    <row r="48" spans="1:6" ht="13.2" x14ac:dyDescent="0.25">
      <c r="A48" s="14">
        <f t="shared" si="5"/>
        <v>44</v>
      </c>
      <c r="B48" s="15" t="s">
        <v>59</v>
      </c>
      <c r="C48" s="16">
        <v>2</v>
      </c>
      <c r="D48" s="16">
        <v>2</v>
      </c>
      <c r="E48" s="16">
        <v>3</v>
      </c>
      <c r="F48" s="17" t="s">
        <v>60</v>
      </c>
    </row>
    <row r="49" spans="1:6" ht="13.2" x14ac:dyDescent="0.25">
      <c r="A49" s="14">
        <f t="shared" si="5"/>
        <v>45</v>
      </c>
      <c r="B49" s="15" t="s">
        <v>61</v>
      </c>
      <c r="C49" s="16">
        <v>8</v>
      </c>
      <c r="D49" s="16">
        <v>1</v>
      </c>
      <c r="E49" s="16">
        <v>3</v>
      </c>
      <c r="F49" s="17" t="s">
        <v>62</v>
      </c>
    </row>
    <row r="50" spans="1:6" ht="26.4" x14ac:dyDescent="0.25">
      <c r="A50" s="14">
        <f t="shared" si="5"/>
        <v>46</v>
      </c>
      <c r="B50" s="15" t="s">
        <v>63</v>
      </c>
      <c r="C50" s="16">
        <v>16</v>
      </c>
      <c r="D50" s="16">
        <v>1</v>
      </c>
      <c r="E50" s="16">
        <v>3</v>
      </c>
      <c r="F50" s="17" t="s">
        <v>60</v>
      </c>
    </row>
    <row r="51" spans="1:6" ht="13.2" x14ac:dyDescent="0.25">
      <c r="A51" s="14">
        <f t="shared" si="5"/>
        <v>47</v>
      </c>
      <c r="B51" s="15" t="s">
        <v>64</v>
      </c>
      <c r="C51" s="16">
        <v>20</v>
      </c>
      <c r="D51" s="16">
        <v>1</v>
      </c>
      <c r="E51" s="16">
        <v>3</v>
      </c>
      <c r="F51" s="17" t="s">
        <v>60</v>
      </c>
    </row>
    <row r="52" spans="1:6" ht="13.2" x14ac:dyDescent="0.25">
      <c r="A52" s="14">
        <f t="shared" si="5"/>
        <v>48</v>
      </c>
      <c r="B52" s="15" t="s">
        <v>65</v>
      </c>
      <c r="C52" s="16">
        <v>1</v>
      </c>
      <c r="D52" s="16">
        <v>1</v>
      </c>
      <c r="E52" s="16">
        <v>3</v>
      </c>
      <c r="F52" s="17" t="s">
        <v>21</v>
      </c>
    </row>
    <row r="53" spans="1:6" ht="13.2" x14ac:dyDescent="0.25">
      <c r="A53" s="14">
        <f t="shared" si="5"/>
        <v>49</v>
      </c>
      <c r="B53" s="15" t="s">
        <v>66</v>
      </c>
      <c r="C53" s="16">
        <v>6</v>
      </c>
      <c r="D53" s="16">
        <v>1</v>
      </c>
      <c r="E53" s="16">
        <v>3</v>
      </c>
      <c r="F53" s="17" t="s">
        <v>12</v>
      </c>
    </row>
    <row r="54" spans="1:6" ht="26.4" x14ac:dyDescent="0.25">
      <c r="A54" s="14">
        <f t="shared" si="5"/>
        <v>50</v>
      </c>
      <c r="B54" s="15" t="s">
        <v>67</v>
      </c>
      <c r="C54" s="16">
        <v>1</v>
      </c>
      <c r="D54" s="16">
        <v>3</v>
      </c>
      <c r="E54" s="16">
        <v>3</v>
      </c>
      <c r="F54" s="17" t="s">
        <v>12</v>
      </c>
    </row>
    <row r="55" spans="1:6" ht="13.2" x14ac:dyDescent="0.25">
      <c r="A55" s="19">
        <f t="shared" si="5"/>
        <v>51</v>
      </c>
      <c r="B55" s="20" t="s">
        <v>68</v>
      </c>
      <c r="C55" s="21">
        <v>5</v>
      </c>
      <c r="D55" s="21">
        <v>2</v>
      </c>
      <c r="E55" s="21"/>
      <c r="F55" s="22"/>
    </row>
    <row r="56" spans="1:6" ht="13.2" x14ac:dyDescent="0.25">
      <c r="A56" s="14">
        <f t="shared" si="5"/>
        <v>52</v>
      </c>
      <c r="B56" s="18" t="s">
        <v>69</v>
      </c>
      <c r="C56" s="16">
        <v>1</v>
      </c>
      <c r="D56" s="16">
        <v>1</v>
      </c>
      <c r="E56" s="16">
        <v>3</v>
      </c>
      <c r="F56" s="17" t="s">
        <v>8</v>
      </c>
    </row>
    <row r="57" spans="1:6" ht="26.4" x14ac:dyDescent="0.25">
      <c r="A57" s="14">
        <f t="shared" si="5"/>
        <v>53</v>
      </c>
      <c r="B57" s="15" t="s">
        <v>70</v>
      </c>
      <c r="C57" s="16">
        <v>8</v>
      </c>
      <c r="D57" s="16">
        <v>1</v>
      </c>
      <c r="E57" s="16">
        <v>3</v>
      </c>
      <c r="F57" s="17" t="s">
        <v>8</v>
      </c>
    </row>
    <row r="58" spans="1:6" ht="13.2" x14ac:dyDescent="0.25">
      <c r="A58" s="14">
        <f t="shared" si="5"/>
        <v>54</v>
      </c>
      <c r="B58" s="15" t="s">
        <v>71</v>
      </c>
      <c r="C58" s="16">
        <v>5</v>
      </c>
      <c r="D58" s="16">
        <v>1</v>
      </c>
      <c r="E58" s="16">
        <v>3</v>
      </c>
      <c r="F58" s="17" t="s">
        <v>8</v>
      </c>
    </row>
    <row r="59" spans="1:6" ht="26.4" x14ac:dyDescent="0.25">
      <c r="A59" s="14">
        <f t="shared" si="5"/>
        <v>55</v>
      </c>
      <c r="B59" s="15" t="s">
        <v>72</v>
      </c>
      <c r="C59" s="16">
        <v>2</v>
      </c>
      <c r="D59" s="16">
        <v>2</v>
      </c>
      <c r="E59" s="16">
        <v>3</v>
      </c>
      <c r="F59" s="17" t="s">
        <v>8</v>
      </c>
    </row>
    <row r="60" spans="1:6" ht="13.2" x14ac:dyDescent="0.25">
      <c r="A60" s="14">
        <f t="shared" si="5"/>
        <v>56</v>
      </c>
      <c r="B60" s="15" t="s">
        <v>73</v>
      </c>
      <c r="C60" s="16">
        <v>2</v>
      </c>
      <c r="D60" s="16">
        <v>3</v>
      </c>
      <c r="E60" s="16">
        <v>3</v>
      </c>
      <c r="F60" s="17" t="s">
        <v>8</v>
      </c>
    </row>
    <row r="61" spans="1:6" ht="13.2" x14ac:dyDescent="0.25">
      <c r="A61" s="23">
        <f t="shared" si="5"/>
        <v>57</v>
      </c>
      <c r="B61" s="24" t="s">
        <v>74</v>
      </c>
      <c r="C61" s="25">
        <v>2</v>
      </c>
      <c r="D61" s="25">
        <v>1</v>
      </c>
      <c r="E61" s="25">
        <v>3</v>
      </c>
      <c r="F61" s="26" t="s">
        <v>60</v>
      </c>
    </row>
  </sheetData>
  <mergeCells count="1">
    <mergeCell ref="A1:F1"/>
  </mergeCells>
  <dataValidations count="3">
    <dataValidation type="custom" allowBlank="1" showDropDown="1" sqref="C3:C61 E3:E61 A3:A61" xr:uid="{00000000-0002-0000-0000-000000000000}">
      <formula1>AND(ISNUMBER(A3),(NOT(OR(NOT(ISERROR(DATEVALUE(A3))), AND(ISNUMBER(A3), LEFT(CELL("format", A3))="D")))))</formula1>
    </dataValidation>
    <dataValidation allowBlank="1" showDropDown="1" sqref="B3:B61 F3:F61" xr:uid="{00000000-0002-0000-0000-000001000000}"/>
    <dataValidation type="list" allowBlank="1" sqref="D3:D61" xr:uid="{00000000-0002-0000-0000-000003000000}">
      <formula1>"1,2,3,4,5"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</dc:creator>
  <cp:lastModifiedBy>nicholaskang25@gmail.com</cp:lastModifiedBy>
  <dcterms:created xsi:type="dcterms:W3CDTF">2025-04-25T21:48:06Z</dcterms:created>
  <dcterms:modified xsi:type="dcterms:W3CDTF">2025-04-25T21:48:06Z</dcterms:modified>
</cp:coreProperties>
</file>