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</sheets>
  <definedNames/>
  <calcPr/>
</workbook>
</file>

<file path=xl/sharedStrings.xml><?xml version="1.0" encoding="utf-8"?>
<sst xmlns="http://schemas.openxmlformats.org/spreadsheetml/2006/main" count="43" uniqueCount="33">
  <si>
    <t>Current Sprint: 1</t>
  </si>
  <si>
    <t>ID</t>
  </si>
  <si>
    <t>Task</t>
  </si>
  <si>
    <t>Estimated Hours</t>
  </si>
  <si>
    <t>Priority</t>
  </si>
  <si>
    <t>Sprint When Finished</t>
  </si>
  <si>
    <t>Responsible Parties</t>
  </si>
  <si>
    <t>Look through previous GitHub repository</t>
  </si>
  <si>
    <t>Khushi</t>
  </si>
  <si>
    <t>Look at UA Blount website pages for desireable features</t>
  </si>
  <si>
    <t>All</t>
  </si>
  <si>
    <t>Draft mobile homescreen design</t>
  </si>
  <si>
    <t>Nicholas</t>
  </si>
  <si>
    <t>Draft desktop homescreen design</t>
  </si>
  <si>
    <t>Cybersecurity research</t>
  </si>
  <si>
    <t>Andres</t>
  </si>
  <si>
    <t>Create new blount compass homepage</t>
  </si>
  <si>
    <t>Edit site theming for header and footer</t>
  </si>
  <si>
    <t>Draft room schedule tracker page design</t>
  </si>
  <si>
    <t>Hannah</t>
  </si>
  <si>
    <t>Facilitate access to WordPress</t>
  </si>
  <si>
    <t>Chandler</t>
  </si>
  <si>
    <t>Create room schedule tracker events</t>
  </si>
  <si>
    <t>Find booking plug-in to adapt for room tracker</t>
  </si>
  <si>
    <t>Find job board plug-in to adapt for rideshare</t>
  </si>
  <si>
    <t>Khushi / Andres</t>
  </si>
  <si>
    <t>Upload and activate job board plugin to wordpress</t>
  </si>
  <si>
    <t>Draft rideshare UI</t>
  </si>
  <si>
    <t>Re-route links to the static Blount website to open new tabs / windows *OR* implement Whiting's quick-link list</t>
  </si>
  <si>
    <t>Decide on overall navigation flow from home page</t>
  </si>
  <si>
    <t>Color timeline differently based on which room was selected</t>
  </si>
  <si>
    <t>Divide timeline based on number of rooms available</t>
  </si>
  <si>
    <t>Allow for date select from timeline on room tracker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</si>
</sst>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8ED8F"/>
        <bgColor rgb="FF98ED8F"/>
      </patternFill>
    </fill>
  </fills>
  <borders count="16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98ED8F"/>
      </right>
      <top style="thin">
        <color rgb="FF98ED8F"/>
      </top>
      <bottom style="thin">
        <color rgb="FF98ED8F"/>
      </bottom>
    </border>
    <border>
      <left style="thin">
        <color rgb="FF98ED8F"/>
      </left>
      <right style="thin">
        <color rgb="FF98ED8F"/>
      </right>
      <top style="thin">
        <color rgb="FF98ED8F"/>
      </top>
      <bottom style="thin">
        <color rgb="FF98ED8F"/>
      </bottom>
    </border>
    <border>
      <left style="thin">
        <color rgb="FF98ED8F"/>
      </left>
      <right style="thin">
        <color rgb="FF3E4791"/>
      </right>
      <top style="thin">
        <color rgb="FF98ED8F"/>
      </top>
      <bottom style="thin">
        <color rgb="FF98ED8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2" fontId="2" numFmtId="0" xfId="0" applyAlignment="1" applyBorder="1" applyFill="1" applyFont="1">
      <alignment readingOrder="0" shrinkToFit="0" vertical="center" wrapText="0"/>
    </xf>
    <xf borderId="5" fillId="2" fontId="2" numFmtId="49" xfId="0" applyAlignment="1" applyBorder="1" applyFont="1" applyNumberFormat="1">
      <alignment readingOrder="0" shrinkToFit="0" vertical="center" wrapText="1"/>
    </xf>
    <xf borderId="5" fillId="2" fontId="2" numFmtId="0" xfId="0" applyAlignment="1" applyBorder="1" applyFont="1">
      <alignment readingOrder="0" shrinkToFit="0" vertical="center" wrapText="0"/>
    </xf>
    <xf borderId="5" fillId="2" fontId="2" numFmtId="0" xfId="0" applyAlignment="1" applyBorder="1" applyFont="1">
      <alignment readingOrder="0" shrinkToFit="0" vertical="center" wrapText="0"/>
    </xf>
    <xf borderId="6" fillId="2" fontId="2" numFmtId="49" xfId="0" applyAlignment="1" applyBorder="1" applyFont="1" applyNumberFormat="1">
      <alignment readingOrder="0" shrinkToFit="0" vertical="center" wrapText="0"/>
    </xf>
    <xf borderId="5" fillId="2" fontId="2" numFmtId="49" xfId="0" applyAlignment="1" applyBorder="1" applyFont="1" applyNumberFormat="1">
      <alignment readingOrder="0" shrinkToFit="0" vertical="center" wrapText="0"/>
    </xf>
    <xf borderId="5" fillId="2" fontId="2" numFmtId="0" xfId="0" applyAlignment="1" applyBorder="1" applyFont="1">
      <alignment shrinkToFit="0" vertical="center" wrapText="0"/>
    </xf>
    <xf borderId="6" fillId="2" fontId="2" numFmtId="49" xfId="0" applyAlignment="1" applyBorder="1" applyFont="1" applyNumberFormat="1">
      <alignment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49" xfId="0" applyAlignment="1" applyBorder="1" applyFont="1" applyNumberForma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49" xfId="0" applyAlignment="1" applyBorder="1" applyFont="1" applyNumberFormat="1">
      <alignment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49" xfId="0" applyAlignment="1" applyBorder="1" applyFont="1" applyNumberForma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49" xfId="0" applyAlignment="1" applyBorder="1" applyFont="1" applyNumberFormat="1">
      <alignment readingOrder="0" shrinkToFit="0" vertical="center" wrapText="0"/>
    </xf>
    <xf borderId="9" fillId="0" fontId="2" numFmtId="49" xfId="0" applyAlignment="1" applyBorder="1" applyFont="1" applyNumberFormat="1">
      <alignment readingOrder="0" shrinkToFit="0" vertical="center" wrapText="0"/>
    </xf>
    <xf borderId="8" fillId="0" fontId="2" numFmtId="49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49" xfId="0" applyAlignment="1" applyBorder="1" applyFont="1" applyNumberFormat="1">
      <alignment shrinkToFit="0" vertical="center" wrapText="0"/>
    </xf>
    <xf borderId="11" fillId="0" fontId="2" numFmtId="49" xfId="0" applyAlignment="1" applyBorder="1" applyFont="1" applyNumberFormat="1">
      <alignment shrinkToFit="0" vertical="center" wrapText="1"/>
    </xf>
    <xf borderId="11" fillId="0" fontId="2" numFmtId="0" xfId="0" applyAlignment="1" applyBorder="1" applyFont="1">
      <alignment shrinkToFit="0" vertical="center" wrapText="0"/>
    </xf>
    <xf borderId="12" fillId="0" fontId="2" numFmtId="49" xfId="0" applyAlignment="1" applyBorder="1" applyFont="1" applyNumberFormat="1">
      <alignment shrinkToFit="0" vertical="center" wrapText="0"/>
    </xf>
    <xf borderId="8" fillId="0" fontId="2" numFmtId="49" xfId="0" applyAlignment="1" applyBorder="1" applyFont="1" applyNumberFormat="1">
      <alignment shrinkToFit="0" vertical="center" wrapText="1"/>
    </xf>
    <xf borderId="8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14" fillId="0" fontId="2" numFmtId="49" xfId="0" applyAlignment="1" applyBorder="1" applyFont="1" applyNumberFormat="1">
      <alignment shrinkToFit="0" vertical="center" wrapText="1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shrinkToFit="0" vertical="center" wrapText="0"/>
    </xf>
    <xf borderId="14" fillId="0" fontId="2" numFmtId="0" xfId="0" applyAlignment="1" applyBorder="1" applyFont="1">
      <alignment shrinkToFit="0" vertical="center" wrapText="0"/>
    </xf>
    <xf borderId="15" fillId="0" fontId="2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Backlo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F50" displayName="Sprint_Backlog" name="Sprint_Backlog" id="1">
  <tableColumns count="6">
    <tableColumn name="ID" id="1"/>
    <tableColumn name="Task" id="2"/>
    <tableColumn name="Estimated Hours" id="3"/>
    <tableColumn name="Priority" id="4"/>
    <tableColumn name="Sprint When Finished" id="5"/>
    <tableColumn name="Responsible Parties" id="6"/>
  </tableColumns>
  <tableStyleInfo name="Backlo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5.5"/>
    <col customWidth="1" min="2" max="2" width="49.25"/>
    <col customWidth="1" min="3" max="3" width="16.5"/>
    <col customWidth="1" min="4" max="4" width="14.38"/>
    <col customWidth="1" min="5" max="5" width="18.63"/>
    <col customWidth="1" min="6" max="6" width="17.75"/>
  </cols>
  <sheetData>
    <row r="1" ht="48.0" customHeight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>
      <c r="A3" s="5">
        <v>1.0</v>
      </c>
      <c r="B3" s="6" t="s">
        <v>7</v>
      </c>
      <c r="C3" s="7">
        <v>8.0</v>
      </c>
      <c r="D3" s="8">
        <v>4.0</v>
      </c>
      <c r="E3" s="7">
        <v>1.0</v>
      </c>
      <c r="F3" s="9" t="s">
        <v>8</v>
      </c>
    </row>
    <row r="4">
      <c r="A4" s="5">
        <f t="shared" ref="A4:A14" si="1">A3+1</f>
        <v>2</v>
      </c>
      <c r="B4" s="6" t="s">
        <v>9</v>
      </c>
      <c r="C4" s="7">
        <v>2.0</v>
      </c>
      <c r="D4" s="8">
        <v>4.0</v>
      </c>
      <c r="E4" s="7">
        <v>1.0</v>
      </c>
      <c r="F4" s="9" t="s">
        <v>10</v>
      </c>
    </row>
    <row r="5">
      <c r="A5" s="5">
        <f t="shared" si="1"/>
        <v>3</v>
      </c>
      <c r="B5" s="6" t="s">
        <v>11</v>
      </c>
      <c r="C5" s="7">
        <v>2.0</v>
      </c>
      <c r="D5" s="8">
        <v>1.0</v>
      </c>
      <c r="E5" s="7">
        <v>1.0</v>
      </c>
      <c r="F5" s="9" t="s">
        <v>12</v>
      </c>
    </row>
    <row r="6">
      <c r="A6" s="5">
        <f t="shared" si="1"/>
        <v>4</v>
      </c>
      <c r="B6" s="6" t="s">
        <v>13</v>
      </c>
      <c r="C6" s="7">
        <v>2.0</v>
      </c>
      <c r="D6" s="8">
        <v>1.0</v>
      </c>
      <c r="E6" s="7">
        <v>1.0</v>
      </c>
      <c r="F6" s="9" t="s">
        <v>12</v>
      </c>
    </row>
    <row r="7">
      <c r="A7" s="5">
        <f t="shared" si="1"/>
        <v>5</v>
      </c>
      <c r="B7" s="6" t="s">
        <v>14</v>
      </c>
      <c r="C7" s="7">
        <v>8.0</v>
      </c>
      <c r="D7" s="8">
        <v>1.0</v>
      </c>
      <c r="E7" s="7">
        <v>1.0</v>
      </c>
      <c r="F7" s="9" t="s">
        <v>15</v>
      </c>
    </row>
    <row r="8">
      <c r="A8" s="5">
        <f t="shared" si="1"/>
        <v>6</v>
      </c>
      <c r="B8" s="6" t="s">
        <v>16</v>
      </c>
      <c r="C8" s="7">
        <v>2.0</v>
      </c>
      <c r="D8" s="8">
        <v>1.0</v>
      </c>
      <c r="E8" s="7">
        <v>1.0</v>
      </c>
      <c r="F8" s="9" t="s">
        <v>12</v>
      </c>
    </row>
    <row r="9">
      <c r="A9" s="5">
        <f t="shared" si="1"/>
        <v>7</v>
      </c>
      <c r="B9" s="6" t="s">
        <v>17</v>
      </c>
      <c r="C9" s="7">
        <v>4.0</v>
      </c>
      <c r="D9" s="8">
        <v>2.0</v>
      </c>
      <c r="E9" s="7">
        <v>1.0</v>
      </c>
      <c r="F9" s="9" t="s">
        <v>12</v>
      </c>
    </row>
    <row r="10">
      <c r="A10" s="5">
        <f t="shared" si="1"/>
        <v>8</v>
      </c>
      <c r="B10" s="6" t="s">
        <v>18</v>
      </c>
      <c r="C10" s="7">
        <v>1.0</v>
      </c>
      <c r="D10" s="8">
        <v>5.0</v>
      </c>
      <c r="E10" s="7">
        <v>1.0</v>
      </c>
      <c r="F10" s="9" t="s">
        <v>19</v>
      </c>
    </row>
    <row r="11">
      <c r="A11" s="5">
        <f t="shared" si="1"/>
        <v>9</v>
      </c>
      <c r="B11" s="6" t="s">
        <v>20</v>
      </c>
      <c r="C11" s="7">
        <v>1.0</v>
      </c>
      <c r="D11" s="8">
        <v>1.0</v>
      </c>
      <c r="E11" s="7">
        <v>1.0</v>
      </c>
      <c r="F11" s="9" t="s">
        <v>21</v>
      </c>
    </row>
    <row r="12">
      <c r="A12" s="5">
        <f t="shared" si="1"/>
        <v>10</v>
      </c>
      <c r="B12" s="6" t="s">
        <v>22</v>
      </c>
      <c r="C12" s="7">
        <v>1.0</v>
      </c>
      <c r="D12" s="8">
        <v>2.0</v>
      </c>
      <c r="E12" s="7">
        <v>1.0</v>
      </c>
      <c r="F12" s="9" t="s">
        <v>19</v>
      </c>
    </row>
    <row r="13">
      <c r="A13" s="5">
        <f t="shared" si="1"/>
        <v>11</v>
      </c>
      <c r="B13" s="6" t="s">
        <v>23</v>
      </c>
      <c r="C13" s="7">
        <v>2.0</v>
      </c>
      <c r="D13" s="8">
        <v>1.0</v>
      </c>
      <c r="E13" s="7">
        <v>1.0</v>
      </c>
      <c r="F13" s="9" t="s">
        <v>19</v>
      </c>
    </row>
    <row r="14">
      <c r="A14" s="5">
        <f t="shared" si="1"/>
        <v>12</v>
      </c>
      <c r="B14" s="10" t="s">
        <v>24</v>
      </c>
      <c r="C14" s="7">
        <v>2.0</v>
      </c>
      <c r="D14" s="8">
        <v>1.0</v>
      </c>
      <c r="E14" s="7">
        <v>1.0</v>
      </c>
      <c r="F14" s="9" t="s">
        <v>25</v>
      </c>
    </row>
    <row r="15">
      <c r="A15" s="5">
        <v>13.0</v>
      </c>
      <c r="B15" s="10" t="s">
        <v>26</v>
      </c>
      <c r="C15" s="7">
        <v>1.0</v>
      </c>
      <c r="D15" s="8">
        <v>1.0</v>
      </c>
      <c r="E15" s="7">
        <v>1.0</v>
      </c>
      <c r="F15" s="9" t="s">
        <v>8</v>
      </c>
    </row>
    <row r="16">
      <c r="A16" s="5">
        <v>14.0</v>
      </c>
      <c r="B16" s="6" t="s">
        <v>27</v>
      </c>
      <c r="C16" s="7">
        <v>4.0</v>
      </c>
      <c r="D16" s="8">
        <v>3.0</v>
      </c>
      <c r="E16" s="7">
        <v>1.0</v>
      </c>
      <c r="F16" s="9" t="s">
        <v>25</v>
      </c>
    </row>
    <row r="17">
      <c r="A17" s="5">
        <v>15.0</v>
      </c>
      <c r="B17" s="6" t="s">
        <v>28</v>
      </c>
      <c r="C17" s="7">
        <v>3.0</v>
      </c>
      <c r="D17" s="8">
        <v>3.0</v>
      </c>
      <c r="E17" s="11"/>
      <c r="F17" s="12"/>
    </row>
    <row r="18">
      <c r="A18" s="13">
        <v>16.0</v>
      </c>
      <c r="B18" s="14" t="s">
        <v>29</v>
      </c>
      <c r="C18" s="15">
        <v>3.0</v>
      </c>
      <c r="D18" s="16">
        <v>3.0</v>
      </c>
      <c r="E18" s="17"/>
      <c r="F18" s="18"/>
    </row>
    <row r="19">
      <c r="A19" s="19">
        <v>17.0</v>
      </c>
      <c r="B19" s="20" t="s">
        <v>30</v>
      </c>
      <c r="C19" s="21">
        <v>12.0</v>
      </c>
      <c r="D19" s="22">
        <v>2.0</v>
      </c>
      <c r="E19" s="23"/>
      <c r="F19" s="24" t="s">
        <v>19</v>
      </c>
    </row>
    <row r="20">
      <c r="A20" s="13">
        <v>18.0</v>
      </c>
      <c r="B20" s="14" t="s">
        <v>31</v>
      </c>
      <c r="C20" s="15">
        <v>10.0</v>
      </c>
      <c r="D20" s="16">
        <v>3.0</v>
      </c>
      <c r="E20" s="17"/>
      <c r="F20" s="25" t="s">
        <v>19</v>
      </c>
    </row>
    <row r="21">
      <c r="A21" s="19">
        <v>19.0</v>
      </c>
      <c r="B21" s="20" t="s">
        <v>32</v>
      </c>
      <c r="C21" s="21">
        <v>10.0</v>
      </c>
      <c r="D21" s="22">
        <v>5.0</v>
      </c>
      <c r="E21" s="23"/>
      <c r="F21" s="24" t="s">
        <v>19</v>
      </c>
    </row>
    <row r="22">
      <c r="A22" s="13" t="str">
        <f>#REF!+1</f>
        <v>#REF!</v>
      </c>
      <c r="B22" s="26"/>
      <c r="C22" s="27"/>
      <c r="D22" s="28"/>
      <c r="E22" s="27"/>
      <c r="F22" s="29"/>
    </row>
    <row r="23">
      <c r="A23" s="19" t="str">
        <f t="shared" ref="A23:A50" si="2">A22+1</f>
        <v>#REF!</v>
      </c>
      <c r="B23" s="30"/>
      <c r="C23" s="21"/>
      <c r="D23" s="31"/>
      <c r="E23" s="23"/>
      <c r="F23" s="32"/>
    </row>
    <row r="24">
      <c r="A24" s="13" t="str">
        <f t="shared" si="2"/>
        <v>#REF!</v>
      </c>
      <c r="B24" s="33"/>
      <c r="C24" s="15"/>
      <c r="D24" s="34"/>
      <c r="E24" s="17"/>
      <c r="F24" s="18"/>
    </row>
    <row r="25">
      <c r="A25" s="19" t="str">
        <f t="shared" si="2"/>
        <v>#REF!</v>
      </c>
      <c r="B25" s="30"/>
      <c r="C25" s="21"/>
      <c r="D25" s="31"/>
      <c r="E25" s="23"/>
      <c r="F25" s="32"/>
    </row>
    <row r="26">
      <c r="A26" s="13" t="str">
        <f t="shared" si="2"/>
        <v>#REF!</v>
      </c>
      <c r="B26" s="33"/>
      <c r="C26" s="15"/>
      <c r="D26" s="34"/>
      <c r="E26" s="17"/>
      <c r="F26" s="18"/>
    </row>
    <row r="27">
      <c r="A27" s="19" t="str">
        <f t="shared" si="2"/>
        <v>#REF!</v>
      </c>
      <c r="B27" s="30"/>
      <c r="C27" s="21"/>
      <c r="D27" s="31"/>
      <c r="E27" s="23"/>
      <c r="F27" s="32"/>
    </row>
    <row r="28">
      <c r="A28" s="13" t="str">
        <f t="shared" si="2"/>
        <v>#REF!</v>
      </c>
      <c r="B28" s="33"/>
      <c r="C28" s="15"/>
      <c r="D28" s="34"/>
      <c r="E28" s="17"/>
      <c r="F28" s="18"/>
    </row>
    <row r="29">
      <c r="A29" s="19" t="str">
        <f t="shared" si="2"/>
        <v>#REF!</v>
      </c>
      <c r="B29" s="30"/>
      <c r="C29" s="21"/>
      <c r="D29" s="31"/>
      <c r="E29" s="23"/>
      <c r="F29" s="32"/>
    </row>
    <row r="30">
      <c r="A30" s="13" t="str">
        <f t="shared" si="2"/>
        <v>#REF!</v>
      </c>
      <c r="B30" s="33"/>
      <c r="C30" s="15"/>
      <c r="D30" s="34"/>
      <c r="E30" s="17"/>
      <c r="F30" s="18"/>
    </row>
    <row r="31">
      <c r="A31" s="19" t="str">
        <f t="shared" si="2"/>
        <v>#REF!</v>
      </c>
      <c r="B31" s="30"/>
      <c r="C31" s="21"/>
      <c r="D31" s="31"/>
      <c r="E31" s="23"/>
      <c r="F31" s="32"/>
    </row>
    <row r="32">
      <c r="A32" s="13" t="str">
        <f t="shared" si="2"/>
        <v>#REF!</v>
      </c>
      <c r="B32" s="33"/>
      <c r="C32" s="15"/>
      <c r="D32" s="34"/>
      <c r="E32" s="17"/>
      <c r="F32" s="18"/>
    </row>
    <row r="33">
      <c r="A33" s="19" t="str">
        <f t="shared" si="2"/>
        <v>#REF!</v>
      </c>
      <c r="B33" s="30"/>
      <c r="C33" s="21"/>
      <c r="D33" s="31"/>
      <c r="E33" s="23"/>
      <c r="F33" s="32"/>
    </row>
    <row r="34">
      <c r="A34" s="13" t="str">
        <f t="shared" si="2"/>
        <v>#REF!</v>
      </c>
      <c r="B34" s="33"/>
      <c r="C34" s="15"/>
      <c r="D34" s="34"/>
      <c r="E34" s="17"/>
      <c r="F34" s="18"/>
    </row>
    <row r="35">
      <c r="A35" s="19" t="str">
        <f t="shared" si="2"/>
        <v>#REF!</v>
      </c>
      <c r="B35" s="30"/>
      <c r="C35" s="21"/>
      <c r="D35" s="31"/>
      <c r="E35" s="23"/>
      <c r="F35" s="32"/>
    </row>
    <row r="36">
      <c r="A36" s="13" t="str">
        <f t="shared" si="2"/>
        <v>#REF!</v>
      </c>
      <c r="B36" s="33"/>
      <c r="C36" s="15"/>
      <c r="D36" s="34"/>
      <c r="E36" s="17"/>
      <c r="F36" s="18"/>
    </row>
    <row r="37">
      <c r="A37" s="19" t="str">
        <f t="shared" si="2"/>
        <v>#REF!</v>
      </c>
      <c r="B37" s="30"/>
      <c r="C37" s="21"/>
      <c r="D37" s="31"/>
      <c r="E37" s="23"/>
      <c r="F37" s="32"/>
    </row>
    <row r="38">
      <c r="A38" s="13" t="str">
        <f t="shared" si="2"/>
        <v>#REF!</v>
      </c>
      <c r="B38" s="33"/>
      <c r="C38" s="15"/>
      <c r="D38" s="34"/>
      <c r="E38" s="17"/>
      <c r="F38" s="18"/>
    </row>
    <row r="39">
      <c r="A39" s="19" t="str">
        <f t="shared" si="2"/>
        <v>#REF!</v>
      </c>
      <c r="B39" s="30"/>
      <c r="C39" s="21"/>
      <c r="D39" s="31"/>
      <c r="E39" s="23"/>
      <c r="F39" s="32"/>
    </row>
    <row r="40">
      <c r="A40" s="13" t="str">
        <f t="shared" si="2"/>
        <v>#REF!</v>
      </c>
      <c r="B40" s="33"/>
      <c r="C40" s="15"/>
      <c r="D40" s="34"/>
      <c r="E40" s="17"/>
      <c r="F40" s="18"/>
    </row>
    <row r="41">
      <c r="A41" s="19" t="str">
        <f t="shared" si="2"/>
        <v>#REF!</v>
      </c>
      <c r="B41" s="30"/>
      <c r="C41" s="21"/>
      <c r="D41" s="31"/>
      <c r="E41" s="23"/>
      <c r="F41" s="32"/>
    </row>
    <row r="42">
      <c r="A42" s="13" t="str">
        <f t="shared" si="2"/>
        <v>#REF!</v>
      </c>
      <c r="B42" s="33"/>
      <c r="C42" s="15"/>
      <c r="D42" s="34"/>
      <c r="E42" s="17"/>
      <c r="F42" s="18"/>
    </row>
    <row r="43">
      <c r="A43" s="19" t="str">
        <f t="shared" si="2"/>
        <v>#REF!</v>
      </c>
      <c r="B43" s="30"/>
      <c r="C43" s="21"/>
      <c r="D43" s="31"/>
      <c r="E43" s="23"/>
      <c r="F43" s="32"/>
    </row>
    <row r="44">
      <c r="A44" s="13" t="str">
        <f t="shared" si="2"/>
        <v>#REF!</v>
      </c>
      <c r="B44" s="33"/>
      <c r="C44" s="15"/>
      <c r="D44" s="34"/>
      <c r="E44" s="17"/>
      <c r="F44" s="18"/>
    </row>
    <row r="45">
      <c r="A45" s="19" t="str">
        <f t="shared" si="2"/>
        <v>#REF!</v>
      </c>
      <c r="B45" s="30"/>
      <c r="C45" s="21"/>
      <c r="D45" s="31"/>
      <c r="E45" s="23"/>
      <c r="F45" s="32"/>
    </row>
    <row r="46">
      <c r="A46" s="13" t="str">
        <f t="shared" si="2"/>
        <v>#REF!</v>
      </c>
      <c r="B46" s="33"/>
      <c r="C46" s="15"/>
      <c r="D46" s="34"/>
      <c r="E46" s="17"/>
      <c r="F46" s="18"/>
    </row>
    <row r="47">
      <c r="A47" s="19" t="str">
        <f t="shared" si="2"/>
        <v>#REF!</v>
      </c>
      <c r="B47" s="30"/>
      <c r="C47" s="21"/>
      <c r="D47" s="31"/>
      <c r="E47" s="23"/>
      <c r="F47" s="32"/>
    </row>
    <row r="48">
      <c r="A48" s="13" t="str">
        <f t="shared" si="2"/>
        <v>#REF!</v>
      </c>
      <c r="B48" s="33"/>
      <c r="C48" s="15"/>
      <c r="D48" s="34"/>
      <c r="E48" s="17"/>
      <c r="F48" s="18"/>
    </row>
    <row r="49">
      <c r="A49" s="19" t="str">
        <f t="shared" si="2"/>
        <v>#REF!</v>
      </c>
      <c r="B49" s="30"/>
      <c r="C49" s="21"/>
      <c r="D49" s="31"/>
      <c r="E49" s="23"/>
      <c r="F49" s="32"/>
    </row>
    <row r="50">
      <c r="A50" s="35" t="str">
        <f t="shared" si="2"/>
        <v>#REF!</v>
      </c>
      <c r="B50" s="36"/>
      <c r="C50" s="37"/>
      <c r="D50" s="38"/>
      <c r="E50" s="39"/>
      <c r="F50" s="40"/>
    </row>
  </sheetData>
  <mergeCells count="1">
    <mergeCell ref="A1:F1"/>
  </mergeCells>
  <dataValidations>
    <dataValidation type="custom" allowBlank="1" showDropDown="1" sqref="C3:C50 E3:E50">
      <formula1>AND(ISNUMBER(C3),(NOT(OR(NOT(ISERROR(DATEVALUE(C3))), AND(ISNUMBER(C3), LEFT(CELL("format", C3))="D")))))</formula1>
    </dataValidation>
    <dataValidation allowBlank="1" showDropDown="1" sqref="B3:B50"/>
    <dataValidation type="custom" allowBlank="1" showDropDown="1" sqref="A3:A50">
      <formula1>AND(ISNUMBER(A3),(NOT(OR(NOT(ISERROR(DATEVALUE(A3))), AND(ISNUMBER(A3), LEFT(CELL("format", A3))="D")))))</formula1>
    </dataValidation>
    <dataValidation type="list" allowBlank="1" sqref="D3:D50">
      <formula1>"1,2,3,4,5"</formula1>
    </dataValidation>
    <dataValidation allowBlank="1" showDropDown="1" sqref="F3:F50"/>
  </dataValidations>
  <drawing r:id="rId1"/>
  <tableParts count="1">
    <tablePart r:id="rId3"/>
  </tableParts>
</worksheet>
</file>